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avrelf\Desktop\"/>
    </mc:Choice>
  </mc:AlternateContent>
  <bookViews>
    <workbookView xWindow="90" yWindow="30" windowWidth="16260" windowHeight="9030" tabRatio="764"/>
  </bookViews>
  <sheets>
    <sheet name="output_prispevek" sheetId="236" r:id="rId1"/>
  </sheets>
  <definedNames>
    <definedName name="_xlnm._FilterDatabase" localSheetId="0" hidden="1">output_prispevek!$A$3:$AN$3</definedName>
  </definedNames>
  <calcPr calcId="152511"/>
</workbook>
</file>

<file path=xl/calcChain.xml><?xml version="1.0" encoding="utf-8"?>
<calcChain xmlns="http://schemas.openxmlformats.org/spreadsheetml/2006/main">
  <c r="M2" i="236" l="1"/>
  <c r="AB3863" i="236" l="1"/>
  <c r="AB3654" i="236"/>
  <c r="AB370" i="236"/>
  <c r="AG5" i="236" l="1"/>
  <c r="AG6" i="236"/>
  <c r="AG7" i="236"/>
  <c r="AG8" i="236"/>
  <c r="AG9" i="236"/>
  <c r="AG10" i="236"/>
  <c r="AG11" i="236"/>
  <c r="AG12" i="236"/>
  <c r="AG13" i="236"/>
  <c r="AG14" i="236"/>
  <c r="AG15" i="236"/>
  <c r="AG16" i="236"/>
  <c r="AG17" i="236"/>
  <c r="AG18" i="236"/>
  <c r="AG19" i="236"/>
  <c r="AG20" i="236"/>
  <c r="AG21" i="236"/>
  <c r="AG22" i="236"/>
  <c r="AG23" i="236"/>
  <c r="AG24" i="236"/>
  <c r="AG25" i="236"/>
  <c r="AG26" i="236"/>
  <c r="AG27" i="236"/>
  <c r="AG28" i="236"/>
  <c r="AG29" i="236"/>
  <c r="AG30" i="236"/>
  <c r="AG31" i="236"/>
  <c r="AG32" i="236"/>
  <c r="AG33" i="236"/>
  <c r="AG34" i="236"/>
  <c r="AG35" i="236"/>
  <c r="AG36" i="236"/>
  <c r="AG37" i="236"/>
  <c r="AG38" i="236"/>
  <c r="AG39" i="236"/>
  <c r="AG40" i="236"/>
  <c r="AG41" i="236"/>
  <c r="AG42" i="236"/>
  <c r="AG43" i="236"/>
  <c r="AG44" i="236"/>
  <c r="AG45" i="236"/>
  <c r="AG46" i="236"/>
  <c r="AG47" i="236"/>
  <c r="AG48" i="236"/>
  <c r="AG49" i="236"/>
  <c r="AG50" i="236"/>
  <c r="AG51" i="236"/>
  <c r="AG52" i="236"/>
  <c r="AG53" i="236"/>
  <c r="AG54" i="236"/>
  <c r="AG55" i="236"/>
  <c r="AG56" i="236"/>
  <c r="AG57" i="236"/>
  <c r="AG58" i="236"/>
  <c r="AG59" i="236"/>
  <c r="AG60" i="236"/>
  <c r="AG61" i="236"/>
  <c r="AG62" i="236"/>
  <c r="AG63" i="236"/>
  <c r="AG64" i="236"/>
  <c r="AG65" i="236"/>
  <c r="AG66" i="236"/>
  <c r="AG67" i="236"/>
  <c r="AG68" i="236"/>
  <c r="AG69" i="236"/>
  <c r="AG70" i="236"/>
  <c r="AG71" i="236"/>
  <c r="AG72" i="236"/>
  <c r="AG73" i="236"/>
  <c r="AG74" i="236"/>
  <c r="AG75" i="236"/>
  <c r="AG76" i="236"/>
  <c r="AG77" i="236"/>
  <c r="AG78" i="236"/>
  <c r="AG79" i="236"/>
  <c r="AG80" i="236"/>
  <c r="AG81" i="236"/>
  <c r="AG82" i="236"/>
  <c r="AG83" i="236"/>
  <c r="AG84" i="236"/>
  <c r="AG85" i="236"/>
  <c r="AG86" i="236"/>
  <c r="AG87" i="236"/>
  <c r="AG88" i="236"/>
  <c r="AG89" i="236"/>
  <c r="AG90" i="236"/>
  <c r="AG91" i="236"/>
  <c r="AG92" i="236"/>
  <c r="AG93" i="236"/>
  <c r="AG94" i="236"/>
  <c r="AG95" i="236"/>
  <c r="AG96" i="236"/>
  <c r="AG97" i="236"/>
  <c r="AG98" i="236"/>
  <c r="AG99" i="236"/>
  <c r="AG100" i="236"/>
  <c r="AG101" i="236"/>
  <c r="AG102" i="236"/>
  <c r="AG103" i="236"/>
  <c r="AG104" i="236"/>
  <c r="AG105" i="236"/>
  <c r="AG106" i="236"/>
  <c r="AG107" i="236"/>
  <c r="AG108" i="236"/>
  <c r="AG109" i="236"/>
  <c r="AG110" i="236"/>
  <c r="AG111" i="236"/>
  <c r="AG112" i="236"/>
  <c r="AG113" i="236"/>
  <c r="AG114" i="236"/>
  <c r="AG115" i="236"/>
  <c r="AG116" i="236"/>
  <c r="AG117" i="236"/>
  <c r="AG118" i="236"/>
  <c r="AG119" i="236"/>
  <c r="AG120" i="236"/>
  <c r="AG121" i="236"/>
  <c r="AG122" i="236"/>
  <c r="AG123" i="236"/>
  <c r="AG124" i="236"/>
  <c r="AG125" i="236"/>
  <c r="AG126" i="236"/>
  <c r="AG127" i="236"/>
  <c r="AG128" i="236"/>
  <c r="AG129" i="236"/>
  <c r="AG130" i="236"/>
  <c r="AG131" i="236"/>
  <c r="AG132" i="236"/>
  <c r="AG133" i="236"/>
  <c r="AG134" i="236"/>
  <c r="AG135" i="236"/>
  <c r="AG136" i="236"/>
  <c r="AG137" i="236"/>
  <c r="AG138" i="236"/>
  <c r="AG139" i="236"/>
  <c r="AG140" i="236"/>
  <c r="AG141" i="236"/>
  <c r="AG142" i="236"/>
  <c r="AG143" i="236"/>
  <c r="AG144" i="236"/>
  <c r="AG145" i="236"/>
  <c r="AG146" i="236"/>
  <c r="AG147" i="236"/>
  <c r="AG148" i="236"/>
  <c r="AG149" i="236"/>
  <c r="AG150" i="236"/>
  <c r="AG151" i="236"/>
  <c r="AG152" i="236"/>
  <c r="AG153" i="236"/>
  <c r="AG154" i="236"/>
  <c r="AG155" i="236"/>
  <c r="AG156" i="236"/>
  <c r="AG157" i="236"/>
  <c r="AG158" i="236"/>
  <c r="AG159" i="236"/>
  <c r="AG160" i="236"/>
  <c r="AG161" i="236"/>
  <c r="AG162" i="236"/>
  <c r="AG163" i="236"/>
  <c r="AG164" i="236"/>
  <c r="AG165" i="236"/>
  <c r="AG166" i="236"/>
  <c r="AG167" i="236"/>
  <c r="AG168" i="236"/>
  <c r="AG169" i="236"/>
  <c r="AG170" i="236"/>
  <c r="AG171" i="236"/>
  <c r="AG172" i="236"/>
  <c r="AG173" i="236"/>
  <c r="AG174" i="236"/>
  <c r="AG175" i="236"/>
  <c r="AG176" i="236"/>
  <c r="AG177" i="236"/>
  <c r="AG178" i="236"/>
  <c r="AG179" i="236"/>
  <c r="AG180" i="236"/>
  <c r="AG181" i="236"/>
  <c r="AG182" i="236"/>
  <c r="AG183" i="236"/>
  <c r="AG184" i="236"/>
  <c r="AG185" i="236"/>
  <c r="AG186" i="236"/>
  <c r="AG187" i="236"/>
  <c r="AG188" i="236"/>
  <c r="AG189" i="236"/>
  <c r="AG190" i="236"/>
  <c r="AG191" i="236"/>
  <c r="AG192" i="236"/>
  <c r="AG193" i="236"/>
  <c r="AG194" i="236"/>
  <c r="AG195" i="236"/>
  <c r="AG196" i="236"/>
  <c r="AG197" i="236"/>
  <c r="AG198" i="236"/>
  <c r="AG199" i="236"/>
  <c r="AG200" i="236"/>
  <c r="AG201" i="236"/>
  <c r="AG202" i="236"/>
  <c r="AG203" i="236"/>
  <c r="AG204" i="236"/>
  <c r="AG205" i="236"/>
  <c r="AG206" i="236"/>
  <c r="AG207" i="236"/>
  <c r="AG208" i="236"/>
  <c r="AG209" i="236"/>
  <c r="AG210" i="236"/>
  <c r="AG211" i="236"/>
  <c r="AG212" i="236"/>
  <c r="AG213" i="236"/>
  <c r="AG214" i="236"/>
  <c r="AG215" i="236"/>
  <c r="AG216" i="236"/>
  <c r="AG217" i="236"/>
  <c r="AG218" i="236"/>
  <c r="AG219" i="236"/>
  <c r="AG220" i="236"/>
  <c r="AG221" i="236"/>
  <c r="AG222" i="236"/>
  <c r="AG223" i="236"/>
  <c r="AG224" i="236"/>
  <c r="AG225" i="236"/>
  <c r="AG226" i="236"/>
  <c r="AG227" i="236"/>
  <c r="AG228" i="236"/>
  <c r="AG229" i="236"/>
  <c r="AG230" i="236"/>
  <c r="AG231" i="236"/>
  <c r="AG232" i="236"/>
  <c r="AG233" i="236"/>
  <c r="AG234" i="236"/>
  <c r="AG235" i="236"/>
  <c r="AG236" i="236"/>
  <c r="AG237" i="236"/>
  <c r="AG238" i="236"/>
  <c r="AG239" i="236"/>
  <c r="AG240" i="236"/>
  <c r="AG241" i="236"/>
  <c r="AG242" i="236"/>
  <c r="AG243" i="236"/>
  <c r="AG244" i="236"/>
  <c r="AG245" i="236"/>
  <c r="AG246" i="236"/>
  <c r="AG247" i="236"/>
  <c r="AG248" i="236"/>
  <c r="AG249" i="236"/>
  <c r="AG250" i="236"/>
  <c r="AG251" i="236"/>
  <c r="AG252" i="236"/>
  <c r="AG253" i="236"/>
  <c r="AG254" i="236"/>
  <c r="AG255" i="236"/>
  <c r="AG256" i="236"/>
  <c r="AG257" i="236"/>
  <c r="AG258" i="236"/>
  <c r="AG259" i="236"/>
  <c r="AG260" i="236"/>
  <c r="AG261" i="236"/>
  <c r="AG262" i="236"/>
  <c r="AG263" i="236"/>
  <c r="AG264" i="236"/>
  <c r="AG265" i="236"/>
  <c r="AG266" i="236"/>
  <c r="AG267" i="236"/>
  <c r="AG268" i="236"/>
  <c r="AG269" i="236"/>
  <c r="AG270" i="236"/>
  <c r="AG271" i="236"/>
  <c r="AG272" i="236"/>
  <c r="AG273" i="236"/>
  <c r="AG274" i="236"/>
  <c r="AG275" i="236"/>
  <c r="AG276" i="236"/>
  <c r="AG277" i="236"/>
  <c r="AG278" i="236"/>
  <c r="AG279" i="236"/>
  <c r="AG280" i="236"/>
  <c r="AG281" i="236"/>
  <c r="AG282" i="236"/>
  <c r="AG283" i="236"/>
  <c r="AG284" i="236"/>
  <c r="AG285" i="236"/>
  <c r="AG286" i="236"/>
  <c r="AG287" i="236"/>
  <c r="AG288" i="236"/>
  <c r="AG289" i="236"/>
  <c r="AG290" i="236"/>
  <c r="AG291" i="236"/>
  <c r="AG292" i="236"/>
  <c r="AG293" i="236"/>
  <c r="AG294" i="236"/>
  <c r="AG295" i="236"/>
  <c r="AG296" i="236"/>
  <c r="AG297" i="236"/>
  <c r="AG298" i="236"/>
  <c r="AG299" i="236"/>
  <c r="AG300" i="236"/>
  <c r="AG301" i="236"/>
  <c r="AG302" i="236"/>
  <c r="AG303" i="236"/>
  <c r="AG304" i="236"/>
  <c r="AG305" i="236"/>
  <c r="AG306" i="236"/>
  <c r="AG307" i="236"/>
  <c r="AG308" i="236"/>
  <c r="AG309" i="236"/>
  <c r="AG310" i="236"/>
  <c r="AG311" i="236"/>
  <c r="AG312" i="236"/>
  <c r="AG313" i="236"/>
  <c r="AG314" i="236"/>
  <c r="AG315" i="236"/>
  <c r="AG316" i="236"/>
  <c r="AG317" i="236"/>
  <c r="AG318" i="236"/>
  <c r="AG319" i="236"/>
  <c r="AG320" i="236"/>
  <c r="AG321" i="236"/>
  <c r="AG322" i="236"/>
  <c r="AG323" i="236"/>
  <c r="AG324" i="236"/>
  <c r="AG325" i="236"/>
  <c r="AG326" i="236"/>
  <c r="AG327" i="236"/>
  <c r="AG328" i="236"/>
  <c r="AG329" i="236"/>
  <c r="AG330" i="236"/>
  <c r="AG331" i="236"/>
  <c r="AG332" i="236"/>
  <c r="AG333" i="236"/>
  <c r="AG334" i="236"/>
  <c r="AG335" i="236"/>
  <c r="AG336" i="236"/>
  <c r="AG337" i="236"/>
  <c r="AG338" i="236"/>
  <c r="AG339" i="236"/>
  <c r="AG340" i="236"/>
  <c r="AG341" i="236"/>
  <c r="AG342" i="236"/>
  <c r="AG343" i="236"/>
  <c r="AG344" i="236"/>
  <c r="AG345" i="236"/>
  <c r="AG346" i="236"/>
  <c r="AG347" i="236"/>
  <c r="AG348" i="236"/>
  <c r="AG349" i="236"/>
  <c r="AG350" i="236"/>
  <c r="AG351" i="236"/>
  <c r="AG352" i="236"/>
  <c r="AG353" i="236"/>
  <c r="AG354" i="236"/>
  <c r="AG355" i="236"/>
  <c r="AG356" i="236"/>
  <c r="AG357" i="236"/>
  <c r="AG358" i="236"/>
  <c r="AG359" i="236"/>
  <c r="AG360" i="236"/>
  <c r="AG361" i="236"/>
  <c r="AG362" i="236"/>
  <c r="AG363" i="236"/>
  <c r="AG364" i="236"/>
  <c r="AG365" i="236"/>
  <c r="AG366" i="236"/>
  <c r="AG367" i="236"/>
  <c r="AG368" i="236"/>
  <c r="AG369" i="236"/>
  <c r="AG370" i="236"/>
  <c r="AG371" i="236"/>
  <c r="AG372" i="236"/>
  <c r="AG373" i="236"/>
  <c r="AG374" i="236"/>
  <c r="AG375" i="236"/>
  <c r="AG376" i="236"/>
  <c r="AG377" i="236"/>
  <c r="AG378" i="236"/>
  <c r="AG379" i="236"/>
  <c r="AG380" i="236"/>
  <c r="AG381" i="236"/>
  <c r="AG382" i="236"/>
  <c r="AG383" i="236"/>
  <c r="AG384" i="236"/>
  <c r="AG385" i="236"/>
  <c r="AG386" i="236"/>
  <c r="AG387" i="236"/>
  <c r="AG388" i="236"/>
  <c r="AG389" i="236"/>
  <c r="AG390" i="236"/>
  <c r="AG391" i="236"/>
  <c r="AG392" i="236"/>
  <c r="AG393" i="236"/>
  <c r="AG394" i="236"/>
  <c r="AG395" i="236"/>
  <c r="AG396" i="236"/>
  <c r="AG397" i="236"/>
  <c r="AG398" i="236"/>
  <c r="AG399" i="236"/>
  <c r="AG400" i="236"/>
  <c r="AG401" i="236"/>
  <c r="AG402" i="236"/>
  <c r="AG403" i="236"/>
  <c r="AG404" i="236"/>
  <c r="AG405" i="236"/>
  <c r="AG406" i="236"/>
  <c r="AG407" i="236"/>
  <c r="AG408" i="236"/>
  <c r="AG409" i="236"/>
  <c r="AG410" i="236"/>
  <c r="AG411" i="236"/>
  <c r="AG412" i="236"/>
  <c r="AG413" i="236"/>
  <c r="AG414" i="236"/>
  <c r="AG415" i="236"/>
  <c r="AG416" i="236"/>
  <c r="AG417" i="236"/>
  <c r="AG418" i="236"/>
  <c r="AG419" i="236"/>
  <c r="AG420" i="236"/>
  <c r="AG421" i="236"/>
  <c r="AG422" i="236"/>
  <c r="AG423" i="236"/>
  <c r="AG424" i="236"/>
  <c r="AG425" i="236"/>
  <c r="AG426" i="236"/>
  <c r="AG427" i="236"/>
  <c r="AG428" i="236"/>
  <c r="AG429" i="236"/>
  <c r="AG430" i="236"/>
  <c r="AG431" i="236"/>
  <c r="AG432" i="236"/>
  <c r="AG433" i="236"/>
  <c r="AG434" i="236"/>
  <c r="AG435" i="236"/>
  <c r="AG436" i="236"/>
  <c r="AG437" i="236"/>
  <c r="AG438" i="236"/>
  <c r="AG439" i="236"/>
  <c r="AG440" i="236"/>
  <c r="AG441" i="236"/>
  <c r="AG442" i="236"/>
  <c r="AG443" i="236"/>
  <c r="AG444" i="236"/>
  <c r="AG445" i="236"/>
  <c r="AG446" i="236"/>
  <c r="AG447" i="236"/>
  <c r="AG448" i="236"/>
  <c r="AG449" i="236"/>
  <c r="AG450" i="236"/>
  <c r="AG451" i="236"/>
  <c r="AG452" i="236"/>
  <c r="AG453" i="236"/>
  <c r="AG454" i="236"/>
  <c r="AG455" i="236"/>
  <c r="AG456" i="236"/>
  <c r="AG457" i="236"/>
  <c r="AG458" i="236"/>
  <c r="AG459" i="236"/>
  <c r="AG460" i="236"/>
  <c r="AG461" i="236"/>
  <c r="AG462" i="236"/>
  <c r="AG463" i="236"/>
  <c r="AG464" i="236"/>
  <c r="AG465" i="236"/>
  <c r="AG466" i="236"/>
  <c r="AG467" i="236"/>
  <c r="AG468" i="236"/>
  <c r="AG469" i="236"/>
  <c r="AG470" i="236"/>
  <c r="AG471" i="236"/>
  <c r="AG472" i="236"/>
  <c r="AG473" i="236"/>
  <c r="AG474" i="236"/>
  <c r="AG475" i="236"/>
  <c r="AG476" i="236"/>
  <c r="AG477" i="236"/>
  <c r="AG478" i="236"/>
  <c r="AG479" i="236"/>
  <c r="AG480" i="236"/>
  <c r="AG481" i="236"/>
  <c r="AG482" i="236"/>
  <c r="AG483" i="236"/>
  <c r="AG484" i="236"/>
  <c r="AG485" i="236"/>
  <c r="AG486" i="236"/>
  <c r="AG487" i="236"/>
  <c r="AG488" i="236"/>
  <c r="AG489" i="236"/>
  <c r="AG490" i="236"/>
  <c r="AG491" i="236"/>
  <c r="AG492" i="236"/>
  <c r="AG493" i="236"/>
  <c r="AG494" i="236"/>
  <c r="AG495" i="236"/>
  <c r="AG496" i="236"/>
  <c r="AG497" i="236"/>
  <c r="AG498" i="236"/>
  <c r="AG499" i="236"/>
  <c r="AG500" i="236"/>
  <c r="AG501" i="236"/>
  <c r="AG502" i="236"/>
  <c r="AG503" i="236"/>
  <c r="AG504" i="236"/>
  <c r="AG505" i="236"/>
  <c r="AG506" i="236"/>
  <c r="AG507" i="236"/>
  <c r="AG508" i="236"/>
  <c r="AG509" i="236"/>
  <c r="AG510" i="236"/>
  <c r="AG511" i="236"/>
  <c r="AG512" i="236"/>
  <c r="AG513" i="236"/>
  <c r="AG514" i="236"/>
  <c r="AG515" i="236"/>
  <c r="AG516" i="236"/>
  <c r="AG517" i="236"/>
  <c r="AG518" i="236"/>
  <c r="AG519" i="236"/>
  <c r="AG520" i="236"/>
  <c r="AG521" i="236"/>
  <c r="AG522" i="236"/>
  <c r="AG523" i="236"/>
  <c r="AG524" i="236"/>
  <c r="AG525" i="236"/>
  <c r="AG526" i="236"/>
  <c r="AG527" i="236"/>
  <c r="AG528" i="236"/>
  <c r="AG529" i="236"/>
  <c r="AG530" i="236"/>
  <c r="AG531" i="236"/>
  <c r="AG532" i="236"/>
  <c r="AG533" i="236"/>
  <c r="AG534" i="236"/>
  <c r="AG535" i="236"/>
  <c r="AG536" i="236"/>
  <c r="AG537" i="236"/>
  <c r="AG538" i="236"/>
  <c r="AG539" i="236"/>
  <c r="AG540" i="236"/>
  <c r="AG541" i="236"/>
  <c r="AG542" i="236"/>
  <c r="AG543" i="236"/>
  <c r="AG544" i="236"/>
  <c r="AG545" i="236"/>
  <c r="AG546" i="236"/>
  <c r="AG547" i="236"/>
  <c r="AG548" i="236"/>
  <c r="AG549" i="236"/>
  <c r="AG550" i="236"/>
  <c r="AG551" i="236"/>
  <c r="AG552" i="236"/>
  <c r="AG553" i="236"/>
  <c r="AG554" i="236"/>
  <c r="AG555" i="236"/>
  <c r="AG556" i="236"/>
  <c r="AG557" i="236"/>
  <c r="AG558" i="236"/>
  <c r="AG559" i="236"/>
  <c r="AG560" i="236"/>
  <c r="AG561" i="236"/>
  <c r="AG562" i="236"/>
  <c r="AG563" i="236"/>
  <c r="AG564" i="236"/>
  <c r="AG565" i="236"/>
  <c r="AG566" i="236"/>
  <c r="AG567" i="236"/>
  <c r="AG568" i="236"/>
  <c r="AG569" i="236"/>
  <c r="AG570" i="236"/>
  <c r="AG571" i="236"/>
  <c r="AG572" i="236"/>
  <c r="AG573" i="236"/>
  <c r="AG574" i="236"/>
  <c r="AG575" i="236"/>
  <c r="AG576" i="236"/>
  <c r="AG577" i="236"/>
  <c r="AG578" i="236"/>
  <c r="AG579" i="236"/>
  <c r="AG580" i="236"/>
  <c r="AG581" i="236"/>
  <c r="AG582" i="236"/>
  <c r="AG583" i="236"/>
  <c r="AG584" i="236"/>
  <c r="AG585" i="236"/>
  <c r="AG586" i="236"/>
  <c r="AG587" i="236"/>
  <c r="AG588" i="236"/>
  <c r="AG589" i="236"/>
  <c r="AG590" i="236"/>
  <c r="AG591" i="236"/>
  <c r="AG592" i="236"/>
  <c r="AG593" i="236"/>
  <c r="AG594" i="236"/>
  <c r="AG595" i="236"/>
  <c r="AG596" i="236"/>
  <c r="AG597" i="236"/>
  <c r="AG598" i="236"/>
  <c r="AG599" i="236"/>
  <c r="AG600" i="236"/>
  <c r="AG601" i="236"/>
  <c r="AG602" i="236"/>
  <c r="AG603" i="236"/>
  <c r="AG604" i="236"/>
  <c r="AG605" i="236"/>
  <c r="AG606" i="236"/>
  <c r="AG607" i="236"/>
  <c r="AG608" i="236"/>
  <c r="AG609" i="236"/>
  <c r="AG610" i="236"/>
  <c r="AG611" i="236"/>
  <c r="AG612" i="236"/>
  <c r="AG613" i="236"/>
  <c r="AG614" i="236"/>
  <c r="AG615" i="236"/>
  <c r="AG616" i="236"/>
  <c r="AG617" i="236"/>
  <c r="AG618" i="236"/>
  <c r="AG619" i="236"/>
  <c r="AG620" i="236"/>
  <c r="AG621" i="236"/>
  <c r="AG622" i="236"/>
  <c r="AG623" i="236"/>
  <c r="AG624" i="236"/>
  <c r="AG625" i="236"/>
  <c r="AG626" i="236"/>
  <c r="AG627" i="236"/>
  <c r="AG628" i="236"/>
  <c r="AG629" i="236"/>
  <c r="AG630" i="236"/>
  <c r="AG631" i="236"/>
  <c r="AG632" i="236"/>
  <c r="AG633" i="236"/>
  <c r="AG634" i="236"/>
  <c r="AG635" i="236"/>
  <c r="AG636" i="236"/>
  <c r="AG637" i="236"/>
  <c r="AG638" i="236"/>
  <c r="AG639" i="236"/>
  <c r="AG640" i="236"/>
  <c r="AG641" i="236"/>
  <c r="AG642" i="236"/>
  <c r="AG643" i="236"/>
  <c r="AG644" i="236"/>
  <c r="AG645" i="236"/>
  <c r="AG646" i="236"/>
  <c r="AG647" i="236"/>
  <c r="AG648" i="236"/>
  <c r="AG649" i="236"/>
  <c r="AG650" i="236"/>
  <c r="AG651" i="236"/>
  <c r="AG652" i="236"/>
  <c r="AG653" i="236"/>
  <c r="AG654" i="236"/>
  <c r="AG655" i="236"/>
  <c r="AG656" i="236"/>
  <c r="AG657" i="236"/>
  <c r="AG658" i="236"/>
  <c r="AG659" i="236"/>
  <c r="AG660" i="236"/>
  <c r="AG661" i="236"/>
  <c r="AG662" i="236"/>
  <c r="AG663" i="236"/>
  <c r="AG664" i="236"/>
  <c r="AG665" i="236"/>
  <c r="AG666" i="236"/>
  <c r="AG667" i="236"/>
  <c r="AG668" i="236"/>
  <c r="AG669" i="236"/>
  <c r="AG670" i="236"/>
  <c r="AG671" i="236"/>
  <c r="AG672" i="236"/>
  <c r="AG673" i="236"/>
  <c r="AG674" i="236"/>
  <c r="AG675" i="236"/>
  <c r="AG676" i="236"/>
  <c r="AG677" i="236"/>
  <c r="AG678" i="236"/>
  <c r="AG679" i="236"/>
  <c r="AG680" i="236"/>
  <c r="AG681" i="236"/>
  <c r="AG682" i="236"/>
  <c r="AG683" i="236"/>
  <c r="AG684" i="236"/>
  <c r="AG685" i="236"/>
  <c r="AG686" i="236"/>
  <c r="AG687" i="236"/>
  <c r="AG688" i="236"/>
  <c r="AG689" i="236"/>
  <c r="AG690" i="236"/>
  <c r="AG691" i="236"/>
  <c r="AG692" i="236"/>
  <c r="AG693" i="236"/>
  <c r="AG694" i="236"/>
  <c r="AG695" i="236"/>
  <c r="AG696" i="236"/>
  <c r="AG697" i="236"/>
  <c r="AG698" i="236"/>
  <c r="AG699" i="236"/>
  <c r="AG700" i="236"/>
  <c r="AG701" i="236"/>
  <c r="AG702" i="236"/>
  <c r="AG703" i="236"/>
  <c r="AG704" i="236"/>
  <c r="AG705" i="236"/>
  <c r="AG706" i="236"/>
  <c r="AG707" i="236"/>
  <c r="AG708" i="236"/>
  <c r="AG709" i="236"/>
  <c r="AG710" i="236"/>
  <c r="AG711" i="236"/>
  <c r="AG712" i="236"/>
  <c r="AG713" i="236"/>
  <c r="AG714" i="236"/>
  <c r="AG715" i="236"/>
  <c r="AG716" i="236"/>
  <c r="AG717" i="236"/>
  <c r="AG718" i="236"/>
  <c r="AG719" i="236"/>
  <c r="AG720" i="236"/>
  <c r="AG721" i="236"/>
  <c r="AG722" i="236"/>
  <c r="AG723" i="236"/>
  <c r="AG724" i="236"/>
  <c r="AG725" i="236"/>
  <c r="AG726" i="236"/>
  <c r="AG727" i="236"/>
  <c r="AG728" i="236"/>
  <c r="AG729" i="236"/>
  <c r="AG730" i="236"/>
  <c r="AG731" i="236"/>
  <c r="AG732" i="236"/>
  <c r="AG733" i="236"/>
  <c r="AG734" i="236"/>
  <c r="AG735" i="236"/>
  <c r="AG736" i="236"/>
  <c r="AG737" i="236"/>
  <c r="AG738" i="236"/>
  <c r="AG739" i="236"/>
  <c r="AG740" i="236"/>
  <c r="AG741" i="236"/>
  <c r="AG742" i="236"/>
  <c r="AG743" i="236"/>
  <c r="AG744" i="236"/>
  <c r="AG745" i="236"/>
  <c r="AG746" i="236"/>
  <c r="AG747" i="236"/>
  <c r="AG748" i="236"/>
  <c r="AG749" i="236"/>
  <c r="AG750" i="236"/>
  <c r="AG751" i="236"/>
  <c r="AG752" i="236"/>
  <c r="AG753" i="236"/>
  <c r="AG754" i="236"/>
  <c r="AG755" i="236"/>
  <c r="AG756" i="236"/>
  <c r="AG757" i="236"/>
  <c r="AG758" i="236"/>
  <c r="AG759" i="236"/>
  <c r="AG760" i="236"/>
  <c r="AG761" i="236"/>
  <c r="AG762" i="236"/>
  <c r="AG763" i="236"/>
  <c r="AG764" i="236"/>
  <c r="AG765" i="236"/>
  <c r="AG766" i="236"/>
  <c r="AG767" i="236"/>
  <c r="AG768" i="236"/>
  <c r="AG769" i="236"/>
  <c r="AG770" i="236"/>
  <c r="AG771" i="236"/>
  <c r="AG772" i="236"/>
  <c r="AG773" i="236"/>
  <c r="AG774" i="236"/>
  <c r="AG775" i="236"/>
  <c r="AG776" i="236"/>
  <c r="AG777" i="236"/>
  <c r="AG778" i="236"/>
  <c r="AG779" i="236"/>
  <c r="AG780" i="236"/>
  <c r="AG781" i="236"/>
  <c r="AG782" i="236"/>
  <c r="AG783" i="236"/>
  <c r="AG784" i="236"/>
  <c r="AG785" i="236"/>
  <c r="AG786" i="236"/>
  <c r="AG787" i="236"/>
  <c r="AG788" i="236"/>
  <c r="AG789" i="236"/>
  <c r="AG790" i="236"/>
  <c r="AG791" i="236"/>
  <c r="AG792" i="236"/>
  <c r="AG793" i="236"/>
  <c r="AG794" i="236"/>
  <c r="AG795" i="236"/>
  <c r="AG796" i="236"/>
  <c r="AG797" i="236"/>
  <c r="AG798" i="236"/>
  <c r="AG799" i="236"/>
  <c r="AG800" i="236"/>
  <c r="AG801" i="236"/>
  <c r="AG802" i="236"/>
  <c r="AG803" i="236"/>
  <c r="AG804" i="236"/>
  <c r="AG805" i="236"/>
  <c r="AG806" i="236"/>
  <c r="AG807" i="236"/>
  <c r="AG808" i="236"/>
  <c r="AG809" i="236"/>
  <c r="AG810" i="236"/>
  <c r="AG811" i="236"/>
  <c r="AG812" i="236"/>
  <c r="AG813" i="236"/>
  <c r="AG814" i="236"/>
  <c r="AG815" i="236"/>
  <c r="AG816" i="236"/>
  <c r="AG817" i="236"/>
  <c r="AG818" i="236"/>
  <c r="AG819" i="236"/>
  <c r="AG820" i="236"/>
  <c r="AG821" i="236"/>
  <c r="AG822" i="236"/>
  <c r="AG823" i="236"/>
  <c r="AG824" i="236"/>
  <c r="AG825" i="236"/>
  <c r="AG826" i="236"/>
  <c r="AG827" i="236"/>
  <c r="AG828" i="236"/>
  <c r="AG829" i="236"/>
  <c r="AG830" i="236"/>
  <c r="AG831" i="236"/>
  <c r="AG832" i="236"/>
  <c r="AG833" i="236"/>
  <c r="AG834" i="236"/>
  <c r="AG835" i="236"/>
  <c r="AG836" i="236"/>
  <c r="AG837" i="236"/>
  <c r="AG838" i="236"/>
  <c r="AG839" i="236"/>
  <c r="AG840" i="236"/>
  <c r="AG841" i="236"/>
  <c r="AG842" i="236"/>
  <c r="AG843" i="236"/>
  <c r="AG844" i="236"/>
  <c r="AG845" i="236"/>
  <c r="AG846" i="236"/>
  <c r="AG847" i="236"/>
  <c r="AG848" i="236"/>
  <c r="AG849" i="236"/>
  <c r="AG850" i="236"/>
  <c r="AG851" i="236"/>
  <c r="AG852" i="236"/>
  <c r="AG853" i="236"/>
  <c r="AG854" i="236"/>
  <c r="AG855" i="236"/>
  <c r="AG856" i="236"/>
  <c r="AG857" i="236"/>
  <c r="AG858" i="236"/>
  <c r="AG859" i="236"/>
  <c r="AG860" i="236"/>
  <c r="AG861" i="236"/>
  <c r="AG862" i="236"/>
  <c r="AG863" i="236"/>
  <c r="AG864" i="236"/>
  <c r="AG865" i="236"/>
  <c r="AG866" i="236"/>
  <c r="AG867" i="236"/>
  <c r="AG868" i="236"/>
  <c r="AG869" i="236"/>
  <c r="AG870" i="236"/>
  <c r="AG871" i="236"/>
  <c r="AG872" i="236"/>
  <c r="AG873" i="236"/>
  <c r="AG874" i="236"/>
  <c r="AG875" i="236"/>
  <c r="AG876" i="236"/>
  <c r="AG877" i="236"/>
  <c r="AG878" i="236"/>
  <c r="AG879" i="236"/>
  <c r="AG880" i="236"/>
  <c r="AG881" i="236"/>
  <c r="AG882" i="236"/>
  <c r="AG883" i="236"/>
  <c r="AG884" i="236"/>
  <c r="AG885" i="236"/>
  <c r="AG886" i="236"/>
  <c r="AG887" i="236"/>
  <c r="AG888" i="236"/>
  <c r="AG889" i="236"/>
  <c r="AG890" i="236"/>
  <c r="AG891" i="236"/>
  <c r="AG892" i="236"/>
  <c r="AG893" i="236"/>
  <c r="AG894" i="236"/>
  <c r="AG895" i="236"/>
  <c r="AG896" i="236"/>
  <c r="AG897" i="236"/>
  <c r="AG898" i="236"/>
  <c r="AG899" i="236"/>
  <c r="AG900" i="236"/>
  <c r="AG901" i="236"/>
  <c r="AG902" i="236"/>
  <c r="AG903" i="236"/>
  <c r="AG904" i="236"/>
  <c r="AG905" i="236"/>
  <c r="AG906" i="236"/>
  <c r="AG907" i="236"/>
  <c r="AG908" i="236"/>
  <c r="AG909" i="236"/>
  <c r="AG910" i="236"/>
  <c r="AG911" i="236"/>
  <c r="AG912" i="236"/>
  <c r="AG913" i="236"/>
  <c r="AG914" i="236"/>
  <c r="AG915" i="236"/>
  <c r="AG916" i="236"/>
  <c r="AG917" i="236"/>
  <c r="AG918" i="236"/>
  <c r="AG919" i="236"/>
  <c r="AG920" i="236"/>
  <c r="AG921" i="236"/>
  <c r="AG922" i="236"/>
  <c r="AG923" i="236"/>
  <c r="AG924" i="236"/>
  <c r="AG925" i="236"/>
  <c r="AG926" i="236"/>
  <c r="AG927" i="236"/>
  <c r="AG928" i="236"/>
  <c r="AG929" i="236"/>
  <c r="AG930" i="236"/>
  <c r="AG931" i="236"/>
  <c r="AG932" i="236"/>
  <c r="AG933" i="236"/>
  <c r="AG934" i="236"/>
  <c r="AG935" i="236"/>
  <c r="AG936" i="236"/>
  <c r="AG937" i="236"/>
  <c r="AG938" i="236"/>
  <c r="AG939" i="236"/>
  <c r="AG940" i="236"/>
  <c r="AG941" i="236"/>
  <c r="AG942" i="236"/>
  <c r="AG943" i="236"/>
  <c r="AG944" i="236"/>
  <c r="AG945" i="236"/>
  <c r="AG946" i="236"/>
  <c r="AG947" i="236"/>
  <c r="AG948" i="236"/>
  <c r="AG949" i="236"/>
  <c r="AG950" i="236"/>
  <c r="AG951" i="236"/>
  <c r="AG952" i="236"/>
  <c r="AG953" i="236"/>
  <c r="AG954" i="236"/>
  <c r="AG955" i="236"/>
  <c r="AG956" i="236"/>
  <c r="AG957" i="236"/>
  <c r="AG958" i="236"/>
  <c r="AG959" i="236"/>
  <c r="AG960" i="236"/>
  <c r="AG961" i="236"/>
  <c r="AG962" i="236"/>
  <c r="AG963" i="236"/>
  <c r="AG964" i="236"/>
  <c r="AG965" i="236"/>
  <c r="AG966" i="236"/>
  <c r="AG967" i="236"/>
  <c r="AG968" i="236"/>
  <c r="AG969" i="236"/>
  <c r="AG970" i="236"/>
  <c r="AG971" i="236"/>
  <c r="AG972" i="236"/>
  <c r="AG973" i="236"/>
  <c r="AG974" i="236"/>
  <c r="AG975" i="236"/>
  <c r="AG976" i="236"/>
  <c r="AG977" i="236"/>
  <c r="AG978" i="236"/>
  <c r="AG979" i="236"/>
  <c r="AG980" i="236"/>
  <c r="AG981" i="236"/>
  <c r="AG982" i="236"/>
  <c r="AG983" i="236"/>
  <c r="AG984" i="236"/>
  <c r="AG985" i="236"/>
  <c r="AG986" i="236"/>
  <c r="AG987" i="236"/>
  <c r="AG988" i="236"/>
  <c r="AG989" i="236"/>
  <c r="AG990" i="236"/>
  <c r="AG991" i="236"/>
  <c r="AG992" i="236"/>
  <c r="AG993" i="236"/>
  <c r="AG994" i="236"/>
  <c r="AG995" i="236"/>
  <c r="AG996" i="236"/>
  <c r="AG997" i="236"/>
  <c r="AG998" i="236"/>
  <c r="AG999" i="236"/>
  <c r="AG1000" i="236"/>
  <c r="AG1001" i="236"/>
  <c r="AG1002" i="236"/>
  <c r="AG1003" i="236"/>
  <c r="AG1004" i="236"/>
  <c r="AG1005" i="236"/>
  <c r="AG1006" i="236"/>
  <c r="AG1007" i="236"/>
  <c r="AG1008" i="236"/>
  <c r="AG1009" i="236"/>
  <c r="AG1010" i="236"/>
  <c r="AG1011" i="236"/>
  <c r="AG1012" i="236"/>
  <c r="AG1013" i="236"/>
  <c r="AG1014" i="236"/>
  <c r="AG1015" i="236"/>
  <c r="AG1016" i="236"/>
  <c r="AG1017" i="236"/>
  <c r="AG1018" i="236"/>
  <c r="AG1019" i="236"/>
  <c r="AG1020" i="236"/>
  <c r="AG1021" i="236"/>
  <c r="AG1022" i="236"/>
  <c r="AG1023" i="236"/>
  <c r="AG1024" i="236"/>
  <c r="AG1025" i="236"/>
  <c r="AG1026" i="236"/>
  <c r="AG1027" i="236"/>
  <c r="AG1028" i="236"/>
  <c r="AG1029" i="236"/>
  <c r="AG1030" i="236"/>
  <c r="AG1031" i="236"/>
  <c r="AG1032" i="236"/>
  <c r="AG1033" i="236"/>
  <c r="AG1034" i="236"/>
  <c r="AG1035" i="236"/>
  <c r="AG1036" i="236"/>
  <c r="AG1037" i="236"/>
  <c r="AG1038" i="236"/>
  <c r="AG1039" i="236"/>
  <c r="AG1040" i="236"/>
  <c r="AG1041" i="236"/>
  <c r="AG1042" i="236"/>
  <c r="AG1043" i="236"/>
  <c r="AG1044" i="236"/>
  <c r="AG1045" i="236"/>
  <c r="AG1046" i="236"/>
  <c r="AG1047" i="236"/>
  <c r="AG1048" i="236"/>
  <c r="AG1049" i="236"/>
  <c r="AG1050" i="236"/>
  <c r="AG1051" i="236"/>
  <c r="AG1052" i="236"/>
  <c r="AG1053" i="236"/>
  <c r="AG1054" i="236"/>
  <c r="AG1055" i="236"/>
  <c r="AG1056" i="236"/>
  <c r="AG1057" i="236"/>
  <c r="AG1058" i="236"/>
  <c r="AG1059" i="236"/>
  <c r="AG1060" i="236"/>
  <c r="AG1061" i="236"/>
  <c r="AG1062" i="236"/>
  <c r="AG1063" i="236"/>
  <c r="AG1064" i="236"/>
  <c r="AG1065" i="236"/>
  <c r="AG1066" i="236"/>
  <c r="AG1067" i="236"/>
  <c r="AG1068" i="236"/>
  <c r="AG1069" i="236"/>
  <c r="AG1070" i="236"/>
  <c r="AG1071" i="236"/>
  <c r="AG1072" i="236"/>
  <c r="AG1073" i="236"/>
  <c r="AG1074" i="236"/>
  <c r="AG1075" i="236"/>
  <c r="AG1076" i="236"/>
  <c r="AG1077" i="236"/>
  <c r="AG1078" i="236"/>
  <c r="AG1079" i="236"/>
  <c r="AG1080" i="236"/>
  <c r="AG1081" i="236"/>
  <c r="AG1082" i="236"/>
  <c r="AG1083" i="236"/>
  <c r="AG1084" i="236"/>
  <c r="AG1085" i="236"/>
  <c r="AG1086" i="236"/>
  <c r="AG1087" i="236"/>
  <c r="AG1088" i="236"/>
  <c r="AG1089" i="236"/>
  <c r="AG1090" i="236"/>
  <c r="AG1091" i="236"/>
  <c r="AG1092" i="236"/>
  <c r="AG1093" i="236"/>
  <c r="AG1094" i="236"/>
  <c r="AG1095" i="236"/>
  <c r="AG1096" i="236"/>
  <c r="AG1097" i="236"/>
  <c r="AG1098" i="236"/>
  <c r="AG1099" i="236"/>
  <c r="AG1100" i="236"/>
  <c r="AG1101" i="236"/>
  <c r="AG1102" i="236"/>
  <c r="AG1103" i="236"/>
  <c r="AG1104" i="236"/>
  <c r="AG1105" i="236"/>
  <c r="AG1106" i="236"/>
  <c r="AG1107" i="236"/>
  <c r="AG1108" i="236"/>
  <c r="AG1109" i="236"/>
  <c r="AG1110" i="236"/>
  <c r="AG1111" i="236"/>
  <c r="AG1112" i="236"/>
  <c r="AG1113" i="236"/>
  <c r="AG1114" i="236"/>
  <c r="AG1115" i="236"/>
  <c r="AG1116" i="236"/>
  <c r="AG1117" i="236"/>
  <c r="AG1118" i="236"/>
  <c r="AG1119" i="236"/>
  <c r="AG1120" i="236"/>
  <c r="AG1121" i="236"/>
  <c r="AG1122" i="236"/>
  <c r="AG1123" i="236"/>
  <c r="AG1124" i="236"/>
  <c r="AG1125" i="236"/>
  <c r="AG1126" i="236"/>
  <c r="AG1127" i="236"/>
  <c r="AG1128" i="236"/>
  <c r="AG1129" i="236"/>
  <c r="AG1130" i="236"/>
  <c r="AG1131" i="236"/>
  <c r="AG1132" i="236"/>
  <c r="AG1133" i="236"/>
  <c r="AG1134" i="236"/>
  <c r="AG1135" i="236"/>
  <c r="AG1136" i="236"/>
  <c r="AG1137" i="236"/>
  <c r="AG1138" i="236"/>
  <c r="AG1139" i="236"/>
  <c r="AG1140" i="236"/>
  <c r="AG1141" i="236"/>
  <c r="AG1142" i="236"/>
  <c r="AG1143" i="236"/>
  <c r="AG1144" i="236"/>
  <c r="AG1145" i="236"/>
  <c r="AG1146" i="236"/>
  <c r="AG1147" i="236"/>
  <c r="AG1148" i="236"/>
  <c r="AG1149" i="236"/>
  <c r="AG1150" i="236"/>
  <c r="AG1151" i="236"/>
  <c r="AG1152" i="236"/>
  <c r="AG1153" i="236"/>
  <c r="AG1154" i="236"/>
  <c r="AG1155" i="236"/>
  <c r="AG1156" i="236"/>
  <c r="AG1157" i="236"/>
  <c r="AG1158" i="236"/>
  <c r="AG1159" i="236"/>
  <c r="AG1160" i="236"/>
  <c r="AG1161" i="236"/>
  <c r="AG1162" i="236"/>
  <c r="AG1163" i="236"/>
  <c r="AG1164" i="236"/>
  <c r="AG1165" i="236"/>
  <c r="AG1166" i="236"/>
  <c r="AG1167" i="236"/>
  <c r="AG1168" i="236"/>
  <c r="AG1169" i="236"/>
  <c r="AG1170" i="236"/>
  <c r="AG1171" i="236"/>
  <c r="AG1172" i="236"/>
  <c r="AG1173" i="236"/>
  <c r="AG1174" i="236"/>
  <c r="AG1175" i="236"/>
  <c r="AG1176" i="236"/>
  <c r="AG1177" i="236"/>
  <c r="AG1178" i="236"/>
  <c r="AG1179" i="236"/>
  <c r="AG1180" i="236"/>
  <c r="AG1181" i="236"/>
  <c r="AG1182" i="236"/>
  <c r="AG1183" i="236"/>
  <c r="AG1184" i="236"/>
  <c r="AG1185" i="236"/>
  <c r="AG1186" i="236"/>
  <c r="AG1187" i="236"/>
  <c r="AG1188" i="236"/>
  <c r="AG1189" i="236"/>
  <c r="AG1190" i="236"/>
  <c r="AG1191" i="236"/>
  <c r="AG1192" i="236"/>
  <c r="AG1193" i="236"/>
  <c r="AG1194" i="236"/>
  <c r="AG1195" i="236"/>
  <c r="AG1196" i="236"/>
  <c r="AG1197" i="236"/>
  <c r="AG1198" i="236"/>
  <c r="AG1199" i="236"/>
  <c r="AG1200" i="236"/>
  <c r="AG1201" i="236"/>
  <c r="AG1202" i="236"/>
  <c r="AG1203" i="236"/>
  <c r="AG1204" i="236"/>
  <c r="AG1205" i="236"/>
  <c r="AG1206" i="236"/>
  <c r="AG1207" i="236"/>
  <c r="AG1208" i="236"/>
  <c r="AG1209" i="236"/>
  <c r="AG1210" i="236"/>
  <c r="AG1211" i="236"/>
  <c r="AG1212" i="236"/>
  <c r="AG1213" i="236"/>
  <c r="AG1214" i="236"/>
  <c r="AG1215" i="236"/>
  <c r="AG1216" i="236"/>
  <c r="AG1217" i="236"/>
  <c r="AG1218" i="236"/>
  <c r="AG1219" i="236"/>
  <c r="AG1220" i="236"/>
  <c r="AG1221" i="236"/>
  <c r="AG1222" i="236"/>
  <c r="AG1223" i="236"/>
  <c r="AG1224" i="236"/>
  <c r="AG1225" i="236"/>
  <c r="AG1226" i="236"/>
  <c r="AG1227" i="236"/>
  <c r="AG1228" i="236"/>
  <c r="AG1229" i="236"/>
  <c r="AG1230" i="236"/>
  <c r="AG1231" i="236"/>
  <c r="AG1232" i="236"/>
  <c r="AG1233" i="236"/>
  <c r="AG1234" i="236"/>
  <c r="AG1235" i="236"/>
  <c r="AG1236" i="236"/>
  <c r="AG1237" i="236"/>
  <c r="AG1238" i="236"/>
  <c r="AG1239" i="236"/>
  <c r="AG1240" i="236"/>
  <c r="AG1241" i="236"/>
  <c r="AG1242" i="236"/>
  <c r="AG1243" i="236"/>
  <c r="AG1244" i="236"/>
  <c r="AG1245" i="236"/>
  <c r="AG1246" i="236"/>
  <c r="AG1247" i="236"/>
  <c r="AG1248" i="236"/>
  <c r="AG1249" i="236"/>
  <c r="AG1250" i="236"/>
  <c r="AG1251" i="236"/>
  <c r="AG1252" i="236"/>
  <c r="AG1253" i="236"/>
  <c r="AG1254" i="236"/>
  <c r="AG1255" i="236"/>
  <c r="AG1256" i="236"/>
  <c r="AG1257" i="236"/>
  <c r="AG1258" i="236"/>
  <c r="AG1259" i="236"/>
  <c r="AG1260" i="236"/>
  <c r="AG1261" i="236"/>
  <c r="AG1262" i="236"/>
  <c r="AG1263" i="236"/>
  <c r="AG1264" i="236"/>
  <c r="AG1265" i="236"/>
  <c r="AG1266" i="236"/>
  <c r="AG1267" i="236"/>
  <c r="AG1268" i="236"/>
  <c r="AG1269" i="236"/>
  <c r="AG1270" i="236"/>
  <c r="AG1271" i="236"/>
  <c r="AG1272" i="236"/>
  <c r="AG1273" i="236"/>
  <c r="AG1274" i="236"/>
  <c r="AG1275" i="236"/>
  <c r="AG1276" i="236"/>
  <c r="AG1277" i="236"/>
  <c r="AG1278" i="236"/>
  <c r="AG1279" i="236"/>
  <c r="AG1280" i="236"/>
  <c r="AG1281" i="236"/>
  <c r="AG1282" i="236"/>
  <c r="AG1283" i="236"/>
  <c r="AG1284" i="236"/>
  <c r="AG1285" i="236"/>
  <c r="AG1286" i="236"/>
  <c r="AG1287" i="236"/>
  <c r="AG1288" i="236"/>
  <c r="AG1289" i="236"/>
  <c r="AG1290" i="236"/>
  <c r="AG1291" i="236"/>
  <c r="AG1292" i="236"/>
  <c r="AG1293" i="236"/>
  <c r="AG1294" i="236"/>
  <c r="AG1295" i="236"/>
  <c r="AG1296" i="236"/>
  <c r="AG1297" i="236"/>
  <c r="AG1298" i="236"/>
  <c r="AG1299" i="236"/>
  <c r="AG1300" i="236"/>
  <c r="AG1301" i="236"/>
  <c r="AG1302" i="236"/>
  <c r="AG1303" i="236"/>
  <c r="AG1304" i="236"/>
  <c r="AG1305" i="236"/>
  <c r="AG1306" i="236"/>
  <c r="AG1307" i="236"/>
  <c r="AG1308" i="236"/>
  <c r="AG1309" i="236"/>
  <c r="AG1310" i="236"/>
  <c r="AG1311" i="236"/>
  <c r="AG1312" i="236"/>
  <c r="AG1313" i="236"/>
  <c r="AG1314" i="236"/>
  <c r="AG1315" i="236"/>
  <c r="AG1316" i="236"/>
  <c r="AG1317" i="236"/>
  <c r="AG1318" i="236"/>
  <c r="AG1319" i="236"/>
  <c r="AG1320" i="236"/>
  <c r="AG1321" i="236"/>
  <c r="AG1322" i="236"/>
  <c r="AG1323" i="236"/>
  <c r="AG1324" i="236"/>
  <c r="AG1325" i="236"/>
  <c r="AG1326" i="236"/>
  <c r="AG1327" i="236"/>
  <c r="AG1328" i="236"/>
  <c r="AG1329" i="236"/>
  <c r="AG1330" i="236"/>
  <c r="AG1331" i="236"/>
  <c r="AG1332" i="236"/>
  <c r="AG1333" i="236"/>
  <c r="AG1334" i="236"/>
  <c r="AG1335" i="236"/>
  <c r="AG1336" i="236"/>
  <c r="AG1337" i="236"/>
  <c r="AG1338" i="236"/>
  <c r="AG1339" i="236"/>
  <c r="AG1340" i="236"/>
  <c r="AG1341" i="236"/>
  <c r="AG1342" i="236"/>
  <c r="AG1343" i="236"/>
  <c r="AG1344" i="236"/>
  <c r="AG1345" i="236"/>
  <c r="AG1346" i="236"/>
  <c r="AG1347" i="236"/>
  <c r="AG1348" i="236"/>
  <c r="AG1349" i="236"/>
  <c r="AG1350" i="236"/>
  <c r="AG1351" i="236"/>
  <c r="AG1352" i="236"/>
  <c r="AG1353" i="236"/>
  <c r="AG1354" i="236"/>
  <c r="AG1355" i="236"/>
  <c r="AG1356" i="236"/>
  <c r="AG1357" i="236"/>
  <c r="AG1358" i="236"/>
  <c r="AG1359" i="236"/>
  <c r="AG1360" i="236"/>
  <c r="AG1361" i="236"/>
  <c r="AG1362" i="236"/>
  <c r="AG1363" i="236"/>
  <c r="AG1364" i="236"/>
  <c r="AG1365" i="236"/>
  <c r="AG1366" i="236"/>
  <c r="AG1367" i="236"/>
  <c r="AG1368" i="236"/>
  <c r="AG1369" i="236"/>
  <c r="AG1370" i="236"/>
  <c r="AG1371" i="236"/>
  <c r="AG1372" i="236"/>
  <c r="AG1373" i="236"/>
  <c r="AG1374" i="236"/>
  <c r="AG1375" i="236"/>
  <c r="AG1376" i="236"/>
  <c r="AG1377" i="236"/>
  <c r="AG1378" i="236"/>
  <c r="AG1379" i="236"/>
  <c r="AG1380" i="236"/>
  <c r="AG1381" i="236"/>
  <c r="AG1382" i="236"/>
  <c r="AG1383" i="236"/>
  <c r="AG1384" i="236"/>
  <c r="AG1385" i="236"/>
  <c r="AG1386" i="236"/>
  <c r="AG1387" i="236"/>
  <c r="AG1388" i="236"/>
  <c r="AG1389" i="236"/>
  <c r="AG1390" i="236"/>
  <c r="AG1391" i="236"/>
  <c r="AG1392" i="236"/>
  <c r="AG1393" i="236"/>
  <c r="AG1394" i="236"/>
  <c r="AG1395" i="236"/>
  <c r="AG1396" i="236"/>
  <c r="AG1397" i="236"/>
  <c r="AG1398" i="236"/>
  <c r="AG1399" i="236"/>
  <c r="AG1400" i="236"/>
  <c r="AG1401" i="236"/>
  <c r="AG1402" i="236"/>
  <c r="AG1403" i="236"/>
  <c r="AG1404" i="236"/>
  <c r="AG1405" i="236"/>
  <c r="AG1406" i="236"/>
  <c r="AG1407" i="236"/>
  <c r="AG1408" i="236"/>
  <c r="AG1409" i="236"/>
  <c r="AG1410" i="236"/>
  <c r="AG1411" i="236"/>
  <c r="AG1412" i="236"/>
  <c r="AG1413" i="236"/>
  <c r="AG1414" i="236"/>
  <c r="AG1415" i="236"/>
  <c r="AG1416" i="236"/>
  <c r="AG1417" i="236"/>
  <c r="AG1418" i="236"/>
  <c r="AG1419" i="236"/>
  <c r="AG1420" i="236"/>
  <c r="AG1421" i="236"/>
  <c r="AG1422" i="236"/>
  <c r="AG1423" i="236"/>
  <c r="AG1424" i="236"/>
  <c r="AG1425" i="236"/>
  <c r="AG1426" i="236"/>
  <c r="AG1427" i="236"/>
  <c r="AG1428" i="236"/>
  <c r="AG1429" i="236"/>
  <c r="AG1430" i="236"/>
  <c r="AG1431" i="236"/>
  <c r="AG1432" i="236"/>
  <c r="AG1433" i="236"/>
  <c r="AG1434" i="236"/>
  <c r="AG1435" i="236"/>
  <c r="AG1436" i="236"/>
  <c r="AG1437" i="236"/>
  <c r="AG1438" i="236"/>
  <c r="AG1439" i="236"/>
  <c r="AG1440" i="236"/>
  <c r="AG1441" i="236"/>
  <c r="AG1442" i="236"/>
  <c r="AG1443" i="236"/>
  <c r="AG1444" i="236"/>
  <c r="AG1445" i="236"/>
  <c r="AG1446" i="236"/>
  <c r="AG1447" i="236"/>
  <c r="AG1448" i="236"/>
  <c r="AG1449" i="236"/>
  <c r="AG1450" i="236"/>
  <c r="AG1451" i="236"/>
  <c r="AG1452" i="236"/>
  <c r="AG1453" i="236"/>
  <c r="AG1454" i="236"/>
  <c r="AG1455" i="236"/>
  <c r="AG1456" i="236"/>
  <c r="AG1457" i="236"/>
  <c r="AG1458" i="236"/>
  <c r="AG1459" i="236"/>
  <c r="AG1460" i="236"/>
  <c r="AG1461" i="236"/>
  <c r="AG1462" i="236"/>
  <c r="AG1463" i="236"/>
  <c r="AG1464" i="236"/>
  <c r="AG1465" i="236"/>
  <c r="AG1466" i="236"/>
  <c r="AG1467" i="236"/>
  <c r="AG1468" i="236"/>
  <c r="AG1469" i="236"/>
  <c r="AG1470" i="236"/>
  <c r="AG1471" i="236"/>
  <c r="AG1472" i="236"/>
  <c r="AG1473" i="236"/>
  <c r="AG1474" i="236"/>
  <c r="AG1475" i="236"/>
  <c r="AG1476" i="236"/>
  <c r="AG1477" i="236"/>
  <c r="AG1478" i="236"/>
  <c r="AG1479" i="236"/>
  <c r="AG1480" i="236"/>
  <c r="AG1481" i="236"/>
  <c r="AG1482" i="236"/>
  <c r="AG1483" i="236"/>
  <c r="AG1484" i="236"/>
  <c r="AG1485" i="236"/>
  <c r="AG1486" i="236"/>
  <c r="AG1487" i="236"/>
  <c r="AG1488" i="236"/>
  <c r="AG1489" i="236"/>
  <c r="AG1490" i="236"/>
  <c r="AG1491" i="236"/>
  <c r="AG1492" i="236"/>
  <c r="AG1493" i="236"/>
  <c r="AG1494" i="236"/>
  <c r="AG1495" i="236"/>
  <c r="AG1496" i="236"/>
  <c r="AG1497" i="236"/>
  <c r="AG1498" i="236"/>
  <c r="AG1499" i="236"/>
  <c r="AG1500" i="236"/>
  <c r="AG1501" i="236"/>
  <c r="AG1502" i="236"/>
  <c r="AG1503" i="236"/>
  <c r="AG1504" i="236"/>
  <c r="AG1505" i="236"/>
  <c r="AG1506" i="236"/>
  <c r="AG1507" i="236"/>
  <c r="AG1508" i="236"/>
  <c r="AG1509" i="236"/>
  <c r="AG1510" i="236"/>
  <c r="AG1511" i="236"/>
  <c r="AG1512" i="236"/>
  <c r="AG1513" i="236"/>
  <c r="AG1514" i="236"/>
  <c r="AG1515" i="236"/>
  <c r="AG1516" i="236"/>
  <c r="AG1517" i="236"/>
  <c r="AG1518" i="236"/>
  <c r="AG1519" i="236"/>
  <c r="AG1520" i="236"/>
  <c r="AG1521" i="236"/>
  <c r="AG1522" i="236"/>
  <c r="AG1523" i="236"/>
  <c r="AG1524" i="236"/>
  <c r="AG1525" i="236"/>
  <c r="AG1526" i="236"/>
  <c r="AG1527" i="236"/>
  <c r="AG1528" i="236"/>
  <c r="AG1529" i="236"/>
  <c r="AG1530" i="236"/>
  <c r="AG1531" i="236"/>
  <c r="AG1532" i="236"/>
  <c r="AG1533" i="236"/>
  <c r="AG1534" i="236"/>
  <c r="AG1535" i="236"/>
  <c r="AG1536" i="236"/>
  <c r="AG1537" i="236"/>
  <c r="AG1538" i="236"/>
  <c r="AG1539" i="236"/>
  <c r="AG1540" i="236"/>
  <c r="AG1541" i="236"/>
  <c r="AG1542" i="236"/>
  <c r="AG1543" i="236"/>
  <c r="AG1544" i="236"/>
  <c r="AG1545" i="236"/>
  <c r="AG1546" i="236"/>
  <c r="AG1547" i="236"/>
  <c r="AG1548" i="236"/>
  <c r="AG1549" i="236"/>
  <c r="AG1550" i="236"/>
  <c r="AG1551" i="236"/>
  <c r="AG1552" i="236"/>
  <c r="AG1553" i="236"/>
  <c r="AG1554" i="236"/>
  <c r="AG1555" i="236"/>
  <c r="AG1556" i="236"/>
  <c r="AG1557" i="236"/>
  <c r="AG1558" i="236"/>
  <c r="AG1559" i="236"/>
  <c r="AG1560" i="236"/>
  <c r="AG1561" i="236"/>
  <c r="AG1562" i="236"/>
  <c r="AG1563" i="236"/>
  <c r="AG1564" i="236"/>
  <c r="AG1565" i="236"/>
  <c r="AG1566" i="236"/>
  <c r="AG1567" i="236"/>
  <c r="AG1568" i="236"/>
  <c r="AG1569" i="236"/>
  <c r="AG1570" i="236"/>
  <c r="AG1571" i="236"/>
  <c r="AG1572" i="236"/>
  <c r="AG1573" i="236"/>
  <c r="AG1574" i="236"/>
  <c r="AG1575" i="236"/>
  <c r="AG1576" i="236"/>
  <c r="AG1577" i="236"/>
  <c r="AG1578" i="236"/>
  <c r="AG1579" i="236"/>
  <c r="AG1580" i="236"/>
  <c r="AG1581" i="236"/>
  <c r="AG1582" i="236"/>
  <c r="AG1583" i="236"/>
  <c r="AG1584" i="236"/>
  <c r="AG1585" i="236"/>
  <c r="AG1586" i="236"/>
  <c r="AG1587" i="236"/>
  <c r="AG1588" i="236"/>
  <c r="AG1589" i="236"/>
  <c r="AG1590" i="236"/>
  <c r="AG1591" i="236"/>
  <c r="AG1592" i="236"/>
  <c r="AG1593" i="236"/>
  <c r="AG1594" i="236"/>
  <c r="AG1595" i="236"/>
  <c r="AG1596" i="236"/>
  <c r="AG1597" i="236"/>
  <c r="AG1598" i="236"/>
  <c r="AG1599" i="236"/>
  <c r="AG1600" i="236"/>
  <c r="AG1601" i="236"/>
  <c r="AG1602" i="236"/>
  <c r="AG1603" i="236"/>
  <c r="AG1604" i="236"/>
  <c r="AG1605" i="236"/>
  <c r="AG1606" i="236"/>
  <c r="AG1607" i="236"/>
  <c r="AG1608" i="236"/>
  <c r="AG1609" i="236"/>
  <c r="AG1610" i="236"/>
  <c r="AG1611" i="236"/>
  <c r="AG1612" i="236"/>
  <c r="AG1613" i="236"/>
  <c r="AG1614" i="236"/>
  <c r="AG1615" i="236"/>
  <c r="AG1616" i="236"/>
  <c r="AG1617" i="236"/>
  <c r="AG1618" i="236"/>
  <c r="AG1619" i="236"/>
  <c r="AG1620" i="236"/>
  <c r="AG1621" i="236"/>
  <c r="AG1622" i="236"/>
  <c r="AG1623" i="236"/>
  <c r="AG1624" i="236"/>
  <c r="AG1625" i="236"/>
  <c r="AG1626" i="236"/>
  <c r="AG1627" i="236"/>
  <c r="AG1628" i="236"/>
  <c r="AG1629" i="236"/>
  <c r="AG1630" i="236"/>
  <c r="AG1631" i="236"/>
  <c r="AG1632" i="236"/>
  <c r="AG1633" i="236"/>
  <c r="AG1634" i="236"/>
  <c r="AG1635" i="236"/>
  <c r="AG1636" i="236"/>
  <c r="AG1637" i="236"/>
  <c r="AG1638" i="236"/>
  <c r="AG1639" i="236"/>
  <c r="AG1640" i="236"/>
  <c r="AG1641" i="236"/>
  <c r="AG1642" i="236"/>
  <c r="AG1643" i="236"/>
  <c r="AG1644" i="236"/>
  <c r="AG1645" i="236"/>
  <c r="AG1646" i="236"/>
  <c r="AG1647" i="236"/>
  <c r="AG1648" i="236"/>
  <c r="AG1649" i="236"/>
  <c r="AG1650" i="236"/>
  <c r="AG1651" i="236"/>
  <c r="AG1652" i="236"/>
  <c r="AG1653" i="236"/>
  <c r="AG1654" i="236"/>
  <c r="AG1655" i="236"/>
  <c r="AG1656" i="236"/>
  <c r="AG1657" i="236"/>
  <c r="AG1658" i="236"/>
  <c r="AG1659" i="236"/>
  <c r="AG1660" i="236"/>
  <c r="AG1661" i="236"/>
  <c r="AG1662" i="236"/>
  <c r="AG1663" i="236"/>
  <c r="AG1664" i="236"/>
  <c r="AG1665" i="236"/>
  <c r="AG1666" i="236"/>
  <c r="AG1667" i="236"/>
  <c r="AG1668" i="236"/>
  <c r="AG1669" i="236"/>
  <c r="AG1670" i="236"/>
  <c r="AG1671" i="236"/>
  <c r="AG1672" i="236"/>
  <c r="AG1673" i="236"/>
  <c r="AG1674" i="236"/>
  <c r="AG1675" i="236"/>
  <c r="AG1676" i="236"/>
  <c r="AG1677" i="236"/>
  <c r="AG1678" i="236"/>
  <c r="AG1679" i="236"/>
  <c r="AG1680" i="236"/>
  <c r="AG1681" i="236"/>
  <c r="AG1682" i="236"/>
  <c r="AG1683" i="236"/>
  <c r="AG1684" i="236"/>
  <c r="AG1685" i="236"/>
  <c r="AG1686" i="236"/>
  <c r="AG1687" i="236"/>
  <c r="AG1688" i="236"/>
  <c r="AG1689" i="236"/>
  <c r="AG1690" i="236"/>
  <c r="AG1691" i="236"/>
  <c r="AG1692" i="236"/>
  <c r="AG1693" i="236"/>
  <c r="AG1694" i="236"/>
  <c r="AG1695" i="236"/>
  <c r="AG1696" i="236"/>
  <c r="AG1697" i="236"/>
  <c r="AG1698" i="236"/>
  <c r="AG1699" i="236"/>
  <c r="AG1700" i="236"/>
  <c r="AG1701" i="236"/>
  <c r="AG1702" i="236"/>
  <c r="AG1703" i="236"/>
  <c r="AG1704" i="236"/>
  <c r="AG1705" i="236"/>
  <c r="AG1706" i="236"/>
  <c r="AG1707" i="236"/>
  <c r="AG1708" i="236"/>
  <c r="AG1709" i="236"/>
  <c r="AG1710" i="236"/>
  <c r="AG1711" i="236"/>
  <c r="AG1712" i="236"/>
  <c r="AG1713" i="236"/>
  <c r="AG1714" i="236"/>
  <c r="AG1715" i="236"/>
  <c r="AG1716" i="236"/>
  <c r="AG1717" i="236"/>
  <c r="AG1718" i="236"/>
  <c r="AG1719" i="236"/>
  <c r="AG1720" i="236"/>
  <c r="AG1721" i="236"/>
  <c r="AG1722" i="236"/>
  <c r="AG1723" i="236"/>
  <c r="AG1724" i="236"/>
  <c r="AG1725" i="236"/>
  <c r="AG1726" i="236"/>
  <c r="AG1727" i="236"/>
  <c r="AG1728" i="236"/>
  <c r="AG1729" i="236"/>
  <c r="AG1730" i="236"/>
  <c r="AG1731" i="236"/>
  <c r="AG1732" i="236"/>
  <c r="AG1733" i="236"/>
  <c r="AG1734" i="236"/>
  <c r="AG1735" i="236"/>
  <c r="AG1736" i="236"/>
  <c r="AG1737" i="236"/>
  <c r="AG1738" i="236"/>
  <c r="AG1739" i="236"/>
  <c r="AG1740" i="236"/>
  <c r="AG1741" i="236"/>
  <c r="AG1742" i="236"/>
  <c r="AG1743" i="236"/>
  <c r="AG1744" i="236"/>
  <c r="AG1745" i="236"/>
  <c r="AG1746" i="236"/>
  <c r="AG1747" i="236"/>
  <c r="AG1748" i="236"/>
  <c r="AG1749" i="236"/>
  <c r="AG1750" i="236"/>
  <c r="AG1751" i="236"/>
  <c r="AG1752" i="236"/>
  <c r="AG1753" i="236"/>
  <c r="AG1754" i="236"/>
  <c r="AG1755" i="236"/>
  <c r="AG1756" i="236"/>
  <c r="AG1757" i="236"/>
  <c r="AG1758" i="236"/>
  <c r="AG1759" i="236"/>
  <c r="AG1760" i="236"/>
  <c r="AG1761" i="236"/>
  <c r="AG1762" i="236"/>
  <c r="AG1763" i="236"/>
  <c r="AG1764" i="236"/>
  <c r="AG1765" i="236"/>
  <c r="AG1766" i="236"/>
  <c r="AG1767" i="236"/>
  <c r="AG1768" i="236"/>
  <c r="AG1769" i="236"/>
  <c r="AG1770" i="236"/>
  <c r="AG1771" i="236"/>
  <c r="AG1772" i="236"/>
  <c r="AG1773" i="236"/>
  <c r="AG1774" i="236"/>
  <c r="AG1775" i="236"/>
  <c r="AG1776" i="236"/>
  <c r="AG1777" i="236"/>
  <c r="AG1778" i="236"/>
  <c r="AG1779" i="236"/>
  <c r="AG1780" i="236"/>
  <c r="AG1781" i="236"/>
  <c r="AG1782" i="236"/>
  <c r="AG1783" i="236"/>
  <c r="AG1784" i="236"/>
  <c r="AG1785" i="236"/>
  <c r="AG1786" i="236"/>
  <c r="AG1787" i="236"/>
  <c r="AG1788" i="236"/>
  <c r="AG1789" i="236"/>
  <c r="AG1790" i="236"/>
  <c r="AG1791" i="236"/>
  <c r="AG1792" i="236"/>
  <c r="AG1793" i="236"/>
  <c r="AG1794" i="236"/>
  <c r="AG1795" i="236"/>
  <c r="AG1796" i="236"/>
  <c r="AG1797" i="236"/>
  <c r="AG1798" i="236"/>
  <c r="AG1799" i="236"/>
  <c r="AG1800" i="236"/>
  <c r="AG1801" i="236"/>
  <c r="AG1802" i="236"/>
  <c r="AG1803" i="236"/>
  <c r="AG1804" i="236"/>
  <c r="AG1805" i="236"/>
  <c r="AG1806" i="236"/>
  <c r="AG1807" i="236"/>
  <c r="AG1808" i="236"/>
  <c r="AG1809" i="236"/>
  <c r="AG1810" i="236"/>
  <c r="AG1811" i="236"/>
  <c r="AG1812" i="236"/>
  <c r="AG1813" i="236"/>
  <c r="AG1814" i="236"/>
  <c r="AG1815" i="236"/>
  <c r="AG1816" i="236"/>
  <c r="AG1817" i="236"/>
  <c r="AG1818" i="236"/>
  <c r="AG1819" i="236"/>
  <c r="AG1820" i="236"/>
  <c r="AG1821" i="236"/>
  <c r="AG1822" i="236"/>
  <c r="AG1823" i="236"/>
  <c r="AG1824" i="236"/>
  <c r="AG1825" i="236"/>
  <c r="AG1826" i="236"/>
  <c r="AG1827" i="236"/>
  <c r="AG1828" i="236"/>
  <c r="AG1829" i="236"/>
  <c r="AG1830" i="236"/>
  <c r="AG1831" i="236"/>
  <c r="AG1832" i="236"/>
  <c r="AG1833" i="236"/>
  <c r="AG1834" i="236"/>
  <c r="AG1835" i="236"/>
  <c r="AG1836" i="236"/>
  <c r="AG1837" i="236"/>
  <c r="AG1838" i="236"/>
  <c r="AG1839" i="236"/>
  <c r="AG1840" i="236"/>
  <c r="AG1841" i="236"/>
  <c r="AG1842" i="236"/>
  <c r="AG1843" i="236"/>
  <c r="AG1844" i="236"/>
  <c r="AG1845" i="236"/>
  <c r="AG1846" i="236"/>
  <c r="AG1847" i="236"/>
  <c r="AG1848" i="236"/>
  <c r="AG1849" i="236"/>
  <c r="AG1850" i="236"/>
  <c r="AG1851" i="236"/>
  <c r="AG1852" i="236"/>
  <c r="AG1853" i="236"/>
  <c r="AG1854" i="236"/>
  <c r="AG1855" i="236"/>
  <c r="AG1856" i="236"/>
  <c r="AG1857" i="236"/>
  <c r="AG1858" i="236"/>
  <c r="AG1859" i="236"/>
  <c r="AG1860" i="236"/>
  <c r="AG1861" i="236"/>
  <c r="AG1862" i="236"/>
  <c r="AG1863" i="236"/>
  <c r="AG1864" i="236"/>
  <c r="AG1865" i="236"/>
  <c r="AG1866" i="236"/>
  <c r="AG1867" i="236"/>
  <c r="AG1868" i="236"/>
  <c r="AG1869" i="236"/>
  <c r="AG1870" i="236"/>
  <c r="AG1871" i="236"/>
  <c r="AG1872" i="236"/>
  <c r="AG1873" i="236"/>
  <c r="AG1874" i="236"/>
  <c r="AG1875" i="236"/>
  <c r="AG1876" i="236"/>
  <c r="AG1877" i="236"/>
  <c r="AG1878" i="236"/>
  <c r="AG1879" i="236"/>
  <c r="AG1880" i="236"/>
  <c r="AG1881" i="236"/>
  <c r="AG1882" i="236"/>
  <c r="AG1883" i="236"/>
  <c r="AG1884" i="236"/>
  <c r="AG1885" i="236"/>
  <c r="AG1886" i="236"/>
  <c r="AG1887" i="236"/>
  <c r="AG1888" i="236"/>
  <c r="AG1889" i="236"/>
  <c r="AG1890" i="236"/>
  <c r="AG1891" i="236"/>
  <c r="AG1892" i="236"/>
  <c r="AG1893" i="236"/>
  <c r="AG1894" i="236"/>
  <c r="AG1895" i="236"/>
  <c r="AG1896" i="236"/>
  <c r="AG1897" i="236"/>
  <c r="AG1898" i="236"/>
  <c r="AG1899" i="236"/>
  <c r="AG1900" i="236"/>
  <c r="AG1901" i="236"/>
  <c r="AG1902" i="236"/>
  <c r="AG1903" i="236"/>
  <c r="AG1904" i="236"/>
  <c r="AG1905" i="236"/>
  <c r="AG1906" i="236"/>
  <c r="AG1907" i="236"/>
  <c r="AG1908" i="236"/>
  <c r="AG1909" i="236"/>
  <c r="AG1910" i="236"/>
  <c r="AG1911" i="236"/>
  <c r="AG1912" i="236"/>
  <c r="AG1913" i="236"/>
  <c r="AG1914" i="236"/>
  <c r="AG1915" i="236"/>
  <c r="AG1916" i="236"/>
  <c r="AG1917" i="236"/>
  <c r="AG1918" i="236"/>
  <c r="AG1919" i="236"/>
  <c r="AG1920" i="236"/>
  <c r="AG1921" i="236"/>
  <c r="AG1922" i="236"/>
  <c r="AG1923" i="236"/>
  <c r="AG1924" i="236"/>
  <c r="AG1925" i="236"/>
  <c r="AG1926" i="236"/>
  <c r="AG1927" i="236"/>
  <c r="AG1928" i="236"/>
  <c r="AG1929" i="236"/>
  <c r="AG1930" i="236"/>
  <c r="AG1931" i="236"/>
  <c r="AG1932" i="236"/>
  <c r="AG1933" i="236"/>
  <c r="AG1934" i="236"/>
  <c r="AG1935" i="236"/>
  <c r="AG1936" i="236"/>
  <c r="AG1937" i="236"/>
  <c r="AG1938" i="236"/>
  <c r="AG1939" i="236"/>
  <c r="AG1940" i="236"/>
  <c r="AG1941" i="236"/>
  <c r="AG1942" i="236"/>
  <c r="AG1943" i="236"/>
  <c r="AG1944" i="236"/>
  <c r="AG1945" i="236"/>
  <c r="AG1946" i="236"/>
  <c r="AG1947" i="236"/>
  <c r="AG1948" i="236"/>
  <c r="AG1949" i="236"/>
  <c r="AG1950" i="236"/>
  <c r="AG1951" i="236"/>
  <c r="AG1952" i="236"/>
  <c r="AG1953" i="236"/>
  <c r="AG1954" i="236"/>
  <c r="AG1955" i="236"/>
  <c r="AG1956" i="236"/>
  <c r="AG1957" i="236"/>
  <c r="AG1958" i="236"/>
  <c r="AG1959" i="236"/>
  <c r="AG1960" i="236"/>
  <c r="AG1961" i="236"/>
  <c r="AG1962" i="236"/>
  <c r="AG1963" i="236"/>
  <c r="AG1964" i="236"/>
  <c r="AG1965" i="236"/>
  <c r="AG1966" i="236"/>
  <c r="AG1967" i="236"/>
  <c r="AG1968" i="236"/>
  <c r="AG1969" i="236"/>
  <c r="AG1970" i="236"/>
  <c r="AG1971" i="236"/>
  <c r="AG1972" i="236"/>
  <c r="AG1973" i="236"/>
  <c r="AG1974" i="236"/>
  <c r="AG1975" i="236"/>
  <c r="AG1976" i="236"/>
  <c r="AG1977" i="236"/>
  <c r="AG1978" i="236"/>
  <c r="AG1979" i="236"/>
  <c r="AG1980" i="236"/>
  <c r="AG1981" i="236"/>
  <c r="AG1982" i="236"/>
  <c r="AG1983" i="236"/>
  <c r="AG1984" i="236"/>
  <c r="AG1985" i="236"/>
  <c r="AG1986" i="236"/>
  <c r="AG1987" i="236"/>
  <c r="AG1988" i="236"/>
  <c r="AG1989" i="236"/>
  <c r="AG1990" i="236"/>
  <c r="AG1991" i="236"/>
  <c r="AG1992" i="236"/>
  <c r="AG1993" i="236"/>
  <c r="AG1994" i="236"/>
  <c r="AG1995" i="236"/>
  <c r="AG1996" i="236"/>
  <c r="AG1997" i="236"/>
  <c r="AG1998" i="236"/>
  <c r="AG1999" i="236"/>
  <c r="AG2000" i="236"/>
  <c r="AG2001" i="236"/>
  <c r="AG2002" i="236"/>
  <c r="AG2003" i="236"/>
  <c r="AG2004" i="236"/>
  <c r="AG2005" i="236"/>
  <c r="AG2006" i="236"/>
  <c r="AG2007" i="236"/>
  <c r="AG2008" i="236"/>
  <c r="AG2009" i="236"/>
  <c r="AG2010" i="236"/>
  <c r="AG2011" i="236"/>
  <c r="AG2012" i="236"/>
  <c r="AG2013" i="236"/>
  <c r="AG2014" i="236"/>
  <c r="AG2015" i="236"/>
  <c r="AG2016" i="236"/>
  <c r="AG2017" i="236"/>
  <c r="AG2018" i="236"/>
  <c r="AG2019" i="236"/>
  <c r="AG2020" i="236"/>
  <c r="AG2021" i="236"/>
  <c r="AG2022" i="236"/>
  <c r="AG2023" i="236"/>
  <c r="AG2024" i="236"/>
  <c r="AG2025" i="236"/>
  <c r="AG2026" i="236"/>
  <c r="AG2027" i="236"/>
  <c r="AG2028" i="236"/>
  <c r="AG2029" i="236"/>
  <c r="AG2030" i="236"/>
  <c r="AG2031" i="236"/>
  <c r="AG2032" i="236"/>
  <c r="AG2033" i="236"/>
  <c r="AG2034" i="236"/>
  <c r="AG2035" i="236"/>
  <c r="AG2036" i="236"/>
  <c r="AG2037" i="236"/>
  <c r="AG2038" i="236"/>
  <c r="AG2039" i="236"/>
  <c r="AG2040" i="236"/>
  <c r="AG2041" i="236"/>
  <c r="AG2042" i="236"/>
  <c r="AG2043" i="236"/>
  <c r="AG2044" i="236"/>
  <c r="AG2045" i="236"/>
  <c r="AG2046" i="236"/>
  <c r="AG2047" i="236"/>
  <c r="AG2048" i="236"/>
  <c r="AG2049" i="236"/>
  <c r="AG2050" i="236"/>
  <c r="AG2051" i="236"/>
  <c r="AG2052" i="236"/>
  <c r="AG2053" i="236"/>
  <c r="AG2054" i="236"/>
  <c r="AG2055" i="236"/>
  <c r="AG2056" i="236"/>
  <c r="AG2057" i="236"/>
  <c r="AG2058" i="236"/>
  <c r="AG2059" i="236"/>
  <c r="AG2060" i="236"/>
  <c r="AG2061" i="236"/>
  <c r="AG2062" i="236"/>
  <c r="AG2063" i="236"/>
  <c r="AG2064" i="236"/>
  <c r="AG2065" i="236"/>
  <c r="AG2066" i="236"/>
  <c r="AG2067" i="236"/>
  <c r="AG2068" i="236"/>
  <c r="AG2069" i="236"/>
  <c r="AG2070" i="236"/>
  <c r="AG2071" i="236"/>
  <c r="AG2072" i="236"/>
  <c r="AG2073" i="236"/>
  <c r="AG2074" i="236"/>
  <c r="AG2075" i="236"/>
  <c r="AG2076" i="236"/>
  <c r="AG2077" i="236"/>
  <c r="AG2078" i="236"/>
  <c r="AG2079" i="236"/>
  <c r="AG2080" i="236"/>
  <c r="AG2081" i="236"/>
  <c r="AG2082" i="236"/>
  <c r="AG2083" i="236"/>
  <c r="AG2084" i="236"/>
  <c r="AG2085" i="236"/>
  <c r="AG2086" i="236"/>
  <c r="AG2087" i="236"/>
  <c r="AG2088" i="236"/>
  <c r="AG2089" i="236"/>
  <c r="AG2090" i="236"/>
  <c r="AG2091" i="236"/>
  <c r="AG2092" i="236"/>
  <c r="AG2093" i="236"/>
  <c r="AG2094" i="236"/>
  <c r="AG2095" i="236"/>
  <c r="AG2096" i="236"/>
  <c r="AG2097" i="236"/>
  <c r="AG2098" i="236"/>
  <c r="AG2099" i="236"/>
  <c r="AG2100" i="236"/>
  <c r="AG2101" i="236"/>
  <c r="AG2102" i="236"/>
  <c r="AG2103" i="236"/>
  <c r="AG2104" i="236"/>
  <c r="AG2105" i="236"/>
  <c r="AG2106" i="236"/>
  <c r="AG2107" i="236"/>
  <c r="AG2108" i="236"/>
  <c r="AG2109" i="236"/>
  <c r="AG2110" i="236"/>
  <c r="AG2111" i="236"/>
  <c r="AG2112" i="236"/>
  <c r="AG2113" i="236"/>
  <c r="AG2114" i="236"/>
  <c r="AG2115" i="236"/>
  <c r="AG2116" i="236"/>
  <c r="AG2117" i="236"/>
  <c r="AG2118" i="236"/>
  <c r="AG2119" i="236"/>
  <c r="AG2120" i="236"/>
  <c r="AG2121" i="236"/>
  <c r="AG2122" i="236"/>
  <c r="AG2123" i="236"/>
  <c r="AG2124" i="236"/>
  <c r="AG2125" i="236"/>
  <c r="AG2126" i="236"/>
  <c r="AG2127" i="236"/>
  <c r="AG2128" i="236"/>
  <c r="AG2129" i="236"/>
  <c r="AG2130" i="236"/>
  <c r="AG2131" i="236"/>
  <c r="AG2132" i="236"/>
  <c r="AG2133" i="236"/>
  <c r="AG2134" i="236"/>
  <c r="AG2135" i="236"/>
  <c r="AG2136" i="236"/>
  <c r="AG2137" i="236"/>
  <c r="AG2138" i="236"/>
  <c r="AG2139" i="236"/>
  <c r="AG2140" i="236"/>
  <c r="AG2141" i="236"/>
  <c r="AG2142" i="236"/>
  <c r="AG2143" i="236"/>
  <c r="AG2144" i="236"/>
  <c r="AG2145" i="236"/>
  <c r="AG2146" i="236"/>
  <c r="AG2147" i="236"/>
  <c r="AG2148" i="236"/>
  <c r="AG2149" i="236"/>
  <c r="AG2150" i="236"/>
  <c r="AG2151" i="236"/>
  <c r="AG2152" i="236"/>
  <c r="AG2153" i="236"/>
  <c r="AG2154" i="236"/>
  <c r="AG2155" i="236"/>
  <c r="AG2156" i="236"/>
  <c r="AG2157" i="236"/>
  <c r="AG2158" i="236"/>
  <c r="AG2159" i="236"/>
  <c r="AG2160" i="236"/>
  <c r="AG2161" i="236"/>
  <c r="AG2162" i="236"/>
  <c r="AG2163" i="236"/>
  <c r="AG2164" i="236"/>
  <c r="AG2165" i="236"/>
  <c r="AG2166" i="236"/>
  <c r="AG2167" i="236"/>
  <c r="AG2168" i="236"/>
  <c r="AG2169" i="236"/>
  <c r="AG2170" i="236"/>
  <c r="AG2171" i="236"/>
  <c r="AG2172" i="236"/>
  <c r="AG2173" i="236"/>
  <c r="AG2174" i="236"/>
  <c r="AG2175" i="236"/>
  <c r="AG2176" i="236"/>
  <c r="AG2177" i="236"/>
  <c r="AG2178" i="236"/>
  <c r="AG2179" i="236"/>
  <c r="AG2180" i="236"/>
  <c r="AG2181" i="236"/>
  <c r="AG2182" i="236"/>
  <c r="AG2183" i="236"/>
  <c r="AG2184" i="236"/>
  <c r="AG2185" i="236"/>
  <c r="AG2186" i="236"/>
  <c r="AG2187" i="236"/>
  <c r="AG2188" i="236"/>
  <c r="AG2189" i="236"/>
  <c r="AG2190" i="236"/>
  <c r="AG2191" i="236"/>
  <c r="AG2192" i="236"/>
  <c r="AG2193" i="236"/>
  <c r="AG2194" i="236"/>
  <c r="AG2195" i="236"/>
  <c r="AG2196" i="236"/>
  <c r="AG2197" i="236"/>
  <c r="AG2198" i="236"/>
  <c r="AG2199" i="236"/>
  <c r="AG2200" i="236"/>
  <c r="AG2201" i="236"/>
  <c r="AG2202" i="236"/>
  <c r="AG2203" i="236"/>
  <c r="AG2204" i="236"/>
  <c r="AG2205" i="236"/>
  <c r="AG2206" i="236"/>
  <c r="AG2207" i="236"/>
  <c r="AG2208" i="236"/>
  <c r="AG2209" i="236"/>
  <c r="AG2210" i="236"/>
  <c r="AG2211" i="236"/>
  <c r="AG2212" i="236"/>
  <c r="AG2213" i="236"/>
  <c r="AG2214" i="236"/>
  <c r="AG2215" i="236"/>
  <c r="AG2216" i="236"/>
  <c r="AG2217" i="236"/>
  <c r="AG2218" i="236"/>
  <c r="AG2219" i="236"/>
  <c r="AG2220" i="236"/>
  <c r="AG2221" i="236"/>
  <c r="AG2222" i="236"/>
  <c r="AG2223" i="236"/>
  <c r="AG2224" i="236"/>
  <c r="AG2225" i="236"/>
  <c r="AG2226" i="236"/>
  <c r="AG2227" i="236"/>
  <c r="AG2228" i="236"/>
  <c r="AG2229" i="236"/>
  <c r="AG2230" i="236"/>
  <c r="AG2231" i="236"/>
  <c r="AG2232" i="236"/>
  <c r="AG2233" i="236"/>
  <c r="AG2234" i="236"/>
  <c r="AG2235" i="236"/>
  <c r="AG2236" i="236"/>
  <c r="AG2237" i="236"/>
  <c r="AG2238" i="236"/>
  <c r="AG2239" i="236"/>
  <c r="AG2240" i="236"/>
  <c r="AG2241" i="236"/>
  <c r="AG2242" i="236"/>
  <c r="AG2243" i="236"/>
  <c r="AG2244" i="236"/>
  <c r="AG2245" i="236"/>
  <c r="AG2246" i="236"/>
  <c r="AG2247" i="236"/>
  <c r="AG2248" i="236"/>
  <c r="AG2249" i="236"/>
  <c r="AG2250" i="236"/>
  <c r="AG2251" i="236"/>
  <c r="AG2252" i="236"/>
  <c r="AG2253" i="236"/>
  <c r="AG2254" i="236"/>
  <c r="AG2255" i="236"/>
  <c r="AG2256" i="236"/>
  <c r="AG2257" i="236"/>
  <c r="AG2258" i="236"/>
  <c r="AG2259" i="236"/>
  <c r="AG2260" i="236"/>
  <c r="AG2261" i="236"/>
  <c r="AG2262" i="236"/>
  <c r="AG2263" i="236"/>
  <c r="AG2264" i="236"/>
  <c r="AG2265" i="236"/>
  <c r="AG2266" i="236"/>
  <c r="AG2267" i="236"/>
  <c r="AG2268" i="236"/>
  <c r="AG2269" i="236"/>
  <c r="AG2270" i="236"/>
  <c r="AG2271" i="236"/>
  <c r="AG2272" i="236"/>
  <c r="AG2273" i="236"/>
  <c r="AG2274" i="236"/>
  <c r="AG2275" i="236"/>
  <c r="AG2276" i="236"/>
  <c r="AG2277" i="236"/>
  <c r="AG2278" i="236"/>
  <c r="AG2279" i="236"/>
  <c r="AG2280" i="236"/>
  <c r="AG2281" i="236"/>
  <c r="AG2282" i="236"/>
  <c r="AG2283" i="236"/>
  <c r="AG2284" i="236"/>
  <c r="AG2285" i="236"/>
  <c r="AG2286" i="236"/>
  <c r="AG2287" i="236"/>
  <c r="AG2288" i="236"/>
  <c r="AG2289" i="236"/>
  <c r="AG2290" i="236"/>
  <c r="AG2291" i="236"/>
  <c r="AG2292" i="236"/>
  <c r="AG2293" i="236"/>
  <c r="AG2294" i="236"/>
  <c r="AG2295" i="236"/>
  <c r="AG2296" i="236"/>
  <c r="AG2297" i="236"/>
  <c r="AG2298" i="236"/>
  <c r="AG2299" i="236"/>
  <c r="AG2300" i="236"/>
  <c r="AG2301" i="236"/>
  <c r="AG2302" i="236"/>
  <c r="AG2303" i="236"/>
  <c r="AG2304" i="236"/>
  <c r="AG2305" i="236"/>
  <c r="AG2306" i="236"/>
  <c r="AG2307" i="236"/>
  <c r="AG2308" i="236"/>
  <c r="AG2309" i="236"/>
  <c r="AG2310" i="236"/>
  <c r="AG2311" i="236"/>
  <c r="AG2312" i="236"/>
  <c r="AG2313" i="236"/>
  <c r="AG2314" i="236"/>
  <c r="AG2315" i="236"/>
  <c r="AG2316" i="236"/>
  <c r="AG2317" i="236"/>
  <c r="AG2318" i="236"/>
  <c r="AG2319" i="236"/>
  <c r="AG2320" i="236"/>
  <c r="AG2321" i="236"/>
  <c r="AG2322" i="236"/>
  <c r="AG2323" i="236"/>
  <c r="AG2324" i="236"/>
  <c r="AG2325" i="236"/>
  <c r="AG2326" i="236"/>
  <c r="AG2327" i="236"/>
  <c r="AG2328" i="236"/>
  <c r="AG2329" i="236"/>
  <c r="AG2330" i="236"/>
  <c r="AG2331" i="236"/>
  <c r="AG2332" i="236"/>
  <c r="AG2333" i="236"/>
  <c r="AG2334" i="236"/>
  <c r="AG2335" i="236"/>
  <c r="AG2336" i="236"/>
  <c r="AG2337" i="236"/>
  <c r="AG2338" i="236"/>
  <c r="AG2339" i="236"/>
  <c r="AG2340" i="236"/>
  <c r="AG2341" i="236"/>
  <c r="AG2342" i="236"/>
  <c r="AG2343" i="236"/>
  <c r="AG2344" i="236"/>
  <c r="AG2345" i="236"/>
  <c r="AG2346" i="236"/>
  <c r="AG2347" i="236"/>
  <c r="AG2348" i="236"/>
  <c r="AG2349" i="236"/>
  <c r="AG2350" i="236"/>
  <c r="AG2351" i="236"/>
  <c r="AG2352" i="236"/>
  <c r="AG2353" i="236"/>
  <c r="AG2354" i="236"/>
  <c r="AG2355" i="236"/>
  <c r="AG2356" i="236"/>
  <c r="AG2357" i="236"/>
  <c r="AG2358" i="236"/>
  <c r="AG2359" i="236"/>
  <c r="AG2360" i="236"/>
  <c r="AG2361" i="236"/>
  <c r="AG2362" i="236"/>
  <c r="AG2363" i="236"/>
  <c r="AG2364" i="236"/>
  <c r="AG2365" i="236"/>
  <c r="AG2366" i="236"/>
  <c r="AG2367" i="236"/>
  <c r="AG2368" i="236"/>
  <c r="AG2369" i="236"/>
  <c r="AG2370" i="236"/>
  <c r="AG2371" i="236"/>
  <c r="AG2372" i="236"/>
  <c r="AG2373" i="236"/>
  <c r="AG2374" i="236"/>
  <c r="AG2375" i="236"/>
  <c r="AG2376" i="236"/>
  <c r="AG2377" i="236"/>
  <c r="AG2378" i="236"/>
  <c r="AG2379" i="236"/>
  <c r="AG2380" i="236"/>
  <c r="AG2381" i="236"/>
  <c r="AG2382" i="236"/>
  <c r="AG2383" i="236"/>
  <c r="AG2384" i="236"/>
  <c r="AG2385" i="236"/>
  <c r="AG2386" i="236"/>
  <c r="AG2387" i="236"/>
  <c r="AG2388" i="236"/>
  <c r="AG2389" i="236"/>
  <c r="AG2390" i="236"/>
  <c r="AG2391" i="236"/>
  <c r="AG2392" i="236"/>
  <c r="AG2393" i="236"/>
  <c r="AG2394" i="236"/>
  <c r="AG2395" i="236"/>
  <c r="AG2396" i="236"/>
  <c r="AG2397" i="236"/>
  <c r="AG2398" i="236"/>
  <c r="AG2399" i="236"/>
  <c r="AG2400" i="236"/>
  <c r="AG2401" i="236"/>
  <c r="AG2402" i="236"/>
  <c r="AG2403" i="236"/>
  <c r="AG2404" i="236"/>
  <c r="AG2405" i="236"/>
  <c r="AG2406" i="236"/>
  <c r="AG2407" i="236"/>
  <c r="AG2408" i="236"/>
  <c r="AG2409" i="236"/>
  <c r="AG2410" i="236"/>
  <c r="AG2411" i="236"/>
  <c r="AG2412" i="236"/>
  <c r="AG2413" i="236"/>
  <c r="AG2414" i="236"/>
  <c r="AG2415" i="236"/>
  <c r="AG2416" i="236"/>
  <c r="AG2417" i="236"/>
  <c r="AG2418" i="236"/>
  <c r="AG2419" i="236"/>
  <c r="AG2420" i="236"/>
  <c r="AG2421" i="236"/>
  <c r="AG2422" i="236"/>
  <c r="AG2423" i="236"/>
  <c r="AG2424" i="236"/>
  <c r="AG2425" i="236"/>
  <c r="AG2426" i="236"/>
  <c r="AG2427" i="236"/>
  <c r="AG2428" i="236"/>
  <c r="AG2429" i="236"/>
  <c r="AG2430" i="236"/>
  <c r="AG2431" i="236"/>
  <c r="AG2432" i="236"/>
  <c r="AG2433" i="236"/>
  <c r="AG2434" i="236"/>
  <c r="AG2435" i="236"/>
  <c r="AG2436" i="236"/>
  <c r="AG2437" i="236"/>
  <c r="AG2438" i="236"/>
  <c r="AG2439" i="236"/>
  <c r="AG2440" i="236"/>
  <c r="AG2441" i="236"/>
  <c r="AG2442" i="236"/>
  <c r="AG2443" i="236"/>
  <c r="AG2444" i="236"/>
  <c r="AG2445" i="236"/>
  <c r="AG2446" i="236"/>
  <c r="AG2447" i="236"/>
  <c r="AG2448" i="236"/>
  <c r="AG2449" i="236"/>
  <c r="AG2450" i="236"/>
  <c r="AG2451" i="236"/>
  <c r="AG2452" i="236"/>
  <c r="AG2453" i="236"/>
  <c r="AG2454" i="236"/>
  <c r="AG2455" i="236"/>
  <c r="AG2456" i="236"/>
  <c r="AG2457" i="236"/>
  <c r="AG2458" i="236"/>
  <c r="AG2459" i="236"/>
  <c r="AG2460" i="236"/>
  <c r="AG2461" i="236"/>
  <c r="AG2462" i="236"/>
  <c r="AG2463" i="236"/>
  <c r="AG2464" i="236"/>
  <c r="AG2465" i="236"/>
  <c r="AG2466" i="236"/>
  <c r="AG2467" i="236"/>
  <c r="AG2468" i="236"/>
  <c r="AG2469" i="236"/>
  <c r="AG2470" i="236"/>
  <c r="AG2471" i="236"/>
  <c r="AG2472" i="236"/>
  <c r="AG2473" i="236"/>
  <c r="AG2474" i="236"/>
  <c r="AG2475" i="236"/>
  <c r="AG2476" i="236"/>
  <c r="AG2477" i="236"/>
  <c r="AG2478" i="236"/>
  <c r="AG2479" i="236"/>
  <c r="AG2480" i="236"/>
  <c r="AG2481" i="236"/>
  <c r="AG2482" i="236"/>
  <c r="AG2483" i="236"/>
  <c r="AG2484" i="236"/>
  <c r="AG2485" i="236"/>
  <c r="AG2486" i="236"/>
  <c r="AG2487" i="236"/>
  <c r="AG2488" i="236"/>
  <c r="AG2489" i="236"/>
  <c r="AG2490" i="236"/>
  <c r="AG2491" i="236"/>
  <c r="AG2492" i="236"/>
  <c r="AG2493" i="236"/>
  <c r="AG2494" i="236"/>
  <c r="AG2495" i="236"/>
  <c r="AG2496" i="236"/>
  <c r="AG2497" i="236"/>
  <c r="AG2498" i="236"/>
  <c r="AG2499" i="236"/>
  <c r="AG2500" i="236"/>
  <c r="AG2501" i="236"/>
  <c r="AG2502" i="236"/>
  <c r="AG2503" i="236"/>
  <c r="AG2504" i="236"/>
  <c r="AG2505" i="236"/>
  <c r="AG2506" i="236"/>
  <c r="AG2507" i="236"/>
  <c r="AG2508" i="236"/>
  <c r="AG2509" i="236"/>
  <c r="AG2510" i="236"/>
  <c r="AG2511" i="236"/>
  <c r="AG2512" i="236"/>
  <c r="AG2513" i="236"/>
  <c r="AG2514" i="236"/>
  <c r="AG2515" i="236"/>
  <c r="AG2516" i="236"/>
  <c r="AG2517" i="236"/>
  <c r="AG2518" i="236"/>
  <c r="AG2519" i="236"/>
  <c r="AG2520" i="236"/>
  <c r="AG2521" i="236"/>
  <c r="AG2522" i="236"/>
  <c r="AG2523" i="236"/>
  <c r="AG2524" i="236"/>
  <c r="AG2525" i="236"/>
  <c r="AG2526" i="236"/>
  <c r="AG2527" i="236"/>
  <c r="AG2528" i="236"/>
  <c r="AG2529" i="236"/>
  <c r="AG2530" i="236"/>
  <c r="AG2531" i="236"/>
  <c r="AG2532" i="236"/>
  <c r="AG2533" i="236"/>
  <c r="AG2534" i="236"/>
  <c r="AG2535" i="236"/>
  <c r="AG2536" i="236"/>
  <c r="AG2537" i="236"/>
  <c r="AG2538" i="236"/>
  <c r="AG2539" i="236"/>
  <c r="AG2540" i="236"/>
  <c r="AG2541" i="236"/>
  <c r="AG2542" i="236"/>
  <c r="AG2543" i="236"/>
  <c r="AG2544" i="236"/>
  <c r="AG2545" i="236"/>
  <c r="AG2546" i="236"/>
  <c r="AG2547" i="236"/>
  <c r="AG2548" i="236"/>
  <c r="AG2549" i="236"/>
  <c r="AG2550" i="236"/>
  <c r="AG2551" i="236"/>
  <c r="AG2552" i="236"/>
  <c r="AG2553" i="236"/>
  <c r="AG2554" i="236"/>
  <c r="AG2555" i="236"/>
  <c r="AG2556" i="236"/>
  <c r="AG2557" i="236"/>
  <c r="AG2558" i="236"/>
  <c r="AG2559" i="236"/>
  <c r="AG2560" i="236"/>
  <c r="AG2561" i="236"/>
  <c r="AG2562" i="236"/>
  <c r="AG2563" i="236"/>
  <c r="AG2564" i="236"/>
  <c r="AG2565" i="236"/>
  <c r="AG2566" i="236"/>
  <c r="AG2567" i="236"/>
  <c r="AG2568" i="236"/>
  <c r="AG2569" i="236"/>
  <c r="AG2570" i="236"/>
  <c r="AG2571" i="236"/>
  <c r="AG2572" i="236"/>
  <c r="AG2573" i="236"/>
  <c r="AG2574" i="236"/>
  <c r="AG2575" i="236"/>
  <c r="AG2576" i="236"/>
  <c r="AG2577" i="236"/>
  <c r="AG2578" i="236"/>
  <c r="AG2579" i="236"/>
  <c r="AG2580" i="236"/>
  <c r="AG2581" i="236"/>
  <c r="AG2582" i="236"/>
  <c r="AG2583" i="236"/>
  <c r="AG2584" i="236"/>
  <c r="AG2585" i="236"/>
  <c r="AG2586" i="236"/>
  <c r="AG2587" i="236"/>
  <c r="AG2588" i="236"/>
  <c r="AG2589" i="236"/>
  <c r="AG2590" i="236"/>
  <c r="AG2591" i="236"/>
  <c r="AG2592" i="236"/>
  <c r="AG2593" i="236"/>
  <c r="AG2594" i="236"/>
  <c r="AG2595" i="236"/>
  <c r="AG2596" i="236"/>
  <c r="AG2597" i="236"/>
  <c r="AG2598" i="236"/>
  <c r="AG2599" i="236"/>
  <c r="AG2600" i="236"/>
  <c r="AG2601" i="236"/>
  <c r="AG2602" i="236"/>
  <c r="AG2603" i="236"/>
  <c r="AG2604" i="236"/>
  <c r="AG2605" i="236"/>
  <c r="AG2606" i="236"/>
  <c r="AG2607" i="236"/>
  <c r="AG2608" i="236"/>
  <c r="AG2609" i="236"/>
  <c r="AG2610" i="236"/>
  <c r="AG2611" i="236"/>
  <c r="AG2612" i="236"/>
  <c r="AG2613" i="236"/>
  <c r="AG2614" i="236"/>
  <c r="AG2615" i="236"/>
  <c r="AG2616" i="236"/>
  <c r="AG2617" i="236"/>
  <c r="AG2618" i="236"/>
  <c r="AG2619" i="236"/>
  <c r="AG2620" i="236"/>
  <c r="AG2621" i="236"/>
  <c r="AG2622" i="236"/>
  <c r="AG2623" i="236"/>
  <c r="AG2624" i="236"/>
  <c r="AG2625" i="236"/>
  <c r="AG2626" i="236"/>
  <c r="AG2627" i="236"/>
  <c r="AG2628" i="236"/>
  <c r="AG2629" i="236"/>
  <c r="AG2630" i="236"/>
  <c r="AG2631" i="236"/>
  <c r="AG2632" i="236"/>
  <c r="AG2633" i="236"/>
  <c r="AG2634" i="236"/>
  <c r="AG2635" i="236"/>
  <c r="AG2636" i="236"/>
  <c r="AG2637" i="236"/>
  <c r="AG2638" i="236"/>
  <c r="AG2639" i="236"/>
  <c r="AG2640" i="236"/>
  <c r="AG2641" i="236"/>
  <c r="AG2642" i="236"/>
  <c r="AG2643" i="236"/>
  <c r="AG2644" i="236"/>
  <c r="AG2645" i="236"/>
  <c r="AG2646" i="236"/>
  <c r="AG2647" i="236"/>
  <c r="AG2648" i="236"/>
  <c r="AG2649" i="236"/>
  <c r="AG2650" i="236"/>
  <c r="AG2651" i="236"/>
  <c r="AG2652" i="236"/>
  <c r="AG2653" i="236"/>
  <c r="AG2654" i="236"/>
  <c r="AG2655" i="236"/>
  <c r="AG2656" i="236"/>
  <c r="AG2657" i="236"/>
  <c r="AG2658" i="236"/>
  <c r="AG2659" i="236"/>
  <c r="AG2660" i="236"/>
  <c r="AG2661" i="236"/>
  <c r="AG2662" i="236"/>
  <c r="AG2663" i="236"/>
  <c r="AG2664" i="236"/>
  <c r="AG2665" i="236"/>
  <c r="AG2666" i="236"/>
  <c r="AG2667" i="236"/>
  <c r="AG2668" i="236"/>
  <c r="AG2669" i="236"/>
  <c r="AG2670" i="236"/>
  <c r="AG2671" i="236"/>
  <c r="AG2672" i="236"/>
  <c r="AG2673" i="236"/>
  <c r="AG2674" i="236"/>
  <c r="AG2675" i="236"/>
  <c r="AG2676" i="236"/>
  <c r="AG2677" i="236"/>
  <c r="AG2678" i="236"/>
  <c r="AG2679" i="236"/>
  <c r="AG2680" i="236"/>
  <c r="AG2681" i="236"/>
  <c r="AG2682" i="236"/>
  <c r="AG2683" i="236"/>
  <c r="AG2684" i="236"/>
  <c r="AG2685" i="236"/>
  <c r="AG2686" i="236"/>
  <c r="AG2687" i="236"/>
  <c r="AG2688" i="236"/>
  <c r="AG2689" i="236"/>
  <c r="AG2690" i="236"/>
  <c r="AG2691" i="236"/>
  <c r="AG2692" i="236"/>
  <c r="AG2693" i="236"/>
  <c r="AG2694" i="236"/>
  <c r="AG2695" i="236"/>
  <c r="AG2696" i="236"/>
  <c r="AG2697" i="236"/>
  <c r="AG2698" i="236"/>
  <c r="AG2699" i="236"/>
  <c r="AG2700" i="236"/>
  <c r="AG2701" i="236"/>
  <c r="AG2702" i="236"/>
  <c r="AG2703" i="236"/>
  <c r="AG2704" i="236"/>
  <c r="AG2705" i="236"/>
  <c r="AG2706" i="236"/>
  <c r="AG2707" i="236"/>
  <c r="AG2708" i="236"/>
  <c r="AG2709" i="236"/>
  <c r="AG2710" i="236"/>
  <c r="AG2711" i="236"/>
  <c r="AG2712" i="236"/>
  <c r="AG2713" i="236"/>
  <c r="AG2714" i="236"/>
  <c r="AG2715" i="236"/>
  <c r="AG2716" i="236"/>
  <c r="AG2717" i="236"/>
  <c r="AG2718" i="236"/>
  <c r="AG2719" i="236"/>
  <c r="AG2720" i="236"/>
  <c r="AG2721" i="236"/>
  <c r="AG2722" i="236"/>
  <c r="AG2723" i="236"/>
  <c r="AG2724" i="236"/>
  <c r="AG2725" i="236"/>
  <c r="AG2726" i="236"/>
  <c r="AG2727" i="236"/>
  <c r="AG2728" i="236"/>
  <c r="AG2729" i="236"/>
  <c r="AG2730" i="236"/>
  <c r="AG2731" i="236"/>
  <c r="AG2732" i="236"/>
  <c r="AG2733" i="236"/>
  <c r="AG2734" i="236"/>
  <c r="AG2735" i="236"/>
  <c r="AG2736" i="236"/>
  <c r="AG2737" i="236"/>
  <c r="AG2738" i="236"/>
  <c r="AG2739" i="236"/>
  <c r="AG2740" i="236"/>
  <c r="AG2741" i="236"/>
  <c r="AG2742" i="236"/>
  <c r="AG2743" i="236"/>
  <c r="AG2744" i="236"/>
  <c r="AG2745" i="236"/>
  <c r="AG2746" i="236"/>
  <c r="AG2747" i="236"/>
  <c r="AG2748" i="236"/>
  <c r="AG2749" i="236"/>
  <c r="AG2750" i="236"/>
  <c r="AG2751" i="236"/>
  <c r="AG2752" i="236"/>
  <c r="AG2753" i="236"/>
  <c r="AG2754" i="236"/>
  <c r="AG2755" i="236"/>
  <c r="AG2756" i="236"/>
  <c r="AG2757" i="236"/>
  <c r="AG2758" i="236"/>
  <c r="AG2759" i="236"/>
  <c r="AG2760" i="236"/>
  <c r="AG2761" i="236"/>
  <c r="AG2762" i="236"/>
  <c r="AG2763" i="236"/>
  <c r="AG2764" i="236"/>
  <c r="AG2765" i="236"/>
  <c r="AG2766" i="236"/>
  <c r="AG2767" i="236"/>
  <c r="AG2768" i="236"/>
  <c r="AG2769" i="236"/>
  <c r="AG2770" i="236"/>
  <c r="AG2771" i="236"/>
  <c r="AG2772" i="236"/>
  <c r="AG2773" i="236"/>
  <c r="AG2774" i="236"/>
  <c r="AG2775" i="236"/>
  <c r="AG2776" i="236"/>
  <c r="AG2777" i="236"/>
  <c r="AG2778" i="236"/>
  <c r="AG2779" i="236"/>
  <c r="AG2780" i="236"/>
  <c r="AG2781" i="236"/>
  <c r="AG2782" i="236"/>
  <c r="AG2783" i="236"/>
  <c r="AG2784" i="236"/>
  <c r="AG2785" i="236"/>
  <c r="AG2786" i="236"/>
  <c r="AG2787" i="236"/>
  <c r="AG2788" i="236"/>
  <c r="AG2789" i="236"/>
  <c r="AG2790" i="236"/>
  <c r="AG2791" i="236"/>
  <c r="AG2792" i="236"/>
  <c r="AG2793" i="236"/>
  <c r="AG2794" i="236"/>
  <c r="AG2795" i="236"/>
  <c r="AG2796" i="236"/>
  <c r="AG2797" i="236"/>
  <c r="AG2798" i="236"/>
  <c r="AG2799" i="236"/>
  <c r="AG2800" i="236"/>
  <c r="AG2801" i="236"/>
  <c r="AG2802" i="236"/>
  <c r="AG2803" i="236"/>
  <c r="AG2804" i="236"/>
  <c r="AG2805" i="236"/>
  <c r="AG2806" i="236"/>
  <c r="AG2807" i="236"/>
  <c r="AG2808" i="236"/>
  <c r="AG2809" i="236"/>
  <c r="AG2810" i="236"/>
  <c r="AG2811" i="236"/>
  <c r="AG2812" i="236"/>
  <c r="AG2813" i="236"/>
  <c r="AG2814" i="236"/>
  <c r="AG2815" i="236"/>
  <c r="AG2816" i="236"/>
  <c r="AG2817" i="236"/>
  <c r="AG2818" i="236"/>
  <c r="AG2819" i="236"/>
  <c r="AG2820" i="236"/>
  <c r="AG2821" i="236"/>
  <c r="AG2822" i="236"/>
  <c r="AG2823" i="236"/>
  <c r="AG2824" i="236"/>
  <c r="AG2825" i="236"/>
  <c r="AG2826" i="236"/>
  <c r="AG2827" i="236"/>
  <c r="AG2828" i="236"/>
  <c r="AG2829" i="236"/>
  <c r="AG2830" i="236"/>
  <c r="AG2831" i="236"/>
  <c r="AG2832" i="236"/>
  <c r="AG2833" i="236"/>
  <c r="AG2834" i="236"/>
  <c r="AG2835" i="236"/>
  <c r="AG2836" i="236"/>
  <c r="AG2837" i="236"/>
  <c r="AG2838" i="236"/>
  <c r="AG2839" i="236"/>
  <c r="AG2840" i="236"/>
  <c r="AG2841" i="236"/>
  <c r="AG2842" i="236"/>
  <c r="AG2843" i="236"/>
  <c r="AG2844" i="236"/>
  <c r="AG2845" i="236"/>
  <c r="AG2846" i="236"/>
  <c r="AG2847" i="236"/>
  <c r="AG2848" i="236"/>
  <c r="AG2849" i="236"/>
  <c r="AG2850" i="236"/>
  <c r="AG2851" i="236"/>
  <c r="AG2852" i="236"/>
  <c r="AG2853" i="236"/>
  <c r="AG2854" i="236"/>
  <c r="AG2855" i="236"/>
  <c r="AG2856" i="236"/>
  <c r="AG2857" i="236"/>
  <c r="AG2858" i="236"/>
  <c r="AG2859" i="236"/>
  <c r="AG2860" i="236"/>
  <c r="AG2861" i="236"/>
  <c r="AG2862" i="236"/>
  <c r="AG2863" i="236"/>
  <c r="AG2864" i="236"/>
  <c r="AG2865" i="236"/>
  <c r="AG2866" i="236"/>
  <c r="AG2867" i="236"/>
  <c r="AG2868" i="236"/>
  <c r="AG2869" i="236"/>
  <c r="AG2870" i="236"/>
  <c r="AG2871" i="236"/>
  <c r="AG2872" i="236"/>
  <c r="AG2873" i="236"/>
  <c r="AG2874" i="236"/>
  <c r="AG2875" i="236"/>
  <c r="AG2876" i="236"/>
  <c r="AG2877" i="236"/>
  <c r="AG2878" i="236"/>
  <c r="AG2879" i="236"/>
  <c r="AG2880" i="236"/>
  <c r="AG2881" i="236"/>
  <c r="AG2882" i="236"/>
  <c r="AG2883" i="236"/>
  <c r="AG2884" i="236"/>
  <c r="AG2885" i="236"/>
  <c r="AG2886" i="236"/>
  <c r="AG2887" i="236"/>
  <c r="AG2888" i="236"/>
  <c r="AG2889" i="236"/>
  <c r="AG2890" i="236"/>
  <c r="AG2891" i="236"/>
  <c r="AG2892" i="236"/>
  <c r="AG2893" i="236"/>
  <c r="AG2894" i="236"/>
  <c r="AG2895" i="236"/>
  <c r="AG2896" i="236"/>
  <c r="AG2897" i="236"/>
  <c r="AG2898" i="236"/>
  <c r="AG2899" i="236"/>
  <c r="AG2900" i="236"/>
  <c r="AG2901" i="236"/>
  <c r="AG2902" i="236"/>
  <c r="AG2903" i="236"/>
  <c r="AG2904" i="236"/>
  <c r="AG2905" i="236"/>
  <c r="AG2906" i="236"/>
  <c r="AG2907" i="236"/>
  <c r="AG2908" i="236"/>
  <c r="AG2909" i="236"/>
  <c r="AG2910" i="236"/>
  <c r="AG2911" i="236"/>
  <c r="AG2912" i="236"/>
  <c r="AG2913" i="236"/>
  <c r="AG2914" i="236"/>
  <c r="AG2915" i="236"/>
  <c r="AG2916" i="236"/>
  <c r="AG2917" i="236"/>
  <c r="AG2918" i="236"/>
  <c r="AG2919" i="236"/>
  <c r="AG2920" i="236"/>
  <c r="AG2921" i="236"/>
  <c r="AG2922" i="236"/>
  <c r="AG2923" i="236"/>
  <c r="AG2924" i="236"/>
  <c r="AG2925" i="236"/>
  <c r="AG2926" i="236"/>
  <c r="AG2927" i="236"/>
  <c r="AG2928" i="236"/>
  <c r="AG2929" i="236"/>
  <c r="AG2930" i="236"/>
  <c r="AG2931" i="236"/>
  <c r="AG2932" i="236"/>
  <c r="AG2933" i="236"/>
  <c r="AG2934" i="236"/>
  <c r="AG2935" i="236"/>
  <c r="AG2936" i="236"/>
  <c r="AG2937" i="236"/>
  <c r="AG2938" i="236"/>
  <c r="AG2939" i="236"/>
  <c r="AG2940" i="236"/>
  <c r="AG2941" i="236"/>
  <c r="AG2942" i="236"/>
  <c r="AG2943" i="236"/>
  <c r="AG2944" i="236"/>
  <c r="AG2945" i="236"/>
  <c r="AG2946" i="236"/>
  <c r="AG2947" i="236"/>
  <c r="AG2948" i="236"/>
  <c r="AG2949" i="236"/>
  <c r="AG2950" i="236"/>
  <c r="AG2951" i="236"/>
  <c r="AG2952" i="236"/>
  <c r="AG2953" i="236"/>
  <c r="AG2954" i="236"/>
  <c r="AG2955" i="236"/>
  <c r="AG2956" i="236"/>
  <c r="AG2957" i="236"/>
  <c r="AG2958" i="236"/>
  <c r="AG2959" i="236"/>
  <c r="AG2960" i="236"/>
  <c r="AG2961" i="236"/>
  <c r="AG2962" i="236"/>
  <c r="AG2963" i="236"/>
  <c r="AG2964" i="236"/>
  <c r="AG2965" i="236"/>
  <c r="AG2966" i="236"/>
  <c r="AG2967" i="236"/>
  <c r="AG2968" i="236"/>
  <c r="AG2969" i="236"/>
  <c r="AG2970" i="236"/>
  <c r="AG2971" i="236"/>
  <c r="AG2972" i="236"/>
  <c r="AG2973" i="236"/>
  <c r="AG2974" i="236"/>
  <c r="AG2975" i="236"/>
  <c r="AG2976" i="236"/>
  <c r="AG2977" i="236"/>
  <c r="AG2978" i="236"/>
  <c r="AG2979" i="236"/>
  <c r="AG2980" i="236"/>
  <c r="AG2981" i="236"/>
  <c r="AG2982" i="236"/>
  <c r="AG2983" i="236"/>
  <c r="AG2984" i="236"/>
  <c r="AG2985" i="236"/>
  <c r="AG2986" i="236"/>
  <c r="AG2987" i="236"/>
  <c r="AG2988" i="236"/>
  <c r="AG2989" i="236"/>
  <c r="AG2990" i="236"/>
  <c r="AG2991" i="236"/>
  <c r="AG2992" i="236"/>
  <c r="AG2993" i="236"/>
  <c r="AG2994" i="236"/>
  <c r="AG2995" i="236"/>
  <c r="AG2996" i="236"/>
  <c r="AG2997" i="236"/>
  <c r="AG2998" i="236"/>
  <c r="AG2999" i="236"/>
  <c r="AG3000" i="236"/>
  <c r="AG3001" i="236"/>
  <c r="AG3002" i="236"/>
  <c r="AG3003" i="236"/>
  <c r="AG3004" i="236"/>
  <c r="AG3005" i="236"/>
  <c r="AG3006" i="236"/>
  <c r="AG3007" i="236"/>
  <c r="AG3008" i="236"/>
  <c r="AG3009" i="236"/>
  <c r="AG3010" i="236"/>
  <c r="AG3011" i="236"/>
  <c r="AG3012" i="236"/>
  <c r="AG3013" i="236"/>
  <c r="AG3014" i="236"/>
  <c r="AG3015" i="236"/>
  <c r="AG3016" i="236"/>
  <c r="AG3017" i="236"/>
  <c r="AG3018" i="236"/>
  <c r="AG3019" i="236"/>
  <c r="AG3020" i="236"/>
  <c r="AG3021" i="236"/>
  <c r="AG3022" i="236"/>
  <c r="AG3023" i="236"/>
  <c r="AG3024" i="236"/>
  <c r="AG3025" i="236"/>
  <c r="AG3026" i="236"/>
  <c r="AG3027" i="236"/>
  <c r="AG3028" i="236"/>
  <c r="AG3029" i="236"/>
  <c r="AG3030" i="236"/>
  <c r="AG3031" i="236"/>
  <c r="AG3032" i="236"/>
  <c r="AG3033" i="236"/>
  <c r="AG3034" i="236"/>
  <c r="AG3035" i="236"/>
  <c r="AG3036" i="236"/>
  <c r="AG3037" i="236"/>
  <c r="AG3038" i="236"/>
  <c r="AG3039" i="236"/>
  <c r="AG3040" i="236"/>
  <c r="AG3041" i="236"/>
  <c r="AG3042" i="236"/>
  <c r="AG3043" i="236"/>
  <c r="AG3044" i="236"/>
  <c r="AG3045" i="236"/>
  <c r="AG3046" i="236"/>
  <c r="AG3047" i="236"/>
  <c r="AG3048" i="236"/>
  <c r="AG3049" i="236"/>
  <c r="AG3050" i="236"/>
  <c r="AG3051" i="236"/>
  <c r="AG3052" i="236"/>
  <c r="AG3053" i="236"/>
  <c r="AG3054" i="236"/>
  <c r="AG3055" i="236"/>
  <c r="AG3056" i="236"/>
  <c r="AG3057" i="236"/>
  <c r="AG3058" i="236"/>
  <c r="AG3059" i="236"/>
  <c r="AG3060" i="236"/>
  <c r="AG3061" i="236"/>
  <c r="AG3062" i="236"/>
  <c r="AG3063" i="236"/>
  <c r="AG3064" i="236"/>
  <c r="AG3065" i="236"/>
  <c r="AG3066" i="236"/>
  <c r="AG3067" i="236"/>
  <c r="AG3068" i="236"/>
  <c r="AG3069" i="236"/>
  <c r="AG3070" i="236"/>
  <c r="AG3071" i="236"/>
  <c r="AG3072" i="236"/>
  <c r="AG3073" i="236"/>
  <c r="AG3074" i="236"/>
  <c r="AG3075" i="236"/>
  <c r="AG3076" i="236"/>
  <c r="AG3077" i="236"/>
  <c r="AG3078" i="236"/>
  <c r="AG3079" i="236"/>
  <c r="AG3080" i="236"/>
  <c r="AG3081" i="236"/>
  <c r="AG3082" i="236"/>
  <c r="AG3083" i="236"/>
  <c r="AG3084" i="236"/>
  <c r="AG3085" i="236"/>
  <c r="AG3086" i="236"/>
  <c r="AG3087" i="236"/>
  <c r="AG3088" i="236"/>
  <c r="AG3089" i="236"/>
  <c r="AG3090" i="236"/>
  <c r="AG3091" i="236"/>
  <c r="AG3092" i="236"/>
  <c r="AG3093" i="236"/>
  <c r="AG3094" i="236"/>
  <c r="AG3095" i="236"/>
  <c r="AG3096" i="236"/>
  <c r="AG3097" i="236"/>
  <c r="AG3098" i="236"/>
  <c r="AG3099" i="236"/>
  <c r="AG3100" i="236"/>
  <c r="AG3101" i="236"/>
  <c r="AG3102" i="236"/>
  <c r="AG3103" i="236"/>
  <c r="AG3104" i="236"/>
  <c r="AG3105" i="236"/>
  <c r="AG3106" i="236"/>
  <c r="AG3107" i="236"/>
  <c r="AG3108" i="236"/>
  <c r="AG3109" i="236"/>
  <c r="AG3110" i="236"/>
  <c r="AG3111" i="236"/>
  <c r="AG3112" i="236"/>
  <c r="AG3113" i="236"/>
  <c r="AG3114" i="236"/>
  <c r="AG3115" i="236"/>
  <c r="AG3116" i="236"/>
  <c r="AG3117" i="236"/>
  <c r="AG3118" i="236"/>
  <c r="AG3119" i="236"/>
  <c r="AG3120" i="236"/>
  <c r="AG3121" i="236"/>
  <c r="AG3122" i="236"/>
  <c r="AG3123" i="236"/>
  <c r="AG3124" i="236"/>
  <c r="AG3125" i="236"/>
  <c r="AG3126" i="236"/>
  <c r="AG3127" i="236"/>
  <c r="AG3128" i="236"/>
  <c r="AG3129" i="236"/>
  <c r="AG3130" i="236"/>
  <c r="AG3131" i="236"/>
  <c r="AG3132" i="236"/>
  <c r="AG3133" i="236"/>
  <c r="AG3134" i="236"/>
  <c r="AG3135" i="236"/>
  <c r="AG3136" i="236"/>
  <c r="AG3137" i="236"/>
  <c r="AG3138" i="236"/>
  <c r="AG3139" i="236"/>
  <c r="AG3140" i="236"/>
  <c r="AG3141" i="236"/>
  <c r="AG3142" i="236"/>
  <c r="AG3143" i="236"/>
  <c r="AG3144" i="236"/>
  <c r="AG3145" i="236"/>
  <c r="AG3146" i="236"/>
  <c r="AG3147" i="236"/>
  <c r="AG3148" i="236"/>
  <c r="AG3149" i="236"/>
  <c r="AG3150" i="236"/>
  <c r="AG3151" i="236"/>
  <c r="AG3152" i="236"/>
  <c r="AG3153" i="236"/>
  <c r="AG3154" i="236"/>
  <c r="AG3155" i="236"/>
  <c r="AG3156" i="236"/>
  <c r="AG3157" i="236"/>
  <c r="AG3158" i="236"/>
  <c r="AG3159" i="236"/>
  <c r="AG3160" i="236"/>
  <c r="AG3161" i="236"/>
  <c r="AG3162" i="236"/>
  <c r="AG3163" i="236"/>
  <c r="AG3164" i="236"/>
  <c r="AG3165" i="236"/>
  <c r="AG3166" i="236"/>
  <c r="AG3167" i="236"/>
  <c r="AG3168" i="236"/>
  <c r="AG3169" i="236"/>
  <c r="AG3170" i="236"/>
  <c r="AG3171" i="236"/>
  <c r="AG3172" i="236"/>
  <c r="AG3173" i="236"/>
  <c r="AG3174" i="236"/>
  <c r="AG3175" i="236"/>
  <c r="AG3176" i="236"/>
  <c r="AG3177" i="236"/>
  <c r="AG3178" i="236"/>
  <c r="AG3179" i="236"/>
  <c r="AG3180" i="236"/>
  <c r="AG3181" i="236"/>
  <c r="AG3182" i="236"/>
  <c r="AG3183" i="236"/>
  <c r="AG3184" i="236"/>
  <c r="AG3185" i="236"/>
  <c r="AG3186" i="236"/>
  <c r="AG3187" i="236"/>
  <c r="AG3188" i="236"/>
  <c r="AG3189" i="236"/>
  <c r="AG3190" i="236"/>
  <c r="AG3191" i="236"/>
  <c r="AG3192" i="236"/>
  <c r="AG3193" i="236"/>
  <c r="AG3194" i="236"/>
  <c r="AG3195" i="236"/>
  <c r="AG3196" i="236"/>
  <c r="AG3197" i="236"/>
  <c r="AG3198" i="236"/>
  <c r="AG3199" i="236"/>
  <c r="AG3200" i="236"/>
  <c r="AG3201" i="236"/>
  <c r="AG3202" i="236"/>
  <c r="AG3203" i="236"/>
  <c r="AG3204" i="236"/>
  <c r="AG3205" i="236"/>
  <c r="AG3206" i="236"/>
  <c r="AG3207" i="236"/>
  <c r="AG3208" i="236"/>
  <c r="AG3209" i="236"/>
  <c r="AG3210" i="236"/>
  <c r="AG3211" i="236"/>
  <c r="AG3212" i="236"/>
  <c r="AG3213" i="236"/>
  <c r="AG3214" i="236"/>
  <c r="AG3215" i="236"/>
  <c r="AG3216" i="236"/>
  <c r="AG3217" i="236"/>
  <c r="AG3218" i="236"/>
  <c r="AG3219" i="236"/>
  <c r="AG3220" i="236"/>
  <c r="AG3221" i="236"/>
  <c r="AG3222" i="236"/>
  <c r="AG3223" i="236"/>
  <c r="AG3224" i="236"/>
  <c r="AG3225" i="236"/>
  <c r="AG3226" i="236"/>
  <c r="AG3227" i="236"/>
  <c r="AG3228" i="236"/>
  <c r="AG3229" i="236"/>
  <c r="AG3230" i="236"/>
  <c r="AG3231" i="236"/>
  <c r="AG3232" i="236"/>
  <c r="AG3233" i="236"/>
  <c r="AG3234" i="236"/>
  <c r="AG3235" i="236"/>
  <c r="AG3236" i="236"/>
  <c r="AG3237" i="236"/>
  <c r="AG3238" i="236"/>
  <c r="AG3239" i="236"/>
  <c r="AG3240" i="236"/>
  <c r="AG3241" i="236"/>
  <c r="AG3242" i="236"/>
  <c r="AG3243" i="236"/>
  <c r="AG3244" i="236"/>
  <c r="AG3245" i="236"/>
  <c r="AG3246" i="236"/>
  <c r="AG3247" i="236"/>
  <c r="AG3248" i="236"/>
  <c r="AG3249" i="236"/>
  <c r="AG3250" i="236"/>
  <c r="AG3251" i="236"/>
  <c r="AG3252" i="236"/>
  <c r="AG3253" i="236"/>
  <c r="AG3254" i="236"/>
  <c r="AG3255" i="236"/>
  <c r="AG3256" i="236"/>
  <c r="AG3257" i="236"/>
  <c r="AG3258" i="236"/>
  <c r="AG3259" i="236"/>
  <c r="AG3260" i="236"/>
  <c r="AG3261" i="236"/>
  <c r="AG3262" i="236"/>
  <c r="AG3263" i="236"/>
  <c r="AG3264" i="236"/>
  <c r="AG3265" i="236"/>
  <c r="AG3266" i="236"/>
  <c r="AG3267" i="236"/>
  <c r="AG3268" i="236"/>
  <c r="AG3269" i="236"/>
  <c r="AG3270" i="236"/>
  <c r="AG3271" i="236"/>
  <c r="AG3272" i="236"/>
  <c r="AG3273" i="236"/>
  <c r="AG3274" i="236"/>
  <c r="AG3275" i="236"/>
  <c r="AG3276" i="236"/>
  <c r="AG3277" i="236"/>
  <c r="AG3278" i="236"/>
  <c r="AG3279" i="236"/>
  <c r="AG3280" i="236"/>
  <c r="AG3281" i="236"/>
  <c r="AG3282" i="236"/>
  <c r="AG3283" i="236"/>
  <c r="AG3284" i="236"/>
  <c r="AG3285" i="236"/>
  <c r="AG3286" i="236"/>
  <c r="AG3287" i="236"/>
  <c r="AG3288" i="236"/>
  <c r="AG3289" i="236"/>
  <c r="AG3290" i="236"/>
  <c r="AG3291" i="236"/>
  <c r="AG3292" i="236"/>
  <c r="AG3293" i="236"/>
  <c r="AG3294" i="236"/>
  <c r="AG3295" i="236"/>
  <c r="AG3296" i="236"/>
  <c r="AG3297" i="236"/>
  <c r="AG3298" i="236"/>
  <c r="AG3299" i="236"/>
  <c r="AG3300" i="236"/>
  <c r="AG3301" i="236"/>
  <c r="AG3302" i="236"/>
  <c r="AG3303" i="236"/>
  <c r="AG3304" i="236"/>
  <c r="AG3305" i="236"/>
  <c r="AG3306" i="236"/>
  <c r="AG3307" i="236"/>
  <c r="AG3308" i="236"/>
  <c r="AG3309" i="236"/>
  <c r="AG3310" i="236"/>
  <c r="AG3311" i="236"/>
  <c r="AG3312" i="236"/>
  <c r="AG3313" i="236"/>
  <c r="AG3314" i="236"/>
  <c r="AG3315" i="236"/>
  <c r="AG3316" i="236"/>
  <c r="AG3317" i="236"/>
  <c r="AG3318" i="236"/>
  <c r="AG3319" i="236"/>
  <c r="AG3320" i="236"/>
  <c r="AG3321" i="236"/>
  <c r="AG3322" i="236"/>
  <c r="AG3323" i="236"/>
  <c r="AG3324" i="236"/>
  <c r="AG3325" i="236"/>
  <c r="AG3326" i="236"/>
  <c r="AG3327" i="236"/>
  <c r="AG3328" i="236"/>
  <c r="AG3329" i="236"/>
  <c r="AG3330" i="236"/>
  <c r="AG3331" i="236"/>
  <c r="AG3332" i="236"/>
  <c r="AG3333" i="236"/>
  <c r="AG3334" i="236"/>
  <c r="AG3335" i="236"/>
  <c r="AG3336" i="236"/>
  <c r="AG3337" i="236"/>
  <c r="AG3338" i="236"/>
  <c r="AG3339" i="236"/>
  <c r="AG3340" i="236"/>
  <c r="AG3341" i="236"/>
  <c r="AG3342" i="236"/>
  <c r="AG3343" i="236"/>
  <c r="AG3344" i="236"/>
  <c r="AG3345" i="236"/>
  <c r="AG3346" i="236"/>
  <c r="AG3347" i="236"/>
  <c r="AG3348" i="236"/>
  <c r="AG3349" i="236"/>
  <c r="AG3350" i="236"/>
  <c r="AG3351" i="236"/>
  <c r="AG3352" i="236"/>
  <c r="AG3353" i="236"/>
  <c r="AG3354" i="236"/>
  <c r="AG3355" i="236"/>
  <c r="AG3356" i="236"/>
  <c r="AG3357" i="236"/>
  <c r="AG3358" i="236"/>
  <c r="AG3359" i="236"/>
  <c r="AG3360" i="236"/>
  <c r="AG3361" i="236"/>
  <c r="AG3362" i="236"/>
  <c r="AG3363" i="236"/>
  <c r="AG3364" i="236"/>
  <c r="AG3365" i="236"/>
  <c r="AG3366" i="236"/>
  <c r="AG3367" i="236"/>
  <c r="AG3368" i="236"/>
  <c r="AG3369" i="236"/>
  <c r="AG3370" i="236"/>
  <c r="AG3371" i="236"/>
  <c r="AG3372" i="236"/>
  <c r="AG3373" i="236"/>
  <c r="AG3374" i="236"/>
  <c r="AG3375" i="236"/>
  <c r="AG3376" i="236"/>
  <c r="AG3377" i="236"/>
  <c r="AG3378" i="236"/>
  <c r="AG3379" i="236"/>
  <c r="AG3380" i="236"/>
  <c r="AG3381" i="236"/>
  <c r="AG3382" i="236"/>
  <c r="AG3383" i="236"/>
  <c r="AG3384" i="236"/>
  <c r="AG3385" i="236"/>
  <c r="AG3386" i="236"/>
  <c r="AG3387" i="236"/>
  <c r="AG3388" i="236"/>
  <c r="AG3389" i="236"/>
  <c r="AG3390" i="236"/>
  <c r="AG3391" i="236"/>
  <c r="AG3392" i="236"/>
  <c r="AG3393" i="236"/>
  <c r="AG3394" i="236"/>
  <c r="AG3395" i="236"/>
  <c r="AG3396" i="236"/>
  <c r="AG3397" i="236"/>
  <c r="AG3398" i="236"/>
  <c r="AG3399" i="236"/>
  <c r="AG3400" i="236"/>
  <c r="AG3401" i="236"/>
  <c r="AG3402" i="236"/>
  <c r="AG3403" i="236"/>
  <c r="AG3404" i="236"/>
  <c r="AG3405" i="236"/>
  <c r="AG3406" i="236"/>
  <c r="AG3407" i="236"/>
  <c r="AG3408" i="236"/>
  <c r="AG3409" i="236"/>
  <c r="AG3410" i="236"/>
  <c r="AG3411" i="236"/>
  <c r="AG3412" i="236"/>
  <c r="AG3413" i="236"/>
  <c r="AG3414" i="236"/>
  <c r="AG3415" i="236"/>
  <c r="AG3416" i="236"/>
  <c r="AG3417" i="236"/>
  <c r="AG3418" i="236"/>
  <c r="AG3419" i="236"/>
  <c r="AG3420" i="236"/>
  <c r="AG3421" i="236"/>
  <c r="AG3422" i="236"/>
  <c r="AG3423" i="236"/>
  <c r="AG3424" i="236"/>
  <c r="AG3425" i="236"/>
  <c r="AG3426" i="236"/>
  <c r="AG3427" i="236"/>
  <c r="AG3428" i="236"/>
  <c r="AG3429" i="236"/>
  <c r="AG3430" i="236"/>
  <c r="AG3431" i="236"/>
  <c r="AG3432" i="236"/>
  <c r="AG3433" i="236"/>
  <c r="AG3434" i="236"/>
  <c r="AG3435" i="236"/>
  <c r="AG3436" i="236"/>
  <c r="AG3437" i="236"/>
  <c r="AG3438" i="236"/>
  <c r="AG3439" i="236"/>
  <c r="AG3440" i="236"/>
  <c r="AG3441" i="236"/>
  <c r="AG3442" i="236"/>
  <c r="AG3443" i="236"/>
  <c r="AG3444" i="236"/>
  <c r="AG3445" i="236"/>
  <c r="AG3446" i="236"/>
  <c r="AG3447" i="236"/>
  <c r="AG3448" i="236"/>
  <c r="AG3449" i="236"/>
  <c r="AG3450" i="236"/>
  <c r="AG3451" i="236"/>
  <c r="AG3452" i="236"/>
  <c r="AG3453" i="236"/>
  <c r="AG3454" i="236"/>
  <c r="AG3455" i="236"/>
  <c r="AG3456" i="236"/>
  <c r="AG3457" i="236"/>
  <c r="AG3458" i="236"/>
  <c r="AG3459" i="236"/>
  <c r="AG3460" i="236"/>
  <c r="AG3461" i="236"/>
  <c r="AG3462" i="236"/>
  <c r="AG3463" i="236"/>
  <c r="AG3464" i="236"/>
  <c r="AG3465" i="236"/>
  <c r="AG3466" i="236"/>
  <c r="AG3467" i="236"/>
  <c r="AG3468" i="236"/>
  <c r="AG3469" i="236"/>
  <c r="AG3470" i="236"/>
  <c r="AG3471" i="236"/>
  <c r="AG3472" i="236"/>
  <c r="AG3473" i="236"/>
  <c r="AG3474" i="236"/>
  <c r="AG3475" i="236"/>
  <c r="AG3476" i="236"/>
  <c r="AG3477" i="236"/>
  <c r="AG3478" i="236"/>
  <c r="AG3479" i="236"/>
  <c r="AG3480" i="236"/>
  <c r="AG3481" i="236"/>
  <c r="AG3482" i="236"/>
  <c r="AG3483" i="236"/>
  <c r="AG3484" i="236"/>
  <c r="AG3485" i="236"/>
  <c r="AG3486" i="236"/>
  <c r="AG3487" i="236"/>
  <c r="AG3488" i="236"/>
  <c r="AG3489" i="236"/>
  <c r="AG3490" i="236"/>
  <c r="AG3491" i="236"/>
  <c r="AG3492" i="236"/>
  <c r="AG3493" i="236"/>
  <c r="AG3494" i="236"/>
  <c r="AG3495" i="236"/>
  <c r="AG3496" i="236"/>
  <c r="AG3497" i="236"/>
  <c r="AG3498" i="236"/>
  <c r="AG3499" i="236"/>
  <c r="AG3500" i="236"/>
  <c r="AG3501" i="236"/>
  <c r="AG3502" i="236"/>
  <c r="AG3503" i="236"/>
  <c r="AG3504" i="236"/>
  <c r="AG3505" i="236"/>
  <c r="AG3506" i="236"/>
  <c r="AG3507" i="236"/>
  <c r="AG3508" i="236"/>
  <c r="AG3509" i="236"/>
  <c r="AG3510" i="236"/>
  <c r="AG3511" i="236"/>
  <c r="AG3512" i="236"/>
  <c r="AG3513" i="236"/>
  <c r="AG3514" i="236"/>
  <c r="AG3515" i="236"/>
  <c r="AG3516" i="236"/>
  <c r="AG3517" i="236"/>
  <c r="AG3518" i="236"/>
  <c r="AG3519" i="236"/>
  <c r="AG3520" i="236"/>
  <c r="AG3521" i="236"/>
  <c r="AG3522" i="236"/>
  <c r="AG3523" i="236"/>
  <c r="AG3524" i="236"/>
  <c r="AG3525" i="236"/>
  <c r="AG3526" i="236"/>
  <c r="AG3527" i="236"/>
  <c r="AG3528" i="236"/>
  <c r="AG3529" i="236"/>
  <c r="AG3530" i="236"/>
  <c r="AG3531" i="236"/>
  <c r="AG3532" i="236"/>
  <c r="AG3533" i="236"/>
  <c r="AG3534" i="236"/>
  <c r="AG3535" i="236"/>
  <c r="AG3536" i="236"/>
  <c r="AG3537" i="236"/>
  <c r="AG3538" i="236"/>
  <c r="AG3539" i="236"/>
  <c r="AG3540" i="236"/>
  <c r="AG3541" i="236"/>
  <c r="AG3542" i="236"/>
  <c r="AG3543" i="236"/>
  <c r="AG3544" i="236"/>
  <c r="AG3545" i="236"/>
  <c r="AG3546" i="236"/>
  <c r="AG3547" i="236"/>
  <c r="AG3548" i="236"/>
  <c r="AG3549" i="236"/>
  <c r="AG3550" i="236"/>
  <c r="AG3551" i="236"/>
  <c r="AG3552" i="236"/>
  <c r="AG3553" i="236"/>
  <c r="AG3554" i="236"/>
  <c r="AG3555" i="236"/>
  <c r="AG3556" i="236"/>
  <c r="AG3557" i="236"/>
  <c r="AG3558" i="236"/>
  <c r="AG3559" i="236"/>
  <c r="AG3560" i="236"/>
  <c r="AG3561" i="236"/>
  <c r="AG3562" i="236"/>
  <c r="AG3563" i="236"/>
  <c r="AG3564" i="236"/>
  <c r="AG3565" i="236"/>
  <c r="AG3566" i="236"/>
  <c r="AG3567" i="236"/>
  <c r="AG3568" i="236"/>
  <c r="AG3569" i="236"/>
  <c r="AG3570" i="236"/>
  <c r="AG3571" i="236"/>
  <c r="AG3572" i="236"/>
  <c r="AG3573" i="236"/>
  <c r="AG3574" i="236"/>
  <c r="AG3575" i="236"/>
  <c r="AG3576" i="236"/>
  <c r="AG3577" i="236"/>
  <c r="AG3578" i="236"/>
  <c r="AG3579" i="236"/>
  <c r="AG3580" i="236"/>
  <c r="AG3581" i="236"/>
  <c r="AG3582" i="236"/>
  <c r="AG3583" i="236"/>
  <c r="AG3584" i="236"/>
  <c r="AG3585" i="236"/>
  <c r="AG3586" i="236"/>
  <c r="AG3587" i="236"/>
  <c r="AG3588" i="236"/>
  <c r="AG3589" i="236"/>
  <c r="AG3590" i="236"/>
  <c r="AG3591" i="236"/>
  <c r="AG3592" i="236"/>
  <c r="AG3593" i="236"/>
  <c r="AG3594" i="236"/>
  <c r="AG3595" i="236"/>
  <c r="AG3596" i="236"/>
  <c r="AG3597" i="236"/>
  <c r="AG3598" i="236"/>
  <c r="AG3599" i="236"/>
  <c r="AG3600" i="236"/>
  <c r="AG3601" i="236"/>
  <c r="AG3602" i="236"/>
  <c r="AG3603" i="236"/>
  <c r="AG3604" i="236"/>
  <c r="AG3605" i="236"/>
  <c r="AG3606" i="236"/>
  <c r="AG3607" i="236"/>
  <c r="AG3608" i="236"/>
  <c r="AG3609" i="236"/>
  <c r="AG3610" i="236"/>
  <c r="AG3611" i="236"/>
  <c r="AG3612" i="236"/>
  <c r="AG3613" i="236"/>
  <c r="AG3614" i="236"/>
  <c r="AG3615" i="236"/>
  <c r="AG3616" i="236"/>
  <c r="AG3617" i="236"/>
  <c r="AG3618" i="236"/>
  <c r="AG3619" i="236"/>
  <c r="AG3620" i="236"/>
  <c r="AG3621" i="236"/>
  <c r="AG3622" i="236"/>
  <c r="AG3623" i="236"/>
  <c r="AG3624" i="236"/>
  <c r="AG3625" i="236"/>
  <c r="AG3626" i="236"/>
  <c r="AG3627" i="236"/>
  <c r="AG3628" i="236"/>
  <c r="AG3629" i="236"/>
  <c r="AG3630" i="236"/>
  <c r="AG3631" i="236"/>
  <c r="AG3632" i="236"/>
  <c r="AG3633" i="236"/>
  <c r="AG3634" i="236"/>
  <c r="AG3635" i="236"/>
  <c r="AG3636" i="236"/>
  <c r="AG3637" i="236"/>
  <c r="AG3638" i="236"/>
  <c r="AG3639" i="236"/>
  <c r="AG3640" i="236"/>
  <c r="AG3641" i="236"/>
  <c r="AG3642" i="236"/>
  <c r="AG3643" i="236"/>
  <c r="AG3644" i="236"/>
  <c r="AG3645" i="236"/>
  <c r="AG3646" i="236"/>
  <c r="AG3647" i="236"/>
  <c r="AG3648" i="236"/>
  <c r="AG3649" i="236"/>
  <c r="AG3650" i="236"/>
  <c r="AG3651" i="236"/>
  <c r="AG3652" i="236"/>
  <c r="AG3653" i="236"/>
  <c r="AG3654" i="236"/>
  <c r="AG3655" i="236"/>
  <c r="AG3656" i="236"/>
  <c r="AG3657" i="236"/>
  <c r="AG3658" i="236"/>
  <c r="AG3659" i="236"/>
  <c r="AG3660" i="236"/>
  <c r="AG3661" i="236"/>
  <c r="AG3662" i="236"/>
  <c r="AG3663" i="236"/>
  <c r="AG3664" i="236"/>
  <c r="AG3665" i="236"/>
  <c r="AG3666" i="236"/>
  <c r="AG3667" i="236"/>
  <c r="AG3668" i="236"/>
  <c r="AG3669" i="236"/>
  <c r="AG3670" i="236"/>
  <c r="AG3671" i="236"/>
  <c r="AG3672" i="236"/>
  <c r="AG3673" i="236"/>
  <c r="AG3674" i="236"/>
  <c r="AG3675" i="236"/>
  <c r="AG3676" i="236"/>
  <c r="AG3677" i="236"/>
  <c r="AG3678" i="236"/>
  <c r="AG3679" i="236"/>
  <c r="AG3680" i="236"/>
  <c r="AG3681" i="236"/>
  <c r="AG3682" i="236"/>
  <c r="AG3683" i="236"/>
  <c r="AG3684" i="236"/>
  <c r="AG3685" i="236"/>
  <c r="AG3686" i="236"/>
  <c r="AG3687" i="236"/>
  <c r="AG3688" i="236"/>
  <c r="AG3689" i="236"/>
  <c r="AG3690" i="236"/>
  <c r="AG3691" i="236"/>
  <c r="AG3692" i="236"/>
  <c r="AG3693" i="236"/>
  <c r="AG3694" i="236"/>
  <c r="AG3695" i="236"/>
  <c r="AG3696" i="236"/>
  <c r="AG3697" i="236"/>
  <c r="AG3698" i="236"/>
  <c r="AG3699" i="236"/>
  <c r="AG3700" i="236"/>
  <c r="AG3701" i="236"/>
  <c r="AG3702" i="236"/>
  <c r="AG3703" i="236"/>
  <c r="AG3704" i="236"/>
  <c r="AG3705" i="236"/>
  <c r="AG3706" i="236"/>
  <c r="AG3707" i="236"/>
  <c r="AG3708" i="236"/>
  <c r="AG3709" i="236"/>
  <c r="AG3710" i="236"/>
  <c r="AG3711" i="236"/>
  <c r="AG3712" i="236"/>
  <c r="AG3713" i="236"/>
  <c r="AG3714" i="236"/>
  <c r="AG3715" i="236"/>
  <c r="AG3716" i="236"/>
  <c r="AG3717" i="236"/>
  <c r="AG3718" i="236"/>
  <c r="AG3719" i="236"/>
  <c r="AG3720" i="236"/>
  <c r="AG3721" i="236"/>
  <c r="AG3722" i="236"/>
  <c r="AG3723" i="236"/>
  <c r="AG3724" i="236"/>
  <c r="AG3725" i="236"/>
  <c r="AG3726" i="236"/>
  <c r="AG3727" i="236"/>
  <c r="AG3728" i="236"/>
  <c r="AG3729" i="236"/>
  <c r="AG3730" i="236"/>
  <c r="AG3731" i="236"/>
  <c r="AG3732" i="236"/>
  <c r="AG3733" i="236"/>
  <c r="AG3734" i="236"/>
  <c r="AG3735" i="236"/>
  <c r="AG3736" i="236"/>
  <c r="AG3737" i="236"/>
  <c r="AG3738" i="236"/>
  <c r="AG3739" i="236"/>
  <c r="AG3740" i="236"/>
  <c r="AG3741" i="236"/>
  <c r="AG3742" i="236"/>
  <c r="AG3743" i="236"/>
  <c r="AG3744" i="236"/>
  <c r="AG3745" i="236"/>
  <c r="AG3746" i="236"/>
  <c r="AG3747" i="236"/>
  <c r="AG3748" i="236"/>
  <c r="AG3749" i="236"/>
  <c r="AG3750" i="236"/>
  <c r="AG3751" i="236"/>
  <c r="AG3752" i="236"/>
  <c r="AG3753" i="236"/>
  <c r="AG3754" i="236"/>
  <c r="AG3755" i="236"/>
  <c r="AG3756" i="236"/>
  <c r="AG3757" i="236"/>
  <c r="AG3758" i="236"/>
  <c r="AG3759" i="236"/>
  <c r="AG3760" i="236"/>
  <c r="AG3761" i="236"/>
  <c r="AG3762" i="236"/>
  <c r="AG3763" i="236"/>
  <c r="AG3764" i="236"/>
  <c r="AG3765" i="236"/>
  <c r="AG3766" i="236"/>
  <c r="AG3767" i="236"/>
  <c r="AG3768" i="236"/>
  <c r="AG3769" i="236"/>
  <c r="AG3770" i="236"/>
  <c r="AG3771" i="236"/>
  <c r="AG3772" i="236"/>
  <c r="AG3773" i="236"/>
  <c r="AG3774" i="236"/>
  <c r="AG3775" i="236"/>
  <c r="AG3776" i="236"/>
  <c r="AG3777" i="236"/>
  <c r="AG3778" i="236"/>
  <c r="AG3779" i="236"/>
  <c r="AG3780" i="236"/>
  <c r="AG3781" i="236"/>
  <c r="AG3782" i="236"/>
  <c r="AG3783" i="236"/>
  <c r="AG3784" i="236"/>
  <c r="AG3785" i="236"/>
  <c r="AG3786" i="236"/>
  <c r="AG3787" i="236"/>
  <c r="AG3788" i="236"/>
  <c r="AG3789" i="236"/>
  <c r="AG3790" i="236"/>
  <c r="AG3791" i="236"/>
  <c r="AG3792" i="236"/>
  <c r="AG3793" i="236"/>
  <c r="AG3794" i="236"/>
  <c r="AG3795" i="236"/>
  <c r="AG3796" i="236"/>
  <c r="AG3797" i="236"/>
  <c r="AG3798" i="236"/>
  <c r="AG3799" i="236"/>
  <c r="AG3800" i="236"/>
  <c r="AG3801" i="236"/>
  <c r="AG3802" i="236"/>
  <c r="AG3803" i="236"/>
  <c r="AG3804" i="236"/>
  <c r="AG3805" i="236"/>
  <c r="AG3806" i="236"/>
  <c r="AG3807" i="236"/>
  <c r="AG3808" i="236"/>
  <c r="AG3809" i="236"/>
  <c r="AG3810" i="236"/>
  <c r="AG3811" i="236"/>
  <c r="AG3812" i="236"/>
  <c r="AG3813" i="236"/>
  <c r="AG3814" i="236"/>
  <c r="AG3815" i="236"/>
  <c r="AG3816" i="236"/>
  <c r="AG3817" i="236"/>
  <c r="AG3818" i="236"/>
  <c r="AG3819" i="236"/>
  <c r="AG3820" i="236"/>
  <c r="AG3821" i="236"/>
  <c r="AG3822" i="236"/>
  <c r="AG3823" i="236"/>
  <c r="AG3824" i="236"/>
  <c r="AG3825" i="236"/>
  <c r="AG3826" i="236"/>
  <c r="AG3827" i="236"/>
  <c r="AG3828" i="236"/>
  <c r="AG3829" i="236"/>
  <c r="AG3830" i="236"/>
  <c r="AG3831" i="236"/>
  <c r="AG3832" i="236"/>
  <c r="AG3833" i="236"/>
  <c r="AG3834" i="236"/>
  <c r="AG3835" i="236"/>
  <c r="AG3836" i="236"/>
  <c r="AG3837" i="236"/>
  <c r="AG3838" i="236"/>
  <c r="AG3839" i="236"/>
  <c r="AG3840" i="236"/>
  <c r="AG3841" i="236"/>
  <c r="AG3842" i="236"/>
  <c r="AG3843" i="236"/>
  <c r="AG3844" i="236"/>
  <c r="AG3845" i="236"/>
  <c r="AG3846" i="236"/>
  <c r="AG3847" i="236"/>
  <c r="AG3848" i="236"/>
  <c r="AG3849" i="236"/>
  <c r="AG3850" i="236"/>
  <c r="AG3851" i="236"/>
  <c r="AG3852" i="236"/>
  <c r="AG3853" i="236"/>
  <c r="AG3854" i="236"/>
  <c r="AG3855" i="236"/>
  <c r="AG3856" i="236"/>
  <c r="AG3857" i="236"/>
  <c r="AG3858" i="236"/>
  <c r="AG3859" i="236"/>
  <c r="AG3860" i="236"/>
  <c r="AG3861" i="236"/>
  <c r="AG3862" i="236"/>
  <c r="AG3863" i="236"/>
  <c r="AG3864" i="236"/>
  <c r="AG3865" i="236"/>
  <c r="AG3866" i="236"/>
  <c r="AG3867" i="236"/>
  <c r="AG3868" i="236"/>
  <c r="AG3869" i="236"/>
  <c r="AG3870" i="236"/>
  <c r="AG3871" i="236"/>
  <c r="AG3872" i="236"/>
  <c r="AG3873" i="236"/>
  <c r="AG3874" i="236"/>
  <c r="AG3875" i="236"/>
  <c r="AG3876" i="236"/>
  <c r="AG3877" i="236"/>
  <c r="AG3878" i="236"/>
  <c r="AG3879" i="236"/>
  <c r="AG3880" i="236"/>
  <c r="AG3881" i="236"/>
  <c r="AG3882" i="236"/>
  <c r="AG3883" i="236"/>
  <c r="AG3884" i="236"/>
  <c r="AG3885" i="236"/>
  <c r="AG3886" i="236"/>
  <c r="AG3887" i="236"/>
  <c r="AG3888" i="236"/>
  <c r="AG3889" i="236"/>
  <c r="AG3890" i="236"/>
  <c r="AG3891" i="236"/>
  <c r="AG3892" i="236"/>
  <c r="AG3893" i="236"/>
  <c r="AG3894" i="236"/>
  <c r="AG3895" i="236"/>
  <c r="AG3896" i="236"/>
  <c r="AG3897" i="236"/>
  <c r="AG3898" i="236"/>
  <c r="AG3899" i="236"/>
  <c r="AG3900" i="236"/>
  <c r="AG3901" i="236"/>
  <c r="AG3902" i="236"/>
  <c r="AG3903" i="236"/>
  <c r="AG3904" i="236"/>
  <c r="AG3905" i="236"/>
  <c r="AG3906" i="236"/>
  <c r="AG3907" i="236"/>
  <c r="AG3908" i="236"/>
  <c r="AG3909" i="236"/>
  <c r="AG3910" i="236"/>
  <c r="AG3911" i="236"/>
  <c r="AG3912" i="236"/>
  <c r="AG3913" i="236"/>
  <c r="AG3914" i="236"/>
  <c r="AG3915" i="236"/>
  <c r="AG3916" i="236"/>
  <c r="AG3917" i="236"/>
  <c r="AG3918" i="236"/>
  <c r="AG3919" i="236"/>
  <c r="AG3920" i="236"/>
  <c r="AG3921" i="236"/>
  <c r="AG3922" i="236"/>
  <c r="AG3923" i="236"/>
  <c r="AG3924" i="236"/>
  <c r="AG3925" i="236"/>
  <c r="AG3926" i="236"/>
  <c r="AG3927" i="236"/>
  <c r="AG3928" i="236"/>
  <c r="AG3929" i="236"/>
  <c r="AG3930" i="236"/>
  <c r="AG3931" i="236"/>
  <c r="AG3932" i="236"/>
  <c r="AG3933" i="236"/>
  <c r="AG3934" i="236"/>
  <c r="AG3935" i="236"/>
  <c r="AG3936" i="236"/>
  <c r="AG3937" i="236"/>
  <c r="AG3938" i="236"/>
  <c r="AG3939" i="236"/>
  <c r="AG3940" i="236"/>
  <c r="AG3941" i="236"/>
  <c r="AG3942" i="236"/>
  <c r="AG3943" i="236"/>
  <c r="AG3944" i="236"/>
  <c r="AG3945" i="236"/>
  <c r="AG3946" i="236"/>
  <c r="AG3947" i="236"/>
  <c r="AG3948" i="236"/>
  <c r="AG3949" i="236"/>
  <c r="AG3950" i="236"/>
  <c r="AG3951" i="236"/>
  <c r="AG3952" i="236"/>
  <c r="AG3953" i="236"/>
  <c r="AG3954" i="236"/>
  <c r="AG3955" i="236"/>
  <c r="AG3956" i="236"/>
  <c r="AG3957" i="236"/>
  <c r="AG3958" i="236"/>
  <c r="AG3959" i="236"/>
  <c r="AG3960" i="236"/>
  <c r="AG3961" i="236"/>
  <c r="AG3962" i="236"/>
  <c r="AG3963" i="236"/>
  <c r="AG3964" i="236"/>
  <c r="AG3965" i="236"/>
  <c r="AG3966" i="236"/>
  <c r="AG3967" i="236"/>
  <c r="AG3968" i="236"/>
  <c r="AG3969" i="236"/>
  <c r="AG3970" i="236"/>
  <c r="AG3971" i="236"/>
  <c r="AG3972" i="236"/>
  <c r="AG3973" i="236"/>
  <c r="AG3974" i="236"/>
  <c r="AG3975" i="236"/>
  <c r="AG3976" i="236"/>
  <c r="AG3977" i="236"/>
  <c r="AG3978" i="236"/>
  <c r="AG3979" i="236"/>
  <c r="AG3980" i="236"/>
  <c r="AG3981" i="236"/>
  <c r="AG3982" i="236"/>
  <c r="AG3983" i="236"/>
  <c r="AG3984" i="236"/>
  <c r="AG3985" i="236"/>
  <c r="AG3986" i="236"/>
  <c r="AG3987" i="236"/>
  <c r="AG3988" i="236"/>
  <c r="AG3989" i="236"/>
  <c r="AG3990" i="236"/>
  <c r="AG3991" i="236"/>
  <c r="AG3992" i="236"/>
  <c r="AG3993" i="236"/>
  <c r="AG3994" i="236"/>
  <c r="AG3995" i="236"/>
  <c r="AG3996" i="236"/>
  <c r="AG3997" i="236"/>
  <c r="AG3998" i="236"/>
  <c r="AG3999" i="236"/>
  <c r="AG4000" i="236"/>
  <c r="AG4001" i="236"/>
  <c r="AG4002" i="236"/>
  <c r="AG4003" i="236"/>
  <c r="AG4004" i="236"/>
  <c r="AG4005" i="236"/>
  <c r="AG4006" i="236"/>
  <c r="AG4007" i="236"/>
  <c r="AG4008" i="236"/>
  <c r="AG4009" i="236"/>
  <c r="AG4010" i="236"/>
  <c r="AG4011" i="236"/>
  <c r="AG4012" i="236"/>
  <c r="AG4013" i="236"/>
  <c r="AG4014" i="236"/>
  <c r="AG4015" i="236"/>
  <c r="AG4016" i="236"/>
  <c r="AG4017" i="236"/>
  <c r="AG4018" i="236"/>
  <c r="AG4019" i="236"/>
  <c r="AG4020" i="236"/>
  <c r="AG4021" i="236"/>
  <c r="AG4022" i="236"/>
  <c r="AG4023" i="236"/>
  <c r="AG4024" i="236"/>
  <c r="AG4025" i="236"/>
  <c r="AG4026" i="236"/>
  <c r="AG4027" i="236"/>
  <c r="AG4028" i="236"/>
  <c r="AG4029" i="236"/>
  <c r="AG4030" i="236"/>
  <c r="AG4031" i="236"/>
  <c r="AG4032" i="236"/>
  <c r="AG4033" i="236"/>
  <c r="AG4034" i="236"/>
  <c r="AG4035" i="236"/>
  <c r="AG4036" i="236"/>
  <c r="AG4037" i="236"/>
  <c r="AG4038" i="236"/>
  <c r="AG4039" i="236"/>
  <c r="AG4040" i="236"/>
  <c r="AG4041" i="236"/>
  <c r="AG4042" i="236"/>
  <c r="AG4043" i="236"/>
  <c r="AG4044" i="236"/>
  <c r="AG4045" i="236"/>
  <c r="AG4046" i="236"/>
  <c r="AG4047" i="236"/>
  <c r="AG4048" i="236"/>
  <c r="AG4049" i="236"/>
  <c r="AG4050" i="236"/>
  <c r="AG4051" i="236"/>
  <c r="AG4052" i="236"/>
  <c r="AG4053" i="236"/>
  <c r="AG4054" i="236"/>
  <c r="AG4055" i="236"/>
  <c r="AG4056" i="236"/>
  <c r="AG4057" i="236"/>
  <c r="AG4058" i="236"/>
  <c r="AG4059" i="236"/>
  <c r="AG4060" i="236"/>
  <c r="AG4061" i="236"/>
  <c r="AG4062" i="236"/>
  <c r="AG4063" i="236"/>
  <c r="AG4064" i="236"/>
  <c r="AG4065" i="236"/>
  <c r="AG4066" i="236"/>
  <c r="AG4067" i="236"/>
  <c r="AG4068" i="236"/>
  <c r="AG4069" i="236"/>
  <c r="AG4070" i="236"/>
  <c r="AG4071" i="236"/>
  <c r="AG4072" i="236"/>
  <c r="AG4073" i="236"/>
  <c r="AG4074" i="236"/>
  <c r="AG4075" i="236"/>
  <c r="AG4076" i="236"/>
  <c r="AG4077" i="236"/>
  <c r="AG4078" i="236"/>
  <c r="AG4079" i="236"/>
  <c r="AG4080" i="236"/>
  <c r="AG4081" i="236"/>
  <c r="AG4082" i="236"/>
  <c r="AG4083" i="236"/>
  <c r="AG4084" i="236"/>
  <c r="AG4085" i="236"/>
  <c r="AG4086" i="236"/>
  <c r="AG4087" i="236"/>
  <c r="AG4088" i="236"/>
  <c r="AG4089" i="236"/>
  <c r="AG4090" i="236"/>
  <c r="AG4091" i="236"/>
  <c r="AG4092" i="236"/>
  <c r="AG4093" i="236"/>
  <c r="AG4094" i="236"/>
  <c r="AG4095" i="236"/>
  <c r="AG4096" i="236"/>
  <c r="AG4097" i="236"/>
  <c r="AG4098" i="236"/>
  <c r="AG4099" i="236"/>
  <c r="AG4100" i="236"/>
  <c r="AG4101" i="236"/>
  <c r="AG4102" i="236"/>
  <c r="AG4103" i="236"/>
  <c r="AG4104" i="236"/>
  <c r="AG4105" i="236"/>
  <c r="AG4106" i="236"/>
  <c r="AG4107" i="236"/>
  <c r="AG4108" i="236"/>
  <c r="AG4109" i="236"/>
  <c r="AG4110" i="236"/>
  <c r="AG4111" i="236"/>
  <c r="AG4112" i="236"/>
  <c r="AG4113" i="236"/>
  <c r="AG4114" i="236"/>
  <c r="AG4115" i="236"/>
  <c r="AG4116" i="236"/>
  <c r="AG4117" i="236"/>
  <c r="AG4118" i="236"/>
  <c r="AG4119" i="236"/>
  <c r="AG4120" i="236"/>
  <c r="AG4121" i="236"/>
  <c r="AG4122" i="236"/>
  <c r="AG4123" i="236"/>
  <c r="AG4124" i="236"/>
  <c r="AG4125" i="236"/>
  <c r="AG4126" i="236"/>
  <c r="AG4127" i="236"/>
  <c r="AG4128" i="236"/>
  <c r="AG4129" i="236"/>
  <c r="AG4130" i="236"/>
  <c r="AG4131" i="236"/>
  <c r="AG4132" i="236"/>
  <c r="AG4133" i="236"/>
  <c r="AG4134" i="236"/>
  <c r="AG4135" i="236"/>
  <c r="AG4136" i="236"/>
  <c r="AG4137" i="236"/>
  <c r="AG4138" i="236"/>
  <c r="AG4139" i="236"/>
  <c r="AG4140" i="236"/>
  <c r="AG4141" i="236"/>
  <c r="AG4142" i="236"/>
  <c r="AG4143" i="236"/>
  <c r="AG4144" i="236"/>
  <c r="AG4145" i="236"/>
  <c r="AG4146" i="236"/>
  <c r="AG4147" i="236"/>
  <c r="AG4148" i="236"/>
  <c r="AG4149" i="236"/>
  <c r="AG4150" i="236"/>
  <c r="AG4151" i="236"/>
  <c r="AG4152" i="236"/>
  <c r="AG4153" i="236"/>
  <c r="AG4154" i="236"/>
  <c r="AG4155" i="236"/>
  <c r="AG4156" i="236"/>
  <c r="AG4157" i="236"/>
  <c r="AG4158" i="236"/>
  <c r="AG4159" i="236"/>
  <c r="AG4160" i="236"/>
  <c r="AG4161" i="236"/>
  <c r="AG4162" i="236"/>
  <c r="AG4163" i="236"/>
  <c r="AG4164" i="236"/>
  <c r="AG4165" i="236"/>
  <c r="AG4166" i="236"/>
  <c r="AG4167" i="236"/>
  <c r="AG4168" i="236"/>
  <c r="AG4169" i="236"/>
  <c r="AG4170" i="236"/>
  <c r="AG4171" i="236"/>
  <c r="AG4172" i="236"/>
  <c r="AG4173" i="236"/>
  <c r="AG4174" i="236"/>
  <c r="AG4175" i="236"/>
  <c r="AG4176" i="236"/>
  <c r="AG4177" i="236"/>
  <c r="AG4178" i="236"/>
  <c r="AG4179" i="236"/>
  <c r="AG4180" i="236"/>
  <c r="AG4181" i="236"/>
  <c r="AG4182" i="236"/>
  <c r="AG4183" i="236"/>
  <c r="AG4184" i="236"/>
  <c r="AG4185" i="236"/>
  <c r="AG4186" i="236"/>
  <c r="AG4187" i="236"/>
  <c r="AG4188" i="236"/>
  <c r="AG4189" i="236"/>
  <c r="AG4190" i="236"/>
  <c r="AG4191" i="236"/>
  <c r="AG4192" i="236"/>
  <c r="AG4193" i="236"/>
  <c r="AG4194" i="236"/>
  <c r="AG4195" i="236"/>
  <c r="AG4196" i="236"/>
  <c r="AG4197" i="236"/>
  <c r="AG4198" i="236"/>
  <c r="AG4199" i="236"/>
  <c r="AG4200" i="236"/>
  <c r="AG4201" i="236"/>
  <c r="AG4202" i="236"/>
  <c r="AG4203" i="236"/>
  <c r="AG4204" i="236"/>
  <c r="AG4205" i="236"/>
  <c r="AG4206" i="236"/>
  <c r="AG4207" i="236"/>
  <c r="AG4208" i="236"/>
  <c r="AG4209" i="236"/>
  <c r="AG4210" i="236"/>
  <c r="AG4211" i="236"/>
  <c r="AG4212" i="236"/>
  <c r="AG4213" i="236"/>
  <c r="AG4214" i="236"/>
  <c r="AG4215" i="236"/>
  <c r="AG4216" i="236"/>
  <c r="AG4217" i="236"/>
  <c r="AG4218" i="236"/>
  <c r="AG4219" i="236"/>
  <c r="AG4220" i="236"/>
  <c r="AG4221" i="236"/>
  <c r="AG4222" i="236"/>
  <c r="AG4223" i="236"/>
  <c r="AG4224" i="236"/>
  <c r="AG4225" i="236"/>
  <c r="AG4226" i="236"/>
  <c r="AG4227" i="236"/>
  <c r="AG4228" i="236"/>
  <c r="AG4229" i="236"/>
  <c r="AG4230" i="236"/>
  <c r="AG4231" i="236"/>
  <c r="AG4232" i="236"/>
  <c r="AG4233" i="236"/>
  <c r="AG4234" i="236"/>
  <c r="AG4235" i="236"/>
  <c r="AG4236" i="236"/>
  <c r="AG4237" i="236"/>
  <c r="AG4238" i="236"/>
  <c r="AG4239" i="236"/>
  <c r="AG4240" i="236"/>
  <c r="AG4241" i="236"/>
  <c r="AG4242" i="236"/>
  <c r="AG4243" i="236"/>
  <c r="AG4244" i="236"/>
  <c r="AG4245" i="236"/>
  <c r="AG4246" i="236"/>
  <c r="AG4247" i="236"/>
  <c r="AG4248" i="236"/>
  <c r="AG4249" i="236"/>
  <c r="AG4250" i="236"/>
  <c r="AG4251" i="236"/>
  <c r="AG4252" i="236"/>
  <c r="AG4253" i="236"/>
  <c r="AG4254" i="236"/>
  <c r="AG4255" i="236"/>
  <c r="AG4256" i="236"/>
  <c r="AG4257" i="236"/>
  <c r="AG4258" i="236"/>
  <c r="AG4259" i="236"/>
  <c r="AG4260" i="236"/>
  <c r="AG4261" i="236"/>
  <c r="AG4262" i="236"/>
  <c r="AG4263" i="236"/>
  <c r="AG4264" i="236"/>
  <c r="AG4265" i="236"/>
  <c r="AG4266" i="236"/>
  <c r="AG4267" i="236"/>
  <c r="AG4268" i="236"/>
  <c r="AG4269" i="236"/>
  <c r="AG4270" i="236"/>
  <c r="AG4271" i="236"/>
  <c r="AG4272" i="236"/>
  <c r="AG4273" i="236"/>
  <c r="AG4274" i="236"/>
  <c r="AG4275" i="236"/>
  <c r="AG4276" i="236"/>
  <c r="AG4277" i="236"/>
  <c r="AG4278" i="236"/>
  <c r="AG4279" i="236"/>
  <c r="AG4280" i="236"/>
  <c r="AG4281" i="236"/>
  <c r="AG4282" i="236"/>
  <c r="AG4283" i="236"/>
  <c r="AG4284" i="236"/>
  <c r="AG4285" i="236"/>
  <c r="AG4286" i="236"/>
  <c r="AG4287" i="236"/>
  <c r="AG4288" i="236"/>
  <c r="AG4289" i="236"/>
  <c r="AG4290" i="236"/>
  <c r="AG4291" i="236"/>
  <c r="AG4292" i="236"/>
  <c r="AG4293" i="236"/>
  <c r="AG4294" i="236"/>
  <c r="AG4295" i="236"/>
  <c r="AG4296" i="236"/>
  <c r="AG4297" i="236"/>
  <c r="AG4298" i="236"/>
  <c r="AG4299" i="236"/>
  <c r="AG4300" i="236"/>
  <c r="AG4301" i="236"/>
  <c r="AG4302" i="236"/>
  <c r="AG4303" i="236"/>
  <c r="AG4304" i="236"/>
  <c r="AG4305" i="236"/>
  <c r="AG4306" i="236"/>
  <c r="AG4307" i="236"/>
  <c r="AG4308" i="236"/>
  <c r="AG4309" i="236"/>
  <c r="AG4310" i="236"/>
  <c r="AG4311" i="236"/>
  <c r="AG4312" i="236"/>
  <c r="AG4313" i="236"/>
  <c r="AG4314" i="236"/>
  <c r="AG4315" i="236"/>
  <c r="AG4316" i="236"/>
  <c r="AG4317" i="236"/>
  <c r="AG4318" i="236"/>
  <c r="AG4319" i="236"/>
  <c r="AG4320" i="236"/>
  <c r="AG4321" i="236"/>
  <c r="AG4322" i="236"/>
  <c r="AG4323" i="236"/>
  <c r="AG4324" i="236"/>
  <c r="AG4325" i="236"/>
  <c r="AG4326" i="236"/>
  <c r="AG4327" i="236"/>
  <c r="AG4328" i="236"/>
  <c r="AG4329" i="236"/>
  <c r="AG4330" i="236"/>
  <c r="AG4331" i="236"/>
  <c r="AG4332" i="236"/>
  <c r="AG4333" i="236"/>
  <c r="AG4334" i="236"/>
  <c r="AG4335" i="236"/>
  <c r="AG4336" i="236"/>
  <c r="AG4337" i="236"/>
  <c r="AG4338" i="236"/>
  <c r="AG4339" i="236"/>
  <c r="AG4340" i="236"/>
  <c r="AG4341" i="236"/>
  <c r="AG4342" i="236"/>
  <c r="AG4343" i="236"/>
  <c r="AG4344" i="236"/>
  <c r="AG4345" i="236"/>
  <c r="AG4346" i="236"/>
  <c r="AG4347" i="236"/>
  <c r="AG4348" i="236"/>
  <c r="AG4349" i="236"/>
  <c r="AG4350" i="236"/>
  <c r="AG4351" i="236"/>
  <c r="AG4352" i="236"/>
  <c r="AG4353" i="236"/>
  <c r="AG4354" i="236"/>
  <c r="AG4355" i="236"/>
  <c r="AG4356" i="236"/>
  <c r="AG4357" i="236"/>
  <c r="AG4358" i="236"/>
  <c r="AG4359" i="236"/>
  <c r="AG4360" i="236"/>
  <c r="AG4361" i="236"/>
  <c r="AG4362" i="236"/>
  <c r="AG4363" i="236"/>
  <c r="AG4364" i="236"/>
  <c r="AG4365" i="236"/>
  <c r="AG4366" i="236"/>
  <c r="AG4367" i="236"/>
  <c r="AG4368" i="236"/>
  <c r="AG4369" i="236"/>
  <c r="AG4370" i="236"/>
  <c r="AG4371" i="236"/>
  <c r="AG4372" i="236"/>
  <c r="AG4373" i="236"/>
  <c r="AG4374" i="236"/>
  <c r="AG4375" i="236"/>
  <c r="AG4376" i="236"/>
  <c r="AG4377" i="236"/>
  <c r="AG4378" i="236"/>
  <c r="AG4379" i="236"/>
  <c r="AG4380" i="236"/>
  <c r="AG4381" i="236"/>
  <c r="AG4382" i="236"/>
  <c r="AG4383" i="236"/>
  <c r="AG4384" i="236"/>
  <c r="AG4385" i="236"/>
  <c r="AG4386" i="236"/>
  <c r="AG4387" i="236"/>
  <c r="AG4388" i="236"/>
  <c r="AG4389" i="236"/>
  <c r="AG4390" i="236"/>
  <c r="AG4391" i="236"/>
  <c r="AG4392" i="236"/>
  <c r="AG4393" i="236"/>
  <c r="AG4394" i="236"/>
  <c r="AG4395" i="236"/>
  <c r="AG4396" i="236"/>
  <c r="AG4397" i="236"/>
  <c r="AG4398" i="236"/>
  <c r="AG4399" i="236"/>
  <c r="AG4400" i="236"/>
  <c r="AG4401" i="236"/>
  <c r="AG4402" i="236"/>
  <c r="AG4403" i="236"/>
  <c r="AG4404" i="236"/>
  <c r="AG4405" i="236"/>
  <c r="AG4406" i="236"/>
  <c r="AG4407" i="236"/>
  <c r="AG4408" i="236"/>
  <c r="AG4409" i="236"/>
  <c r="AG4410" i="236"/>
  <c r="AG4411" i="236"/>
  <c r="AG4412" i="236"/>
  <c r="AG4413" i="236"/>
  <c r="AG4414" i="236"/>
  <c r="AG4415" i="236"/>
  <c r="AG4416" i="236"/>
  <c r="AG4417" i="236"/>
  <c r="AG4418" i="236"/>
  <c r="AG4419" i="236"/>
  <c r="AG4420" i="236"/>
  <c r="AG4421" i="236"/>
  <c r="AG4422" i="236"/>
  <c r="AG4423" i="236"/>
  <c r="AG4424" i="236"/>
  <c r="AG4425" i="236"/>
  <c r="AG4426" i="236"/>
  <c r="AG4427" i="236"/>
  <c r="AG4428" i="236"/>
  <c r="AG4429" i="236"/>
  <c r="AG4430" i="236"/>
  <c r="AG4431" i="236"/>
  <c r="AG4432" i="236"/>
  <c r="AG4433" i="236"/>
  <c r="AG4434" i="236"/>
  <c r="AG4435" i="236"/>
  <c r="AG4436" i="236"/>
  <c r="AG4437" i="236"/>
  <c r="AG4438" i="236"/>
  <c r="AG4439" i="236"/>
  <c r="AG4440" i="236"/>
  <c r="AG4441" i="236"/>
  <c r="AG4442" i="236"/>
  <c r="AG4443" i="236"/>
  <c r="AG4444" i="236"/>
  <c r="AG4445" i="236"/>
  <c r="AG4446" i="236"/>
  <c r="AG4447" i="236"/>
  <c r="AG4448" i="236"/>
  <c r="AG4449" i="236"/>
  <c r="AG4450" i="236"/>
  <c r="AG4451" i="236"/>
  <c r="AG4452" i="236"/>
  <c r="AG4453" i="236"/>
  <c r="AG4454" i="236"/>
  <c r="AG4455" i="236"/>
  <c r="AG4456" i="236"/>
  <c r="AG4457" i="236"/>
  <c r="AG4458" i="236"/>
  <c r="AG4459" i="236"/>
  <c r="AG4460" i="236"/>
  <c r="AG4461" i="236"/>
  <c r="AG4462" i="236"/>
  <c r="AG4463" i="236"/>
  <c r="AG4464" i="236"/>
  <c r="AG4465" i="236"/>
  <c r="AG4466" i="236"/>
  <c r="AG4467" i="236"/>
  <c r="AG4468" i="236"/>
  <c r="AG4469" i="236"/>
  <c r="AG4470" i="236"/>
  <c r="AG4471" i="236"/>
  <c r="AG4472" i="236"/>
  <c r="AG4473" i="236"/>
  <c r="AG4474" i="236"/>
  <c r="AG4475" i="236"/>
  <c r="AG4476" i="236"/>
  <c r="AG4477" i="236"/>
  <c r="AG4478" i="236"/>
  <c r="AG4479" i="236"/>
  <c r="AG4480" i="236"/>
  <c r="AG4481" i="236"/>
  <c r="AG4482" i="236"/>
  <c r="AG4483" i="236"/>
  <c r="AG4484" i="236"/>
  <c r="AG4485" i="236"/>
  <c r="AG4486" i="236"/>
  <c r="AG4487" i="236"/>
  <c r="AG4488" i="236"/>
  <c r="AG4489" i="236"/>
  <c r="AG4490" i="236"/>
  <c r="AG4491" i="236"/>
  <c r="AG4492" i="236"/>
  <c r="AG4493" i="236"/>
  <c r="AG4494" i="236"/>
  <c r="AG4495" i="236"/>
  <c r="AG4496" i="236"/>
  <c r="AG4497" i="236"/>
  <c r="AG4498" i="236"/>
  <c r="AG4499" i="236"/>
  <c r="AG4500" i="236"/>
  <c r="AG4501" i="236"/>
  <c r="AG4502" i="236"/>
  <c r="AG4503" i="236"/>
  <c r="AG4504" i="236"/>
  <c r="AG4505" i="236"/>
  <c r="AG4506" i="236"/>
  <c r="AG4507" i="236"/>
  <c r="AG4508" i="236"/>
  <c r="AG4509" i="236"/>
  <c r="AG4510" i="236"/>
  <c r="AG4511" i="236"/>
  <c r="AG4512" i="236"/>
  <c r="AG4513" i="236"/>
  <c r="AG4514" i="236"/>
  <c r="AG4515" i="236"/>
  <c r="AG4516" i="236"/>
  <c r="AG4517" i="236"/>
  <c r="AG4518" i="236"/>
  <c r="AG4519" i="236"/>
  <c r="AG4520" i="236"/>
  <c r="AG4521" i="236"/>
  <c r="AG4522" i="236"/>
  <c r="AG4523" i="236"/>
  <c r="AG4524" i="236"/>
  <c r="AG4525" i="236"/>
  <c r="AG4526" i="236"/>
  <c r="AG4527" i="236"/>
  <c r="AG4528" i="236"/>
  <c r="AG4529" i="236"/>
  <c r="AG4530" i="236"/>
  <c r="AG4531" i="236"/>
  <c r="AG4532" i="236"/>
  <c r="AG4533" i="236"/>
  <c r="AG4534" i="236"/>
  <c r="AG4535" i="236"/>
  <c r="AG4536" i="236"/>
  <c r="AG4537" i="236"/>
  <c r="AG4538" i="236"/>
  <c r="AG4539" i="236"/>
  <c r="AG4540" i="236"/>
  <c r="AG4541" i="236"/>
  <c r="AG4542" i="236"/>
  <c r="AG4543" i="236"/>
  <c r="AG4544" i="236"/>
  <c r="AG4545" i="236"/>
  <c r="AG4546" i="236"/>
  <c r="AG4547" i="236"/>
  <c r="AG4548" i="236"/>
  <c r="AG4549" i="236"/>
  <c r="AG4550" i="236"/>
  <c r="AG4551" i="236"/>
  <c r="AG4552" i="236"/>
  <c r="AG4553" i="236"/>
  <c r="AG4554" i="236"/>
  <c r="AG4555" i="236"/>
  <c r="AG4556" i="236"/>
  <c r="AG4557" i="236"/>
  <c r="AG4558" i="236"/>
  <c r="AG4559" i="236"/>
  <c r="AG4560" i="236"/>
  <c r="AG4561" i="236"/>
  <c r="AG4562" i="236"/>
  <c r="AG4563" i="236"/>
  <c r="AG4564" i="236"/>
  <c r="AG4565" i="236"/>
  <c r="AG4566" i="236"/>
  <c r="AG4567" i="236"/>
  <c r="AG4568" i="236"/>
  <c r="AG4569" i="236"/>
  <c r="AG4570" i="236"/>
  <c r="AG4571" i="236"/>
  <c r="AG4572" i="236"/>
  <c r="AG4573" i="236"/>
  <c r="AG4574" i="236"/>
  <c r="AG4575" i="236"/>
  <c r="AG4576" i="236"/>
  <c r="AG4577" i="236"/>
  <c r="AG4578" i="236"/>
  <c r="AG4579" i="236"/>
  <c r="AG4580" i="236"/>
  <c r="AG4581" i="236"/>
  <c r="AG4582" i="236"/>
  <c r="AG4583" i="236"/>
  <c r="AG4584" i="236"/>
  <c r="AG4585" i="236"/>
  <c r="AG4586" i="236"/>
  <c r="AG4587" i="236"/>
  <c r="AG4588" i="236"/>
  <c r="AG4589" i="236"/>
  <c r="AG4590" i="236"/>
  <c r="AG4591" i="236"/>
  <c r="AG4592" i="236"/>
  <c r="AG4593" i="236"/>
  <c r="AG4594" i="236"/>
  <c r="AG4595" i="236"/>
  <c r="AG4596" i="236"/>
  <c r="AG4597" i="236"/>
  <c r="AG4598" i="236"/>
  <c r="AG4599" i="236"/>
  <c r="AG4600" i="236"/>
  <c r="AG4601" i="236"/>
  <c r="AG4602" i="236"/>
  <c r="AG4603" i="236"/>
  <c r="AG4604" i="236"/>
  <c r="AG4605" i="236"/>
  <c r="AG4606" i="236"/>
  <c r="AG4607" i="236"/>
  <c r="AG4608" i="236"/>
  <c r="AG4609" i="236"/>
  <c r="AG4610" i="236"/>
  <c r="AG4611" i="236"/>
  <c r="AG4612" i="236"/>
  <c r="AG4613" i="236"/>
  <c r="AG4614" i="236"/>
  <c r="AG4615" i="236"/>
  <c r="AG4616" i="236"/>
  <c r="AG4617" i="236"/>
  <c r="AG4618" i="236"/>
  <c r="AG4619" i="236"/>
  <c r="AG4620" i="236"/>
  <c r="AG4621" i="236"/>
  <c r="AG4622" i="236"/>
  <c r="AG4623" i="236"/>
  <c r="AG4624" i="236"/>
  <c r="AG4625" i="236"/>
  <c r="AG4626" i="236"/>
  <c r="AG4627" i="236"/>
  <c r="AG4628" i="236"/>
  <c r="AG4629" i="236"/>
  <c r="AG4630" i="236"/>
  <c r="AG4631" i="236"/>
  <c r="AG4632" i="236"/>
  <c r="AG4633" i="236"/>
  <c r="AG4634" i="236"/>
  <c r="AG4635" i="236"/>
  <c r="AG4636" i="236"/>
  <c r="AG4637" i="236"/>
  <c r="AG4638" i="236"/>
  <c r="AG4639" i="236"/>
  <c r="AG4640" i="236"/>
  <c r="AG4641" i="236"/>
  <c r="AG4642" i="236"/>
  <c r="AG4643" i="236"/>
  <c r="AG4644" i="236"/>
  <c r="AG4645" i="236"/>
  <c r="AG4646" i="236"/>
  <c r="AG4647" i="236"/>
  <c r="AG4648" i="236"/>
  <c r="AG4649" i="236"/>
  <c r="AG4650" i="236"/>
  <c r="AG4651" i="236"/>
  <c r="AG4652" i="236"/>
  <c r="AG4653" i="236"/>
  <c r="AG4654" i="236"/>
  <c r="AG4655" i="236"/>
  <c r="AG4656" i="236"/>
  <c r="AG4657" i="236"/>
  <c r="AG4658" i="236"/>
  <c r="AG4659" i="236"/>
  <c r="AG4660" i="236"/>
  <c r="AG4661" i="236"/>
  <c r="AG4662" i="236"/>
  <c r="AG4663" i="236"/>
  <c r="AG4664" i="236"/>
  <c r="AG4665" i="236"/>
  <c r="AG4666" i="236"/>
  <c r="AG4667" i="236"/>
  <c r="AG4668" i="236"/>
  <c r="AG4669" i="236"/>
  <c r="AG4670" i="236"/>
  <c r="AG4671" i="236"/>
  <c r="AG4672" i="236"/>
  <c r="AG4673" i="236"/>
  <c r="AG4674" i="236"/>
  <c r="AG4675" i="236"/>
  <c r="AG4676" i="236"/>
  <c r="AG4677" i="236"/>
  <c r="AG4678" i="236"/>
  <c r="AG4679" i="236"/>
  <c r="AG4680" i="236"/>
  <c r="AG4681" i="236"/>
  <c r="AG4682" i="236"/>
  <c r="AG4683" i="236"/>
  <c r="AG4684" i="236"/>
  <c r="AG4685" i="236"/>
  <c r="AG4686" i="236"/>
  <c r="AG4687" i="236"/>
  <c r="AG4688" i="236"/>
  <c r="AG4689" i="236"/>
  <c r="AG4690" i="236"/>
  <c r="AG4691" i="236"/>
  <c r="AG4692" i="236"/>
  <c r="AG4693" i="236"/>
  <c r="AG4694" i="236"/>
  <c r="AG4695" i="236"/>
  <c r="AG4696" i="236"/>
  <c r="AG4697" i="236"/>
  <c r="AG4698" i="236"/>
  <c r="AG4699" i="236"/>
  <c r="AG4700" i="236"/>
  <c r="AG4701" i="236"/>
  <c r="AG4702" i="236"/>
  <c r="AG4703" i="236"/>
  <c r="AG4704" i="236"/>
  <c r="AG4705" i="236"/>
  <c r="AG4706" i="236"/>
  <c r="AG4707" i="236"/>
  <c r="AG4708" i="236"/>
  <c r="AG4709" i="236"/>
  <c r="AG4710" i="236"/>
  <c r="AG4711" i="236"/>
  <c r="AG4712" i="236"/>
  <c r="AG4713" i="236"/>
  <c r="AG4714" i="236"/>
  <c r="AG4715" i="236"/>
  <c r="AG4716" i="236"/>
  <c r="AG4717" i="236"/>
  <c r="AG4718" i="236"/>
  <c r="AG4719" i="236"/>
  <c r="AG4720" i="236"/>
  <c r="AG4721" i="236"/>
  <c r="AG4722" i="236"/>
  <c r="AG4723" i="236"/>
  <c r="AG4724" i="236"/>
  <c r="AG4725" i="236"/>
  <c r="AG4726" i="236"/>
  <c r="AG4727" i="236"/>
  <c r="AG4728" i="236"/>
  <c r="AG4729" i="236"/>
  <c r="AG4730" i="236"/>
  <c r="AG4731" i="236"/>
  <c r="AG4732" i="236"/>
  <c r="AG4733" i="236"/>
  <c r="AG4734" i="236"/>
  <c r="AG4735" i="236"/>
  <c r="AG4736" i="236"/>
  <c r="AG4737" i="236"/>
  <c r="AG4738" i="236"/>
  <c r="AG4739" i="236"/>
  <c r="AG4740" i="236"/>
  <c r="AG4741" i="236"/>
  <c r="AG4742" i="236"/>
  <c r="AG4743" i="236"/>
  <c r="AG4744" i="236"/>
  <c r="AG4745" i="236"/>
  <c r="AG4746" i="236"/>
  <c r="AG4747" i="236"/>
  <c r="AG4748" i="236"/>
  <c r="AG4749" i="236"/>
  <c r="AG4750" i="236"/>
  <c r="AG4751" i="236"/>
  <c r="AG4752" i="236"/>
  <c r="AG4753" i="236"/>
  <c r="AG4754" i="236"/>
  <c r="AG4755" i="236"/>
  <c r="AG4756" i="236"/>
  <c r="AG4757" i="236"/>
  <c r="AG4758" i="236"/>
  <c r="AG4759" i="236"/>
  <c r="AG4760" i="236"/>
  <c r="AG4761" i="236"/>
  <c r="AG4762" i="236"/>
  <c r="AG4763" i="236"/>
  <c r="AG4764" i="236"/>
  <c r="AG4765" i="236"/>
  <c r="AG4766" i="236"/>
  <c r="AG4767" i="236"/>
  <c r="AG4768" i="236"/>
  <c r="AG4769" i="236"/>
  <c r="AG4770" i="236"/>
  <c r="AG4771" i="236"/>
  <c r="AG4772" i="236"/>
  <c r="AG4773" i="236"/>
  <c r="AG4774" i="236"/>
  <c r="AG4775" i="236"/>
  <c r="AG4776" i="236"/>
  <c r="AG4777" i="236"/>
  <c r="AG4778" i="236"/>
  <c r="AG4779" i="236"/>
  <c r="AG4780" i="236"/>
  <c r="AG4781" i="236"/>
  <c r="AG4782" i="236"/>
  <c r="AG4783" i="236"/>
  <c r="AG4784" i="236"/>
  <c r="AG4785" i="236"/>
  <c r="AG4786" i="236"/>
  <c r="AG4787" i="236"/>
  <c r="AG4788" i="236"/>
  <c r="AG4789" i="236"/>
  <c r="AG4790" i="236"/>
  <c r="AG4791" i="236"/>
  <c r="AG4792" i="236"/>
  <c r="AG4793" i="236"/>
  <c r="AG4794" i="236"/>
  <c r="AG4795" i="236"/>
  <c r="AG4796" i="236"/>
  <c r="AG4797" i="236"/>
  <c r="AG4798" i="236"/>
  <c r="AG4799" i="236"/>
  <c r="AG4800" i="236"/>
  <c r="AG4801" i="236"/>
  <c r="AG4802" i="236"/>
  <c r="AG4803" i="236"/>
  <c r="AG4804" i="236"/>
  <c r="AG4805" i="236"/>
  <c r="AG4806" i="236"/>
  <c r="AG4807" i="236"/>
  <c r="AG4808" i="236"/>
  <c r="AG4809" i="236"/>
  <c r="AG4810" i="236"/>
  <c r="AG4811" i="236"/>
  <c r="AG4812" i="236"/>
  <c r="AG4813" i="236"/>
  <c r="AG4814" i="236"/>
  <c r="AG4815" i="236"/>
  <c r="AG4816" i="236"/>
  <c r="AG4817" i="236"/>
  <c r="AG4818" i="236"/>
  <c r="AG4819" i="236"/>
  <c r="AG4820" i="236"/>
  <c r="AG4821" i="236"/>
  <c r="AG4822" i="236"/>
  <c r="AG4823" i="236"/>
  <c r="AG4824" i="236"/>
  <c r="AG4825" i="236"/>
  <c r="AG4826" i="236"/>
  <c r="AG4827" i="236"/>
  <c r="AG4828" i="236"/>
  <c r="AG4829" i="236"/>
  <c r="AG4830" i="236"/>
  <c r="AG4831" i="236"/>
  <c r="AG4832" i="236"/>
  <c r="AG4833" i="236"/>
  <c r="AG4834" i="236"/>
  <c r="AG4835" i="236"/>
  <c r="AG4836" i="236"/>
  <c r="AG4837" i="236"/>
  <c r="AG4838" i="236"/>
  <c r="AG4839" i="236"/>
  <c r="AG4840" i="236"/>
  <c r="AG4841" i="236"/>
  <c r="AG4842" i="236"/>
  <c r="AG4843" i="236"/>
  <c r="AG4844" i="236"/>
  <c r="AG4845" i="236"/>
  <c r="AG4846" i="236"/>
  <c r="AG4847" i="236"/>
  <c r="AG4848" i="236"/>
  <c r="AG4849" i="236"/>
  <c r="AG4850" i="236"/>
  <c r="AG4851" i="236"/>
  <c r="AG4852" i="236"/>
  <c r="AG4853" i="236"/>
  <c r="AG4854" i="236"/>
  <c r="AG4855" i="236"/>
  <c r="AG4856" i="236"/>
  <c r="AG4857" i="236"/>
  <c r="AG4858" i="236"/>
  <c r="AG4859" i="236"/>
  <c r="AG4860" i="236"/>
  <c r="AG4861" i="236"/>
  <c r="AG4862" i="236"/>
  <c r="AG4863" i="236"/>
  <c r="AG4864" i="236"/>
  <c r="AG4865" i="236"/>
  <c r="AG4866" i="236"/>
  <c r="AG4867" i="236"/>
  <c r="AG4868" i="236"/>
  <c r="AG4869" i="236"/>
  <c r="AG4870" i="236"/>
  <c r="AG4871" i="236"/>
  <c r="AG4872" i="236"/>
  <c r="AG4873" i="236"/>
  <c r="AG4874" i="236"/>
  <c r="AG4875" i="236"/>
  <c r="AG4876" i="236"/>
  <c r="AG4877" i="236"/>
  <c r="AG4878" i="236"/>
  <c r="AG4879" i="236"/>
  <c r="AG4880" i="236"/>
  <c r="AG4881" i="236"/>
  <c r="AG4882" i="236"/>
  <c r="AG4883" i="236"/>
  <c r="AG4884" i="236"/>
  <c r="AG4885" i="236"/>
  <c r="AG4886" i="236"/>
  <c r="AG4887" i="236"/>
  <c r="AG4888" i="236"/>
  <c r="AG4889" i="236"/>
  <c r="AG4890" i="236"/>
  <c r="AG4891" i="236"/>
  <c r="AG4892" i="236"/>
  <c r="AG4893" i="236"/>
  <c r="AG4894" i="236"/>
  <c r="AG4895" i="236"/>
  <c r="AG4896" i="236"/>
  <c r="AG4897" i="236"/>
  <c r="AG4898" i="236"/>
  <c r="AG4899" i="236"/>
  <c r="AG4900" i="236"/>
  <c r="AG4901" i="236"/>
  <c r="AG4902" i="236"/>
  <c r="AG4903" i="236"/>
  <c r="AG4904" i="236"/>
  <c r="AG4905" i="236"/>
  <c r="AG4906" i="236"/>
  <c r="AG4907" i="236"/>
  <c r="AG4908" i="236"/>
  <c r="AG4909" i="236"/>
  <c r="AG4910" i="236"/>
  <c r="AG4911" i="236"/>
  <c r="AG4912" i="236"/>
  <c r="AG4913" i="236"/>
  <c r="AG4914" i="236"/>
  <c r="AG4915" i="236"/>
  <c r="AG4916" i="236"/>
  <c r="AG4917" i="236"/>
  <c r="AG4918" i="236"/>
  <c r="AG4919" i="236"/>
  <c r="AG4920" i="236"/>
  <c r="AG4921" i="236"/>
  <c r="AG4922" i="236"/>
  <c r="AG4923" i="236"/>
  <c r="AG4924" i="236"/>
  <c r="AG4925" i="236"/>
  <c r="AG4926" i="236"/>
  <c r="AG4927" i="236"/>
  <c r="AG4928" i="236"/>
  <c r="AG4929" i="236"/>
  <c r="AG4930" i="236"/>
  <c r="AG4931" i="236"/>
  <c r="AG4932" i="236"/>
  <c r="AG4933" i="236"/>
  <c r="AG4934" i="236"/>
  <c r="AG4935" i="236"/>
  <c r="AG4936" i="236"/>
  <c r="AG4937" i="236"/>
  <c r="AG4938" i="236"/>
  <c r="AG4939" i="236"/>
  <c r="AG4940" i="236"/>
  <c r="AG4941" i="236"/>
  <c r="AG4942" i="236"/>
  <c r="AG4943" i="236"/>
  <c r="AG4944" i="236"/>
  <c r="AG4945" i="236"/>
  <c r="AG4946" i="236"/>
  <c r="AG4947" i="236"/>
  <c r="AG4948" i="236"/>
  <c r="AG4949" i="236"/>
  <c r="AG4950" i="236"/>
  <c r="AG4951" i="236"/>
  <c r="AG4952" i="236"/>
  <c r="AG4953" i="236"/>
  <c r="AG4954" i="236"/>
  <c r="AG4955" i="236"/>
  <c r="AG4956" i="236"/>
  <c r="AG4957" i="236"/>
  <c r="AG4958" i="236"/>
  <c r="AG4959" i="236"/>
  <c r="AG4960" i="236"/>
  <c r="AG4961" i="236"/>
  <c r="AG4962" i="236"/>
  <c r="AG4963" i="236"/>
  <c r="AG4964" i="236"/>
  <c r="AG4965" i="236"/>
  <c r="AG4966" i="236"/>
  <c r="AG4967" i="236"/>
  <c r="AG4968" i="236"/>
  <c r="AG4969" i="236"/>
  <c r="AG4970" i="236"/>
  <c r="AG4971" i="236"/>
  <c r="AG4972" i="236"/>
  <c r="AG4973" i="236"/>
  <c r="AG4974" i="236"/>
  <c r="AG4975" i="236"/>
  <c r="AG4976" i="236"/>
  <c r="AG4977" i="236"/>
  <c r="AG4978" i="236"/>
  <c r="AG4979" i="236"/>
  <c r="AG4980" i="236"/>
  <c r="AG4981" i="236"/>
  <c r="AG4982" i="236"/>
  <c r="AG4983" i="236"/>
  <c r="AG4984" i="236"/>
  <c r="AG4985" i="236"/>
  <c r="AG4986" i="236"/>
  <c r="AG4987" i="236"/>
  <c r="AG4988" i="236"/>
  <c r="AG4989" i="236"/>
  <c r="AG4990" i="236"/>
  <c r="AG4991" i="236"/>
  <c r="AG4992" i="236"/>
  <c r="AG4993" i="236"/>
  <c r="AG4994" i="236"/>
  <c r="AG4995" i="236"/>
  <c r="AG4996" i="236"/>
  <c r="AG4997" i="236"/>
  <c r="AG4998" i="236"/>
  <c r="AG4999" i="236"/>
  <c r="AG5000" i="236"/>
  <c r="AG5001" i="236"/>
  <c r="AG5002" i="236"/>
  <c r="AG5003" i="236"/>
  <c r="AG5004" i="236"/>
  <c r="AG5005" i="236"/>
  <c r="AG5006" i="236"/>
  <c r="AG5007" i="236"/>
  <c r="AG5008" i="236"/>
  <c r="AG5009" i="236"/>
  <c r="AG5010" i="236"/>
  <c r="AG5011" i="236"/>
  <c r="AG5012" i="236"/>
  <c r="AG5013" i="236"/>
  <c r="AG5014" i="236"/>
  <c r="AG5015" i="236"/>
  <c r="AG5016" i="236"/>
  <c r="AG5017" i="236"/>
  <c r="AG5018" i="236"/>
  <c r="AG5019" i="236"/>
  <c r="AG5020" i="236"/>
  <c r="AG5021" i="236"/>
  <c r="AG5022" i="236"/>
  <c r="AG5023" i="236"/>
  <c r="AG5024" i="236"/>
  <c r="AG5025" i="236"/>
  <c r="AG5026" i="236"/>
  <c r="AG5027" i="236"/>
  <c r="AG5028" i="236"/>
  <c r="AG5029" i="236"/>
  <c r="AG5030" i="236"/>
  <c r="AG5031" i="236"/>
  <c r="AG5032" i="236"/>
  <c r="AG5033" i="236"/>
  <c r="AG5034" i="236"/>
  <c r="AG5035" i="236"/>
  <c r="AG5036" i="236"/>
  <c r="AG5037" i="236"/>
  <c r="AG5038" i="236"/>
  <c r="AG5039" i="236"/>
  <c r="AG5040" i="236"/>
  <c r="AG5041" i="236"/>
  <c r="AG5042" i="236"/>
  <c r="AG5043" i="236"/>
  <c r="AG5044" i="236"/>
  <c r="AG5045" i="236"/>
  <c r="AG5046" i="236"/>
  <c r="AG5047" i="236"/>
  <c r="AG5048" i="236"/>
  <c r="AG5049" i="236"/>
  <c r="AG5050" i="236"/>
  <c r="AG5051" i="236"/>
  <c r="AG5052" i="236"/>
  <c r="AG5053" i="236"/>
  <c r="AG5054" i="236"/>
  <c r="AG5055" i="236"/>
  <c r="AG5056" i="236"/>
  <c r="AG5057" i="236"/>
  <c r="AG5058" i="236"/>
  <c r="AG5059" i="236"/>
  <c r="AG5060" i="236"/>
  <c r="AG5061" i="236"/>
  <c r="AG5062" i="236"/>
  <c r="AG5063" i="236"/>
  <c r="AG5064" i="236"/>
  <c r="AG5065" i="236"/>
  <c r="AG5066" i="236"/>
  <c r="AG5067" i="236"/>
  <c r="AG5068" i="236"/>
  <c r="AG5069" i="236"/>
  <c r="AG5070" i="236"/>
  <c r="AG5071" i="236"/>
  <c r="AG5072" i="236"/>
  <c r="AG5073" i="236"/>
  <c r="AG5074" i="236"/>
  <c r="AG5075" i="236"/>
  <c r="AG5076" i="236"/>
  <c r="AG5077" i="236"/>
  <c r="AG5078" i="236"/>
  <c r="AG5079" i="236"/>
  <c r="AG5080" i="236"/>
  <c r="AG5081" i="236"/>
  <c r="AG5082" i="236"/>
  <c r="AG5083" i="236"/>
  <c r="AG5084" i="236"/>
  <c r="AG5085" i="236"/>
  <c r="AG5086" i="236"/>
  <c r="AG5087" i="236"/>
  <c r="AG5088" i="236"/>
  <c r="AG5089" i="236"/>
  <c r="AG5090" i="236"/>
  <c r="AG5091" i="236"/>
  <c r="AG5092" i="236"/>
  <c r="AG5093" i="236"/>
  <c r="AG5094" i="236"/>
  <c r="AG5095" i="236"/>
  <c r="AG5096" i="236"/>
  <c r="AG5097" i="236"/>
  <c r="AG5098" i="236"/>
  <c r="AG5099" i="236"/>
  <c r="AG5100" i="236"/>
  <c r="AG5101" i="236"/>
  <c r="AG5102" i="236"/>
  <c r="AG5103" i="236"/>
  <c r="AG5104" i="236"/>
  <c r="AG5105" i="236"/>
  <c r="AG5106" i="236"/>
  <c r="AG5107" i="236"/>
  <c r="AG5108" i="236"/>
  <c r="AG5109" i="236"/>
  <c r="AG5110" i="236"/>
  <c r="AG5111" i="236"/>
  <c r="AG5112" i="236"/>
  <c r="AG5113" i="236"/>
  <c r="AG5114" i="236"/>
  <c r="AG5115" i="236"/>
  <c r="AG5116" i="236"/>
  <c r="AG5117" i="236"/>
  <c r="AG5118" i="236"/>
  <c r="AG5119" i="236"/>
  <c r="AG5120" i="236"/>
  <c r="AG5121" i="236"/>
  <c r="AG5122" i="236"/>
  <c r="AG5123" i="236"/>
  <c r="AG5124" i="236"/>
  <c r="AG5125" i="236"/>
  <c r="AG5126" i="236"/>
  <c r="AG5127" i="236"/>
  <c r="AG5128" i="236"/>
  <c r="AG5129" i="236"/>
  <c r="AG5130" i="236"/>
  <c r="AG5131" i="236"/>
  <c r="AG5132" i="236"/>
  <c r="AG5133" i="236"/>
  <c r="AG5134" i="236"/>
  <c r="AG5135" i="236"/>
  <c r="AG5136" i="236"/>
  <c r="AG5137" i="236"/>
  <c r="AG5138" i="236"/>
  <c r="AG5139" i="236"/>
  <c r="AG5140" i="236"/>
  <c r="AG5141" i="236"/>
  <c r="AG5142" i="236"/>
  <c r="AG5143" i="236"/>
  <c r="AG5144" i="236"/>
  <c r="AG5145" i="236"/>
  <c r="AG5146" i="236"/>
  <c r="AG5147" i="236"/>
  <c r="AG5148" i="236"/>
  <c r="AG5149" i="236"/>
  <c r="AG5150" i="236"/>
  <c r="AG5151" i="236"/>
  <c r="AG5152" i="236"/>
  <c r="AG5153" i="236"/>
  <c r="AG5154" i="236"/>
  <c r="AG5155" i="236"/>
  <c r="AG5156" i="236"/>
  <c r="AG5157" i="236"/>
  <c r="AG5158" i="236"/>
  <c r="AG5159" i="236"/>
  <c r="AG5160" i="236"/>
  <c r="AG5161" i="236"/>
  <c r="AG5162" i="236"/>
  <c r="AG5163" i="236"/>
  <c r="AG5164" i="236"/>
  <c r="AG5165" i="236"/>
  <c r="AG5166" i="236"/>
  <c r="AG5167" i="236"/>
  <c r="AG5168" i="236"/>
  <c r="AG5169" i="236"/>
  <c r="AG5170" i="236"/>
  <c r="AG5171" i="236"/>
  <c r="AG5172" i="236"/>
  <c r="AG5173" i="236"/>
  <c r="AG5174" i="236"/>
  <c r="AG5175" i="236"/>
  <c r="AG5176" i="236"/>
  <c r="AG5177" i="236"/>
  <c r="AG5178" i="236"/>
  <c r="AG5179" i="236"/>
  <c r="AG5180" i="236"/>
  <c r="AG5181" i="236"/>
  <c r="AG5182" i="236"/>
  <c r="AG5183" i="236"/>
  <c r="AG5184" i="236"/>
  <c r="AG5185" i="236"/>
  <c r="AG5186" i="236"/>
  <c r="AG5187" i="236"/>
  <c r="AG5188" i="236"/>
  <c r="AG5189" i="236"/>
  <c r="AG5190" i="236"/>
  <c r="AG5191" i="236"/>
  <c r="AG5192" i="236"/>
  <c r="AG5193" i="236"/>
  <c r="AG5194" i="236"/>
  <c r="AG5195" i="236"/>
  <c r="AG5196" i="236"/>
  <c r="AG5197" i="236"/>
  <c r="AG5198" i="236"/>
  <c r="AG5199" i="236"/>
  <c r="AG5200" i="236"/>
  <c r="AG5201" i="236"/>
  <c r="AG5202" i="236"/>
  <c r="AG5203" i="236"/>
  <c r="AG5204" i="236"/>
  <c r="AG5205" i="236"/>
  <c r="AG5206" i="236"/>
  <c r="AG5207" i="236"/>
  <c r="AG5208" i="236"/>
  <c r="AG5209" i="236"/>
  <c r="AG5210" i="236"/>
  <c r="AG5211" i="236"/>
  <c r="AG5212" i="236"/>
  <c r="AG5213" i="236"/>
  <c r="AG5214" i="236"/>
  <c r="AG5215" i="236"/>
  <c r="AG5216" i="236"/>
  <c r="AG5217" i="236"/>
  <c r="AG5218" i="236"/>
  <c r="AG5219" i="236"/>
  <c r="AG5220" i="236"/>
  <c r="AG5221" i="236"/>
  <c r="AG5222" i="236"/>
  <c r="AG5223" i="236"/>
  <c r="AG5224" i="236"/>
  <c r="AG5225" i="236"/>
  <c r="AG5226" i="236"/>
  <c r="AG5227" i="236"/>
  <c r="AG5228" i="236"/>
  <c r="AG5229" i="236"/>
  <c r="AG5230" i="236"/>
  <c r="AG5231" i="236"/>
  <c r="AG5232" i="236"/>
  <c r="AG5233" i="236"/>
  <c r="AG5234" i="236"/>
  <c r="AG5235" i="236"/>
  <c r="AG5236" i="236"/>
  <c r="AG5237" i="236"/>
  <c r="AG5238" i="236"/>
  <c r="AG5239" i="236"/>
  <c r="AG5240" i="236"/>
  <c r="AG5241" i="236"/>
  <c r="AG5242" i="236"/>
  <c r="AG5243" i="236"/>
  <c r="AG5244" i="236"/>
  <c r="AG5245" i="236"/>
  <c r="AG5246" i="236"/>
  <c r="AG5247" i="236"/>
  <c r="AG5248" i="236"/>
  <c r="AG5249" i="236"/>
  <c r="AG5250" i="236"/>
  <c r="AG5251" i="236"/>
  <c r="AG5252" i="236"/>
  <c r="AG5253" i="236"/>
  <c r="AG5254" i="236"/>
  <c r="AG5255" i="236"/>
  <c r="AG5256" i="236"/>
  <c r="AG5257" i="236"/>
  <c r="AG5258" i="236"/>
  <c r="AG5259" i="236"/>
  <c r="AG5260" i="236"/>
  <c r="AG5261" i="236"/>
  <c r="AG5262" i="236"/>
  <c r="AG5263" i="236"/>
  <c r="AG5264" i="236"/>
  <c r="AG5265" i="236"/>
  <c r="AG5266" i="236"/>
  <c r="AG5267" i="236"/>
  <c r="AG5268" i="236"/>
  <c r="AG5269" i="236"/>
  <c r="AG5270" i="236"/>
  <c r="AG5271" i="236"/>
  <c r="AG5272" i="236"/>
  <c r="AG5273" i="236"/>
  <c r="AG5274" i="236"/>
  <c r="AG5275" i="236"/>
  <c r="AG5276" i="236"/>
  <c r="AG5277" i="236"/>
  <c r="AG5278" i="236"/>
  <c r="AG5279" i="236"/>
  <c r="AG5280" i="236"/>
  <c r="AG5281" i="236"/>
  <c r="AG5282" i="236"/>
  <c r="AG5283" i="236"/>
  <c r="AG5284" i="236"/>
  <c r="AG5285" i="236"/>
  <c r="AG5286" i="236"/>
  <c r="AG5287" i="236"/>
  <c r="AG5288" i="236"/>
  <c r="AG5289" i="236"/>
  <c r="AG5290" i="236"/>
  <c r="AG5291" i="236"/>
  <c r="AG5292" i="236"/>
  <c r="AG5293" i="236"/>
  <c r="AG5294" i="236"/>
  <c r="AG5295" i="236"/>
  <c r="AG5296" i="236"/>
  <c r="AG5297" i="236"/>
  <c r="AG5298" i="236"/>
  <c r="AG5299" i="236"/>
  <c r="AG5300" i="236"/>
  <c r="AG5301" i="236"/>
  <c r="AG5302" i="236"/>
  <c r="AG5303" i="236"/>
  <c r="AG5304" i="236"/>
  <c r="AG5305" i="236"/>
  <c r="AG5306" i="236"/>
  <c r="AG5307" i="236"/>
  <c r="AG5308" i="236"/>
  <c r="AG5309" i="236"/>
  <c r="AG5310" i="236"/>
  <c r="AG5311" i="236"/>
  <c r="AG5312" i="236"/>
  <c r="AG5313" i="236"/>
  <c r="AG5314" i="236"/>
  <c r="AG5315" i="236"/>
  <c r="AG5316" i="236"/>
  <c r="AG5317" i="236"/>
  <c r="AG5318" i="236"/>
  <c r="AG5319" i="236"/>
  <c r="AG5320" i="236"/>
  <c r="AG5321" i="236"/>
  <c r="AG5322" i="236"/>
  <c r="AG5323" i="236"/>
  <c r="AG5324" i="236"/>
  <c r="AG5325" i="236"/>
  <c r="AG5326" i="236"/>
  <c r="AG5327" i="236"/>
  <c r="AG5328" i="236"/>
  <c r="AG5329" i="236"/>
  <c r="AG5330" i="236"/>
  <c r="AG5331" i="236"/>
  <c r="AG5332" i="236"/>
  <c r="AG5333" i="236"/>
  <c r="AG5334" i="236"/>
  <c r="AG5335" i="236"/>
  <c r="AG5336" i="236"/>
  <c r="AG5337" i="236"/>
  <c r="AG5338" i="236"/>
  <c r="AG5339" i="236"/>
  <c r="AG5340" i="236"/>
  <c r="AG5341" i="236"/>
  <c r="AG5342" i="236"/>
  <c r="AG5343" i="236"/>
  <c r="AG5344" i="236"/>
  <c r="AG5345" i="236"/>
  <c r="AG5346" i="236"/>
  <c r="AG5347" i="236"/>
  <c r="AG5348" i="236"/>
  <c r="AG5349" i="236"/>
  <c r="AG5350" i="236"/>
  <c r="AG5351" i="236"/>
  <c r="AG5352" i="236"/>
  <c r="AG5353" i="236"/>
  <c r="AG5354" i="236"/>
  <c r="AG5355" i="236"/>
  <c r="AG5356" i="236"/>
  <c r="AG5357" i="236"/>
  <c r="AG5358" i="236"/>
  <c r="AG5359" i="236"/>
  <c r="AG5360" i="236"/>
  <c r="AG5361" i="236"/>
  <c r="AG5362" i="236"/>
  <c r="AG5363" i="236"/>
  <c r="AG5364" i="236"/>
  <c r="AG5365" i="236"/>
  <c r="AG5366" i="236"/>
  <c r="AG5367" i="236"/>
  <c r="AG5368" i="236"/>
  <c r="AG5369" i="236"/>
  <c r="AG5370" i="236"/>
  <c r="AG5371" i="236"/>
  <c r="AG5372" i="236"/>
  <c r="AG5373" i="236"/>
  <c r="AG5374" i="236"/>
  <c r="AG5375" i="236"/>
  <c r="AG5376" i="236"/>
  <c r="AG5377" i="236"/>
  <c r="AG5378" i="236"/>
  <c r="AG5379" i="236"/>
  <c r="AG5380" i="236"/>
  <c r="AG5381" i="236"/>
  <c r="AG5382" i="236"/>
  <c r="AG5383" i="236"/>
  <c r="AG5384" i="236"/>
  <c r="AG5385" i="236"/>
  <c r="AG5386" i="236"/>
  <c r="AG5387" i="236"/>
  <c r="AG5388" i="236"/>
  <c r="AG5389" i="236"/>
  <c r="AG5390" i="236"/>
  <c r="AG5391" i="236"/>
  <c r="AG5392" i="236"/>
  <c r="AG5393" i="236"/>
  <c r="AG5394" i="236"/>
  <c r="AG5395" i="236"/>
  <c r="AG5396" i="236"/>
  <c r="AG5397" i="236"/>
  <c r="AG5398" i="236"/>
  <c r="AG5399" i="236"/>
  <c r="AG5400" i="236"/>
  <c r="AG5401" i="236"/>
  <c r="AG5402" i="236"/>
  <c r="AG5403" i="236"/>
  <c r="AG5404" i="236"/>
  <c r="AG5405" i="236"/>
  <c r="AG5406" i="236"/>
  <c r="AG5407" i="236"/>
  <c r="AG5408" i="236"/>
  <c r="AG5409" i="236"/>
  <c r="AG5410" i="236"/>
  <c r="AG5411" i="236"/>
  <c r="AG5412" i="236"/>
  <c r="AG5413" i="236"/>
  <c r="AG5414" i="236"/>
  <c r="AG5415" i="236"/>
  <c r="AG5416" i="236"/>
  <c r="AG5417" i="236"/>
  <c r="AG5418" i="236"/>
  <c r="AG5419" i="236"/>
  <c r="AG5420" i="236"/>
  <c r="AG5421" i="236"/>
  <c r="AG5422" i="236"/>
  <c r="AG5423" i="236"/>
  <c r="AG5424" i="236"/>
  <c r="AG5425" i="236"/>
  <c r="AG5426" i="236"/>
  <c r="AG5427" i="236"/>
  <c r="AG5428" i="236"/>
  <c r="AG5429" i="236"/>
  <c r="AG5430" i="236"/>
  <c r="AG5431" i="236"/>
  <c r="AG5432" i="236"/>
  <c r="AG5433" i="236"/>
  <c r="AG5434" i="236"/>
  <c r="AG5435" i="236"/>
  <c r="AG5436" i="236"/>
  <c r="AG5437" i="236"/>
  <c r="AG5438" i="236"/>
  <c r="AG5439" i="236"/>
  <c r="AG5440" i="236"/>
  <c r="AG5441" i="236"/>
  <c r="AG5442" i="236"/>
  <c r="AG5443" i="236"/>
  <c r="AG5444" i="236"/>
  <c r="AG5445" i="236"/>
  <c r="AG5446" i="236"/>
  <c r="AG5447" i="236"/>
  <c r="AG5448" i="236"/>
  <c r="AG5449" i="236"/>
  <c r="AG5450" i="236"/>
  <c r="AG5451" i="236"/>
  <c r="AG5452" i="236"/>
  <c r="AG5453" i="236"/>
  <c r="AG5454" i="236"/>
  <c r="AG5455" i="236"/>
  <c r="AG5456" i="236"/>
  <c r="AG5457" i="236"/>
  <c r="AG5458" i="236"/>
  <c r="AG5459" i="236"/>
  <c r="AG5460" i="236"/>
  <c r="AG5461" i="236"/>
  <c r="AG5462" i="236"/>
  <c r="AG5463" i="236"/>
  <c r="AG5464" i="236"/>
  <c r="AG5465" i="236"/>
  <c r="AG5466" i="236"/>
  <c r="AG5467" i="236"/>
  <c r="AG5468" i="236"/>
  <c r="AG5469" i="236"/>
  <c r="AG5470" i="236"/>
  <c r="AG5471" i="236"/>
  <c r="AG5472" i="236"/>
  <c r="AG5473" i="236"/>
  <c r="AG5474" i="236"/>
  <c r="AG5475" i="236"/>
  <c r="AG5476" i="236"/>
  <c r="AG5477" i="236"/>
  <c r="AG5478" i="236"/>
  <c r="AG5479" i="236"/>
  <c r="AG5480" i="236"/>
  <c r="AG5481" i="236"/>
  <c r="AG5482" i="236"/>
  <c r="AG5483" i="236"/>
  <c r="AG5484" i="236"/>
  <c r="AG5485" i="236"/>
  <c r="AG5486" i="236"/>
  <c r="AG5487" i="236"/>
  <c r="AG5488" i="236"/>
  <c r="AG5489" i="236"/>
  <c r="AG5490" i="236"/>
  <c r="AG5491" i="236"/>
  <c r="AG5492" i="236"/>
  <c r="AG5493" i="236"/>
  <c r="AG5494" i="236"/>
  <c r="AG5495" i="236"/>
  <c r="AG5496" i="236"/>
  <c r="AG5497" i="236"/>
  <c r="AG5498" i="236"/>
  <c r="AG5499" i="236"/>
  <c r="AG5500" i="236"/>
  <c r="AG5501" i="236"/>
  <c r="AG5502" i="236"/>
  <c r="AG5503" i="236"/>
  <c r="AG5504" i="236"/>
  <c r="AG5505" i="236"/>
  <c r="AG5506" i="236"/>
  <c r="AG5507" i="236"/>
  <c r="AG5508" i="236"/>
  <c r="AG5509" i="236"/>
  <c r="AG5510" i="236"/>
  <c r="AG5511" i="236"/>
  <c r="AG5512" i="236"/>
  <c r="AG5513" i="236"/>
  <c r="AG5514" i="236"/>
  <c r="AG5515" i="236"/>
  <c r="AG5516" i="236"/>
  <c r="AG5517" i="236"/>
  <c r="AG5518" i="236"/>
  <c r="AG5519" i="236"/>
  <c r="AG5520" i="236"/>
  <c r="AG5521" i="236"/>
  <c r="AG5522" i="236"/>
  <c r="AG5523" i="236"/>
  <c r="AG5524" i="236"/>
  <c r="AG5525" i="236"/>
  <c r="AG5526" i="236"/>
  <c r="AG5527" i="236"/>
  <c r="AG5528" i="236"/>
  <c r="AG5529" i="236"/>
  <c r="AG5530" i="236"/>
  <c r="AG5531" i="236"/>
  <c r="AG5532" i="236"/>
  <c r="AG5533" i="236"/>
  <c r="AG5534" i="236"/>
  <c r="AG5535" i="236"/>
  <c r="AG5536" i="236"/>
  <c r="AG5537" i="236"/>
  <c r="AG5538" i="236"/>
  <c r="AG5539" i="236"/>
  <c r="AG5540" i="236"/>
  <c r="AG5541" i="236"/>
  <c r="AG5542" i="236"/>
  <c r="AG5543" i="236"/>
  <c r="AG5544" i="236"/>
  <c r="AG5545" i="236"/>
  <c r="AG5546" i="236"/>
  <c r="AG5547" i="236"/>
  <c r="AG5548" i="236"/>
  <c r="AG5549" i="236"/>
  <c r="AG5550" i="236"/>
  <c r="AG5551" i="236"/>
  <c r="AG5552" i="236"/>
  <c r="AG5553" i="236"/>
  <c r="AG5554" i="236"/>
  <c r="AG5555" i="236"/>
  <c r="AG5556" i="236"/>
  <c r="AG5557" i="236"/>
  <c r="AG5558" i="236"/>
  <c r="AG5559" i="236"/>
  <c r="AG5560" i="236"/>
  <c r="AG5561" i="236"/>
  <c r="AG5562" i="236"/>
  <c r="AG5563" i="236"/>
  <c r="AG5564" i="236"/>
  <c r="AG5565" i="236"/>
  <c r="AG5566" i="236"/>
  <c r="AG5567" i="236"/>
  <c r="AG5568" i="236"/>
  <c r="AG5569" i="236"/>
  <c r="AG5570" i="236"/>
  <c r="AG5571" i="236"/>
  <c r="AG5572" i="236"/>
  <c r="AG5573" i="236"/>
  <c r="AG5574" i="236"/>
  <c r="AG5575" i="236"/>
  <c r="AG5576" i="236"/>
  <c r="AG5577" i="236"/>
  <c r="AG5578" i="236"/>
  <c r="AG5579" i="236"/>
  <c r="AG5580" i="236"/>
  <c r="AG5581" i="236"/>
  <c r="AG5582" i="236"/>
  <c r="AG5583" i="236"/>
  <c r="AG5584" i="236"/>
  <c r="AG5585" i="236"/>
  <c r="AG5586" i="236"/>
  <c r="AG5587" i="236"/>
  <c r="AG5588" i="236"/>
  <c r="AG5589" i="236"/>
  <c r="AG5590" i="236"/>
  <c r="AG5591" i="236"/>
  <c r="AG5592" i="236"/>
  <c r="AG5593" i="236"/>
  <c r="AG5594" i="236"/>
  <c r="AG5595" i="236"/>
  <c r="AG5596" i="236"/>
  <c r="AG5597" i="236"/>
  <c r="AG5598" i="236"/>
  <c r="AG5599" i="236"/>
  <c r="AG5600" i="236"/>
  <c r="AG5601" i="236"/>
  <c r="AG5602" i="236"/>
  <c r="AG5603" i="236"/>
  <c r="AG5604" i="236"/>
  <c r="AG5605" i="236"/>
  <c r="AG5606" i="236"/>
  <c r="AG5607" i="236"/>
  <c r="AG5608" i="236"/>
  <c r="AG5609" i="236"/>
  <c r="AG5610" i="236"/>
  <c r="AG5611" i="236"/>
  <c r="AG5612" i="236"/>
  <c r="AG5613" i="236"/>
  <c r="AG5614" i="236"/>
  <c r="AG5615" i="236"/>
  <c r="AG5616" i="236"/>
  <c r="AG5617" i="236"/>
  <c r="AG5618" i="236"/>
  <c r="AG5619" i="236"/>
  <c r="AG5620" i="236"/>
  <c r="AG5621" i="236"/>
  <c r="AG5622" i="236"/>
  <c r="AG5623" i="236"/>
  <c r="AG5624" i="236"/>
  <c r="AG5625" i="236"/>
  <c r="AG5626" i="236"/>
  <c r="AG5627" i="236"/>
  <c r="AG5628" i="236"/>
  <c r="AG5629" i="236"/>
  <c r="AG5630" i="236"/>
  <c r="AG5631" i="236"/>
  <c r="AG5632" i="236"/>
  <c r="AG5633" i="236"/>
  <c r="AG5634" i="236"/>
  <c r="AG5635" i="236"/>
  <c r="AG5636" i="236"/>
  <c r="AG5637" i="236"/>
  <c r="AG5638" i="236"/>
  <c r="AG5639" i="236"/>
  <c r="AG5640" i="236"/>
  <c r="AG5641" i="236"/>
  <c r="AG5642" i="236"/>
  <c r="AG5643" i="236"/>
  <c r="AG5644" i="236"/>
  <c r="AG5645" i="236"/>
  <c r="AG5646" i="236"/>
  <c r="AG5647" i="236"/>
  <c r="AG5648" i="236"/>
  <c r="AG5649" i="236"/>
  <c r="AG5650" i="236"/>
  <c r="AG5651" i="236"/>
  <c r="AG5652" i="236"/>
  <c r="AG5653" i="236"/>
  <c r="AG5654" i="236"/>
  <c r="AG5655" i="236"/>
  <c r="AG5656" i="236"/>
  <c r="AG5657" i="236"/>
  <c r="AG5658" i="236"/>
  <c r="AG5659" i="236"/>
  <c r="AG5660" i="236"/>
  <c r="AG5661" i="236"/>
  <c r="AG5662" i="236"/>
  <c r="AG5663" i="236"/>
  <c r="AG5664" i="236"/>
  <c r="AG5665" i="236"/>
  <c r="AG5666" i="236"/>
  <c r="AG5667" i="236"/>
  <c r="AG5668" i="236"/>
  <c r="AG5669" i="236"/>
  <c r="AG5670" i="236"/>
  <c r="AG5671" i="236"/>
  <c r="AG5672" i="236"/>
  <c r="AG5673" i="236"/>
  <c r="AG5674" i="236"/>
  <c r="AG5675" i="236"/>
  <c r="AG5676" i="236"/>
  <c r="AG5677" i="236"/>
  <c r="AG5678" i="236"/>
  <c r="AG5679" i="236"/>
  <c r="AG5680" i="236"/>
  <c r="AG5681" i="236"/>
  <c r="AG5682" i="236"/>
  <c r="AG5683" i="236"/>
  <c r="AG5684" i="236"/>
  <c r="AG5685" i="236"/>
  <c r="AG5686" i="236"/>
  <c r="AG5687" i="236"/>
  <c r="AG5688" i="236"/>
  <c r="AG5689" i="236"/>
  <c r="AG5690" i="236"/>
  <c r="AG5691" i="236"/>
  <c r="AG5692" i="236"/>
  <c r="AG5693" i="236"/>
  <c r="AG5694" i="236"/>
  <c r="AG5695" i="236"/>
  <c r="AG5696" i="236"/>
  <c r="AG5697" i="236"/>
  <c r="AG5698" i="236"/>
  <c r="AG5699" i="236"/>
  <c r="AG5700" i="236"/>
  <c r="AG5701" i="236"/>
  <c r="AG5702" i="236"/>
  <c r="AG5703" i="236"/>
  <c r="AG5704" i="236"/>
  <c r="AG5705" i="236"/>
  <c r="AG5706" i="236"/>
  <c r="AG5707" i="236"/>
  <c r="AG5708" i="236"/>
  <c r="AG5709" i="236"/>
  <c r="AG5710" i="236"/>
  <c r="AG5711" i="236"/>
  <c r="AG5712" i="236"/>
  <c r="AG5713" i="236"/>
  <c r="AG5714" i="236"/>
  <c r="AG5715" i="236"/>
  <c r="AG5716" i="236"/>
  <c r="AG5717" i="236"/>
  <c r="AG5718" i="236"/>
  <c r="AG5719" i="236"/>
  <c r="AG5720" i="236"/>
  <c r="AG5721" i="236"/>
  <c r="AG5722" i="236"/>
  <c r="AG5723" i="236"/>
  <c r="AG5724" i="236"/>
  <c r="AG5725" i="236"/>
  <c r="AG5726" i="236"/>
  <c r="AG5727" i="236"/>
  <c r="AG5728" i="236"/>
  <c r="AG5729" i="236"/>
  <c r="AG5730" i="236"/>
  <c r="AG5731" i="236"/>
  <c r="AG5732" i="236"/>
  <c r="AG5733" i="236"/>
  <c r="AG5734" i="236"/>
  <c r="AG5735" i="236"/>
  <c r="AG5736" i="236"/>
  <c r="AG5737" i="236"/>
  <c r="AG5738" i="236"/>
  <c r="AG5739" i="236"/>
  <c r="AG5740" i="236"/>
  <c r="AG5741" i="236"/>
  <c r="AG5742" i="236"/>
  <c r="AG5743" i="236"/>
  <c r="AG5744" i="236"/>
  <c r="AG5745" i="236"/>
  <c r="AG5746" i="236"/>
  <c r="AG5747" i="236"/>
  <c r="AG5748" i="236"/>
  <c r="AG5749" i="236"/>
  <c r="AG5750" i="236"/>
  <c r="AG5751" i="236"/>
  <c r="AG5752" i="236"/>
  <c r="AG5753" i="236"/>
  <c r="AG5754" i="236"/>
  <c r="AG5755" i="236"/>
  <c r="AG5756" i="236"/>
  <c r="AG5757" i="236"/>
  <c r="AG5758" i="236"/>
  <c r="AG5759" i="236"/>
  <c r="AG5760" i="236"/>
  <c r="AG5761" i="236"/>
  <c r="AG5762" i="236"/>
  <c r="AG5763" i="236"/>
  <c r="AG5764" i="236"/>
  <c r="AG5765" i="236"/>
  <c r="AG5766" i="236"/>
  <c r="AG5767" i="236"/>
  <c r="AG5768" i="236"/>
  <c r="AG5769" i="236"/>
  <c r="AG5770" i="236"/>
  <c r="AG5771" i="236"/>
  <c r="AG5772" i="236"/>
  <c r="AG5773" i="236"/>
  <c r="AG5774" i="236"/>
  <c r="AG5775" i="236"/>
  <c r="AG5776" i="236"/>
  <c r="AG5777" i="236"/>
  <c r="AG5778" i="236"/>
  <c r="AG5779" i="236"/>
  <c r="AG5780" i="236"/>
  <c r="AG5781" i="236"/>
  <c r="AG5782" i="236"/>
  <c r="AG5783" i="236"/>
  <c r="AG5784" i="236"/>
  <c r="AG5785" i="236"/>
  <c r="AG5786" i="236"/>
  <c r="AG5787" i="236"/>
  <c r="AG5788" i="236"/>
  <c r="AG5789" i="236"/>
  <c r="AG5790" i="236"/>
  <c r="AG5791" i="236"/>
  <c r="AG5792" i="236"/>
  <c r="AG5793" i="236"/>
  <c r="AG5794" i="236"/>
  <c r="AG5795" i="236"/>
  <c r="AG5796" i="236"/>
  <c r="AG5797" i="236"/>
  <c r="AG5798" i="236"/>
  <c r="AG5799" i="236"/>
  <c r="AG5800" i="236"/>
  <c r="AG5801" i="236"/>
  <c r="AG5802" i="236"/>
  <c r="AG5803" i="236"/>
  <c r="AG5804" i="236"/>
  <c r="AG5805" i="236"/>
  <c r="AG5806" i="236"/>
  <c r="AG5807" i="236"/>
  <c r="AG5808" i="236"/>
  <c r="AG5809" i="236"/>
  <c r="AG5810" i="236"/>
  <c r="AG5811" i="236"/>
  <c r="AG5812" i="236"/>
  <c r="AG5813" i="236"/>
  <c r="AG5814" i="236"/>
  <c r="AG5815" i="236"/>
  <c r="AG5816" i="236"/>
  <c r="AG5817" i="236"/>
  <c r="AG5818" i="236"/>
  <c r="AG5819" i="236"/>
  <c r="AG5820" i="236"/>
  <c r="AG5821" i="236"/>
  <c r="AG5822" i="236"/>
  <c r="AG5823" i="236"/>
  <c r="AG5824" i="236"/>
  <c r="AG5825" i="236"/>
  <c r="AG5826" i="236"/>
  <c r="AG5827" i="236"/>
  <c r="AG5828" i="236"/>
  <c r="AG5829" i="236"/>
  <c r="AG5830" i="236"/>
  <c r="AG5831" i="236"/>
  <c r="AG5832" i="236"/>
  <c r="AG5833" i="236"/>
  <c r="AG5834" i="236"/>
  <c r="AG5835" i="236"/>
  <c r="AG5836" i="236"/>
  <c r="AG5837" i="236"/>
  <c r="AG5838" i="236"/>
  <c r="AG5839" i="236"/>
  <c r="AG5840" i="236"/>
  <c r="AG5841" i="236"/>
  <c r="AG5842" i="236"/>
  <c r="AG5843" i="236"/>
  <c r="AG5844" i="236"/>
  <c r="AG5845" i="236"/>
  <c r="AG5846" i="236"/>
  <c r="AG5847" i="236"/>
  <c r="AG5848" i="236"/>
  <c r="AG5849" i="236"/>
  <c r="AG5850" i="236"/>
  <c r="AG5851" i="236"/>
  <c r="AG5852" i="236"/>
  <c r="AG5853" i="236"/>
  <c r="AG5854" i="236"/>
  <c r="AG5855" i="236"/>
  <c r="AG5856" i="236"/>
  <c r="AG5857" i="236"/>
  <c r="AG5858" i="236"/>
  <c r="AG5859" i="236"/>
  <c r="AG5860" i="236"/>
  <c r="AG5861" i="236"/>
  <c r="AG5862" i="236"/>
  <c r="AG5863" i="236"/>
  <c r="AG5864" i="236"/>
  <c r="AG5865" i="236"/>
  <c r="AG5866" i="236"/>
  <c r="AG5867" i="236"/>
  <c r="AG5868" i="236"/>
  <c r="AG5869" i="236"/>
  <c r="AG5870" i="236"/>
  <c r="AG5871" i="236"/>
  <c r="AG5872" i="236"/>
  <c r="AG5873" i="236"/>
  <c r="AG5874" i="236"/>
  <c r="AG5875" i="236"/>
  <c r="AG5876" i="236"/>
  <c r="AG5877" i="236"/>
  <c r="AG5878" i="236"/>
  <c r="AG5879" i="236"/>
  <c r="AG5880" i="236"/>
  <c r="AG5881" i="236"/>
  <c r="AG5882" i="236"/>
  <c r="AG5883" i="236"/>
  <c r="AG5884" i="236"/>
  <c r="AG5885" i="236"/>
  <c r="AG5886" i="236"/>
  <c r="AG5887" i="236"/>
  <c r="AG5888" i="236"/>
  <c r="AG5889" i="236"/>
  <c r="AG5890" i="236"/>
  <c r="AG5891" i="236"/>
  <c r="AG5892" i="236"/>
  <c r="AG5893" i="236"/>
  <c r="AG5894" i="236"/>
  <c r="AG5895" i="236"/>
  <c r="AG5896" i="236"/>
  <c r="AG5897" i="236"/>
  <c r="AG5898" i="236"/>
  <c r="AG5899" i="236"/>
  <c r="AG5900" i="236"/>
  <c r="AG5901" i="236"/>
  <c r="AG5902" i="236"/>
  <c r="AG5903" i="236"/>
  <c r="AG5904" i="236"/>
  <c r="AG5905" i="236"/>
  <c r="AG5906" i="236"/>
  <c r="AG5907" i="236"/>
  <c r="AG5908" i="236"/>
  <c r="AG5909" i="236"/>
  <c r="AG5910" i="236"/>
  <c r="AG5911" i="236"/>
  <c r="AG5912" i="236"/>
  <c r="AG5913" i="236"/>
  <c r="AG5914" i="236"/>
  <c r="AG5915" i="236"/>
  <c r="AG5916" i="236"/>
  <c r="AG5917" i="236"/>
  <c r="AG5918" i="236"/>
  <c r="AG5919" i="236"/>
  <c r="AG5920" i="236"/>
  <c r="AG5921" i="236"/>
  <c r="AG5922" i="236"/>
  <c r="AG5923" i="236"/>
  <c r="AG5924" i="236"/>
  <c r="AG5925" i="236"/>
  <c r="AG5926" i="236"/>
  <c r="AG5927" i="236"/>
  <c r="AG5928" i="236"/>
  <c r="AG5929" i="236"/>
  <c r="AG5930" i="236"/>
  <c r="AG5931" i="236"/>
  <c r="AG5932" i="236"/>
  <c r="AG5933" i="236"/>
  <c r="AG5934" i="236"/>
  <c r="AG5935" i="236"/>
  <c r="AG5936" i="236"/>
  <c r="AG5937" i="236"/>
  <c r="AG5938" i="236"/>
  <c r="AG5939" i="236"/>
  <c r="AG5940" i="236"/>
  <c r="AG5941" i="236"/>
  <c r="AG5942" i="236"/>
  <c r="AG5943" i="236"/>
  <c r="AG5944" i="236"/>
  <c r="AG5945" i="236"/>
  <c r="AG5946" i="236"/>
  <c r="AG5947" i="236"/>
  <c r="AG5948" i="236"/>
  <c r="AG5949" i="236"/>
  <c r="AG5950" i="236"/>
  <c r="AG5951" i="236"/>
  <c r="AG5952" i="236"/>
  <c r="AG5953" i="236"/>
  <c r="AG5954" i="236"/>
  <c r="AG5955" i="236"/>
  <c r="AG5956" i="236"/>
  <c r="AG5957" i="236"/>
  <c r="AG5958" i="236"/>
  <c r="AG5959" i="236"/>
  <c r="AG5960" i="236"/>
  <c r="AG5961" i="236"/>
  <c r="AG5962" i="236"/>
  <c r="AG5963" i="236"/>
  <c r="AG5964" i="236"/>
  <c r="AG5965" i="236"/>
  <c r="AG5966" i="236"/>
  <c r="AG5967" i="236"/>
  <c r="AG5968" i="236"/>
  <c r="AG5969" i="236"/>
  <c r="AG5970" i="236"/>
  <c r="AG5971" i="236"/>
  <c r="AG5972" i="236"/>
  <c r="AG5973" i="236"/>
  <c r="AG5974" i="236"/>
  <c r="AG5975" i="236"/>
  <c r="AG5976" i="236"/>
  <c r="AG5977" i="236"/>
  <c r="AG5978" i="236"/>
  <c r="AG5979" i="236"/>
  <c r="AG5980" i="236"/>
  <c r="AG5981" i="236"/>
  <c r="AG5982" i="236"/>
  <c r="AG5983" i="236"/>
  <c r="AG5984" i="236"/>
  <c r="AG5985" i="236"/>
  <c r="AG5986" i="236"/>
  <c r="AG5987" i="236"/>
  <c r="AG5988" i="236"/>
  <c r="AG5989" i="236"/>
  <c r="AG5990" i="236"/>
  <c r="AG5991" i="236"/>
  <c r="AG5992" i="236"/>
  <c r="AG5993" i="236"/>
  <c r="AG5994" i="236"/>
  <c r="AG5995" i="236"/>
  <c r="AG5996" i="236"/>
  <c r="AG5997" i="236"/>
  <c r="AG5998" i="236"/>
  <c r="AG5999" i="236"/>
  <c r="AG6000" i="236"/>
  <c r="AG6001" i="236"/>
  <c r="AG6002" i="236"/>
  <c r="AG6003" i="236"/>
  <c r="AG6004" i="236"/>
  <c r="AG6005" i="236"/>
  <c r="AG6006" i="236"/>
  <c r="AG6007" i="236"/>
  <c r="AG6008" i="236"/>
  <c r="AG6009" i="236"/>
  <c r="AG6010" i="236"/>
  <c r="AG6011" i="236"/>
  <c r="AG6012" i="236"/>
  <c r="AG6013" i="236"/>
  <c r="AG6014" i="236"/>
  <c r="AG6015" i="236"/>
  <c r="AG6016" i="236"/>
  <c r="AG6017" i="236"/>
  <c r="AG6018" i="236"/>
  <c r="AG6019" i="236"/>
  <c r="AG6020" i="236"/>
  <c r="AG6021" i="236"/>
  <c r="AG6022" i="236"/>
  <c r="AG6023" i="236"/>
  <c r="AG6024" i="236"/>
  <c r="AG6025" i="236"/>
  <c r="AG6026" i="236"/>
  <c r="AG6027" i="236"/>
  <c r="AG6028" i="236"/>
  <c r="AG6029" i="236"/>
  <c r="AG6030" i="236"/>
  <c r="AG6031" i="236"/>
  <c r="AG6032" i="236"/>
  <c r="AG6033" i="236"/>
  <c r="AG6034" i="236"/>
  <c r="AG6035" i="236"/>
  <c r="AG6036" i="236"/>
  <c r="AG6037" i="236"/>
  <c r="AG6038" i="236"/>
  <c r="AG6039" i="236"/>
  <c r="AG6040" i="236"/>
  <c r="AG6041" i="236"/>
  <c r="AG6042" i="236"/>
  <c r="AG6043" i="236"/>
  <c r="AG6044" i="236"/>
  <c r="AG6045" i="236"/>
  <c r="AG6046" i="236"/>
  <c r="AG6047" i="236"/>
  <c r="AG6048" i="236"/>
  <c r="AG6049" i="236"/>
  <c r="AG6050" i="236"/>
  <c r="AG6051" i="236"/>
  <c r="AG6052" i="236"/>
  <c r="AG6053" i="236"/>
  <c r="AG6054" i="236"/>
  <c r="AG6055" i="236"/>
  <c r="AG6056" i="236"/>
  <c r="AG6057" i="236"/>
  <c r="AG6058" i="236"/>
  <c r="AG6059" i="236"/>
  <c r="AG6060" i="236"/>
  <c r="AG6061" i="236"/>
  <c r="AG6062" i="236"/>
  <c r="AG6063" i="236"/>
  <c r="AG6064" i="236"/>
  <c r="AG6065" i="236"/>
  <c r="AG6066" i="236"/>
  <c r="AG6067" i="236"/>
  <c r="AG6068" i="236"/>
  <c r="AG6069" i="236"/>
  <c r="AG6070" i="236"/>
  <c r="AG6071" i="236"/>
  <c r="AG6072" i="236"/>
  <c r="AG6073" i="236"/>
  <c r="AG6074" i="236"/>
  <c r="AG6075" i="236"/>
  <c r="AG6076" i="236"/>
  <c r="AG6077" i="236"/>
  <c r="AG6078" i="236"/>
  <c r="AG6079" i="236"/>
  <c r="AG6080" i="236"/>
  <c r="AG6081" i="236"/>
  <c r="AG6082" i="236"/>
  <c r="AG6083" i="236"/>
  <c r="AG6084" i="236"/>
  <c r="AG6085" i="236"/>
  <c r="AG6086" i="236"/>
  <c r="AG6087" i="236"/>
  <c r="AG6088" i="236"/>
  <c r="AG6089" i="236"/>
  <c r="AG6090" i="236"/>
  <c r="AG6091" i="236"/>
  <c r="AG6092" i="236"/>
  <c r="AG6093" i="236"/>
  <c r="AG6094" i="236"/>
  <c r="AG6095" i="236"/>
  <c r="AG6096" i="236"/>
  <c r="AG6097" i="236"/>
  <c r="AG6098" i="236"/>
  <c r="AG6099" i="236"/>
  <c r="AG6100" i="236"/>
  <c r="AG6101" i="236"/>
  <c r="AG6102" i="236"/>
  <c r="AG6103" i="236"/>
  <c r="AG6104" i="236"/>
  <c r="AG6105" i="236"/>
  <c r="AG6106" i="236"/>
  <c r="AG6107" i="236"/>
  <c r="AG6108" i="236"/>
  <c r="AG6109" i="236"/>
  <c r="AG6110" i="236"/>
  <c r="AG6111" i="236"/>
  <c r="AG6112" i="236"/>
  <c r="AG6113" i="236"/>
  <c r="AG6114" i="236"/>
  <c r="AG6115" i="236"/>
  <c r="AG6116" i="236"/>
  <c r="AG6117" i="236"/>
  <c r="AG6118" i="236"/>
  <c r="AG6119" i="236"/>
  <c r="AG6120" i="236"/>
  <c r="AG6121" i="236"/>
  <c r="AG6122" i="236"/>
  <c r="AG6123" i="236"/>
  <c r="AG6124" i="236"/>
  <c r="AG6125" i="236"/>
  <c r="AG6126" i="236"/>
  <c r="AG6127" i="236"/>
  <c r="AG6128" i="236"/>
  <c r="AG6129" i="236"/>
  <c r="AG6130" i="236"/>
  <c r="AG6131" i="236"/>
  <c r="AG6132" i="236"/>
  <c r="AG6133" i="236"/>
  <c r="AG6134" i="236"/>
  <c r="AG6135" i="236"/>
  <c r="AG6136" i="236"/>
  <c r="AG6137" i="236"/>
  <c r="AG6138" i="236"/>
  <c r="AG6139" i="236"/>
  <c r="AG6140" i="236"/>
  <c r="AG6141" i="236"/>
  <c r="AG6142" i="236"/>
  <c r="AG6143" i="236"/>
  <c r="AG6144" i="236"/>
  <c r="AG6145" i="236"/>
  <c r="AG6146" i="236"/>
  <c r="AG6147" i="236"/>
  <c r="AG6148" i="236"/>
  <c r="AG6149" i="236"/>
  <c r="AG6150" i="236"/>
  <c r="AG6151" i="236"/>
  <c r="AG6152" i="236"/>
  <c r="AG6153" i="236"/>
  <c r="AG6154" i="236"/>
  <c r="AG6155" i="236"/>
  <c r="AG6156" i="236"/>
  <c r="AG6157" i="236"/>
  <c r="AG6158" i="236"/>
  <c r="AG6159" i="236"/>
  <c r="AG6160" i="236"/>
  <c r="AG6161" i="236"/>
  <c r="AG6162" i="236"/>
  <c r="AG6163" i="236"/>
  <c r="AG6164" i="236"/>
  <c r="AG6165" i="236"/>
  <c r="AG6166" i="236"/>
  <c r="AG6167" i="236"/>
  <c r="AG6168" i="236"/>
  <c r="AG6169" i="236"/>
  <c r="AG6170" i="236"/>
  <c r="AG6171" i="236"/>
  <c r="AG6172" i="236"/>
  <c r="AG6173" i="236"/>
  <c r="AG6174" i="236"/>
  <c r="AG6175" i="236"/>
  <c r="AG6176" i="236"/>
  <c r="AG6177" i="236"/>
  <c r="AG6178" i="236"/>
  <c r="AG6179" i="236"/>
  <c r="AG6180" i="236"/>
  <c r="AG6181" i="236"/>
  <c r="AG6182" i="236"/>
  <c r="AG6183" i="236"/>
  <c r="AG6184" i="236"/>
  <c r="AG6185" i="236"/>
  <c r="AG6186" i="236"/>
  <c r="AG6187" i="236"/>
  <c r="AG6188" i="236"/>
  <c r="AG6189" i="236"/>
  <c r="AG6190" i="236"/>
  <c r="AG6191" i="236"/>
  <c r="AG6192" i="236"/>
  <c r="AG6193" i="236"/>
  <c r="AG6194" i="236"/>
  <c r="AG6195" i="236"/>
  <c r="AG6196" i="236"/>
  <c r="AG6197" i="236"/>
  <c r="AG6198" i="236"/>
  <c r="AG6199" i="236"/>
  <c r="AG6200" i="236"/>
  <c r="AG6201" i="236"/>
  <c r="AG6202" i="236"/>
  <c r="AG6203" i="236"/>
  <c r="AG6204" i="236"/>
  <c r="AG6205" i="236"/>
  <c r="AG6206" i="236"/>
  <c r="AG6207" i="236"/>
  <c r="AG6208" i="236"/>
  <c r="AG6209" i="236"/>
  <c r="AG6210" i="236"/>
  <c r="AG6211" i="236"/>
  <c r="AG6212" i="236"/>
  <c r="AG6213" i="236"/>
  <c r="AG6214" i="236"/>
  <c r="AG6215" i="236"/>
  <c r="AG6216" i="236"/>
  <c r="AG6217" i="236"/>
  <c r="AG6218" i="236"/>
  <c r="AG6219" i="236"/>
  <c r="AG6220" i="236"/>
  <c r="AG6221" i="236"/>
  <c r="AG6222" i="236"/>
  <c r="AG6223" i="236"/>
  <c r="AG6224" i="236"/>
  <c r="AG6225" i="236"/>
  <c r="AG6226" i="236"/>
  <c r="AG6227" i="236"/>
  <c r="AG6228" i="236"/>
  <c r="AG6229" i="236"/>
  <c r="AG6230" i="236"/>
  <c r="AG6231" i="236"/>
  <c r="AG6232" i="236"/>
  <c r="AG6233" i="236"/>
  <c r="AG6234" i="236"/>
  <c r="AG6235" i="236"/>
  <c r="AG6236" i="236"/>
  <c r="AG6237" i="236"/>
  <c r="AG6238" i="236"/>
  <c r="AG6239" i="236"/>
  <c r="AG6240" i="236"/>
  <c r="AG6241" i="236"/>
  <c r="AG6242" i="236"/>
  <c r="AG6243" i="236"/>
  <c r="AG6244" i="236"/>
  <c r="AG6245" i="236"/>
  <c r="AG6246" i="236"/>
  <c r="AG6247" i="236"/>
  <c r="AG6248" i="236"/>
  <c r="AG6249" i="236"/>
  <c r="AG6250" i="236"/>
  <c r="AG6251" i="236"/>
  <c r="AG6252" i="236"/>
  <c r="AG6253" i="236"/>
  <c r="AG6254" i="236"/>
  <c r="AG6255" i="236"/>
  <c r="AG6256" i="236"/>
  <c r="AG4" i="236"/>
  <c r="AK2" i="236" l="1"/>
  <c r="AJ2" i="236"/>
  <c r="U5" i="236"/>
  <c r="U6" i="236"/>
  <c r="U7" i="236"/>
  <c r="U8" i="236"/>
  <c r="U9" i="236"/>
  <c r="U10" i="236"/>
  <c r="U11" i="236"/>
  <c r="U12" i="236"/>
  <c r="U13" i="236"/>
  <c r="U14" i="236"/>
  <c r="U15" i="236"/>
  <c r="U16" i="236"/>
  <c r="U17" i="236"/>
  <c r="U18" i="236"/>
  <c r="U19" i="236"/>
  <c r="U20" i="236"/>
  <c r="U21" i="236"/>
  <c r="U22" i="236"/>
  <c r="U23" i="236"/>
  <c r="U24" i="236"/>
  <c r="U25" i="236"/>
  <c r="U26" i="236"/>
  <c r="U27" i="236"/>
  <c r="U28" i="236"/>
  <c r="U29" i="236"/>
  <c r="U30" i="236"/>
  <c r="U31" i="236"/>
  <c r="U32" i="236"/>
  <c r="U33" i="236"/>
  <c r="U34" i="236"/>
  <c r="U35" i="236"/>
  <c r="U36" i="236"/>
  <c r="U37" i="236"/>
  <c r="U38" i="236"/>
  <c r="U39" i="236"/>
  <c r="U40" i="236"/>
  <c r="U41" i="236"/>
  <c r="U42" i="236"/>
  <c r="U43" i="236"/>
  <c r="U44" i="236"/>
  <c r="U45" i="236"/>
  <c r="U46" i="236"/>
  <c r="U47" i="236"/>
  <c r="U48" i="236"/>
  <c r="U49" i="236"/>
  <c r="U50" i="236"/>
  <c r="U51" i="236"/>
  <c r="U52" i="236"/>
  <c r="U53" i="236"/>
  <c r="U54" i="236"/>
  <c r="U55" i="236"/>
  <c r="U56" i="236"/>
  <c r="U57" i="236"/>
  <c r="U58" i="236"/>
  <c r="U59" i="236"/>
  <c r="U60" i="236"/>
  <c r="U61" i="236"/>
  <c r="U62" i="236"/>
  <c r="U63" i="236"/>
  <c r="U64" i="236"/>
  <c r="U65" i="236"/>
  <c r="U66" i="236"/>
  <c r="U67" i="236"/>
  <c r="U68" i="236"/>
  <c r="U69" i="236"/>
  <c r="U70" i="236"/>
  <c r="U71" i="236"/>
  <c r="U72" i="236"/>
  <c r="U73" i="236"/>
  <c r="U74" i="236"/>
  <c r="U75" i="236"/>
  <c r="U76" i="236"/>
  <c r="U77" i="236"/>
  <c r="U78" i="236"/>
  <c r="U79" i="236"/>
  <c r="U80" i="236"/>
  <c r="U81" i="236"/>
  <c r="U82" i="236"/>
  <c r="U83" i="236"/>
  <c r="U84" i="236"/>
  <c r="U85" i="236"/>
  <c r="U86" i="236"/>
  <c r="U87" i="236"/>
  <c r="U88" i="236"/>
  <c r="U89" i="236"/>
  <c r="U90" i="236"/>
  <c r="U91" i="236"/>
  <c r="U92" i="236"/>
  <c r="U93" i="236"/>
  <c r="U94" i="236"/>
  <c r="U95" i="236"/>
  <c r="U96" i="236"/>
  <c r="U97" i="236"/>
  <c r="U98" i="236"/>
  <c r="U99" i="236"/>
  <c r="U100" i="236"/>
  <c r="U101" i="236"/>
  <c r="U102" i="236"/>
  <c r="U103" i="236"/>
  <c r="U104" i="236"/>
  <c r="U105" i="236"/>
  <c r="U106" i="236"/>
  <c r="U107" i="236"/>
  <c r="U108" i="236"/>
  <c r="U109" i="236"/>
  <c r="U110" i="236"/>
  <c r="U111" i="236"/>
  <c r="U112" i="236"/>
  <c r="U113" i="236"/>
  <c r="U114" i="236"/>
  <c r="U115" i="236"/>
  <c r="U116" i="236"/>
  <c r="U117" i="236"/>
  <c r="U118" i="236"/>
  <c r="U119" i="236"/>
  <c r="U120" i="236"/>
  <c r="U121" i="236"/>
  <c r="U122" i="236"/>
  <c r="U123" i="236"/>
  <c r="U124" i="236"/>
  <c r="U125" i="236"/>
  <c r="U126" i="236"/>
  <c r="U127" i="236"/>
  <c r="U128" i="236"/>
  <c r="U129" i="236"/>
  <c r="U130" i="236"/>
  <c r="U131" i="236"/>
  <c r="U132" i="236"/>
  <c r="U133" i="236"/>
  <c r="U134" i="236"/>
  <c r="U135" i="236"/>
  <c r="U136" i="236"/>
  <c r="U137" i="236"/>
  <c r="U138" i="236"/>
  <c r="U139" i="236"/>
  <c r="U140" i="236"/>
  <c r="U141" i="236"/>
  <c r="U142" i="236"/>
  <c r="U143" i="236"/>
  <c r="U144" i="236"/>
  <c r="U145" i="236"/>
  <c r="U146" i="236"/>
  <c r="U147" i="236"/>
  <c r="U148" i="236"/>
  <c r="U149" i="236"/>
  <c r="U150" i="236"/>
  <c r="U151" i="236"/>
  <c r="U152" i="236"/>
  <c r="U153" i="236"/>
  <c r="U154" i="236"/>
  <c r="U155" i="236"/>
  <c r="U156" i="236"/>
  <c r="U157" i="236"/>
  <c r="U158" i="236"/>
  <c r="U159" i="236"/>
  <c r="U160" i="236"/>
  <c r="U161" i="236"/>
  <c r="U162" i="236"/>
  <c r="U163" i="236"/>
  <c r="U164" i="236"/>
  <c r="U165" i="236"/>
  <c r="U166" i="236"/>
  <c r="U167" i="236"/>
  <c r="U168" i="236"/>
  <c r="U169" i="236"/>
  <c r="U170" i="236"/>
  <c r="U171" i="236"/>
  <c r="U172" i="236"/>
  <c r="U173" i="236"/>
  <c r="U174" i="236"/>
  <c r="U175" i="236"/>
  <c r="U176" i="236"/>
  <c r="U177" i="236"/>
  <c r="U178" i="236"/>
  <c r="U179" i="236"/>
  <c r="U180" i="236"/>
  <c r="U181" i="236"/>
  <c r="U182" i="236"/>
  <c r="U183" i="236"/>
  <c r="U184" i="236"/>
  <c r="U185" i="236"/>
  <c r="U186" i="236"/>
  <c r="U187" i="236"/>
  <c r="U188" i="236"/>
  <c r="U189" i="236"/>
  <c r="U190" i="236"/>
  <c r="U191" i="236"/>
  <c r="U192" i="236"/>
  <c r="U193" i="236"/>
  <c r="U194" i="236"/>
  <c r="U195" i="236"/>
  <c r="U196" i="236"/>
  <c r="U197" i="236"/>
  <c r="U198" i="236"/>
  <c r="U199" i="236"/>
  <c r="U200" i="236"/>
  <c r="U201" i="236"/>
  <c r="U202" i="236"/>
  <c r="U203" i="236"/>
  <c r="U204" i="236"/>
  <c r="U205" i="236"/>
  <c r="U206" i="236"/>
  <c r="U207" i="236"/>
  <c r="U208" i="236"/>
  <c r="U209" i="236"/>
  <c r="U210" i="236"/>
  <c r="U211" i="236"/>
  <c r="U212" i="236"/>
  <c r="U213" i="236"/>
  <c r="U214" i="236"/>
  <c r="U215" i="236"/>
  <c r="U216" i="236"/>
  <c r="U217" i="236"/>
  <c r="U218" i="236"/>
  <c r="U219" i="236"/>
  <c r="U220" i="236"/>
  <c r="U221" i="236"/>
  <c r="U222" i="236"/>
  <c r="U223" i="236"/>
  <c r="U224" i="236"/>
  <c r="U225" i="236"/>
  <c r="U226" i="236"/>
  <c r="U227" i="236"/>
  <c r="U228" i="236"/>
  <c r="U229" i="236"/>
  <c r="U230" i="236"/>
  <c r="U231" i="236"/>
  <c r="U232" i="236"/>
  <c r="U233" i="236"/>
  <c r="U234" i="236"/>
  <c r="U235" i="236"/>
  <c r="U236" i="236"/>
  <c r="U237" i="236"/>
  <c r="U238" i="236"/>
  <c r="U239" i="236"/>
  <c r="U240" i="236"/>
  <c r="U241" i="236"/>
  <c r="U242" i="236"/>
  <c r="U243" i="236"/>
  <c r="U244" i="236"/>
  <c r="U245" i="236"/>
  <c r="U246" i="236"/>
  <c r="U247" i="236"/>
  <c r="U248" i="236"/>
  <c r="U249" i="236"/>
  <c r="U250" i="236"/>
  <c r="U251" i="236"/>
  <c r="U252" i="236"/>
  <c r="U253" i="236"/>
  <c r="U254" i="236"/>
  <c r="U255" i="236"/>
  <c r="U256" i="236"/>
  <c r="U257" i="236"/>
  <c r="U258" i="236"/>
  <c r="U259" i="236"/>
  <c r="U260" i="236"/>
  <c r="U261" i="236"/>
  <c r="U262" i="236"/>
  <c r="U263" i="236"/>
  <c r="U264" i="236"/>
  <c r="U265" i="236"/>
  <c r="U266" i="236"/>
  <c r="U267" i="236"/>
  <c r="U268" i="236"/>
  <c r="U269" i="236"/>
  <c r="U270" i="236"/>
  <c r="U271" i="236"/>
  <c r="U272" i="236"/>
  <c r="U273" i="236"/>
  <c r="U274" i="236"/>
  <c r="U275" i="236"/>
  <c r="U276" i="236"/>
  <c r="U277" i="236"/>
  <c r="U278" i="236"/>
  <c r="U279" i="236"/>
  <c r="U280" i="236"/>
  <c r="U281" i="236"/>
  <c r="U282" i="236"/>
  <c r="U283" i="236"/>
  <c r="U284" i="236"/>
  <c r="U285" i="236"/>
  <c r="U286" i="236"/>
  <c r="U287" i="236"/>
  <c r="U288" i="236"/>
  <c r="U289" i="236"/>
  <c r="U290" i="236"/>
  <c r="U291" i="236"/>
  <c r="U292" i="236"/>
  <c r="U293" i="236"/>
  <c r="U294" i="236"/>
  <c r="U295" i="236"/>
  <c r="U296" i="236"/>
  <c r="U297" i="236"/>
  <c r="U298" i="236"/>
  <c r="U299" i="236"/>
  <c r="U300" i="236"/>
  <c r="U301" i="236"/>
  <c r="U302" i="236"/>
  <c r="U303" i="236"/>
  <c r="U304" i="236"/>
  <c r="U305" i="236"/>
  <c r="U306" i="236"/>
  <c r="U307" i="236"/>
  <c r="U308" i="236"/>
  <c r="U309" i="236"/>
  <c r="U310" i="236"/>
  <c r="U311" i="236"/>
  <c r="U312" i="236"/>
  <c r="U313" i="236"/>
  <c r="U314" i="236"/>
  <c r="U315" i="236"/>
  <c r="U316" i="236"/>
  <c r="U317" i="236"/>
  <c r="U318" i="236"/>
  <c r="U319" i="236"/>
  <c r="U320" i="236"/>
  <c r="U321" i="236"/>
  <c r="U322" i="236"/>
  <c r="U323" i="236"/>
  <c r="U324" i="236"/>
  <c r="U325" i="236"/>
  <c r="U326" i="236"/>
  <c r="U327" i="236"/>
  <c r="U328" i="236"/>
  <c r="U329" i="236"/>
  <c r="U330" i="236"/>
  <c r="U331" i="236"/>
  <c r="U332" i="236"/>
  <c r="U333" i="236"/>
  <c r="U334" i="236"/>
  <c r="U335" i="236"/>
  <c r="U336" i="236"/>
  <c r="U337" i="236"/>
  <c r="U338" i="236"/>
  <c r="U339" i="236"/>
  <c r="U340" i="236"/>
  <c r="U341" i="236"/>
  <c r="U342" i="236"/>
  <c r="U343" i="236"/>
  <c r="U344" i="236"/>
  <c r="U345" i="236"/>
  <c r="U346" i="236"/>
  <c r="U347" i="236"/>
  <c r="U348" i="236"/>
  <c r="U349" i="236"/>
  <c r="U350" i="236"/>
  <c r="U351" i="236"/>
  <c r="U352" i="236"/>
  <c r="U353" i="236"/>
  <c r="U354" i="236"/>
  <c r="U355" i="236"/>
  <c r="U356" i="236"/>
  <c r="U357" i="236"/>
  <c r="U358" i="236"/>
  <c r="U359" i="236"/>
  <c r="U360" i="236"/>
  <c r="U361" i="236"/>
  <c r="U362" i="236"/>
  <c r="U363" i="236"/>
  <c r="U364" i="236"/>
  <c r="U365" i="236"/>
  <c r="U366" i="236"/>
  <c r="U367" i="236"/>
  <c r="U368" i="236"/>
  <c r="U369" i="236"/>
  <c r="U371" i="236"/>
  <c r="U372" i="236"/>
  <c r="U373" i="236"/>
  <c r="U374" i="236"/>
  <c r="U375" i="236"/>
  <c r="U376" i="236"/>
  <c r="U377" i="236"/>
  <c r="U378" i="236"/>
  <c r="U379" i="236"/>
  <c r="U380" i="236"/>
  <c r="U381" i="236"/>
  <c r="U382" i="236"/>
  <c r="U383" i="236"/>
  <c r="U384" i="236"/>
  <c r="U385" i="236"/>
  <c r="U386" i="236"/>
  <c r="U387" i="236"/>
  <c r="U388" i="236"/>
  <c r="U389" i="236"/>
  <c r="U390" i="236"/>
  <c r="U391" i="236"/>
  <c r="U392" i="236"/>
  <c r="U393" i="236"/>
  <c r="U394" i="236"/>
  <c r="U395" i="236"/>
  <c r="U396" i="236"/>
  <c r="U397" i="236"/>
  <c r="U398" i="236"/>
  <c r="U399" i="236"/>
  <c r="U400" i="236"/>
  <c r="U401" i="236"/>
  <c r="U402" i="236"/>
  <c r="U403" i="236"/>
  <c r="U404" i="236"/>
  <c r="U405" i="236"/>
  <c r="U406" i="236"/>
  <c r="U407" i="236"/>
  <c r="U408" i="236"/>
  <c r="U409" i="236"/>
  <c r="U410" i="236"/>
  <c r="U411" i="236"/>
  <c r="U412" i="236"/>
  <c r="U413" i="236"/>
  <c r="U414" i="236"/>
  <c r="U415" i="236"/>
  <c r="U416" i="236"/>
  <c r="U417" i="236"/>
  <c r="U418" i="236"/>
  <c r="U419" i="236"/>
  <c r="U420" i="236"/>
  <c r="U421" i="236"/>
  <c r="U422" i="236"/>
  <c r="U423" i="236"/>
  <c r="U424" i="236"/>
  <c r="U425" i="236"/>
  <c r="U426" i="236"/>
  <c r="U427" i="236"/>
  <c r="U428" i="236"/>
  <c r="U429" i="236"/>
  <c r="U430" i="236"/>
  <c r="U431" i="236"/>
  <c r="U432" i="236"/>
  <c r="U433" i="236"/>
  <c r="U434" i="236"/>
  <c r="U435" i="236"/>
  <c r="U436" i="236"/>
  <c r="U437" i="236"/>
  <c r="U438" i="236"/>
  <c r="U439" i="236"/>
  <c r="U440" i="236"/>
  <c r="U441" i="236"/>
  <c r="U442" i="236"/>
  <c r="U443" i="236"/>
  <c r="U444" i="236"/>
  <c r="U445" i="236"/>
  <c r="U446" i="236"/>
  <c r="U447" i="236"/>
  <c r="U448" i="236"/>
  <c r="U449" i="236"/>
  <c r="U450" i="236"/>
  <c r="U451" i="236"/>
  <c r="U452" i="236"/>
  <c r="U453" i="236"/>
  <c r="U454" i="236"/>
  <c r="U455" i="236"/>
  <c r="U456" i="236"/>
  <c r="U457" i="236"/>
  <c r="U458" i="236"/>
  <c r="U459" i="236"/>
  <c r="U460" i="236"/>
  <c r="U461" i="236"/>
  <c r="U462" i="236"/>
  <c r="U463" i="236"/>
  <c r="U464" i="236"/>
  <c r="U465" i="236"/>
  <c r="U466" i="236"/>
  <c r="U467" i="236"/>
  <c r="U468" i="236"/>
  <c r="U469" i="236"/>
  <c r="U470" i="236"/>
  <c r="U471" i="236"/>
  <c r="U472" i="236"/>
  <c r="U473" i="236"/>
  <c r="U474" i="236"/>
  <c r="U475" i="236"/>
  <c r="U476" i="236"/>
  <c r="U477" i="236"/>
  <c r="U478" i="236"/>
  <c r="U479" i="236"/>
  <c r="U480" i="236"/>
  <c r="U481" i="236"/>
  <c r="U482" i="236"/>
  <c r="U483" i="236"/>
  <c r="U484" i="236"/>
  <c r="U485" i="236"/>
  <c r="U486" i="236"/>
  <c r="U487" i="236"/>
  <c r="U488" i="236"/>
  <c r="U489" i="236"/>
  <c r="U490" i="236"/>
  <c r="U491" i="236"/>
  <c r="U492" i="236"/>
  <c r="U493" i="236"/>
  <c r="U494" i="236"/>
  <c r="U495" i="236"/>
  <c r="U496" i="236"/>
  <c r="U497" i="236"/>
  <c r="U498" i="236"/>
  <c r="U499" i="236"/>
  <c r="U500" i="236"/>
  <c r="U501" i="236"/>
  <c r="U502" i="236"/>
  <c r="U503" i="236"/>
  <c r="U504" i="236"/>
  <c r="U505" i="236"/>
  <c r="U506" i="236"/>
  <c r="U507" i="236"/>
  <c r="U508" i="236"/>
  <c r="U509" i="236"/>
  <c r="U510" i="236"/>
  <c r="U511" i="236"/>
  <c r="U512" i="236"/>
  <c r="U513" i="236"/>
  <c r="U514" i="236"/>
  <c r="U515" i="236"/>
  <c r="U516" i="236"/>
  <c r="U517" i="236"/>
  <c r="U518" i="236"/>
  <c r="U519" i="236"/>
  <c r="U520" i="236"/>
  <c r="U521" i="236"/>
  <c r="U522" i="236"/>
  <c r="U523" i="236"/>
  <c r="U524" i="236"/>
  <c r="U525" i="236"/>
  <c r="U526" i="236"/>
  <c r="U527" i="236"/>
  <c r="U528" i="236"/>
  <c r="U529" i="236"/>
  <c r="U530" i="236"/>
  <c r="U531" i="236"/>
  <c r="U532" i="236"/>
  <c r="U533" i="236"/>
  <c r="U534" i="236"/>
  <c r="U535" i="236"/>
  <c r="U536" i="236"/>
  <c r="U537" i="236"/>
  <c r="U538" i="236"/>
  <c r="U539" i="236"/>
  <c r="U540" i="236"/>
  <c r="U541" i="236"/>
  <c r="U542" i="236"/>
  <c r="U543" i="236"/>
  <c r="U544" i="236"/>
  <c r="U545" i="236"/>
  <c r="U546" i="236"/>
  <c r="U547" i="236"/>
  <c r="U548" i="236"/>
  <c r="U549" i="236"/>
  <c r="U550" i="236"/>
  <c r="U551" i="236"/>
  <c r="U552" i="236"/>
  <c r="U553" i="236"/>
  <c r="U554" i="236"/>
  <c r="U555" i="236"/>
  <c r="U556" i="236"/>
  <c r="U557" i="236"/>
  <c r="U558" i="236"/>
  <c r="U559" i="236"/>
  <c r="U560" i="236"/>
  <c r="U561" i="236"/>
  <c r="U562" i="236"/>
  <c r="U563" i="236"/>
  <c r="U564" i="236"/>
  <c r="U565" i="236"/>
  <c r="U566" i="236"/>
  <c r="U567" i="236"/>
  <c r="U568" i="236"/>
  <c r="U569" i="236"/>
  <c r="U570" i="236"/>
  <c r="U571" i="236"/>
  <c r="U572" i="236"/>
  <c r="U573" i="236"/>
  <c r="U574" i="236"/>
  <c r="U575" i="236"/>
  <c r="U576" i="236"/>
  <c r="U577" i="236"/>
  <c r="U578" i="236"/>
  <c r="U579" i="236"/>
  <c r="U580" i="236"/>
  <c r="U581" i="236"/>
  <c r="U582" i="236"/>
  <c r="U583" i="236"/>
  <c r="U584" i="236"/>
  <c r="U585" i="236"/>
  <c r="U586" i="236"/>
  <c r="U587" i="236"/>
  <c r="U588" i="236"/>
  <c r="U589" i="236"/>
  <c r="U590" i="236"/>
  <c r="U591" i="236"/>
  <c r="U592" i="236"/>
  <c r="U593" i="236"/>
  <c r="U594" i="236"/>
  <c r="U595" i="236"/>
  <c r="U596" i="236"/>
  <c r="U597" i="236"/>
  <c r="U598" i="236"/>
  <c r="U599" i="236"/>
  <c r="U600" i="236"/>
  <c r="U601" i="236"/>
  <c r="U602" i="236"/>
  <c r="U603" i="236"/>
  <c r="U604" i="236"/>
  <c r="U605" i="236"/>
  <c r="U606" i="236"/>
  <c r="U607" i="236"/>
  <c r="U608" i="236"/>
  <c r="U609" i="236"/>
  <c r="U610" i="236"/>
  <c r="U611" i="236"/>
  <c r="U612" i="236"/>
  <c r="U613" i="236"/>
  <c r="U614" i="236"/>
  <c r="U615" i="236"/>
  <c r="U616" i="236"/>
  <c r="U617" i="236"/>
  <c r="U618" i="236"/>
  <c r="U619" i="236"/>
  <c r="U620" i="236"/>
  <c r="U621" i="236"/>
  <c r="U622" i="236"/>
  <c r="U623" i="236"/>
  <c r="U624" i="236"/>
  <c r="U625" i="236"/>
  <c r="U626" i="236"/>
  <c r="U627" i="236"/>
  <c r="U628" i="236"/>
  <c r="U629" i="236"/>
  <c r="U630" i="236"/>
  <c r="U631" i="236"/>
  <c r="U632" i="236"/>
  <c r="U633" i="236"/>
  <c r="U634" i="236"/>
  <c r="U635" i="236"/>
  <c r="U636" i="236"/>
  <c r="U637" i="236"/>
  <c r="U638" i="236"/>
  <c r="U639" i="236"/>
  <c r="U640" i="236"/>
  <c r="U641" i="236"/>
  <c r="U642" i="236"/>
  <c r="U643" i="236"/>
  <c r="U644" i="236"/>
  <c r="U645" i="236"/>
  <c r="U646" i="236"/>
  <c r="U647" i="236"/>
  <c r="U648" i="236"/>
  <c r="U649" i="236"/>
  <c r="U650" i="236"/>
  <c r="U651" i="236"/>
  <c r="U652" i="236"/>
  <c r="U653" i="236"/>
  <c r="U654" i="236"/>
  <c r="U655" i="236"/>
  <c r="U656" i="236"/>
  <c r="U657" i="236"/>
  <c r="U658" i="236"/>
  <c r="U659" i="236"/>
  <c r="U660" i="236"/>
  <c r="U661" i="236"/>
  <c r="U662" i="236"/>
  <c r="U663" i="236"/>
  <c r="U664" i="236"/>
  <c r="U665" i="236"/>
  <c r="U666" i="236"/>
  <c r="U667" i="236"/>
  <c r="U668" i="236"/>
  <c r="U669" i="236"/>
  <c r="U670" i="236"/>
  <c r="U671" i="236"/>
  <c r="U672" i="236"/>
  <c r="U673" i="236"/>
  <c r="U674" i="236"/>
  <c r="U675" i="236"/>
  <c r="U676" i="236"/>
  <c r="U677" i="236"/>
  <c r="U678" i="236"/>
  <c r="U679" i="236"/>
  <c r="U680" i="236"/>
  <c r="U681" i="236"/>
  <c r="U682" i="236"/>
  <c r="U683" i="236"/>
  <c r="U684" i="236"/>
  <c r="U685" i="236"/>
  <c r="U686" i="236"/>
  <c r="U687" i="236"/>
  <c r="U688" i="236"/>
  <c r="U689" i="236"/>
  <c r="U690" i="236"/>
  <c r="U691" i="236"/>
  <c r="U692" i="236"/>
  <c r="U693" i="236"/>
  <c r="U694" i="236"/>
  <c r="U695" i="236"/>
  <c r="U696" i="236"/>
  <c r="U697" i="236"/>
  <c r="U698" i="236"/>
  <c r="U699" i="236"/>
  <c r="U700" i="236"/>
  <c r="U701" i="236"/>
  <c r="U702" i="236"/>
  <c r="U703" i="236"/>
  <c r="U704" i="236"/>
  <c r="U705" i="236"/>
  <c r="U706" i="236"/>
  <c r="U707" i="236"/>
  <c r="U708" i="236"/>
  <c r="U709" i="236"/>
  <c r="U710" i="236"/>
  <c r="U711" i="236"/>
  <c r="U712" i="236"/>
  <c r="U713" i="236"/>
  <c r="U714" i="236"/>
  <c r="U715" i="236"/>
  <c r="U716" i="236"/>
  <c r="U717" i="236"/>
  <c r="U718" i="236"/>
  <c r="U719" i="236"/>
  <c r="U720" i="236"/>
  <c r="U721" i="236"/>
  <c r="U722" i="236"/>
  <c r="U723" i="236"/>
  <c r="U724" i="236"/>
  <c r="U725" i="236"/>
  <c r="U726" i="236"/>
  <c r="U727" i="236"/>
  <c r="U728" i="236"/>
  <c r="U729" i="236"/>
  <c r="U730" i="236"/>
  <c r="U731" i="236"/>
  <c r="U732" i="236"/>
  <c r="U733" i="236"/>
  <c r="U734" i="236"/>
  <c r="U735" i="236"/>
  <c r="U736" i="236"/>
  <c r="U737" i="236"/>
  <c r="U738" i="236"/>
  <c r="U739" i="236"/>
  <c r="U740" i="236"/>
  <c r="U741" i="236"/>
  <c r="U742" i="236"/>
  <c r="U743" i="236"/>
  <c r="U744" i="236"/>
  <c r="U745" i="236"/>
  <c r="U746" i="236"/>
  <c r="U747" i="236"/>
  <c r="U748" i="236"/>
  <c r="U749" i="236"/>
  <c r="U750" i="236"/>
  <c r="U751" i="236"/>
  <c r="U752" i="236"/>
  <c r="U753" i="236"/>
  <c r="U754" i="236"/>
  <c r="U755" i="236"/>
  <c r="U756" i="236"/>
  <c r="U757" i="236"/>
  <c r="U758" i="236"/>
  <c r="U759" i="236"/>
  <c r="U760" i="236"/>
  <c r="U761" i="236"/>
  <c r="U762" i="236"/>
  <c r="U763" i="236"/>
  <c r="U764" i="236"/>
  <c r="U765" i="236"/>
  <c r="U766" i="236"/>
  <c r="U767" i="236"/>
  <c r="U768" i="236"/>
  <c r="U769" i="236"/>
  <c r="U770" i="236"/>
  <c r="U771" i="236"/>
  <c r="U772" i="236"/>
  <c r="U773" i="236"/>
  <c r="U774" i="236"/>
  <c r="U775" i="236"/>
  <c r="U776" i="236"/>
  <c r="U777" i="236"/>
  <c r="U778" i="236"/>
  <c r="U779" i="236"/>
  <c r="U780" i="236"/>
  <c r="U781" i="236"/>
  <c r="U782" i="236"/>
  <c r="U783" i="236"/>
  <c r="U784" i="236"/>
  <c r="U785" i="236"/>
  <c r="U786" i="236"/>
  <c r="U787" i="236"/>
  <c r="U788" i="236"/>
  <c r="U789" i="236"/>
  <c r="U790" i="236"/>
  <c r="U791" i="236"/>
  <c r="U792" i="236"/>
  <c r="U793" i="236"/>
  <c r="U794" i="236"/>
  <c r="U795" i="236"/>
  <c r="U796" i="236"/>
  <c r="U797" i="236"/>
  <c r="U798" i="236"/>
  <c r="U799" i="236"/>
  <c r="U800" i="236"/>
  <c r="U801" i="236"/>
  <c r="U802" i="236"/>
  <c r="U803" i="236"/>
  <c r="U804" i="236"/>
  <c r="U805" i="236"/>
  <c r="U806" i="236"/>
  <c r="U807" i="236"/>
  <c r="U808" i="236"/>
  <c r="U809" i="236"/>
  <c r="U810" i="236"/>
  <c r="U811" i="236"/>
  <c r="U812" i="236"/>
  <c r="U813" i="236"/>
  <c r="U814" i="236"/>
  <c r="U815" i="236"/>
  <c r="U816" i="236"/>
  <c r="U817" i="236"/>
  <c r="U818" i="236"/>
  <c r="U819" i="236"/>
  <c r="U820" i="236"/>
  <c r="U821" i="236"/>
  <c r="U822" i="236"/>
  <c r="U823" i="236"/>
  <c r="U824" i="236"/>
  <c r="U825" i="236"/>
  <c r="U826" i="236"/>
  <c r="U827" i="236"/>
  <c r="U828" i="236"/>
  <c r="U829" i="236"/>
  <c r="U830" i="236"/>
  <c r="U831" i="236"/>
  <c r="U832" i="236"/>
  <c r="U833" i="236"/>
  <c r="U834" i="236"/>
  <c r="U835" i="236"/>
  <c r="U836" i="236"/>
  <c r="U837" i="236"/>
  <c r="U838" i="236"/>
  <c r="U839" i="236"/>
  <c r="U840" i="236"/>
  <c r="U841" i="236"/>
  <c r="U842" i="236"/>
  <c r="U843" i="236"/>
  <c r="U844" i="236"/>
  <c r="U845" i="236"/>
  <c r="U846" i="236"/>
  <c r="U847" i="236"/>
  <c r="U848" i="236"/>
  <c r="U849" i="236"/>
  <c r="U850" i="236"/>
  <c r="U851" i="236"/>
  <c r="U852" i="236"/>
  <c r="U853" i="236"/>
  <c r="U854" i="236"/>
  <c r="U855" i="236"/>
  <c r="U856" i="236"/>
  <c r="U857" i="236"/>
  <c r="U858" i="236"/>
  <c r="U859" i="236"/>
  <c r="U860" i="236"/>
  <c r="U861" i="236"/>
  <c r="U862" i="236"/>
  <c r="U863" i="236"/>
  <c r="U864" i="236"/>
  <c r="U865" i="236"/>
  <c r="U866" i="236"/>
  <c r="U867" i="236"/>
  <c r="U868" i="236"/>
  <c r="U869" i="236"/>
  <c r="U870" i="236"/>
  <c r="U871" i="236"/>
  <c r="U872" i="236"/>
  <c r="U873" i="236"/>
  <c r="U874" i="236"/>
  <c r="U875" i="236"/>
  <c r="U876" i="236"/>
  <c r="U877" i="236"/>
  <c r="U878" i="236"/>
  <c r="U879" i="236"/>
  <c r="U880" i="236"/>
  <c r="U881" i="236"/>
  <c r="U882" i="236"/>
  <c r="U883" i="236"/>
  <c r="U884" i="236"/>
  <c r="U885" i="236"/>
  <c r="U886" i="236"/>
  <c r="U887" i="236"/>
  <c r="U888" i="236"/>
  <c r="U889" i="236"/>
  <c r="U890" i="236"/>
  <c r="U891" i="236"/>
  <c r="U892" i="236"/>
  <c r="U893" i="236"/>
  <c r="U894" i="236"/>
  <c r="U895" i="236"/>
  <c r="U896" i="236"/>
  <c r="U897" i="236"/>
  <c r="U898" i="236"/>
  <c r="U899" i="236"/>
  <c r="U900" i="236"/>
  <c r="U901" i="236"/>
  <c r="U902" i="236"/>
  <c r="U903" i="236"/>
  <c r="U904" i="236"/>
  <c r="U905" i="236"/>
  <c r="U906" i="236"/>
  <c r="U907" i="236"/>
  <c r="U908" i="236"/>
  <c r="U909" i="236"/>
  <c r="U910" i="236"/>
  <c r="U911" i="236"/>
  <c r="U912" i="236"/>
  <c r="U913" i="236"/>
  <c r="U914" i="236"/>
  <c r="U915" i="236"/>
  <c r="U916" i="236"/>
  <c r="U917" i="236"/>
  <c r="U918" i="236"/>
  <c r="U919" i="236"/>
  <c r="U920" i="236"/>
  <c r="U921" i="236"/>
  <c r="U922" i="236"/>
  <c r="U923" i="236"/>
  <c r="U924" i="236"/>
  <c r="U925" i="236"/>
  <c r="U926" i="236"/>
  <c r="U927" i="236"/>
  <c r="U928" i="236"/>
  <c r="U929" i="236"/>
  <c r="U930" i="236"/>
  <c r="U931" i="236"/>
  <c r="U932" i="236"/>
  <c r="U933" i="236"/>
  <c r="U934" i="236"/>
  <c r="U935" i="236"/>
  <c r="U936" i="236"/>
  <c r="U937" i="236"/>
  <c r="U938" i="236"/>
  <c r="U939" i="236"/>
  <c r="U940" i="236"/>
  <c r="U941" i="236"/>
  <c r="U942" i="236"/>
  <c r="U943" i="236"/>
  <c r="U944" i="236"/>
  <c r="U945" i="236"/>
  <c r="U946" i="236"/>
  <c r="U947" i="236"/>
  <c r="U948" i="236"/>
  <c r="U949" i="236"/>
  <c r="U950" i="236"/>
  <c r="U951" i="236"/>
  <c r="U952" i="236"/>
  <c r="U953" i="236"/>
  <c r="U954" i="236"/>
  <c r="U955" i="236"/>
  <c r="U956" i="236"/>
  <c r="U957" i="236"/>
  <c r="U958" i="236"/>
  <c r="U959" i="236"/>
  <c r="U960" i="236"/>
  <c r="U961" i="236"/>
  <c r="U962" i="236"/>
  <c r="U963" i="236"/>
  <c r="U964" i="236"/>
  <c r="U965" i="236"/>
  <c r="U966" i="236"/>
  <c r="U967" i="236"/>
  <c r="U968" i="236"/>
  <c r="U969" i="236"/>
  <c r="U970" i="236"/>
  <c r="U971" i="236"/>
  <c r="U972" i="236"/>
  <c r="U973" i="236"/>
  <c r="U974" i="236"/>
  <c r="U975" i="236"/>
  <c r="U976" i="236"/>
  <c r="U977" i="236"/>
  <c r="U978" i="236"/>
  <c r="U979" i="236"/>
  <c r="U980" i="236"/>
  <c r="U981" i="236"/>
  <c r="U982" i="236"/>
  <c r="U983" i="236"/>
  <c r="U984" i="236"/>
  <c r="U985" i="236"/>
  <c r="U986" i="236"/>
  <c r="U987" i="236"/>
  <c r="U988" i="236"/>
  <c r="U989" i="236"/>
  <c r="U990" i="236"/>
  <c r="U991" i="236"/>
  <c r="U992" i="236"/>
  <c r="U993" i="236"/>
  <c r="U994" i="236"/>
  <c r="U995" i="236"/>
  <c r="U996" i="236"/>
  <c r="U997" i="236"/>
  <c r="U998" i="236"/>
  <c r="U999" i="236"/>
  <c r="U1000" i="236"/>
  <c r="U1001" i="236"/>
  <c r="U1002" i="236"/>
  <c r="U1003" i="236"/>
  <c r="U1004" i="236"/>
  <c r="U1005" i="236"/>
  <c r="U1006" i="236"/>
  <c r="U1007" i="236"/>
  <c r="U1008" i="236"/>
  <c r="U1009" i="236"/>
  <c r="U1010" i="236"/>
  <c r="U1011" i="236"/>
  <c r="U1012" i="236"/>
  <c r="U1013" i="236"/>
  <c r="U1014" i="236"/>
  <c r="U1015" i="236"/>
  <c r="U1016" i="236"/>
  <c r="U1017" i="236"/>
  <c r="U1018" i="236"/>
  <c r="U1019" i="236"/>
  <c r="U1020" i="236"/>
  <c r="U1021" i="236"/>
  <c r="U1022" i="236"/>
  <c r="U1023" i="236"/>
  <c r="U1024" i="236"/>
  <c r="U1025" i="236"/>
  <c r="U1026" i="236"/>
  <c r="U1027" i="236"/>
  <c r="U1028" i="236"/>
  <c r="U1029" i="236"/>
  <c r="U1030" i="236"/>
  <c r="U1031" i="236"/>
  <c r="U1032" i="236"/>
  <c r="U1033" i="236"/>
  <c r="U1034" i="236"/>
  <c r="U1035" i="236"/>
  <c r="U1036" i="236"/>
  <c r="U1037" i="236"/>
  <c r="U1038" i="236"/>
  <c r="U1039" i="236"/>
  <c r="U1040" i="236"/>
  <c r="U1041" i="236"/>
  <c r="U1042" i="236"/>
  <c r="U1043" i="236"/>
  <c r="U1044" i="236"/>
  <c r="U1045" i="236"/>
  <c r="U1046" i="236"/>
  <c r="U1047" i="236"/>
  <c r="U1048" i="236"/>
  <c r="U1049" i="236"/>
  <c r="U1050" i="236"/>
  <c r="U1051" i="236"/>
  <c r="U1052" i="236"/>
  <c r="U1053" i="236"/>
  <c r="U1054" i="236"/>
  <c r="U1055" i="236"/>
  <c r="U1056" i="236"/>
  <c r="U1057" i="236"/>
  <c r="U1058" i="236"/>
  <c r="U1059" i="236"/>
  <c r="U1060" i="236"/>
  <c r="U1061" i="236"/>
  <c r="U1062" i="236"/>
  <c r="U1063" i="236"/>
  <c r="U1064" i="236"/>
  <c r="U1065" i="236"/>
  <c r="U1066" i="236"/>
  <c r="U1067" i="236"/>
  <c r="U1068" i="236"/>
  <c r="U1069" i="236"/>
  <c r="U1070" i="236"/>
  <c r="U1071" i="236"/>
  <c r="U1072" i="236"/>
  <c r="U1073" i="236"/>
  <c r="U1074" i="236"/>
  <c r="U1075" i="236"/>
  <c r="U1076" i="236"/>
  <c r="U1077" i="236"/>
  <c r="U1078" i="236"/>
  <c r="U1079" i="236"/>
  <c r="U1080" i="236"/>
  <c r="U1081" i="236"/>
  <c r="U1082" i="236"/>
  <c r="U1083" i="236"/>
  <c r="U1084" i="236"/>
  <c r="U1085" i="236"/>
  <c r="U1086" i="236"/>
  <c r="U1087" i="236"/>
  <c r="U1088" i="236"/>
  <c r="U1089" i="236"/>
  <c r="U1090" i="236"/>
  <c r="U1091" i="236"/>
  <c r="U1092" i="236"/>
  <c r="U1093" i="236"/>
  <c r="U1094" i="236"/>
  <c r="U1095" i="236"/>
  <c r="U1096" i="236"/>
  <c r="U1097" i="236"/>
  <c r="U1098" i="236"/>
  <c r="U1099" i="236"/>
  <c r="U1100" i="236"/>
  <c r="U1101" i="236"/>
  <c r="U1102" i="236"/>
  <c r="U1103" i="236"/>
  <c r="U1104" i="236"/>
  <c r="U1105" i="236"/>
  <c r="U1106" i="236"/>
  <c r="U1107" i="236"/>
  <c r="U1108" i="236"/>
  <c r="U1109" i="236"/>
  <c r="U1110" i="236"/>
  <c r="U1111" i="236"/>
  <c r="U1112" i="236"/>
  <c r="U1113" i="236"/>
  <c r="U1114" i="236"/>
  <c r="U1115" i="236"/>
  <c r="U1116" i="236"/>
  <c r="U1117" i="236"/>
  <c r="U1118" i="236"/>
  <c r="U1119" i="236"/>
  <c r="U1120" i="236"/>
  <c r="U1121" i="236"/>
  <c r="U1122" i="236"/>
  <c r="U1123" i="236"/>
  <c r="U1124" i="236"/>
  <c r="U1125" i="236"/>
  <c r="U1126" i="236"/>
  <c r="U1127" i="236"/>
  <c r="U1128" i="236"/>
  <c r="U1129" i="236"/>
  <c r="U1130" i="236"/>
  <c r="U1131" i="236"/>
  <c r="U1132" i="236"/>
  <c r="U1133" i="236"/>
  <c r="U1134" i="236"/>
  <c r="U1135" i="236"/>
  <c r="U1136" i="236"/>
  <c r="U1137" i="236"/>
  <c r="U1138" i="236"/>
  <c r="U1139" i="236"/>
  <c r="U1140" i="236"/>
  <c r="U1141" i="236"/>
  <c r="U1142" i="236"/>
  <c r="U1143" i="236"/>
  <c r="U1144" i="236"/>
  <c r="U1145" i="236"/>
  <c r="U1146" i="236"/>
  <c r="U1147" i="236"/>
  <c r="U1148" i="236"/>
  <c r="U1149" i="236"/>
  <c r="U1150" i="236"/>
  <c r="U1151" i="236"/>
  <c r="U1152" i="236"/>
  <c r="U1153" i="236"/>
  <c r="U1154" i="236"/>
  <c r="U1155" i="236"/>
  <c r="U1156" i="236"/>
  <c r="U1157" i="236"/>
  <c r="U1158" i="236"/>
  <c r="U1159" i="236"/>
  <c r="U1160" i="236"/>
  <c r="U1161" i="236"/>
  <c r="U1162" i="236"/>
  <c r="U1163" i="236"/>
  <c r="U1164" i="236"/>
  <c r="U1165" i="236"/>
  <c r="U1166" i="236"/>
  <c r="U1167" i="236"/>
  <c r="U1168" i="236"/>
  <c r="U1169" i="236"/>
  <c r="U1170" i="236"/>
  <c r="U1171" i="236"/>
  <c r="U1172" i="236"/>
  <c r="U1173" i="236"/>
  <c r="U1174" i="236"/>
  <c r="U1175" i="236"/>
  <c r="U1176" i="236"/>
  <c r="U1177" i="236"/>
  <c r="U1178" i="236"/>
  <c r="U1179" i="236"/>
  <c r="U1180" i="236"/>
  <c r="U1181" i="236"/>
  <c r="U1182" i="236"/>
  <c r="U1183" i="236"/>
  <c r="U1184" i="236"/>
  <c r="U1185" i="236"/>
  <c r="U1186" i="236"/>
  <c r="U1187" i="236"/>
  <c r="U1188" i="236"/>
  <c r="U1189" i="236"/>
  <c r="U1190" i="236"/>
  <c r="U1191" i="236"/>
  <c r="U1192" i="236"/>
  <c r="U1193" i="236"/>
  <c r="U1194" i="236"/>
  <c r="U1195" i="236"/>
  <c r="U1196" i="236"/>
  <c r="U1197" i="236"/>
  <c r="U1198" i="236"/>
  <c r="U1199" i="236"/>
  <c r="U1200" i="236"/>
  <c r="U1201" i="236"/>
  <c r="U1202" i="236"/>
  <c r="U1203" i="236"/>
  <c r="U1204" i="236"/>
  <c r="U1205" i="236"/>
  <c r="U1206" i="236"/>
  <c r="U1207" i="236"/>
  <c r="U1208" i="236"/>
  <c r="U1209" i="236"/>
  <c r="U1210" i="236"/>
  <c r="U1211" i="236"/>
  <c r="U1212" i="236"/>
  <c r="U1213" i="236"/>
  <c r="U1214" i="236"/>
  <c r="U1215" i="236"/>
  <c r="U1216" i="236"/>
  <c r="U1217" i="236"/>
  <c r="U1218" i="236"/>
  <c r="U1219" i="236"/>
  <c r="U1220" i="236"/>
  <c r="U1221" i="236"/>
  <c r="U1222" i="236"/>
  <c r="U1223" i="236"/>
  <c r="U1224" i="236"/>
  <c r="U1225" i="236"/>
  <c r="U1226" i="236"/>
  <c r="U1227" i="236"/>
  <c r="U1228" i="236"/>
  <c r="U1229" i="236"/>
  <c r="U1230" i="236"/>
  <c r="U1231" i="236"/>
  <c r="U1232" i="236"/>
  <c r="U1233" i="236"/>
  <c r="U1234" i="236"/>
  <c r="U1235" i="236"/>
  <c r="U1236" i="236"/>
  <c r="U1237" i="236"/>
  <c r="U1238" i="236"/>
  <c r="U1239" i="236"/>
  <c r="U1240" i="236"/>
  <c r="U1241" i="236"/>
  <c r="U1242" i="236"/>
  <c r="U1243" i="236"/>
  <c r="U1244" i="236"/>
  <c r="U1245" i="236"/>
  <c r="U1246" i="236"/>
  <c r="U1247" i="236"/>
  <c r="U1248" i="236"/>
  <c r="U1249" i="236"/>
  <c r="U1250" i="236"/>
  <c r="U1251" i="236"/>
  <c r="U1252" i="236"/>
  <c r="U1253" i="236"/>
  <c r="U1254" i="236"/>
  <c r="U1255" i="236"/>
  <c r="U1256" i="236"/>
  <c r="U1257" i="236"/>
  <c r="U1258" i="236"/>
  <c r="U1259" i="236"/>
  <c r="U1260" i="236"/>
  <c r="U1261" i="236"/>
  <c r="U1262" i="236"/>
  <c r="U1263" i="236"/>
  <c r="U1264" i="236"/>
  <c r="U1265" i="236"/>
  <c r="U1266" i="236"/>
  <c r="U1267" i="236"/>
  <c r="U1268" i="236"/>
  <c r="U1269" i="236"/>
  <c r="U1270" i="236"/>
  <c r="U1271" i="236"/>
  <c r="U1272" i="236"/>
  <c r="U1273" i="236"/>
  <c r="U1274" i="236"/>
  <c r="U1275" i="236"/>
  <c r="U1276" i="236"/>
  <c r="U1277" i="236"/>
  <c r="U1278" i="236"/>
  <c r="U1279" i="236"/>
  <c r="U1280" i="236"/>
  <c r="U1281" i="236"/>
  <c r="U1282" i="236"/>
  <c r="U1283" i="236"/>
  <c r="U1284" i="236"/>
  <c r="U1285" i="236"/>
  <c r="U1286" i="236"/>
  <c r="U1287" i="236"/>
  <c r="U1288" i="236"/>
  <c r="U1289" i="236"/>
  <c r="U1290" i="236"/>
  <c r="U1291" i="236"/>
  <c r="U1292" i="236"/>
  <c r="U1293" i="236"/>
  <c r="U1294" i="236"/>
  <c r="U1295" i="236"/>
  <c r="U1296" i="236"/>
  <c r="U1297" i="236"/>
  <c r="U1298" i="236"/>
  <c r="U1299" i="236"/>
  <c r="U1300" i="236"/>
  <c r="U1301" i="236"/>
  <c r="U1302" i="236"/>
  <c r="U1303" i="236"/>
  <c r="U1304" i="236"/>
  <c r="U1305" i="236"/>
  <c r="U1306" i="236"/>
  <c r="U1307" i="236"/>
  <c r="U1308" i="236"/>
  <c r="U1309" i="236"/>
  <c r="U1310" i="236"/>
  <c r="U1311" i="236"/>
  <c r="U1312" i="236"/>
  <c r="U1313" i="236"/>
  <c r="U1314" i="236"/>
  <c r="U1315" i="236"/>
  <c r="U1316" i="236"/>
  <c r="U1317" i="236"/>
  <c r="U1318" i="236"/>
  <c r="U1319" i="236"/>
  <c r="U1320" i="236"/>
  <c r="U1321" i="236"/>
  <c r="U1322" i="236"/>
  <c r="U1323" i="236"/>
  <c r="U1324" i="236"/>
  <c r="U1325" i="236"/>
  <c r="U1326" i="236"/>
  <c r="U1327" i="236"/>
  <c r="U1328" i="236"/>
  <c r="U1329" i="236"/>
  <c r="U1330" i="236"/>
  <c r="U1331" i="236"/>
  <c r="U1332" i="236"/>
  <c r="U1333" i="236"/>
  <c r="U1334" i="236"/>
  <c r="U1335" i="236"/>
  <c r="U1336" i="236"/>
  <c r="U1337" i="236"/>
  <c r="U1338" i="236"/>
  <c r="U1339" i="236"/>
  <c r="U1340" i="236"/>
  <c r="U1341" i="236"/>
  <c r="U1342" i="236"/>
  <c r="U1343" i="236"/>
  <c r="U1344" i="236"/>
  <c r="U1345" i="236"/>
  <c r="U1346" i="236"/>
  <c r="U1347" i="236"/>
  <c r="U1348" i="236"/>
  <c r="U1349" i="236"/>
  <c r="U1350" i="236"/>
  <c r="U1351" i="236"/>
  <c r="U1352" i="236"/>
  <c r="U1353" i="236"/>
  <c r="U1354" i="236"/>
  <c r="U1355" i="236"/>
  <c r="U1356" i="236"/>
  <c r="U1357" i="236"/>
  <c r="U1358" i="236"/>
  <c r="U1359" i="236"/>
  <c r="U1360" i="236"/>
  <c r="U1361" i="236"/>
  <c r="U1362" i="236"/>
  <c r="U1363" i="236"/>
  <c r="U1364" i="236"/>
  <c r="U1365" i="236"/>
  <c r="U1366" i="236"/>
  <c r="U1367" i="236"/>
  <c r="U1368" i="236"/>
  <c r="U1369" i="236"/>
  <c r="U1370" i="236"/>
  <c r="U1371" i="236"/>
  <c r="U1372" i="236"/>
  <c r="U1373" i="236"/>
  <c r="U1374" i="236"/>
  <c r="U1375" i="236"/>
  <c r="U1376" i="236"/>
  <c r="U1377" i="236"/>
  <c r="U1378" i="236"/>
  <c r="U1379" i="236"/>
  <c r="U1380" i="236"/>
  <c r="U1381" i="236"/>
  <c r="U1382" i="236"/>
  <c r="U1383" i="236"/>
  <c r="U1384" i="236"/>
  <c r="U1385" i="236"/>
  <c r="U1386" i="236"/>
  <c r="U1387" i="236"/>
  <c r="U1388" i="236"/>
  <c r="U1389" i="236"/>
  <c r="U1390" i="236"/>
  <c r="U1391" i="236"/>
  <c r="U1392" i="236"/>
  <c r="U1393" i="236"/>
  <c r="U1394" i="236"/>
  <c r="U1395" i="236"/>
  <c r="U1396" i="236"/>
  <c r="U1397" i="236"/>
  <c r="U1398" i="236"/>
  <c r="U1399" i="236"/>
  <c r="U1400" i="236"/>
  <c r="U1401" i="236"/>
  <c r="U1402" i="236"/>
  <c r="U1403" i="236"/>
  <c r="U1404" i="236"/>
  <c r="U1405" i="236"/>
  <c r="U1406" i="236"/>
  <c r="U1407" i="236"/>
  <c r="U1408" i="236"/>
  <c r="U1409" i="236"/>
  <c r="U1410" i="236"/>
  <c r="U1411" i="236"/>
  <c r="U1412" i="236"/>
  <c r="U1413" i="236"/>
  <c r="U1414" i="236"/>
  <c r="U1415" i="236"/>
  <c r="U1416" i="236"/>
  <c r="U1417" i="236"/>
  <c r="U1418" i="236"/>
  <c r="U1419" i="236"/>
  <c r="U1420" i="236"/>
  <c r="U1421" i="236"/>
  <c r="U1422" i="236"/>
  <c r="U1423" i="236"/>
  <c r="U1424" i="236"/>
  <c r="U1425" i="236"/>
  <c r="U1426" i="236"/>
  <c r="U1427" i="236"/>
  <c r="U1428" i="236"/>
  <c r="U1429" i="236"/>
  <c r="U1430" i="236"/>
  <c r="U1431" i="236"/>
  <c r="U1432" i="236"/>
  <c r="U1433" i="236"/>
  <c r="U1434" i="236"/>
  <c r="U1435" i="236"/>
  <c r="U1436" i="236"/>
  <c r="U1437" i="236"/>
  <c r="U1438" i="236"/>
  <c r="U1439" i="236"/>
  <c r="U1440" i="236"/>
  <c r="U1441" i="236"/>
  <c r="U1442" i="236"/>
  <c r="U1443" i="236"/>
  <c r="U1444" i="236"/>
  <c r="U1445" i="236"/>
  <c r="U1446" i="236"/>
  <c r="U1447" i="236"/>
  <c r="U1448" i="236"/>
  <c r="U1449" i="236"/>
  <c r="U1450" i="236"/>
  <c r="U1451" i="236"/>
  <c r="U1452" i="236"/>
  <c r="U1453" i="236"/>
  <c r="U1454" i="236"/>
  <c r="U1455" i="236"/>
  <c r="U1456" i="236"/>
  <c r="U1457" i="236"/>
  <c r="U1458" i="236"/>
  <c r="U1459" i="236"/>
  <c r="U1460" i="236"/>
  <c r="U1461" i="236"/>
  <c r="U1462" i="236"/>
  <c r="U1463" i="236"/>
  <c r="U1464" i="236"/>
  <c r="U1465" i="236"/>
  <c r="U1466" i="236"/>
  <c r="U1467" i="236"/>
  <c r="U1468" i="236"/>
  <c r="U1469" i="236"/>
  <c r="U1470" i="236"/>
  <c r="U1471" i="236"/>
  <c r="U1472" i="236"/>
  <c r="U1473" i="236"/>
  <c r="U1474" i="236"/>
  <c r="U1475" i="236"/>
  <c r="U1476" i="236"/>
  <c r="U1477" i="236"/>
  <c r="U1478" i="236"/>
  <c r="U1479" i="236"/>
  <c r="U1480" i="236"/>
  <c r="U1481" i="236"/>
  <c r="U1482" i="236"/>
  <c r="U1483" i="236"/>
  <c r="U1484" i="236"/>
  <c r="U1485" i="236"/>
  <c r="U1486" i="236"/>
  <c r="U1487" i="236"/>
  <c r="U1488" i="236"/>
  <c r="U1489" i="236"/>
  <c r="U1490" i="236"/>
  <c r="U1491" i="236"/>
  <c r="U1492" i="236"/>
  <c r="U1493" i="236"/>
  <c r="U1494" i="236"/>
  <c r="U1495" i="236"/>
  <c r="U1496" i="236"/>
  <c r="U1497" i="236"/>
  <c r="U1498" i="236"/>
  <c r="U1499" i="236"/>
  <c r="U1500" i="236"/>
  <c r="U1501" i="236"/>
  <c r="U1502" i="236"/>
  <c r="U1503" i="236"/>
  <c r="U1504" i="236"/>
  <c r="U1505" i="236"/>
  <c r="U1506" i="236"/>
  <c r="U1507" i="236"/>
  <c r="U1508" i="236"/>
  <c r="U1509" i="236"/>
  <c r="U1510" i="236"/>
  <c r="U1511" i="236"/>
  <c r="U1512" i="236"/>
  <c r="U1513" i="236"/>
  <c r="U1514" i="236"/>
  <c r="U1515" i="236"/>
  <c r="U1516" i="236"/>
  <c r="U1517" i="236"/>
  <c r="U1518" i="236"/>
  <c r="U1519" i="236"/>
  <c r="U1520" i="236"/>
  <c r="U1521" i="236"/>
  <c r="U1522" i="236"/>
  <c r="U1523" i="236"/>
  <c r="U1524" i="236"/>
  <c r="U1525" i="236"/>
  <c r="U1526" i="236"/>
  <c r="U1527" i="236"/>
  <c r="U1528" i="236"/>
  <c r="U1529" i="236"/>
  <c r="U1530" i="236"/>
  <c r="U1531" i="236"/>
  <c r="U1532" i="236"/>
  <c r="U1533" i="236"/>
  <c r="U1534" i="236"/>
  <c r="U1535" i="236"/>
  <c r="U1536" i="236"/>
  <c r="U1537" i="236"/>
  <c r="U1538" i="236"/>
  <c r="U1539" i="236"/>
  <c r="U1540" i="236"/>
  <c r="U1541" i="236"/>
  <c r="U1542" i="236"/>
  <c r="U1543" i="236"/>
  <c r="U1544" i="236"/>
  <c r="U1545" i="236"/>
  <c r="U1546" i="236"/>
  <c r="U1547" i="236"/>
  <c r="U1548" i="236"/>
  <c r="U1549" i="236"/>
  <c r="U1550" i="236"/>
  <c r="U1551" i="236"/>
  <c r="U1552" i="236"/>
  <c r="U1553" i="236"/>
  <c r="U1554" i="236"/>
  <c r="U1555" i="236"/>
  <c r="U1556" i="236"/>
  <c r="U1557" i="236"/>
  <c r="U1558" i="236"/>
  <c r="U1559" i="236"/>
  <c r="U1560" i="236"/>
  <c r="U1561" i="236"/>
  <c r="U1562" i="236"/>
  <c r="U1563" i="236"/>
  <c r="U1564" i="236"/>
  <c r="U1565" i="236"/>
  <c r="U1566" i="236"/>
  <c r="U1567" i="236"/>
  <c r="U1568" i="236"/>
  <c r="U1569" i="236"/>
  <c r="U1570" i="236"/>
  <c r="U1571" i="236"/>
  <c r="U1572" i="236"/>
  <c r="U1573" i="236"/>
  <c r="U1574" i="236"/>
  <c r="U1575" i="236"/>
  <c r="U1576" i="236"/>
  <c r="U1577" i="236"/>
  <c r="U1578" i="236"/>
  <c r="U1579" i="236"/>
  <c r="U1580" i="236"/>
  <c r="U1581" i="236"/>
  <c r="U1582" i="236"/>
  <c r="U1583" i="236"/>
  <c r="U1584" i="236"/>
  <c r="U1585" i="236"/>
  <c r="U1586" i="236"/>
  <c r="U1587" i="236"/>
  <c r="U1588" i="236"/>
  <c r="U1589" i="236"/>
  <c r="U1590" i="236"/>
  <c r="U1591" i="236"/>
  <c r="U1592" i="236"/>
  <c r="U1593" i="236"/>
  <c r="U1594" i="236"/>
  <c r="U1595" i="236"/>
  <c r="U1596" i="236"/>
  <c r="U1597" i="236"/>
  <c r="U1598" i="236"/>
  <c r="U1599" i="236"/>
  <c r="U1600" i="236"/>
  <c r="U1601" i="236"/>
  <c r="U1602" i="236"/>
  <c r="U1603" i="236"/>
  <c r="U1604" i="236"/>
  <c r="U1605" i="236"/>
  <c r="U1606" i="236"/>
  <c r="U1607" i="236"/>
  <c r="U1608" i="236"/>
  <c r="U1609" i="236"/>
  <c r="U1610" i="236"/>
  <c r="U1611" i="236"/>
  <c r="U1612" i="236"/>
  <c r="U1613" i="236"/>
  <c r="U1614" i="236"/>
  <c r="U1615" i="236"/>
  <c r="U1616" i="236"/>
  <c r="U1617" i="236"/>
  <c r="U1618" i="236"/>
  <c r="U1619" i="236"/>
  <c r="U1620" i="236"/>
  <c r="U1621" i="236"/>
  <c r="U1622" i="236"/>
  <c r="U1623" i="236"/>
  <c r="U1624" i="236"/>
  <c r="U1625" i="236"/>
  <c r="U1626" i="236"/>
  <c r="U1627" i="236"/>
  <c r="U1628" i="236"/>
  <c r="U1629" i="236"/>
  <c r="U1630" i="236"/>
  <c r="U1631" i="236"/>
  <c r="U1632" i="236"/>
  <c r="U1633" i="236"/>
  <c r="U1634" i="236"/>
  <c r="U1635" i="236"/>
  <c r="U1636" i="236"/>
  <c r="U1637" i="236"/>
  <c r="U1638" i="236"/>
  <c r="U1639" i="236"/>
  <c r="U1640" i="236"/>
  <c r="U1641" i="236"/>
  <c r="U1642" i="236"/>
  <c r="U1643" i="236"/>
  <c r="U1644" i="236"/>
  <c r="U1645" i="236"/>
  <c r="U1646" i="236"/>
  <c r="U1647" i="236"/>
  <c r="U1648" i="236"/>
  <c r="U1649" i="236"/>
  <c r="U1650" i="236"/>
  <c r="U1651" i="236"/>
  <c r="U1652" i="236"/>
  <c r="U1653" i="236"/>
  <c r="U1654" i="236"/>
  <c r="U1655" i="236"/>
  <c r="U1656" i="236"/>
  <c r="U1657" i="236"/>
  <c r="U1658" i="236"/>
  <c r="U1659" i="236"/>
  <c r="U1660" i="236"/>
  <c r="U1661" i="236"/>
  <c r="U1662" i="236"/>
  <c r="U1663" i="236"/>
  <c r="U1664" i="236"/>
  <c r="U1665" i="236"/>
  <c r="U1666" i="236"/>
  <c r="U1667" i="236"/>
  <c r="U1668" i="236"/>
  <c r="U1669" i="236"/>
  <c r="U1670" i="236"/>
  <c r="U1671" i="236"/>
  <c r="U1672" i="236"/>
  <c r="U1673" i="236"/>
  <c r="U1674" i="236"/>
  <c r="U1675" i="236"/>
  <c r="U1676" i="236"/>
  <c r="U1677" i="236"/>
  <c r="U1678" i="236"/>
  <c r="U1679" i="236"/>
  <c r="U1680" i="236"/>
  <c r="U1681" i="236"/>
  <c r="U1682" i="236"/>
  <c r="U1683" i="236"/>
  <c r="U1684" i="236"/>
  <c r="U1685" i="236"/>
  <c r="U1686" i="236"/>
  <c r="U1687" i="236"/>
  <c r="U1688" i="236"/>
  <c r="U1689" i="236"/>
  <c r="U1690" i="236"/>
  <c r="U1691" i="236"/>
  <c r="U1692" i="236"/>
  <c r="U1693" i="236"/>
  <c r="U1694" i="236"/>
  <c r="U1695" i="236"/>
  <c r="U1696" i="236"/>
  <c r="U1697" i="236"/>
  <c r="U1698" i="236"/>
  <c r="U1699" i="236"/>
  <c r="U1700" i="236"/>
  <c r="U1701" i="236"/>
  <c r="U1702" i="236"/>
  <c r="U1703" i="236"/>
  <c r="U1704" i="236"/>
  <c r="U1705" i="236"/>
  <c r="U1706" i="236"/>
  <c r="U1707" i="236"/>
  <c r="U1708" i="236"/>
  <c r="U1709" i="236"/>
  <c r="U1710" i="236"/>
  <c r="U1711" i="236"/>
  <c r="U1712" i="236"/>
  <c r="U1713" i="236"/>
  <c r="U1714" i="236"/>
  <c r="U1715" i="236"/>
  <c r="U1716" i="236"/>
  <c r="U1717" i="236"/>
  <c r="U1718" i="236"/>
  <c r="U1719" i="236"/>
  <c r="U1720" i="236"/>
  <c r="U1721" i="236"/>
  <c r="U1722" i="236"/>
  <c r="U1723" i="236"/>
  <c r="U1724" i="236"/>
  <c r="U1725" i="236"/>
  <c r="U1726" i="236"/>
  <c r="U1727" i="236"/>
  <c r="U1728" i="236"/>
  <c r="U1729" i="236"/>
  <c r="U1730" i="236"/>
  <c r="U1731" i="236"/>
  <c r="U1732" i="236"/>
  <c r="U1733" i="236"/>
  <c r="U1734" i="236"/>
  <c r="U1735" i="236"/>
  <c r="U1736" i="236"/>
  <c r="U1737" i="236"/>
  <c r="U1738" i="236"/>
  <c r="U1739" i="236"/>
  <c r="U1740" i="236"/>
  <c r="U1741" i="236"/>
  <c r="U1742" i="236"/>
  <c r="U1743" i="236"/>
  <c r="U1744" i="236"/>
  <c r="U1745" i="236"/>
  <c r="U1746" i="236"/>
  <c r="U1747" i="236"/>
  <c r="U1748" i="236"/>
  <c r="U1749" i="236"/>
  <c r="U1750" i="236"/>
  <c r="U1751" i="236"/>
  <c r="U1752" i="236"/>
  <c r="U1753" i="236"/>
  <c r="U1754" i="236"/>
  <c r="U1755" i="236"/>
  <c r="U1756" i="236"/>
  <c r="U1757" i="236"/>
  <c r="U1758" i="236"/>
  <c r="U1759" i="236"/>
  <c r="U1760" i="236"/>
  <c r="U1761" i="236"/>
  <c r="U1762" i="236"/>
  <c r="U1763" i="236"/>
  <c r="U1764" i="236"/>
  <c r="U1765" i="236"/>
  <c r="U1766" i="236"/>
  <c r="U1767" i="236"/>
  <c r="U1768" i="236"/>
  <c r="U1769" i="236"/>
  <c r="U1770" i="236"/>
  <c r="U1771" i="236"/>
  <c r="U1772" i="236"/>
  <c r="U1773" i="236"/>
  <c r="U1774" i="236"/>
  <c r="U1775" i="236"/>
  <c r="U1776" i="236"/>
  <c r="U1777" i="236"/>
  <c r="U1778" i="236"/>
  <c r="U1779" i="236"/>
  <c r="U1780" i="236"/>
  <c r="U1781" i="236"/>
  <c r="U1782" i="236"/>
  <c r="U1783" i="236"/>
  <c r="U1784" i="236"/>
  <c r="U1785" i="236"/>
  <c r="U1786" i="236"/>
  <c r="U1787" i="236"/>
  <c r="U1788" i="236"/>
  <c r="U1789" i="236"/>
  <c r="U1790" i="236"/>
  <c r="U1791" i="236"/>
  <c r="U1792" i="236"/>
  <c r="U1793" i="236"/>
  <c r="U1794" i="236"/>
  <c r="U1795" i="236"/>
  <c r="U1796" i="236"/>
  <c r="U1797" i="236"/>
  <c r="U1798" i="236"/>
  <c r="U1799" i="236"/>
  <c r="U1800" i="236"/>
  <c r="U1801" i="236"/>
  <c r="U1802" i="236"/>
  <c r="U1803" i="236"/>
  <c r="U1804" i="236"/>
  <c r="U1805" i="236"/>
  <c r="U1806" i="236"/>
  <c r="U1807" i="236"/>
  <c r="U1808" i="236"/>
  <c r="U1809" i="236"/>
  <c r="U1810" i="236"/>
  <c r="U1811" i="236"/>
  <c r="U1812" i="236"/>
  <c r="U1813" i="236"/>
  <c r="U1814" i="236"/>
  <c r="U1815" i="236"/>
  <c r="U1816" i="236"/>
  <c r="U1817" i="236"/>
  <c r="U1818" i="236"/>
  <c r="U1819" i="236"/>
  <c r="U1820" i="236"/>
  <c r="U1821" i="236"/>
  <c r="U1822" i="236"/>
  <c r="U1823" i="236"/>
  <c r="U1824" i="236"/>
  <c r="U1825" i="236"/>
  <c r="U1826" i="236"/>
  <c r="U1827" i="236"/>
  <c r="U1828" i="236"/>
  <c r="U1829" i="236"/>
  <c r="U1830" i="236"/>
  <c r="U1831" i="236"/>
  <c r="U1832" i="236"/>
  <c r="U1833" i="236"/>
  <c r="U1834" i="236"/>
  <c r="U1835" i="236"/>
  <c r="U1836" i="236"/>
  <c r="U1837" i="236"/>
  <c r="U1838" i="236"/>
  <c r="U1839" i="236"/>
  <c r="U1840" i="236"/>
  <c r="U1841" i="236"/>
  <c r="U1842" i="236"/>
  <c r="U1843" i="236"/>
  <c r="U1844" i="236"/>
  <c r="U1845" i="236"/>
  <c r="U1846" i="236"/>
  <c r="U1847" i="236"/>
  <c r="U1848" i="236"/>
  <c r="U1849" i="236"/>
  <c r="U1850" i="236"/>
  <c r="U1851" i="236"/>
  <c r="U1852" i="236"/>
  <c r="U1853" i="236"/>
  <c r="U1854" i="236"/>
  <c r="U1855" i="236"/>
  <c r="U1856" i="236"/>
  <c r="U1857" i="236"/>
  <c r="U1858" i="236"/>
  <c r="U1859" i="236"/>
  <c r="U1860" i="236"/>
  <c r="U1861" i="236"/>
  <c r="U1862" i="236"/>
  <c r="U1863" i="236"/>
  <c r="U1864" i="236"/>
  <c r="U1865" i="236"/>
  <c r="U1866" i="236"/>
  <c r="U1867" i="236"/>
  <c r="U1868" i="236"/>
  <c r="U1869" i="236"/>
  <c r="U1870" i="236"/>
  <c r="U1871" i="236"/>
  <c r="U1872" i="236"/>
  <c r="U1873" i="236"/>
  <c r="U1874" i="236"/>
  <c r="U1875" i="236"/>
  <c r="U1876" i="236"/>
  <c r="U1877" i="236"/>
  <c r="U1878" i="236"/>
  <c r="U1879" i="236"/>
  <c r="U1880" i="236"/>
  <c r="U1881" i="236"/>
  <c r="U1882" i="236"/>
  <c r="U1883" i="236"/>
  <c r="U1884" i="236"/>
  <c r="U1885" i="236"/>
  <c r="U1886" i="236"/>
  <c r="U1887" i="236"/>
  <c r="U1888" i="236"/>
  <c r="U1889" i="236"/>
  <c r="U1890" i="236"/>
  <c r="U1891" i="236"/>
  <c r="U1892" i="236"/>
  <c r="U1893" i="236"/>
  <c r="U1894" i="236"/>
  <c r="U1895" i="236"/>
  <c r="U1896" i="236"/>
  <c r="U1897" i="236"/>
  <c r="U1898" i="236"/>
  <c r="U1899" i="236"/>
  <c r="U1900" i="236"/>
  <c r="U1901" i="236"/>
  <c r="U1902" i="236"/>
  <c r="U1903" i="236"/>
  <c r="U1904" i="236"/>
  <c r="U1905" i="236"/>
  <c r="U1906" i="236"/>
  <c r="U1907" i="236"/>
  <c r="U1908" i="236"/>
  <c r="U1909" i="236"/>
  <c r="U1910" i="236"/>
  <c r="U1911" i="236"/>
  <c r="U1912" i="236"/>
  <c r="U1913" i="236"/>
  <c r="U1914" i="236"/>
  <c r="U1915" i="236"/>
  <c r="U1916" i="236"/>
  <c r="U1917" i="236"/>
  <c r="U1918" i="236"/>
  <c r="U1919" i="236"/>
  <c r="U1920" i="236"/>
  <c r="U1921" i="236"/>
  <c r="U1922" i="236"/>
  <c r="U1923" i="236"/>
  <c r="U1924" i="236"/>
  <c r="U1925" i="236"/>
  <c r="U1926" i="236"/>
  <c r="U1927" i="236"/>
  <c r="U1928" i="236"/>
  <c r="U1929" i="236"/>
  <c r="U1930" i="236"/>
  <c r="U1931" i="236"/>
  <c r="U1932" i="236"/>
  <c r="U1933" i="236"/>
  <c r="U1934" i="236"/>
  <c r="U1935" i="236"/>
  <c r="U1936" i="236"/>
  <c r="U1937" i="236"/>
  <c r="U1938" i="236"/>
  <c r="U1939" i="236"/>
  <c r="U1940" i="236"/>
  <c r="U1941" i="236"/>
  <c r="U1942" i="236"/>
  <c r="U1943" i="236"/>
  <c r="U1944" i="236"/>
  <c r="U1945" i="236"/>
  <c r="U1946" i="236"/>
  <c r="U1947" i="236"/>
  <c r="U1948" i="236"/>
  <c r="U1949" i="236"/>
  <c r="U1950" i="236"/>
  <c r="U1951" i="236"/>
  <c r="U1952" i="236"/>
  <c r="U1953" i="236"/>
  <c r="U1954" i="236"/>
  <c r="U1955" i="236"/>
  <c r="U1956" i="236"/>
  <c r="U1957" i="236"/>
  <c r="U1958" i="236"/>
  <c r="U1959" i="236"/>
  <c r="U1960" i="236"/>
  <c r="U1961" i="236"/>
  <c r="U1962" i="236"/>
  <c r="U1963" i="236"/>
  <c r="U1964" i="236"/>
  <c r="U1965" i="236"/>
  <c r="U1966" i="236"/>
  <c r="U1967" i="236"/>
  <c r="U1968" i="236"/>
  <c r="U1969" i="236"/>
  <c r="U1970" i="236"/>
  <c r="U1971" i="236"/>
  <c r="U1972" i="236"/>
  <c r="U1973" i="236"/>
  <c r="U1974" i="236"/>
  <c r="U1975" i="236"/>
  <c r="U1976" i="236"/>
  <c r="U1977" i="236"/>
  <c r="U1978" i="236"/>
  <c r="U1979" i="236"/>
  <c r="U1980" i="236"/>
  <c r="U1981" i="236"/>
  <c r="U1982" i="236"/>
  <c r="U1983" i="236"/>
  <c r="U1984" i="236"/>
  <c r="U1985" i="236"/>
  <c r="U1986" i="236"/>
  <c r="U1987" i="236"/>
  <c r="U1988" i="236"/>
  <c r="U1989" i="236"/>
  <c r="U1990" i="236"/>
  <c r="U1991" i="236"/>
  <c r="U1992" i="236"/>
  <c r="U1993" i="236"/>
  <c r="U1994" i="236"/>
  <c r="U1995" i="236"/>
  <c r="U1996" i="236"/>
  <c r="U1997" i="236"/>
  <c r="U1998" i="236"/>
  <c r="U1999" i="236"/>
  <c r="U2000" i="236"/>
  <c r="U2001" i="236"/>
  <c r="U2002" i="236"/>
  <c r="U2003" i="236"/>
  <c r="U2004" i="236"/>
  <c r="U2005" i="236"/>
  <c r="U2006" i="236"/>
  <c r="U2007" i="236"/>
  <c r="U2008" i="236"/>
  <c r="U2009" i="236"/>
  <c r="U2010" i="236"/>
  <c r="U2011" i="236"/>
  <c r="U2012" i="236"/>
  <c r="U2013" i="236"/>
  <c r="U2014" i="236"/>
  <c r="U2015" i="236"/>
  <c r="U2016" i="236"/>
  <c r="U2017" i="236"/>
  <c r="U2018" i="236"/>
  <c r="U2019" i="236"/>
  <c r="U2020" i="236"/>
  <c r="U2021" i="236"/>
  <c r="U2022" i="236"/>
  <c r="U2023" i="236"/>
  <c r="U2024" i="236"/>
  <c r="U2025" i="236"/>
  <c r="U2026" i="236"/>
  <c r="U2027" i="236"/>
  <c r="U2028" i="236"/>
  <c r="U2029" i="236"/>
  <c r="U2030" i="236"/>
  <c r="U2031" i="236"/>
  <c r="U2032" i="236"/>
  <c r="U2033" i="236"/>
  <c r="U2034" i="236"/>
  <c r="U2035" i="236"/>
  <c r="U2036" i="236"/>
  <c r="U2037" i="236"/>
  <c r="U2038" i="236"/>
  <c r="U2039" i="236"/>
  <c r="U2040" i="236"/>
  <c r="U2041" i="236"/>
  <c r="U2042" i="236"/>
  <c r="U2043" i="236"/>
  <c r="U2044" i="236"/>
  <c r="U2045" i="236"/>
  <c r="U2046" i="236"/>
  <c r="U2047" i="236"/>
  <c r="U2048" i="236"/>
  <c r="U2049" i="236"/>
  <c r="U2050" i="236"/>
  <c r="U2051" i="236"/>
  <c r="U2052" i="236"/>
  <c r="U2053" i="236"/>
  <c r="U2054" i="236"/>
  <c r="U2055" i="236"/>
  <c r="U2056" i="236"/>
  <c r="U2057" i="236"/>
  <c r="U2058" i="236"/>
  <c r="U2059" i="236"/>
  <c r="U2060" i="236"/>
  <c r="U2061" i="236"/>
  <c r="U2062" i="236"/>
  <c r="U2063" i="236"/>
  <c r="U2064" i="236"/>
  <c r="U2065" i="236"/>
  <c r="U2066" i="236"/>
  <c r="U2067" i="236"/>
  <c r="U2068" i="236"/>
  <c r="U2069" i="236"/>
  <c r="U2070" i="236"/>
  <c r="U2071" i="236"/>
  <c r="U2072" i="236"/>
  <c r="U2073" i="236"/>
  <c r="U2074" i="236"/>
  <c r="U2075" i="236"/>
  <c r="U2076" i="236"/>
  <c r="U2077" i="236"/>
  <c r="U2078" i="236"/>
  <c r="U2079" i="236"/>
  <c r="U2080" i="236"/>
  <c r="U2081" i="236"/>
  <c r="U2082" i="236"/>
  <c r="U2083" i="236"/>
  <c r="U2084" i="236"/>
  <c r="U2085" i="236"/>
  <c r="U2086" i="236"/>
  <c r="U2087" i="236"/>
  <c r="U2088" i="236"/>
  <c r="U2089" i="236"/>
  <c r="U2090" i="236"/>
  <c r="U2091" i="236"/>
  <c r="U2092" i="236"/>
  <c r="U2093" i="236"/>
  <c r="U2094" i="236"/>
  <c r="U2095" i="236"/>
  <c r="U2096" i="236"/>
  <c r="U2097" i="236"/>
  <c r="U2098" i="236"/>
  <c r="U2099" i="236"/>
  <c r="U2100" i="236"/>
  <c r="U2101" i="236"/>
  <c r="U2102" i="236"/>
  <c r="U2103" i="236"/>
  <c r="U2104" i="236"/>
  <c r="U2105" i="236"/>
  <c r="U2106" i="236"/>
  <c r="U2107" i="236"/>
  <c r="U2108" i="236"/>
  <c r="U2109" i="236"/>
  <c r="U2110" i="236"/>
  <c r="U2111" i="236"/>
  <c r="U2112" i="236"/>
  <c r="U2113" i="236"/>
  <c r="U2114" i="236"/>
  <c r="U2115" i="236"/>
  <c r="U2116" i="236"/>
  <c r="U2117" i="236"/>
  <c r="U2118" i="236"/>
  <c r="U2119" i="236"/>
  <c r="U2120" i="236"/>
  <c r="U2121" i="236"/>
  <c r="U2122" i="236"/>
  <c r="U2123" i="236"/>
  <c r="U2124" i="236"/>
  <c r="U2125" i="236"/>
  <c r="U2126" i="236"/>
  <c r="U2127" i="236"/>
  <c r="U2128" i="236"/>
  <c r="U2129" i="236"/>
  <c r="U2130" i="236"/>
  <c r="U2131" i="236"/>
  <c r="U2132" i="236"/>
  <c r="U2133" i="236"/>
  <c r="U2134" i="236"/>
  <c r="U2135" i="236"/>
  <c r="U2136" i="236"/>
  <c r="U2137" i="236"/>
  <c r="U2138" i="236"/>
  <c r="U2139" i="236"/>
  <c r="U2140" i="236"/>
  <c r="U2141" i="236"/>
  <c r="U2142" i="236"/>
  <c r="U2143" i="236"/>
  <c r="U2144" i="236"/>
  <c r="U2145" i="236"/>
  <c r="U2146" i="236"/>
  <c r="U2147" i="236"/>
  <c r="U2148" i="236"/>
  <c r="U2149" i="236"/>
  <c r="U2150" i="236"/>
  <c r="U2151" i="236"/>
  <c r="U2152" i="236"/>
  <c r="U2153" i="236"/>
  <c r="U2154" i="236"/>
  <c r="U2155" i="236"/>
  <c r="U2156" i="236"/>
  <c r="U2157" i="236"/>
  <c r="U2158" i="236"/>
  <c r="U2159" i="236"/>
  <c r="U2160" i="236"/>
  <c r="U2161" i="236"/>
  <c r="U2162" i="236"/>
  <c r="U2163" i="236"/>
  <c r="U2164" i="236"/>
  <c r="U2165" i="236"/>
  <c r="U2166" i="236"/>
  <c r="U2167" i="236"/>
  <c r="U2168" i="236"/>
  <c r="U2169" i="236"/>
  <c r="U2170" i="236"/>
  <c r="U2171" i="236"/>
  <c r="U2172" i="236"/>
  <c r="U2173" i="236"/>
  <c r="U2174" i="236"/>
  <c r="U2175" i="236"/>
  <c r="U2176" i="236"/>
  <c r="U2177" i="236"/>
  <c r="U2178" i="236"/>
  <c r="U2179" i="236"/>
  <c r="U2180" i="236"/>
  <c r="U2181" i="236"/>
  <c r="U2182" i="236"/>
  <c r="U2183" i="236"/>
  <c r="U2184" i="236"/>
  <c r="U2185" i="236"/>
  <c r="U2186" i="236"/>
  <c r="U2187" i="236"/>
  <c r="U2188" i="236"/>
  <c r="U2189" i="236"/>
  <c r="U2190" i="236"/>
  <c r="U2191" i="236"/>
  <c r="U2192" i="236"/>
  <c r="U2193" i="236"/>
  <c r="U2194" i="236"/>
  <c r="U2195" i="236"/>
  <c r="U2196" i="236"/>
  <c r="U2197" i="236"/>
  <c r="U2198" i="236"/>
  <c r="U2199" i="236"/>
  <c r="U2200" i="236"/>
  <c r="U2201" i="236"/>
  <c r="U2202" i="236"/>
  <c r="U2203" i="236"/>
  <c r="U2204" i="236"/>
  <c r="U2205" i="236"/>
  <c r="U2206" i="236"/>
  <c r="U2207" i="236"/>
  <c r="U2208" i="236"/>
  <c r="U2209" i="236"/>
  <c r="U2210" i="236"/>
  <c r="U2211" i="236"/>
  <c r="U2212" i="236"/>
  <c r="U2213" i="236"/>
  <c r="U2214" i="236"/>
  <c r="U2215" i="236"/>
  <c r="U2216" i="236"/>
  <c r="U2217" i="236"/>
  <c r="U2218" i="236"/>
  <c r="U2219" i="236"/>
  <c r="U2220" i="236"/>
  <c r="U2221" i="236"/>
  <c r="U2222" i="236"/>
  <c r="U2223" i="236"/>
  <c r="U2224" i="236"/>
  <c r="U2225" i="236"/>
  <c r="U2226" i="236"/>
  <c r="U2227" i="236"/>
  <c r="U2228" i="236"/>
  <c r="U2229" i="236"/>
  <c r="U2230" i="236"/>
  <c r="U2231" i="236"/>
  <c r="U2232" i="236"/>
  <c r="U2233" i="236"/>
  <c r="U2234" i="236"/>
  <c r="U2235" i="236"/>
  <c r="U2236" i="236"/>
  <c r="U2237" i="236"/>
  <c r="U2238" i="236"/>
  <c r="U2239" i="236"/>
  <c r="U2240" i="236"/>
  <c r="U2241" i="236"/>
  <c r="U2242" i="236"/>
  <c r="U2243" i="236"/>
  <c r="U2244" i="236"/>
  <c r="U2245" i="236"/>
  <c r="U2246" i="236"/>
  <c r="U2247" i="236"/>
  <c r="U2248" i="236"/>
  <c r="U2249" i="236"/>
  <c r="U2250" i="236"/>
  <c r="U2251" i="236"/>
  <c r="U2252" i="236"/>
  <c r="U2253" i="236"/>
  <c r="U2254" i="236"/>
  <c r="U2255" i="236"/>
  <c r="U2256" i="236"/>
  <c r="U2257" i="236"/>
  <c r="U2258" i="236"/>
  <c r="U2259" i="236"/>
  <c r="U2260" i="236"/>
  <c r="U2261" i="236"/>
  <c r="U2262" i="236"/>
  <c r="U2263" i="236"/>
  <c r="U2264" i="236"/>
  <c r="U2265" i="236"/>
  <c r="U2266" i="236"/>
  <c r="U2267" i="236"/>
  <c r="U2268" i="236"/>
  <c r="U2269" i="236"/>
  <c r="U2270" i="236"/>
  <c r="U2271" i="236"/>
  <c r="U2272" i="236"/>
  <c r="U2273" i="236"/>
  <c r="U2274" i="236"/>
  <c r="U2275" i="236"/>
  <c r="U2276" i="236"/>
  <c r="U2277" i="236"/>
  <c r="U2278" i="236"/>
  <c r="U2279" i="236"/>
  <c r="U2280" i="236"/>
  <c r="U2281" i="236"/>
  <c r="U2282" i="236"/>
  <c r="U2283" i="236"/>
  <c r="U2284" i="236"/>
  <c r="U2285" i="236"/>
  <c r="U2286" i="236"/>
  <c r="U2287" i="236"/>
  <c r="U2288" i="236"/>
  <c r="U2289" i="236"/>
  <c r="U2290" i="236"/>
  <c r="U2291" i="236"/>
  <c r="U2292" i="236"/>
  <c r="U2293" i="236"/>
  <c r="U2294" i="236"/>
  <c r="U2295" i="236"/>
  <c r="U2296" i="236"/>
  <c r="U2297" i="236"/>
  <c r="U2298" i="236"/>
  <c r="U2299" i="236"/>
  <c r="U2300" i="236"/>
  <c r="U2301" i="236"/>
  <c r="U2302" i="236"/>
  <c r="U2303" i="236"/>
  <c r="U2304" i="236"/>
  <c r="U2305" i="236"/>
  <c r="U2306" i="236"/>
  <c r="U2307" i="236"/>
  <c r="U2308" i="236"/>
  <c r="U2309" i="236"/>
  <c r="U2310" i="236"/>
  <c r="U2311" i="236"/>
  <c r="U2312" i="236"/>
  <c r="U2313" i="236"/>
  <c r="U2314" i="236"/>
  <c r="U2315" i="236"/>
  <c r="U2316" i="236"/>
  <c r="U2317" i="236"/>
  <c r="U2318" i="236"/>
  <c r="U2319" i="236"/>
  <c r="U2320" i="236"/>
  <c r="U2321" i="236"/>
  <c r="U2322" i="236"/>
  <c r="U2323" i="236"/>
  <c r="U2324" i="236"/>
  <c r="U2325" i="236"/>
  <c r="U2326" i="236"/>
  <c r="U2327" i="236"/>
  <c r="U2328" i="236"/>
  <c r="U2329" i="236"/>
  <c r="U2330" i="236"/>
  <c r="U2331" i="236"/>
  <c r="U2332" i="236"/>
  <c r="U2333" i="236"/>
  <c r="U2334" i="236"/>
  <c r="U2335" i="236"/>
  <c r="U2336" i="236"/>
  <c r="U2337" i="236"/>
  <c r="U2338" i="236"/>
  <c r="U2339" i="236"/>
  <c r="U2340" i="236"/>
  <c r="U2341" i="236"/>
  <c r="U2342" i="236"/>
  <c r="U2343" i="236"/>
  <c r="U2344" i="236"/>
  <c r="U2345" i="236"/>
  <c r="U2346" i="236"/>
  <c r="U2347" i="236"/>
  <c r="U2348" i="236"/>
  <c r="U2349" i="236"/>
  <c r="U2350" i="236"/>
  <c r="U2351" i="236"/>
  <c r="U2352" i="236"/>
  <c r="U2353" i="236"/>
  <c r="U2354" i="236"/>
  <c r="U2355" i="236"/>
  <c r="U2356" i="236"/>
  <c r="U2357" i="236"/>
  <c r="U2358" i="236"/>
  <c r="U2359" i="236"/>
  <c r="U2360" i="236"/>
  <c r="U2361" i="236"/>
  <c r="U2362" i="236"/>
  <c r="U2363" i="236"/>
  <c r="U2364" i="236"/>
  <c r="U2365" i="236"/>
  <c r="U2366" i="236"/>
  <c r="U2367" i="236"/>
  <c r="U2368" i="236"/>
  <c r="U2369" i="236"/>
  <c r="U2370" i="236"/>
  <c r="U2371" i="236"/>
  <c r="U2372" i="236"/>
  <c r="U2373" i="236"/>
  <c r="U2374" i="236"/>
  <c r="U2375" i="236"/>
  <c r="U2376" i="236"/>
  <c r="U2377" i="236"/>
  <c r="U2378" i="236"/>
  <c r="U2379" i="236"/>
  <c r="U2380" i="236"/>
  <c r="U2381" i="236"/>
  <c r="U2382" i="236"/>
  <c r="U2383" i="236"/>
  <c r="U2384" i="236"/>
  <c r="U2385" i="236"/>
  <c r="U2386" i="236"/>
  <c r="U2387" i="236"/>
  <c r="U2388" i="236"/>
  <c r="U2389" i="236"/>
  <c r="U2390" i="236"/>
  <c r="U2391" i="236"/>
  <c r="U2392" i="236"/>
  <c r="U2393" i="236"/>
  <c r="U2394" i="236"/>
  <c r="U2395" i="236"/>
  <c r="U2396" i="236"/>
  <c r="U2397" i="236"/>
  <c r="U2398" i="236"/>
  <c r="U2399" i="236"/>
  <c r="U2400" i="236"/>
  <c r="U2401" i="236"/>
  <c r="U2402" i="236"/>
  <c r="U2403" i="236"/>
  <c r="U2404" i="236"/>
  <c r="U2405" i="236"/>
  <c r="U2406" i="236"/>
  <c r="U2407" i="236"/>
  <c r="U2408" i="236"/>
  <c r="U2409" i="236"/>
  <c r="U2410" i="236"/>
  <c r="U2411" i="236"/>
  <c r="U2412" i="236"/>
  <c r="U2413" i="236"/>
  <c r="U2414" i="236"/>
  <c r="U2415" i="236"/>
  <c r="U2416" i="236"/>
  <c r="U2417" i="236"/>
  <c r="U2418" i="236"/>
  <c r="U2419" i="236"/>
  <c r="U2420" i="236"/>
  <c r="U2421" i="236"/>
  <c r="U2422" i="236"/>
  <c r="U2423" i="236"/>
  <c r="U2424" i="236"/>
  <c r="U2425" i="236"/>
  <c r="U2426" i="236"/>
  <c r="U2427" i="236"/>
  <c r="U2428" i="236"/>
  <c r="U2429" i="236"/>
  <c r="U2430" i="236"/>
  <c r="U2431" i="236"/>
  <c r="U2432" i="236"/>
  <c r="U2433" i="236"/>
  <c r="U2434" i="236"/>
  <c r="U2435" i="236"/>
  <c r="U2436" i="236"/>
  <c r="U2437" i="236"/>
  <c r="U2438" i="236"/>
  <c r="U2439" i="236"/>
  <c r="U2440" i="236"/>
  <c r="U2441" i="236"/>
  <c r="U2442" i="236"/>
  <c r="U2443" i="236"/>
  <c r="U2444" i="236"/>
  <c r="U2445" i="236"/>
  <c r="U2446" i="236"/>
  <c r="U2447" i="236"/>
  <c r="U2448" i="236"/>
  <c r="U2449" i="236"/>
  <c r="U2450" i="236"/>
  <c r="U2451" i="236"/>
  <c r="U2452" i="236"/>
  <c r="U2453" i="236"/>
  <c r="U2454" i="236"/>
  <c r="U2455" i="236"/>
  <c r="U2456" i="236"/>
  <c r="U2457" i="236"/>
  <c r="U2458" i="236"/>
  <c r="U2459" i="236"/>
  <c r="U2460" i="236"/>
  <c r="U2461" i="236"/>
  <c r="U2462" i="236"/>
  <c r="U2463" i="236"/>
  <c r="U2464" i="236"/>
  <c r="U2465" i="236"/>
  <c r="U2466" i="236"/>
  <c r="U2467" i="236"/>
  <c r="U2468" i="236"/>
  <c r="U2469" i="236"/>
  <c r="U2470" i="236"/>
  <c r="U2471" i="236"/>
  <c r="U2472" i="236"/>
  <c r="U2473" i="236"/>
  <c r="U2474" i="236"/>
  <c r="U2475" i="236"/>
  <c r="U2476" i="236"/>
  <c r="U2477" i="236"/>
  <c r="U2478" i="236"/>
  <c r="U2479" i="236"/>
  <c r="U2480" i="236"/>
  <c r="U2481" i="236"/>
  <c r="U2482" i="236"/>
  <c r="U2483" i="236"/>
  <c r="U2484" i="236"/>
  <c r="U2485" i="236"/>
  <c r="U2486" i="236"/>
  <c r="U2487" i="236"/>
  <c r="U2488" i="236"/>
  <c r="U2489" i="236"/>
  <c r="U2490" i="236"/>
  <c r="U2491" i="236"/>
  <c r="U2492" i="236"/>
  <c r="U2493" i="236"/>
  <c r="U2494" i="236"/>
  <c r="U2495" i="236"/>
  <c r="U2496" i="236"/>
  <c r="U2497" i="236"/>
  <c r="U2498" i="236"/>
  <c r="U2499" i="236"/>
  <c r="U2500" i="236"/>
  <c r="U2501" i="236"/>
  <c r="U2502" i="236"/>
  <c r="U2503" i="236"/>
  <c r="U2504" i="236"/>
  <c r="U2505" i="236"/>
  <c r="U2506" i="236"/>
  <c r="U2507" i="236"/>
  <c r="U2508" i="236"/>
  <c r="U2509" i="236"/>
  <c r="U2510" i="236"/>
  <c r="U2511" i="236"/>
  <c r="U2512" i="236"/>
  <c r="U2513" i="236"/>
  <c r="U2514" i="236"/>
  <c r="U2515" i="236"/>
  <c r="U2516" i="236"/>
  <c r="U2517" i="236"/>
  <c r="U2518" i="236"/>
  <c r="U2519" i="236"/>
  <c r="U2520" i="236"/>
  <c r="U2521" i="236"/>
  <c r="U2522" i="236"/>
  <c r="U2523" i="236"/>
  <c r="U2524" i="236"/>
  <c r="U2525" i="236"/>
  <c r="U2526" i="236"/>
  <c r="U2527" i="236"/>
  <c r="U2528" i="236"/>
  <c r="U2529" i="236"/>
  <c r="U2530" i="236"/>
  <c r="U2531" i="236"/>
  <c r="U2532" i="236"/>
  <c r="U2533" i="236"/>
  <c r="U2534" i="236"/>
  <c r="U2535" i="236"/>
  <c r="U2536" i="236"/>
  <c r="U2537" i="236"/>
  <c r="U2538" i="236"/>
  <c r="U2539" i="236"/>
  <c r="U2540" i="236"/>
  <c r="U2541" i="236"/>
  <c r="U2542" i="236"/>
  <c r="U2543" i="236"/>
  <c r="U2544" i="236"/>
  <c r="U2545" i="236"/>
  <c r="U2546" i="236"/>
  <c r="U2547" i="236"/>
  <c r="U2548" i="236"/>
  <c r="U2549" i="236"/>
  <c r="U2550" i="236"/>
  <c r="U2551" i="236"/>
  <c r="U2552" i="236"/>
  <c r="U2553" i="236"/>
  <c r="U2554" i="236"/>
  <c r="U2555" i="236"/>
  <c r="U2556" i="236"/>
  <c r="U2557" i="236"/>
  <c r="U2558" i="236"/>
  <c r="U2559" i="236"/>
  <c r="U2560" i="236"/>
  <c r="U2561" i="236"/>
  <c r="U2562" i="236"/>
  <c r="U2563" i="236"/>
  <c r="U2564" i="236"/>
  <c r="U2565" i="236"/>
  <c r="U2566" i="236"/>
  <c r="U2567" i="236"/>
  <c r="U2568" i="236"/>
  <c r="U2569" i="236"/>
  <c r="U2570" i="236"/>
  <c r="U2571" i="236"/>
  <c r="U2572" i="236"/>
  <c r="U2573" i="236"/>
  <c r="U2574" i="236"/>
  <c r="U2575" i="236"/>
  <c r="U2576" i="236"/>
  <c r="U2577" i="236"/>
  <c r="U2578" i="236"/>
  <c r="U2579" i="236"/>
  <c r="U2580" i="236"/>
  <c r="U2581" i="236"/>
  <c r="U2582" i="236"/>
  <c r="U2583" i="236"/>
  <c r="U2584" i="236"/>
  <c r="U2585" i="236"/>
  <c r="U2586" i="236"/>
  <c r="U2587" i="236"/>
  <c r="U2588" i="236"/>
  <c r="U2589" i="236"/>
  <c r="U2590" i="236"/>
  <c r="U2591" i="236"/>
  <c r="U2592" i="236"/>
  <c r="U2593" i="236"/>
  <c r="U2594" i="236"/>
  <c r="U2595" i="236"/>
  <c r="U2596" i="236"/>
  <c r="U2597" i="236"/>
  <c r="U2598" i="236"/>
  <c r="U2599" i="236"/>
  <c r="U2600" i="236"/>
  <c r="U2601" i="236"/>
  <c r="U2602" i="236"/>
  <c r="U2603" i="236"/>
  <c r="U2604" i="236"/>
  <c r="U2605" i="236"/>
  <c r="U2606" i="236"/>
  <c r="U2607" i="236"/>
  <c r="U2608" i="236"/>
  <c r="U2609" i="236"/>
  <c r="U2610" i="236"/>
  <c r="U2611" i="236"/>
  <c r="U2612" i="236"/>
  <c r="U2613" i="236"/>
  <c r="U2614" i="236"/>
  <c r="U2615" i="236"/>
  <c r="U2616" i="236"/>
  <c r="U2617" i="236"/>
  <c r="U2618" i="236"/>
  <c r="U2619" i="236"/>
  <c r="U2620" i="236"/>
  <c r="U2621" i="236"/>
  <c r="U2622" i="236"/>
  <c r="U2623" i="236"/>
  <c r="U2624" i="236"/>
  <c r="U2625" i="236"/>
  <c r="U2626" i="236"/>
  <c r="U2627" i="236"/>
  <c r="U2628" i="236"/>
  <c r="U2629" i="236"/>
  <c r="U2630" i="236"/>
  <c r="U2631" i="236"/>
  <c r="U2632" i="236"/>
  <c r="U2633" i="236"/>
  <c r="U2634" i="236"/>
  <c r="U2635" i="236"/>
  <c r="U2636" i="236"/>
  <c r="U2637" i="236"/>
  <c r="U2638" i="236"/>
  <c r="U2639" i="236"/>
  <c r="U2640" i="236"/>
  <c r="U2641" i="236"/>
  <c r="U2642" i="236"/>
  <c r="U2643" i="236"/>
  <c r="U2644" i="236"/>
  <c r="U2645" i="236"/>
  <c r="U2646" i="236"/>
  <c r="U2647" i="236"/>
  <c r="U2648" i="236"/>
  <c r="U2649" i="236"/>
  <c r="U2650" i="236"/>
  <c r="U2651" i="236"/>
  <c r="U2652" i="236"/>
  <c r="U2653" i="236"/>
  <c r="U2654" i="236"/>
  <c r="U2655" i="236"/>
  <c r="U2656" i="236"/>
  <c r="U2657" i="236"/>
  <c r="U2658" i="236"/>
  <c r="U2659" i="236"/>
  <c r="U2660" i="236"/>
  <c r="U2661" i="236"/>
  <c r="U2662" i="236"/>
  <c r="U2663" i="236"/>
  <c r="U2664" i="236"/>
  <c r="U2665" i="236"/>
  <c r="U2666" i="236"/>
  <c r="U2667" i="236"/>
  <c r="U2668" i="236"/>
  <c r="U2669" i="236"/>
  <c r="U2670" i="236"/>
  <c r="U2671" i="236"/>
  <c r="U2672" i="236"/>
  <c r="U2673" i="236"/>
  <c r="U2674" i="236"/>
  <c r="U2675" i="236"/>
  <c r="U2676" i="236"/>
  <c r="U2677" i="236"/>
  <c r="U2678" i="236"/>
  <c r="U2679" i="236"/>
  <c r="U2680" i="236"/>
  <c r="U2681" i="236"/>
  <c r="U2682" i="236"/>
  <c r="U2683" i="236"/>
  <c r="U2684" i="236"/>
  <c r="U2685" i="236"/>
  <c r="U2686" i="236"/>
  <c r="U2687" i="236"/>
  <c r="U2688" i="236"/>
  <c r="U2689" i="236"/>
  <c r="U2690" i="236"/>
  <c r="U2691" i="236"/>
  <c r="U2692" i="236"/>
  <c r="U2693" i="236"/>
  <c r="U2694" i="236"/>
  <c r="U2695" i="236"/>
  <c r="U2696" i="236"/>
  <c r="U2697" i="236"/>
  <c r="U2698" i="236"/>
  <c r="U2699" i="236"/>
  <c r="U2700" i="236"/>
  <c r="U2701" i="236"/>
  <c r="U2702" i="236"/>
  <c r="U2703" i="236"/>
  <c r="U2704" i="236"/>
  <c r="U2705" i="236"/>
  <c r="U2706" i="236"/>
  <c r="U2707" i="236"/>
  <c r="U2708" i="236"/>
  <c r="U2709" i="236"/>
  <c r="U2710" i="236"/>
  <c r="U2711" i="236"/>
  <c r="U2712" i="236"/>
  <c r="U2713" i="236"/>
  <c r="U2714" i="236"/>
  <c r="U2715" i="236"/>
  <c r="U2716" i="236"/>
  <c r="U2717" i="236"/>
  <c r="U2718" i="236"/>
  <c r="U2719" i="236"/>
  <c r="U2720" i="236"/>
  <c r="U2721" i="236"/>
  <c r="U2722" i="236"/>
  <c r="U2723" i="236"/>
  <c r="U2724" i="236"/>
  <c r="U2725" i="236"/>
  <c r="U2726" i="236"/>
  <c r="U2727" i="236"/>
  <c r="U2728" i="236"/>
  <c r="U2729" i="236"/>
  <c r="U2730" i="236"/>
  <c r="U2731" i="236"/>
  <c r="U2732" i="236"/>
  <c r="U2733" i="236"/>
  <c r="U2734" i="236"/>
  <c r="U2735" i="236"/>
  <c r="U2736" i="236"/>
  <c r="U2737" i="236"/>
  <c r="U2738" i="236"/>
  <c r="U2739" i="236"/>
  <c r="U2740" i="236"/>
  <c r="U2741" i="236"/>
  <c r="U2742" i="236"/>
  <c r="U2743" i="236"/>
  <c r="U2744" i="236"/>
  <c r="U2745" i="236"/>
  <c r="U2746" i="236"/>
  <c r="U2747" i="236"/>
  <c r="U2748" i="236"/>
  <c r="U2749" i="236"/>
  <c r="U2750" i="236"/>
  <c r="U2751" i="236"/>
  <c r="U2752" i="236"/>
  <c r="U2753" i="236"/>
  <c r="U2754" i="236"/>
  <c r="U2755" i="236"/>
  <c r="U2756" i="236"/>
  <c r="U2757" i="236"/>
  <c r="U2758" i="236"/>
  <c r="U2759" i="236"/>
  <c r="U2760" i="236"/>
  <c r="U2761" i="236"/>
  <c r="U2762" i="236"/>
  <c r="U2763" i="236"/>
  <c r="U2764" i="236"/>
  <c r="U2765" i="236"/>
  <c r="U2766" i="236"/>
  <c r="U2767" i="236"/>
  <c r="U2768" i="236"/>
  <c r="U2769" i="236"/>
  <c r="U2770" i="236"/>
  <c r="U2771" i="236"/>
  <c r="U2772" i="236"/>
  <c r="U2773" i="236"/>
  <c r="U2774" i="236"/>
  <c r="U2775" i="236"/>
  <c r="U2776" i="236"/>
  <c r="U2777" i="236"/>
  <c r="U2778" i="236"/>
  <c r="U2779" i="236"/>
  <c r="U2780" i="236"/>
  <c r="U2781" i="236"/>
  <c r="U2782" i="236"/>
  <c r="U2783" i="236"/>
  <c r="U2784" i="236"/>
  <c r="U2785" i="236"/>
  <c r="U2786" i="236"/>
  <c r="U2787" i="236"/>
  <c r="U2788" i="236"/>
  <c r="U2789" i="236"/>
  <c r="U2790" i="236"/>
  <c r="U2791" i="236"/>
  <c r="U2792" i="236"/>
  <c r="U2793" i="236"/>
  <c r="U2794" i="236"/>
  <c r="U2795" i="236"/>
  <c r="U2796" i="236"/>
  <c r="U2797" i="236"/>
  <c r="U2798" i="236"/>
  <c r="U2799" i="236"/>
  <c r="U2800" i="236"/>
  <c r="U2801" i="236"/>
  <c r="U2802" i="236"/>
  <c r="U2803" i="236"/>
  <c r="U2804" i="236"/>
  <c r="U2805" i="236"/>
  <c r="U2806" i="236"/>
  <c r="U2807" i="236"/>
  <c r="U2808" i="236"/>
  <c r="U2809" i="236"/>
  <c r="U2810" i="236"/>
  <c r="U2811" i="236"/>
  <c r="U2812" i="236"/>
  <c r="U2813" i="236"/>
  <c r="U2814" i="236"/>
  <c r="U2815" i="236"/>
  <c r="U2816" i="236"/>
  <c r="U2817" i="236"/>
  <c r="U2818" i="236"/>
  <c r="U2819" i="236"/>
  <c r="U2820" i="236"/>
  <c r="U2821" i="236"/>
  <c r="U2822" i="236"/>
  <c r="U2823" i="236"/>
  <c r="U2824" i="236"/>
  <c r="U2825" i="236"/>
  <c r="U2826" i="236"/>
  <c r="U2827" i="236"/>
  <c r="U2828" i="236"/>
  <c r="U2829" i="236"/>
  <c r="U2830" i="236"/>
  <c r="U2831" i="236"/>
  <c r="U2832" i="236"/>
  <c r="U2833" i="236"/>
  <c r="U2834" i="236"/>
  <c r="U2835" i="236"/>
  <c r="U2836" i="236"/>
  <c r="U2837" i="236"/>
  <c r="U2838" i="236"/>
  <c r="U2839" i="236"/>
  <c r="U2840" i="236"/>
  <c r="U2841" i="236"/>
  <c r="U2842" i="236"/>
  <c r="U2843" i="236"/>
  <c r="U2844" i="236"/>
  <c r="U2845" i="236"/>
  <c r="U2846" i="236"/>
  <c r="U2847" i="236"/>
  <c r="U2848" i="236"/>
  <c r="U2849" i="236"/>
  <c r="U2850" i="236"/>
  <c r="U2851" i="236"/>
  <c r="U2852" i="236"/>
  <c r="U2853" i="236"/>
  <c r="U2854" i="236"/>
  <c r="U2855" i="236"/>
  <c r="U2856" i="236"/>
  <c r="U2857" i="236"/>
  <c r="U2858" i="236"/>
  <c r="U2859" i="236"/>
  <c r="U2860" i="236"/>
  <c r="U2861" i="236"/>
  <c r="U2862" i="236"/>
  <c r="U2863" i="236"/>
  <c r="U2864" i="236"/>
  <c r="U2865" i="236"/>
  <c r="U2866" i="236"/>
  <c r="U2867" i="236"/>
  <c r="U2868" i="236"/>
  <c r="U2869" i="236"/>
  <c r="U2870" i="236"/>
  <c r="U2871" i="236"/>
  <c r="U2872" i="236"/>
  <c r="U2873" i="236"/>
  <c r="U2874" i="236"/>
  <c r="U2875" i="236"/>
  <c r="U2876" i="236"/>
  <c r="U2877" i="236"/>
  <c r="U2878" i="236"/>
  <c r="U2879" i="236"/>
  <c r="U2880" i="236"/>
  <c r="U2881" i="236"/>
  <c r="U2882" i="236"/>
  <c r="U2883" i="236"/>
  <c r="U2884" i="236"/>
  <c r="U2885" i="236"/>
  <c r="U2886" i="236"/>
  <c r="U2887" i="236"/>
  <c r="U2888" i="236"/>
  <c r="U2889" i="236"/>
  <c r="U2890" i="236"/>
  <c r="U2891" i="236"/>
  <c r="U2892" i="236"/>
  <c r="U2893" i="236"/>
  <c r="U2894" i="236"/>
  <c r="U2895" i="236"/>
  <c r="U2896" i="236"/>
  <c r="U2897" i="236"/>
  <c r="U2898" i="236"/>
  <c r="U2899" i="236"/>
  <c r="U2900" i="236"/>
  <c r="U2901" i="236"/>
  <c r="U2902" i="236"/>
  <c r="U2903" i="236"/>
  <c r="U2904" i="236"/>
  <c r="U2905" i="236"/>
  <c r="U2906" i="236"/>
  <c r="U2907" i="236"/>
  <c r="U2908" i="236"/>
  <c r="U2909" i="236"/>
  <c r="U2910" i="236"/>
  <c r="U2911" i="236"/>
  <c r="U2912" i="236"/>
  <c r="U2913" i="236"/>
  <c r="U2914" i="236"/>
  <c r="U2915" i="236"/>
  <c r="U2916" i="236"/>
  <c r="U2917" i="236"/>
  <c r="U2918" i="236"/>
  <c r="U2919" i="236"/>
  <c r="U2920" i="236"/>
  <c r="U2921" i="236"/>
  <c r="U2922" i="236"/>
  <c r="U2923" i="236"/>
  <c r="U2924" i="236"/>
  <c r="U2925" i="236"/>
  <c r="U2926" i="236"/>
  <c r="U2927" i="236"/>
  <c r="U2928" i="236"/>
  <c r="U2929" i="236"/>
  <c r="U2930" i="236"/>
  <c r="U2931" i="236"/>
  <c r="U2932" i="236"/>
  <c r="U2933" i="236"/>
  <c r="U2934" i="236"/>
  <c r="U2935" i="236"/>
  <c r="U2936" i="236"/>
  <c r="U2937" i="236"/>
  <c r="U2938" i="236"/>
  <c r="U2939" i="236"/>
  <c r="U2940" i="236"/>
  <c r="U2941" i="236"/>
  <c r="U2942" i="236"/>
  <c r="U2943" i="236"/>
  <c r="U2944" i="236"/>
  <c r="U2945" i="236"/>
  <c r="U2946" i="236"/>
  <c r="U2947" i="236"/>
  <c r="U2948" i="236"/>
  <c r="U2949" i="236"/>
  <c r="U2950" i="236"/>
  <c r="U2951" i="236"/>
  <c r="U2952" i="236"/>
  <c r="U2953" i="236"/>
  <c r="U2954" i="236"/>
  <c r="U2955" i="236"/>
  <c r="U2956" i="236"/>
  <c r="U2957" i="236"/>
  <c r="U2958" i="236"/>
  <c r="U2959" i="236"/>
  <c r="U2960" i="236"/>
  <c r="U2961" i="236"/>
  <c r="U2962" i="236"/>
  <c r="U2963" i="236"/>
  <c r="U2964" i="236"/>
  <c r="U2965" i="236"/>
  <c r="U2966" i="236"/>
  <c r="U2967" i="236"/>
  <c r="U2968" i="236"/>
  <c r="U2969" i="236"/>
  <c r="U2970" i="236"/>
  <c r="U2971" i="236"/>
  <c r="U2972" i="236"/>
  <c r="U2973" i="236"/>
  <c r="U2974" i="236"/>
  <c r="U2975" i="236"/>
  <c r="U2976" i="236"/>
  <c r="U2977" i="236"/>
  <c r="U2978" i="236"/>
  <c r="U2979" i="236"/>
  <c r="U2980" i="236"/>
  <c r="U2981" i="236"/>
  <c r="U2982" i="236"/>
  <c r="U2983" i="236"/>
  <c r="U2984" i="236"/>
  <c r="U2985" i="236"/>
  <c r="U2986" i="236"/>
  <c r="U2987" i="236"/>
  <c r="U2988" i="236"/>
  <c r="U2989" i="236"/>
  <c r="U2990" i="236"/>
  <c r="U2991" i="236"/>
  <c r="U2992" i="236"/>
  <c r="U2993" i="236"/>
  <c r="U2994" i="236"/>
  <c r="U2995" i="236"/>
  <c r="U2996" i="236"/>
  <c r="U2997" i="236"/>
  <c r="U2998" i="236"/>
  <c r="U2999" i="236"/>
  <c r="U3000" i="236"/>
  <c r="U3001" i="236"/>
  <c r="U3002" i="236"/>
  <c r="U3003" i="236"/>
  <c r="U3004" i="236"/>
  <c r="U3005" i="236"/>
  <c r="U3006" i="236"/>
  <c r="U3007" i="236"/>
  <c r="U3008" i="236"/>
  <c r="U3009" i="236"/>
  <c r="U3010" i="236"/>
  <c r="U3011" i="236"/>
  <c r="U3012" i="236"/>
  <c r="U3013" i="236"/>
  <c r="U3014" i="236"/>
  <c r="U3015" i="236"/>
  <c r="U3016" i="236"/>
  <c r="U3017" i="236"/>
  <c r="U3018" i="236"/>
  <c r="U3019" i="236"/>
  <c r="U3020" i="236"/>
  <c r="U3021" i="236"/>
  <c r="U3022" i="236"/>
  <c r="U3023" i="236"/>
  <c r="U3024" i="236"/>
  <c r="U3025" i="236"/>
  <c r="U3026" i="236"/>
  <c r="U3027" i="236"/>
  <c r="U3028" i="236"/>
  <c r="U3029" i="236"/>
  <c r="U3030" i="236"/>
  <c r="U3031" i="236"/>
  <c r="U3032" i="236"/>
  <c r="U3033" i="236"/>
  <c r="U3034" i="236"/>
  <c r="U3035" i="236"/>
  <c r="U3036" i="236"/>
  <c r="U3037" i="236"/>
  <c r="U3038" i="236"/>
  <c r="U3039" i="236"/>
  <c r="U3040" i="236"/>
  <c r="U3041" i="236"/>
  <c r="U3042" i="236"/>
  <c r="U3043" i="236"/>
  <c r="U3044" i="236"/>
  <c r="U3045" i="236"/>
  <c r="U3046" i="236"/>
  <c r="U3047" i="236"/>
  <c r="U3048" i="236"/>
  <c r="U3049" i="236"/>
  <c r="U3050" i="236"/>
  <c r="U3051" i="236"/>
  <c r="U3052" i="236"/>
  <c r="U3053" i="236"/>
  <c r="U3054" i="236"/>
  <c r="U3055" i="236"/>
  <c r="U3056" i="236"/>
  <c r="U3057" i="236"/>
  <c r="U3058" i="236"/>
  <c r="U3059" i="236"/>
  <c r="U3060" i="236"/>
  <c r="U3061" i="236"/>
  <c r="U3062" i="236"/>
  <c r="U3063" i="236"/>
  <c r="U3064" i="236"/>
  <c r="U3065" i="236"/>
  <c r="U3066" i="236"/>
  <c r="U3067" i="236"/>
  <c r="U3068" i="236"/>
  <c r="U3069" i="236"/>
  <c r="U3070" i="236"/>
  <c r="U3071" i="236"/>
  <c r="U3072" i="236"/>
  <c r="U3073" i="236"/>
  <c r="U3074" i="236"/>
  <c r="U3075" i="236"/>
  <c r="U3076" i="236"/>
  <c r="U3077" i="236"/>
  <c r="U3078" i="236"/>
  <c r="U3079" i="236"/>
  <c r="U3080" i="236"/>
  <c r="U3081" i="236"/>
  <c r="U3082" i="236"/>
  <c r="U3083" i="236"/>
  <c r="U3084" i="236"/>
  <c r="U3085" i="236"/>
  <c r="U3086" i="236"/>
  <c r="U3087" i="236"/>
  <c r="U3088" i="236"/>
  <c r="U3089" i="236"/>
  <c r="U3090" i="236"/>
  <c r="U3091" i="236"/>
  <c r="U3092" i="236"/>
  <c r="U3093" i="236"/>
  <c r="U3094" i="236"/>
  <c r="U3095" i="236"/>
  <c r="U3096" i="236"/>
  <c r="U3097" i="236"/>
  <c r="U3098" i="236"/>
  <c r="U3099" i="236"/>
  <c r="U3100" i="236"/>
  <c r="U3101" i="236"/>
  <c r="U3102" i="236"/>
  <c r="U3103" i="236"/>
  <c r="U3104" i="236"/>
  <c r="U3105" i="236"/>
  <c r="U3106" i="236"/>
  <c r="U3107" i="236"/>
  <c r="U3108" i="236"/>
  <c r="U3109" i="236"/>
  <c r="U3110" i="236"/>
  <c r="U3111" i="236"/>
  <c r="U3112" i="236"/>
  <c r="U3113" i="236"/>
  <c r="U3114" i="236"/>
  <c r="U3115" i="236"/>
  <c r="U3116" i="236"/>
  <c r="U3117" i="236"/>
  <c r="U3118" i="236"/>
  <c r="U3119" i="236"/>
  <c r="U3120" i="236"/>
  <c r="U3121" i="236"/>
  <c r="U3122" i="236"/>
  <c r="U3123" i="236"/>
  <c r="U3124" i="236"/>
  <c r="U3125" i="236"/>
  <c r="U3126" i="236"/>
  <c r="U3127" i="236"/>
  <c r="U3128" i="236"/>
  <c r="U3129" i="236"/>
  <c r="U3130" i="236"/>
  <c r="U3131" i="236"/>
  <c r="U3132" i="236"/>
  <c r="U3133" i="236"/>
  <c r="U3134" i="236"/>
  <c r="U3135" i="236"/>
  <c r="U3136" i="236"/>
  <c r="U3137" i="236"/>
  <c r="U3138" i="236"/>
  <c r="U3139" i="236"/>
  <c r="U3140" i="236"/>
  <c r="U3141" i="236"/>
  <c r="U3142" i="236"/>
  <c r="U3143" i="236"/>
  <c r="U3144" i="236"/>
  <c r="U3145" i="236"/>
  <c r="U3146" i="236"/>
  <c r="U3147" i="236"/>
  <c r="U3148" i="236"/>
  <c r="U3149" i="236"/>
  <c r="U3150" i="236"/>
  <c r="U3151" i="236"/>
  <c r="U3152" i="236"/>
  <c r="U3153" i="236"/>
  <c r="U3154" i="236"/>
  <c r="U3155" i="236"/>
  <c r="U3156" i="236"/>
  <c r="U3157" i="236"/>
  <c r="U3158" i="236"/>
  <c r="U3159" i="236"/>
  <c r="U3160" i="236"/>
  <c r="U3161" i="236"/>
  <c r="U3162" i="236"/>
  <c r="U3163" i="236"/>
  <c r="U3164" i="236"/>
  <c r="U3165" i="236"/>
  <c r="U3166" i="236"/>
  <c r="U3167" i="236"/>
  <c r="U3168" i="236"/>
  <c r="U3169" i="236"/>
  <c r="U3170" i="236"/>
  <c r="U3171" i="236"/>
  <c r="U3172" i="236"/>
  <c r="U3173" i="236"/>
  <c r="U3174" i="236"/>
  <c r="U3175" i="236"/>
  <c r="U3176" i="236"/>
  <c r="U3177" i="236"/>
  <c r="U3178" i="236"/>
  <c r="U3179" i="236"/>
  <c r="U3180" i="236"/>
  <c r="U3181" i="236"/>
  <c r="U3182" i="236"/>
  <c r="U3183" i="236"/>
  <c r="U3184" i="236"/>
  <c r="U3185" i="236"/>
  <c r="U3186" i="236"/>
  <c r="U3187" i="236"/>
  <c r="U3188" i="236"/>
  <c r="U3189" i="236"/>
  <c r="U3190" i="236"/>
  <c r="U3191" i="236"/>
  <c r="U3192" i="236"/>
  <c r="U3193" i="236"/>
  <c r="U3194" i="236"/>
  <c r="U3195" i="236"/>
  <c r="U3196" i="236"/>
  <c r="U3197" i="236"/>
  <c r="U3198" i="236"/>
  <c r="U3199" i="236"/>
  <c r="U3200" i="236"/>
  <c r="U3201" i="236"/>
  <c r="U3202" i="236"/>
  <c r="U3203" i="236"/>
  <c r="U3204" i="236"/>
  <c r="U3205" i="236"/>
  <c r="U3206" i="236"/>
  <c r="U3207" i="236"/>
  <c r="U3208" i="236"/>
  <c r="U3209" i="236"/>
  <c r="U3210" i="236"/>
  <c r="U3211" i="236"/>
  <c r="U3212" i="236"/>
  <c r="U3213" i="236"/>
  <c r="U3214" i="236"/>
  <c r="U3215" i="236"/>
  <c r="U3216" i="236"/>
  <c r="U3217" i="236"/>
  <c r="U3218" i="236"/>
  <c r="U3219" i="236"/>
  <c r="U3220" i="236"/>
  <c r="U3221" i="236"/>
  <c r="U3222" i="236"/>
  <c r="U3223" i="236"/>
  <c r="U3224" i="236"/>
  <c r="U3225" i="236"/>
  <c r="U3226" i="236"/>
  <c r="U3227" i="236"/>
  <c r="U3228" i="236"/>
  <c r="U3229" i="236"/>
  <c r="U3230" i="236"/>
  <c r="U3231" i="236"/>
  <c r="U3232" i="236"/>
  <c r="U3233" i="236"/>
  <c r="U3234" i="236"/>
  <c r="U3235" i="236"/>
  <c r="U3236" i="236"/>
  <c r="U3237" i="236"/>
  <c r="U3238" i="236"/>
  <c r="U3239" i="236"/>
  <c r="U3240" i="236"/>
  <c r="U3241" i="236"/>
  <c r="U3242" i="236"/>
  <c r="U3243" i="236"/>
  <c r="U3244" i="236"/>
  <c r="U3245" i="236"/>
  <c r="U3246" i="236"/>
  <c r="U3247" i="236"/>
  <c r="U3248" i="236"/>
  <c r="U3249" i="236"/>
  <c r="U3250" i="236"/>
  <c r="U3251" i="236"/>
  <c r="U3252" i="236"/>
  <c r="U3253" i="236"/>
  <c r="U3254" i="236"/>
  <c r="U3255" i="236"/>
  <c r="U3256" i="236"/>
  <c r="U3257" i="236"/>
  <c r="U3258" i="236"/>
  <c r="U3259" i="236"/>
  <c r="U3260" i="236"/>
  <c r="U3261" i="236"/>
  <c r="U3262" i="236"/>
  <c r="U3263" i="236"/>
  <c r="U3264" i="236"/>
  <c r="U3265" i="236"/>
  <c r="U3266" i="236"/>
  <c r="U3267" i="236"/>
  <c r="U3268" i="236"/>
  <c r="U3269" i="236"/>
  <c r="U3270" i="236"/>
  <c r="U3271" i="236"/>
  <c r="U3272" i="236"/>
  <c r="U3273" i="236"/>
  <c r="U3274" i="236"/>
  <c r="U3275" i="236"/>
  <c r="U3276" i="236"/>
  <c r="U3277" i="236"/>
  <c r="U3278" i="236"/>
  <c r="U3279" i="236"/>
  <c r="U3280" i="236"/>
  <c r="U3281" i="236"/>
  <c r="U3282" i="236"/>
  <c r="U3283" i="236"/>
  <c r="U3284" i="236"/>
  <c r="U3285" i="236"/>
  <c r="U3286" i="236"/>
  <c r="U3287" i="236"/>
  <c r="U3288" i="236"/>
  <c r="U3289" i="236"/>
  <c r="U3290" i="236"/>
  <c r="U3291" i="236"/>
  <c r="U3292" i="236"/>
  <c r="U3293" i="236"/>
  <c r="U3294" i="236"/>
  <c r="U3295" i="236"/>
  <c r="U3296" i="236"/>
  <c r="U3297" i="236"/>
  <c r="U3298" i="236"/>
  <c r="U3299" i="236"/>
  <c r="U3300" i="236"/>
  <c r="U3301" i="236"/>
  <c r="U3302" i="236"/>
  <c r="U3303" i="236"/>
  <c r="U3304" i="236"/>
  <c r="U3305" i="236"/>
  <c r="U3306" i="236"/>
  <c r="U3307" i="236"/>
  <c r="U3308" i="236"/>
  <c r="U3309" i="236"/>
  <c r="U3310" i="236"/>
  <c r="U3311" i="236"/>
  <c r="U3312" i="236"/>
  <c r="U3313" i="236"/>
  <c r="U3314" i="236"/>
  <c r="U3315" i="236"/>
  <c r="U3316" i="236"/>
  <c r="U3317" i="236"/>
  <c r="U3318" i="236"/>
  <c r="U3319" i="236"/>
  <c r="U3320" i="236"/>
  <c r="U3321" i="236"/>
  <c r="U3322" i="236"/>
  <c r="U3323" i="236"/>
  <c r="U3324" i="236"/>
  <c r="U3325" i="236"/>
  <c r="U3326" i="236"/>
  <c r="U3327" i="236"/>
  <c r="U3328" i="236"/>
  <c r="U3329" i="236"/>
  <c r="U3330" i="236"/>
  <c r="U3331" i="236"/>
  <c r="U3332" i="236"/>
  <c r="U3333" i="236"/>
  <c r="U3334" i="236"/>
  <c r="U3335" i="236"/>
  <c r="U3336" i="236"/>
  <c r="U3337" i="236"/>
  <c r="U3338" i="236"/>
  <c r="U3339" i="236"/>
  <c r="U3340" i="236"/>
  <c r="U3341" i="236"/>
  <c r="U3342" i="236"/>
  <c r="U3343" i="236"/>
  <c r="U3344" i="236"/>
  <c r="U3345" i="236"/>
  <c r="U3346" i="236"/>
  <c r="U3347" i="236"/>
  <c r="U3348" i="236"/>
  <c r="U3349" i="236"/>
  <c r="U3350" i="236"/>
  <c r="U3351" i="236"/>
  <c r="U3352" i="236"/>
  <c r="U3353" i="236"/>
  <c r="U3354" i="236"/>
  <c r="U3355" i="236"/>
  <c r="U3356" i="236"/>
  <c r="U3357" i="236"/>
  <c r="U3358" i="236"/>
  <c r="U3359" i="236"/>
  <c r="U3360" i="236"/>
  <c r="U3361" i="236"/>
  <c r="U3362" i="236"/>
  <c r="U3363" i="236"/>
  <c r="U3364" i="236"/>
  <c r="U3365" i="236"/>
  <c r="U3366" i="236"/>
  <c r="U3367" i="236"/>
  <c r="U3368" i="236"/>
  <c r="U3369" i="236"/>
  <c r="U3370" i="236"/>
  <c r="U3371" i="236"/>
  <c r="U3372" i="236"/>
  <c r="U3373" i="236"/>
  <c r="U3374" i="236"/>
  <c r="U3375" i="236"/>
  <c r="U3376" i="236"/>
  <c r="U3377" i="236"/>
  <c r="U3378" i="236"/>
  <c r="U3379" i="236"/>
  <c r="U3380" i="236"/>
  <c r="U3381" i="236"/>
  <c r="U3382" i="236"/>
  <c r="U3383" i="236"/>
  <c r="U3384" i="236"/>
  <c r="U3385" i="236"/>
  <c r="U3386" i="236"/>
  <c r="U3387" i="236"/>
  <c r="U3388" i="236"/>
  <c r="U3389" i="236"/>
  <c r="U3390" i="236"/>
  <c r="U3391" i="236"/>
  <c r="U3392" i="236"/>
  <c r="U3393" i="236"/>
  <c r="U3394" i="236"/>
  <c r="U3395" i="236"/>
  <c r="U3396" i="236"/>
  <c r="U3397" i="236"/>
  <c r="U3398" i="236"/>
  <c r="U3399" i="236"/>
  <c r="U3400" i="236"/>
  <c r="U3401" i="236"/>
  <c r="U3402" i="236"/>
  <c r="U3403" i="236"/>
  <c r="U3404" i="236"/>
  <c r="U3405" i="236"/>
  <c r="U3406" i="236"/>
  <c r="U3407" i="236"/>
  <c r="U3408" i="236"/>
  <c r="U3409" i="236"/>
  <c r="U3410" i="236"/>
  <c r="U3411" i="236"/>
  <c r="U3412" i="236"/>
  <c r="U3413" i="236"/>
  <c r="U3414" i="236"/>
  <c r="U3415" i="236"/>
  <c r="U3416" i="236"/>
  <c r="U3417" i="236"/>
  <c r="U3418" i="236"/>
  <c r="U3419" i="236"/>
  <c r="U3420" i="236"/>
  <c r="U3421" i="236"/>
  <c r="U3422" i="236"/>
  <c r="U3423" i="236"/>
  <c r="U3424" i="236"/>
  <c r="U3425" i="236"/>
  <c r="U3426" i="236"/>
  <c r="U3427" i="236"/>
  <c r="U3428" i="236"/>
  <c r="U3429" i="236"/>
  <c r="U3430" i="236"/>
  <c r="U3431" i="236"/>
  <c r="U3432" i="236"/>
  <c r="U3433" i="236"/>
  <c r="U3434" i="236"/>
  <c r="U3435" i="236"/>
  <c r="U3436" i="236"/>
  <c r="U3437" i="236"/>
  <c r="U3438" i="236"/>
  <c r="U3439" i="236"/>
  <c r="U3440" i="236"/>
  <c r="U3441" i="236"/>
  <c r="U3442" i="236"/>
  <c r="U3443" i="236"/>
  <c r="U3444" i="236"/>
  <c r="U3445" i="236"/>
  <c r="U3446" i="236"/>
  <c r="U3447" i="236"/>
  <c r="U3448" i="236"/>
  <c r="U3449" i="236"/>
  <c r="U3450" i="236"/>
  <c r="U3451" i="236"/>
  <c r="U3452" i="236"/>
  <c r="U3453" i="236"/>
  <c r="U3454" i="236"/>
  <c r="U3455" i="236"/>
  <c r="U3456" i="236"/>
  <c r="U3457" i="236"/>
  <c r="U3458" i="236"/>
  <c r="U3459" i="236"/>
  <c r="U3460" i="236"/>
  <c r="U3461" i="236"/>
  <c r="U3462" i="236"/>
  <c r="U3463" i="236"/>
  <c r="U3464" i="236"/>
  <c r="U3465" i="236"/>
  <c r="U3466" i="236"/>
  <c r="U3467" i="236"/>
  <c r="U3468" i="236"/>
  <c r="U3469" i="236"/>
  <c r="U3470" i="236"/>
  <c r="U3471" i="236"/>
  <c r="U3472" i="236"/>
  <c r="U3473" i="236"/>
  <c r="U3474" i="236"/>
  <c r="U3475" i="236"/>
  <c r="U3476" i="236"/>
  <c r="U3477" i="236"/>
  <c r="U3478" i="236"/>
  <c r="U3479" i="236"/>
  <c r="U3480" i="236"/>
  <c r="U3481" i="236"/>
  <c r="U3482" i="236"/>
  <c r="U3483" i="236"/>
  <c r="U3484" i="236"/>
  <c r="U3485" i="236"/>
  <c r="U3486" i="236"/>
  <c r="U3487" i="236"/>
  <c r="U3488" i="236"/>
  <c r="U3489" i="236"/>
  <c r="U3490" i="236"/>
  <c r="U3491" i="236"/>
  <c r="U3492" i="236"/>
  <c r="U3493" i="236"/>
  <c r="U3494" i="236"/>
  <c r="U3495" i="236"/>
  <c r="U3496" i="236"/>
  <c r="U3497" i="236"/>
  <c r="U3498" i="236"/>
  <c r="U3499" i="236"/>
  <c r="U3500" i="236"/>
  <c r="U3501" i="236"/>
  <c r="U3502" i="236"/>
  <c r="U3503" i="236"/>
  <c r="U3504" i="236"/>
  <c r="U3505" i="236"/>
  <c r="U3506" i="236"/>
  <c r="U3507" i="236"/>
  <c r="U3508" i="236"/>
  <c r="U3509" i="236"/>
  <c r="U3510" i="236"/>
  <c r="U3511" i="236"/>
  <c r="U3512" i="236"/>
  <c r="U3513" i="236"/>
  <c r="U3514" i="236"/>
  <c r="U3515" i="236"/>
  <c r="U3516" i="236"/>
  <c r="U3517" i="236"/>
  <c r="U3518" i="236"/>
  <c r="U3519" i="236"/>
  <c r="U3520" i="236"/>
  <c r="U3521" i="236"/>
  <c r="U3522" i="236"/>
  <c r="U3523" i="236"/>
  <c r="U3524" i="236"/>
  <c r="U3525" i="236"/>
  <c r="U3526" i="236"/>
  <c r="U3527" i="236"/>
  <c r="U3528" i="236"/>
  <c r="U3529" i="236"/>
  <c r="U3530" i="236"/>
  <c r="U3531" i="236"/>
  <c r="U3532" i="236"/>
  <c r="U3533" i="236"/>
  <c r="U3534" i="236"/>
  <c r="U3535" i="236"/>
  <c r="U3536" i="236"/>
  <c r="U3537" i="236"/>
  <c r="U3538" i="236"/>
  <c r="U3539" i="236"/>
  <c r="U3540" i="236"/>
  <c r="U3541" i="236"/>
  <c r="U3542" i="236"/>
  <c r="U3543" i="236"/>
  <c r="U3544" i="236"/>
  <c r="U3545" i="236"/>
  <c r="U3546" i="236"/>
  <c r="U3547" i="236"/>
  <c r="U3548" i="236"/>
  <c r="U3549" i="236"/>
  <c r="U3550" i="236"/>
  <c r="U3551" i="236"/>
  <c r="U3552" i="236"/>
  <c r="U3553" i="236"/>
  <c r="U3554" i="236"/>
  <c r="U3555" i="236"/>
  <c r="U3556" i="236"/>
  <c r="U3557" i="236"/>
  <c r="U3558" i="236"/>
  <c r="U3559" i="236"/>
  <c r="U3560" i="236"/>
  <c r="U3561" i="236"/>
  <c r="U3562" i="236"/>
  <c r="U3563" i="236"/>
  <c r="U3564" i="236"/>
  <c r="U3565" i="236"/>
  <c r="U3566" i="236"/>
  <c r="U3567" i="236"/>
  <c r="U3568" i="236"/>
  <c r="U3569" i="236"/>
  <c r="U3570" i="236"/>
  <c r="U3571" i="236"/>
  <c r="U3572" i="236"/>
  <c r="U3573" i="236"/>
  <c r="U3574" i="236"/>
  <c r="U3575" i="236"/>
  <c r="U3576" i="236"/>
  <c r="U3577" i="236"/>
  <c r="U3578" i="236"/>
  <c r="U3579" i="236"/>
  <c r="U3580" i="236"/>
  <c r="U3581" i="236"/>
  <c r="U3582" i="236"/>
  <c r="U3583" i="236"/>
  <c r="U3584" i="236"/>
  <c r="U3585" i="236"/>
  <c r="U3586" i="236"/>
  <c r="U3587" i="236"/>
  <c r="U3588" i="236"/>
  <c r="U3589" i="236"/>
  <c r="U3590" i="236"/>
  <c r="U3591" i="236"/>
  <c r="U3592" i="236"/>
  <c r="U3593" i="236"/>
  <c r="U3594" i="236"/>
  <c r="U3595" i="236"/>
  <c r="U3596" i="236"/>
  <c r="U3597" i="236"/>
  <c r="U3598" i="236"/>
  <c r="U3599" i="236"/>
  <c r="U3600" i="236"/>
  <c r="U3601" i="236"/>
  <c r="U3602" i="236"/>
  <c r="U3603" i="236"/>
  <c r="U3604" i="236"/>
  <c r="U3605" i="236"/>
  <c r="U3606" i="236"/>
  <c r="U3607" i="236"/>
  <c r="U3608" i="236"/>
  <c r="U3609" i="236"/>
  <c r="U3610" i="236"/>
  <c r="U3611" i="236"/>
  <c r="U3612" i="236"/>
  <c r="U3613" i="236"/>
  <c r="U3614" i="236"/>
  <c r="U3615" i="236"/>
  <c r="U3616" i="236"/>
  <c r="U3617" i="236"/>
  <c r="U3618" i="236"/>
  <c r="U3619" i="236"/>
  <c r="U3620" i="236"/>
  <c r="U3621" i="236"/>
  <c r="U3622" i="236"/>
  <c r="U3623" i="236"/>
  <c r="U3624" i="236"/>
  <c r="U3625" i="236"/>
  <c r="U3626" i="236"/>
  <c r="U3627" i="236"/>
  <c r="U3628" i="236"/>
  <c r="U3629" i="236"/>
  <c r="U3630" i="236"/>
  <c r="U3631" i="236"/>
  <c r="U3632" i="236"/>
  <c r="U3633" i="236"/>
  <c r="U3634" i="236"/>
  <c r="U3635" i="236"/>
  <c r="U3636" i="236"/>
  <c r="U3637" i="236"/>
  <c r="U3638" i="236"/>
  <c r="U3639" i="236"/>
  <c r="U3640" i="236"/>
  <c r="U3641" i="236"/>
  <c r="U3642" i="236"/>
  <c r="U3643" i="236"/>
  <c r="U3644" i="236"/>
  <c r="U3645" i="236"/>
  <c r="U3646" i="236"/>
  <c r="U3647" i="236"/>
  <c r="U3648" i="236"/>
  <c r="U3649" i="236"/>
  <c r="U3650" i="236"/>
  <c r="U3651" i="236"/>
  <c r="U3652" i="236"/>
  <c r="U3653" i="236"/>
  <c r="U3655" i="236"/>
  <c r="U3656" i="236"/>
  <c r="U3657" i="236"/>
  <c r="U3658" i="236"/>
  <c r="U3659" i="236"/>
  <c r="U3660" i="236"/>
  <c r="U3661" i="236"/>
  <c r="U3662" i="236"/>
  <c r="U3663" i="236"/>
  <c r="U3664" i="236"/>
  <c r="U3665" i="236"/>
  <c r="U3666" i="236"/>
  <c r="U3667" i="236"/>
  <c r="U3668" i="236"/>
  <c r="U3669" i="236"/>
  <c r="U3670" i="236"/>
  <c r="U3671" i="236"/>
  <c r="U3672" i="236"/>
  <c r="U3673" i="236"/>
  <c r="U3674" i="236"/>
  <c r="U3675" i="236"/>
  <c r="U3676" i="236"/>
  <c r="U3677" i="236"/>
  <c r="U3678" i="236"/>
  <c r="U3679" i="236"/>
  <c r="U3680" i="236"/>
  <c r="U3681" i="236"/>
  <c r="U3682" i="236"/>
  <c r="U3683" i="236"/>
  <c r="U3684" i="236"/>
  <c r="U3685" i="236"/>
  <c r="U3686" i="236"/>
  <c r="U3687" i="236"/>
  <c r="U3688" i="236"/>
  <c r="U3689" i="236"/>
  <c r="U3690" i="236"/>
  <c r="U3691" i="236"/>
  <c r="U3692" i="236"/>
  <c r="U3693" i="236"/>
  <c r="U3694" i="236"/>
  <c r="U3695" i="236"/>
  <c r="U3696" i="236"/>
  <c r="U3697" i="236"/>
  <c r="U3698" i="236"/>
  <c r="U3699" i="236"/>
  <c r="U3700" i="236"/>
  <c r="U3701" i="236"/>
  <c r="U3702" i="236"/>
  <c r="U3703" i="236"/>
  <c r="U3704" i="236"/>
  <c r="U3705" i="236"/>
  <c r="U3706" i="236"/>
  <c r="U3707" i="236"/>
  <c r="U3708" i="236"/>
  <c r="U3709" i="236"/>
  <c r="U3710" i="236"/>
  <c r="U3711" i="236"/>
  <c r="U3712" i="236"/>
  <c r="U3713" i="236"/>
  <c r="U3714" i="236"/>
  <c r="U3715" i="236"/>
  <c r="U3716" i="236"/>
  <c r="U3717" i="236"/>
  <c r="U3718" i="236"/>
  <c r="U3719" i="236"/>
  <c r="U3720" i="236"/>
  <c r="U3721" i="236"/>
  <c r="U3722" i="236"/>
  <c r="U3723" i="236"/>
  <c r="U3724" i="236"/>
  <c r="U3725" i="236"/>
  <c r="U3726" i="236"/>
  <c r="U3727" i="236"/>
  <c r="U3728" i="236"/>
  <c r="U3729" i="236"/>
  <c r="U3730" i="236"/>
  <c r="U3731" i="236"/>
  <c r="U3732" i="236"/>
  <c r="U3733" i="236"/>
  <c r="U3734" i="236"/>
  <c r="U3735" i="236"/>
  <c r="U3736" i="236"/>
  <c r="U3737" i="236"/>
  <c r="U3738" i="236"/>
  <c r="U3739" i="236"/>
  <c r="U3740" i="236"/>
  <c r="U3741" i="236"/>
  <c r="U3742" i="236"/>
  <c r="U3743" i="236"/>
  <c r="U3744" i="236"/>
  <c r="U3745" i="236"/>
  <c r="U3746" i="236"/>
  <c r="U3747" i="236"/>
  <c r="U3748" i="236"/>
  <c r="U3749" i="236"/>
  <c r="U3750" i="236"/>
  <c r="U3751" i="236"/>
  <c r="U3752" i="236"/>
  <c r="U3753" i="236"/>
  <c r="U3754" i="236"/>
  <c r="U3755" i="236"/>
  <c r="U3756" i="236"/>
  <c r="U3757" i="236"/>
  <c r="U3758" i="236"/>
  <c r="U3759" i="236"/>
  <c r="U3760" i="236"/>
  <c r="U3761" i="236"/>
  <c r="U3762" i="236"/>
  <c r="U3763" i="236"/>
  <c r="U3764" i="236"/>
  <c r="U3765" i="236"/>
  <c r="U3766" i="236"/>
  <c r="U3767" i="236"/>
  <c r="U3768" i="236"/>
  <c r="U3769" i="236"/>
  <c r="U3770" i="236"/>
  <c r="U3771" i="236"/>
  <c r="U3772" i="236"/>
  <c r="U3773" i="236"/>
  <c r="U3774" i="236"/>
  <c r="U3775" i="236"/>
  <c r="U3776" i="236"/>
  <c r="U3777" i="236"/>
  <c r="U3778" i="236"/>
  <c r="U3779" i="236"/>
  <c r="U3780" i="236"/>
  <c r="U3781" i="236"/>
  <c r="U3782" i="236"/>
  <c r="U3783" i="236"/>
  <c r="U3784" i="236"/>
  <c r="U3785" i="236"/>
  <c r="U3786" i="236"/>
  <c r="U3787" i="236"/>
  <c r="U3788" i="236"/>
  <c r="U3789" i="236"/>
  <c r="U3790" i="236"/>
  <c r="U3791" i="236"/>
  <c r="U3792" i="236"/>
  <c r="U3793" i="236"/>
  <c r="U3794" i="236"/>
  <c r="U3795" i="236"/>
  <c r="U3796" i="236"/>
  <c r="U3797" i="236"/>
  <c r="U3798" i="236"/>
  <c r="U3799" i="236"/>
  <c r="U3800" i="236"/>
  <c r="U3801" i="236"/>
  <c r="U3802" i="236"/>
  <c r="U3803" i="236"/>
  <c r="U3804" i="236"/>
  <c r="U3805" i="236"/>
  <c r="U3806" i="236"/>
  <c r="U3807" i="236"/>
  <c r="U3808" i="236"/>
  <c r="U3809" i="236"/>
  <c r="U3810" i="236"/>
  <c r="U3811" i="236"/>
  <c r="U3812" i="236"/>
  <c r="U3813" i="236"/>
  <c r="U3814" i="236"/>
  <c r="U3815" i="236"/>
  <c r="U3816" i="236"/>
  <c r="U3817" i="236"/>
  <c r="U3818" i="236"/>
  <c r="U3819" i="236"/>
  <c r="U3820" i="236"/>
  <c r="U3821" i="236"/>
  <c r="U3822" i="236"/>
  <c r="U3823" i="236"/>
  <c r="U3824" i="236"/>
  <c r="U3825" i="236"/>
  <c r="U3826" i="236"/>
  <c r="U3827" i="236"/>
  <c r="U3828" i="236"/>
  <c r="U3829" i="236"/>
  <c r="U3830" i="236"/>
  <c r="U3831" i="236"/>
  <c r="U3832" i="236"/>
  <c r="U3833" i="236"/>
  <c r="U3834" i="236"/>
  <c r="U3835" i="236"/>
  <c r="U3836" i="236"/>
  <c r="U3837" i="236"/>
  <c r="U3838" i="236"/>
  <c r="U3839" i="236"/>
  <c r="U3840" i="236"/>
  <c r="U3841" i="236"/>
  <c r="U3842" i="236"/>
  <c r="U3843" i="236"/>
  <c r="U3844" i="236"/>
  <c r="U3845" i="236"/>
  <c r="U3846" i="236"/>
  <c r="U3847" i="236"/>
  <c r="U3848" i="236"/>
  <c r="U3849" i="236"/>
  <c r="U3850" i="236"/>
  <c r="U3851" i="236"/>
  <c r="U3852" i="236"/>
  <c r="U3853" i="236"/>
  <c r="U3854" i="236"/>
  <c r="U3855" i="236"/>
  <c r="U3856" i="236"/>
  <c r="U3857" i="236"/>
  <c r="U3858" i="236"/>
  <c r="U3859" i="236"/>
  <c r="U3860" i="236"/>
  <c r="U3861" i="236"/>
  <c r="U3862" i="236"/>
  <c r="U3864" i="236"/>
  <c r="U3865" i="236"/>
  <c r="U3866" i="236"/>
  <c r="U3867" i="236"/>
  <c r="U3868" i="236"/>
  <c r="U3869" i="236"/>
  <c r="U3870" i="236"/>
  <c r="U3871" i="236"/>
  <c r="U3872" i="236"/>
  <c r="U3873" i="236"/>
  <c r="U3874" i="236"/>
  <c r="U3875" i="236"/>
  <c r="U3876" i="236"/>
  <c r="U3877" i="236"/>
  <c r="U3878" i="236"/>
  <c r="U3879" i="236"/>
  <c r="U3880" i="236"/>
  <c r="U3881" i="236"/>
  <c r="U3882" i="236"/>
  <c r="U3883" i="236"/>
  <c r="U3884" i="236"/>
  <c r="U3885" i="236"/>
  <c r="U3886" i="236"/>
  <c r="U3887" i="236"/>
  <c r="U3888" i="236"/>
  <c r="U3889" i="236"/>
  <c r="U3890" i="236"/>
  <c r="U3891" i="236"/>
  <c r="U3892" i="236"/>
  <c r="U3893" i="236"/>
  <c r="U3894" i="236"/>
  <c r="U3895" i="236"/>
  <c r="U3896" i="236"/>
  <c r="U3897" i="236"/>
  <c r="U3898" i="236"/>
  <c r="U3899" i="236"/>
  <c r="U3900" i="236"/>
  <c r="U3901" i="236"/>
  <c r="U3902" i="236"/>
  <c r="U3903" i="236"/>
  <c r="U3904" i="236"/>
  <c r="U3905" i="236"/>
  <c r="U3906" i="236"/>
  <c r="U3907" i="236"/>
  <c r="U3908" i="236"/>
  <c r="U3909" i="236"/>
  <c r="U3910" i="236"/>
  <c r="U3911" i="236"/>
  <c r="U3912" i="236"/>
  <c r="U3913" i="236"/>
  <c r="U3914" i="236"/>
  <c r="U3915" i="236"/>
  <c r="U3916" i="236"/>
  <c r="U3917" i="236"/>
  <c r="U3918" i="236"/>
  <c r="U3919" i="236"/>
  <c r="U3920" i="236"/>
  <c r="U3921" i="236"/>
  <c r="U3922" i="236"/>
  <c r="U3923" i="236"/>
  <c r="U3924" i="236"/>
  <c r="U3925" i="236"/>
  <c r="U3926" i="236"/>
  <c r="U3927" i="236"/>
  <c r="U3928" i="236"/>
  <c r="U3929" i="236"/>
  <c r="U3930" i="236"/>
  <c r="U3931" i="236"/>
  <c r="U3932" i="236"/>
  <c r="U3933" i="236"/>
  <c r="U3934" i="236"/>
  <c r="U3935" i="236"/>
  <c r="U3936" i="236"/>
  <c r="U3937" i="236"/>
  <c r="U3938" i="236"/>
  <c r="U3939" i="236"/>
  <c r="U3940" i="236"/>
  <c r="U3941" i="236"/>
  <c r="U3942" i="236"/>
  <c r="U3943" i="236"/>
  <c r="U3944" i="236"/>
  <c r="U3945" i="236"/>
  <c r="U3946" i="236"/>
  <c r="U3947" i="236"/>
  <c r="U3948" i="236"/>
  <c r="U3949" i="236"/>
  <c r="U3950" i="236"/>
  <c r="U3951" i="236"/>
  <c r="U3952" i="236"/>
  <c r="U3953" i="236"/>
  <c r="U3954" i="236"/>
  <c r="U3955" i="236"/>
  <c r="U3956" i="236"/>
  <c r="U3957" i="236"/>
  <c r="U3958" i="236"/>
  <c r="U3959" i="236"/>
  <c r="U3960" i="236"/>
  <c r="U3961" i="236"/>
  <c r="U3962" i="236"/>
  <c r="U3963" i="236"/>
  <c r="U3964" i="236"/>
  <c r="U3965" i="236"/>
  <c r="U3966" i="236"/>
  <c r="U3967" i="236"/>
  <c r="U3968" i="236"/>
  <c r="U3969" i="236"/>
  <c r="U3970" i="236"/>
  <c r="U3971" i="236"/>
  <c r="U3972" i="236"/>
  <c r="U3973" i="236"/>
  <c r="U3974" i="236"/>
  <c r="U3975" i="236"/>
  <c r="U3976" i="236"/>
  <c r="U3977" i="236"/>
  <c r="U3978" i="236"/>
  <c r="U3979" i="236"/>
  <c r="U3980" i="236"/>
  <c r="U3981" i="236"/>
  <c r="U3982" i="236"/>
  <c r="U3983" i="236"/>
  <c r="U3984" i="236"/>
  <c r="U3985" i="236"/>
  <c r="U3986" i="236"/>
  <c r="U3987" i="236"/>
  <c r="U3988" i="236"/>
  <c r="U3989" i="236"/>
  <c r="U3990" i="236"/>
  <c r="U3991" i="236"/>
  <c r="U3992" i="236"/>
  <c r="U3993" i="236"/>
  <c r="U3994" i="236"/>
  <c r="U3995" i="236"/>
  <c r="U3996" i="236"/>
  <c r="U3997" i="236"/>
  <c r="U3998" i="236"/>
  <c r="U3999" i="236"/>
  <c r="U4000" i="236"/>
  <c r="U4001" i="236"/>
  <c r="U4002" i="236"/>
  <c r="U4003" i="236"/>
  <c r="U4004" i="236"/>
  <c r="U4005" i="236"/>
  <c r="U4006" i="236"/>
  <c r="U4007" i="236"/>
  <c r="U4008" i="236"/>
  <c r="U4009" i="236"/>
  <c r="U4010" i="236"/>
  <c r="U4011" i="236"/>
  <c r="U4012" i="236"/>
  <c r="U4013" i="236"/>
  <c r="U4014" i="236"/>
  <c r="U4015" i="236"/>
  <c r="U4016" i="236"/>
  <c r="U4017" i="236"/>
  <c r="U4018" i="236"/>
  <c r="U4019" i="236"/>
  <c r="U4020" i="236"/>
  <c r="U4021" i="236"/>
  <c r="U4022" i="236"/>
  <c r="U4023" i="236"/>
  <c r="U4024" i="236"/>
  <c r="U4025" i="236"/>
  <c r="U4026" i="236"/>
  <c r="U4027" i="236"/>
  <c r="U4028" i="236"/>
  <c r="U4029" i="236"/>
  <c r="U4030" i="236"/>
  <c r="U4031" i="236"/>
  <c r="U4032" i="236"/>
  <c r="U4033" i="236"/>
  <c r="U4034" i="236"/>
  <c r="U4035" i="236"/>
  <c r="U4036" i="236"/>
  <c r="U4037" i="236"/>
  <c r="U4038" i="236"/>
  <c r="U4039" i="236"/>
  <c r="U4040" i="236"/>
  <c r="U4041" i="236"/>
  <c r="U4042" i="236"/>
  <c r="U4043" i="236"/>
  <c r="U4044" i="236"/>
  <c r="U4045" i="236"/>
  <c r="U4046" i="236"/>
  <c r="U4047" i="236"/>
  <c r="U4048" i="236"/>
  <c r="U4049" i="236"/>
  <c r="U4050" i="236"/>
  <c r="U4051" i="236"/>
  <c r="U4052" i="236"/>
  <c r="U4053" i="236"/>
  <c r="U4054" i="236"/>
  <c r="U4055" i="236"/>
  <c r="U4056" i="236"/>
  <c r="U4057" i="236"/>
  <c r="U4058" i="236"/>
  <c r="U4059" i="236"/>
  <c r="U4060" i="236"/>
  <c r="U4061" i="236"/>
  <c r="U4062" i="236"/>
  <c r="U4063" i="236"/>
  <c r="U4064" i="236"/>
  <c r="U4065" i="236"/>
  <c r="U4066" i="236"/>
  <c r="U4067" i="236"/>
  <c r="U4068" i="236"/>
  <c r="U4069" i="236"/>
  <c r="U4070" i="236"/>
  <c r="U4071" i="236"/>
  <c r="U4072" i="236"/>
  <c r="U4073" i="236"/>
  <c r="U4074" i="236"/>
  <c r="U4075" i="236"/>
  <c r="U4076" i="236"/>
  <c r="U4077" i="236"/>
  <c r="U4078" i="236"/>
  <c r="U4079" i="236"/>
  <c r="U4080" i="236"/>
  <c r="U4081" i="236"/>
  <c r="U4082" i="236"/>
  <c r="U4083" i="236"/>
  <c r="U4084" i="236"/>
  <c r="U4085" i="236"/>
  <c r="U4086" i="236"/>
  <c r="U4087" i="236"/>
  <c r="U4088" i="236"/>
  <c r="U4089" i="236"/>
  <c r="U4090" i="236"/>
  <c r="U4091" i="236"/>
  <c r="U4092" i="236"/>
  <c r="U4093" i="236"/>
  <c r="U4094" i="236"/>
  <c r="U4095" i="236"/>
  <c r="U4096" i="236"/>
  <c r="U4097" i="236"/>
  <c r="U4098" i="236"/>
  <c r="U4099" i="236"/>
  <c r="U4100" i="236"/>
  <c r="U4101" i="236"/>
  <c r="U4102" i="236"/>
  <c r="U4103" i="236"/>
  <c r="U4104" i="236"/>
  <c r="U4105" i="236"/>
  <c r="U4106" i="236"/>
  <c r="U4107" i="236"/>
  <c r="U4108" i="236"/>
  <c r="U4109" i="236"/>
  <c r="U4110" i="236"/>
  <c r="U4111" i="236"/>
  <c r="U4112" i="236"/>
  <c r="U4113" i="236"/>
  <c r="U4114" i="236"/>
  <c r="U4115" i="236"/>
  <c r="U4116" i="236"/>
  <c r="U4117" i="236"/>
  <c r="U4118" i="236"/>
  <c r="U4119" i="236"/>
  <c r="U4120" i="236"/>
  <c r="U4121" i="236"/>
  <c r="U4122" i="236"/>
  <c r="U4123" i="236"/>
  <c r="U4124" i="236"/>
  <c r="U4125" i="236"/>
  <c r="U4126" i="236"/>
  <c r="U4127" i="236"/>
  <c r="U4128" i="236"/>
  <c r="U4129" i="236"/>
  <c r="U4130" i="236"/>
  <c r="U4131" i="236"/>
  <c r="U4132" i="236"/>
  <c r="U4133" i="236"/>
  <c r="U4134" i="236"/>
  <c r="U4135" i="236"/>
  <c r="U4136" i="236"/>
  <c r="U4137" i="236"/>
  <c r="U4138" i="236"/>
  <c r="U4139" i="236"/>
  <c r="U4140" i="236"/>
  <c r="U4141" i="236"/>
  <c r="U4142" i="236"/>
  <c r="U4143" i="236"/>
  <c r="U4144" i="236"/>
  <c r="U4145" i="236"/>
  <c r="U4146" i="236"/>
  <c r="U4147" i="236"/>
  <c r="U4148" i="236"/>
  <c r="U4149" i="236"/>
  <c r="U4150" i="236"/>
  <c r="U4151" i="236"/>
  <c r="U4152" i="236"/>
  <c r="U4153" i="236"/>
  <c r="U4154" i="236"/>
  <c r="U4155" i="236"/>
  <c r="U4156" i="236"/>
  <c r="U4157" i="236"/>
  <c r="U4158" i="236"/>
  <c r="U4159" i="236"/>
  <c r="U4160" i="236"/>
  <c r="U4161" i="236"/>
  <c r="U4162" i="236"/>
  <c r="U4163" i="236"/>
  <c r="U4164" i="236"/>
  <c r="U4165" i="236"/>
  <c r="U4166" i="236"/>
  <c r="U4167" i="236"/>
  <c r="U4168" i="236"/>
  <c r="U4169" i="236"/>
  <c r="U4170" i="236"/>
  <c r="U4171" i="236"/>
  <c r="U4172" i="236"/>
  <c r="U4173" i="236"/>
  <c r="U4174" i="236"/>
  <c r="U4175" i="236"/>
  <c r="U4176" i="236"/>
  <c r="U4177" i="236"/>
  <c r="U4178" i="236"/>
  <c r="U4179" i="236"/>
  <c r="U4180" i="236"/>
  <c r="U4181" i="236"/>
  <c r="U4182" i="236"/>
  <c r="U4183" i="236"/>
  <c r="U4184" i="236"/>
  <c r="U4185" i="236"/>
  <c r="U4186" i="236"/>
  <c r="U4187" i="236"/>
  <c r="U4188" i="236"/>
  <c r="U4189" i="236"/>
  <c r="U4190" i="236"/>
  <c r="U4191" i="236"/>
  <c r="U4192" i="236"/>
  <c r="U4193" i="236"/>
  <c r="U4194" i="236"/>
  <c r="U4195" i="236"/>
  <c r="U4196" i="236"/>
  <c r="U4197" i="236"/>
  <c r="U4198" i="236"/>
  <c r="U4199" i="236"/>
  <c r="U4200" i="236"/>
  <c r="U4201" i="236"/>
  <c r="U4202" i="236"/>
  <c r="U4203" i="236"/>
  <c r="U4204" i="236"/>
  <c r="U4205" i="236"/>
  <c r="U4206" i="236"/>
  <c r="U4207" i="236"/>
  <c r="U4208" i="236"/>
  <c r="U4209" i="236"/>
  <c r="U4210" i="236"/>
  <c r="U4211" i="236"/>
  <c r="U4212" i="236"/>
  <c r="U4213" i="236"/>
  <c r="U4214" i="236"/>
  <c r="U4215" i="236"/>
  <c r="U4216" i="236"/>
  <c r="U4217" i="236"/>
  <c r="U4218" i="236"/>
  <c r="U4219" i="236"/>
  <c r="U4220" i="236"/>
  <c r="U4221" i="236"/>
  <c r="U4222" i="236"/>
  <c r="U4223" i="236"/>
  <c r="U4224" i="236"/>
  <c r="U4225" i="236"/>
  <c r="U4226" i="236"/>
  <c r="U4227" i="236"/>
  <c r="U4228" i="236"/>
  <c r="U4229" i="236"/>
  <c r="U4230" i="236"/>
  <c r="U4231" i="236"/>
  <c r="U4232" i="236"/>
  <c r="U4233" i="236"/>
  <c r="U4234" i="236"/>
  <c r="U4235" i="236"/>
  <c r="U4236" i="236"/>
  <c r="U4237" i="236"/>
  <c r="U4238" i="236"/>
  <c r="U4239" i="236"/>
  <c r="U4240" i="236"/>
  <c r="U4241" i="236"/>
  <c r="U4242" i="236"/>
  <c r="U4243" i="236"/>
  <c r="U4244" i="236"/>
  <c r="U4245" i="236"/>
  <c r="U4246" i="236"/>
  <c r="U4247" i="236"/>
  <c r="U4248" i="236"/>
  <c r="U4249" i="236"/>
  <c r="U4250" i="236"/>
  <c r="U4251" i="236"/>
  <c r="U4252" i="236"/>
  <c r="U4253" i="236"/>
  <c r="U4254" i="236"/>
  <c r="U4255" i="236"/>
  <c r="U4256" i="236"/>
  <c r="U4257" i="236"/>
  <c r="U4258" i="236"/>
  <c r="U4259" i="236"/>
  <c r="U4260" i="236"/>
  <c r="U4261" i="236"/>
  <c r="U4262" i="236"/>
  <c r="U4263" i="236"/>
  <c r="U4264" i="236"/>
  <c r="U4265" i="236"/>
  <c r="U4266" i="236"/>
  <c r="U4267" i="236"/>
  <c r="U4268" i="236"/>
  <c r="U4269" i="236"/>
  <c r="U4270" i="236"/>
  <c r="U4271" i="236"/>
  <c r="U4272" i="236"/>
  <c r="U4273" i="236"/>
  <c r="U4274" i="236"/>
  <c r="U4275" i="236"/>
  <c r="U4276" i="236"/>
  <c r="U4277" i="236"/>
  <c r="U4278" i="236"/>
  <c r="U4279" i="236"/>
  <c r="U4280" i="236"/>
  <c r="U4281" i="236"/>
  <c r="U4282" i="236"/>
  <c r="U4283" i="236"/>
  <c r="U4284" i="236"/>
  <c r="U4285" i="236"/>
  <c r="U4286" i="236"/>
  <c r="U4287" i="236"/>
  <c r="U4288" i="236"/>
  <c r="U4289" i="236"/>
  <c r="U4290" i="236"/>
  <c r="U4291" i="236"/>
  <c r="U4292" i="236"/>
  <c r="U4293" i="236"/>
  <c r="U4294" i="236"/>
  <c r="U4295" i="236"/>
  <c r="U4296" i="236"/>
  <c r="U4297" i="236"/>
  <c r="U4298" i="236"/>
  <c r="U4299" i="236"/>
  <c r="U4300" i="236"/>
  <c r="U4301" i="236"/>
  <c r="U4302" i="236"/>
  <c r="U4303" i="236"/>
  <c r="U4304" i="236"/>
  <c r="U4305" i="236"/>
  <c r="U4306" i="236"/>
  <c r="U4307" i="236"/>
  <c r="U4308" i="236"/>
  <c r="U4309" i="236"/>
  <c r="U4310" i="236"/>
  <c r="U4311" i="236"/>
  <c r="U4312" i="236"/>
  <c r="U4313" i="236"/>
  <c r="U4314" i="236"/>
  <c r="U4315" i="236"/>
  <c r="U4316" i="236"/>
  <c r="U4317" i="236"/>
  <c r="U4318" i="236"/>
  <c r="U4319" i="236"/>
  <c r="U4320" i="236"/>
  <c r="U4321" i="236"/>
  <c r="U4322" i="236"/>
  <c r="U4323" i="236"/>
  <c r="U4324" i="236"/>
  <c r="U4325" i="236"/>
  <c r="U4326" i="236"/>
  <c r="U4327" i="236"/>
  <c r="U4328" i="236"/>
  <c r="U4329" i="236"/>
  <c r="U4330" i="236"/>
  <c r="U4331" i="236"/>
  <c r="U4332" i="236"/>
  <c r="U4333" i="236"/>
  <c r="U4334" i="236"/>
  <c r="U4335" i="236"/>
  <c r="U4336" i="236"/>
  <c r="U4337" i="236"/>
  <c r="U4338" i="236"/>
  <c r="U4339" i="236"/>
  <c r="U4340" i="236"/>
  <c r="U4341" i="236"/>
  <c r="U4342" i="236"/>
  <c r="U4343" i="236"/>
  <c r="U4344" i="236"/>
  <c r="U4345" i="236"/>
  <c r="U4346" i="236"/>
  <c r="U4347" i="236"/>
  <c r="U4348" i="236"/>
  <c r="U4349" i="236"/>
  <c r="U4350" i="236"/>
  <c r="U4351" i="236"/>
  <c r="U4352" i="236"/>
  <c r="U4353" i="236"/>
  <c r="U4354" i="236"/>
  <c r="U4355" i="236"/>
  <c r="U4356" i="236"/>
  <c r="U4357" i="236"/>
  <c r="U4358" i="236"/>
  <c r="U4359" i="236"/>
  <c r="U4360" i="236"/>
  <c r="U4361" i="236"/>
  <c r="U4362" i="236"/>
  <c r="U4363" i="236"/>
  <c r="U4364" i="236"/>
  <c r="U4365" i="236"/>
  <c r="U4366" i="236"/>
  <c r="U4367" i="236"/>
  <c r="U4368" i="236"/>
  <c r="U4369" i="236"/>
  <c r="U4370" i="236"/>
  <c r="U4371" i="236"/>
  <c r="U4372" i="236"/>
  <c r="U4373" i="236"/>
  <c r="U4374" i="236"/>
  <c r="U4375" i="236"/>
  <c r="U4376" i="236"/>
  <c r="U4377" i="236"/>
  <c r="U4378" i="236"/>
  <c r="U4379" i="236"/>
  <c r="U4380" i="236"/>
  <c r="U4381" i="236"/>
  <c r="U4382" i="236"/>
  <c r="U4383" i="236"/>
  <c r="U4384" i="236"/>
  <c r="U4385" i="236"/>
  <c r="U4386" i="236"/>
  <c r="U4387" i="236"/>
  <c r="U4388" i="236"/>
  <c r="U4389" i="236"/>
  <c r="U4390" i="236"/>
  <c r="U4391" i="236"/>
  <c r="U4392" i="236"/>
  <c r="U4393" i="236"/>
  <c r="U4394" i="236"/>
  <c r="U4395" i="236"/>
  <c r="U4396" i="236"/>
  <c r="U4397" i="236"/>
  <c r="U4398" i="236"/>
  <c r="U4399" i="236"/>
  <c r="U4400" i="236"/>
  <c r="U4401" i="236"/>
  <c r="U4402" i="236"/>
  <c r="U4403" i="236"/>
  <c r="U4404" i="236"/>
  <c r="U4405" i="236"/>
  <c r="U4406" i="236"/>
  <c r="U4407" i="236"/>
  <c r="U4408" i="236"/>
  <c r="U4409" i="236"/>
  <c r="U4410" i="236"/>
  <c r="U4411" i="236"/>
  <c r="U4412" i="236"/>
  <c r="U4413" i="236"/>
  <c r="U4414" i="236"/>
  <c r="U4415" i="236"/>
  <c r="U4416" i="236"/>
  <c r="U4417" i="236"/>
  <c r="U4418" i="236"/>
  <c r="U4419" i="236"/>
  <c r="U4420" i="236"/>
  <c r="U4421" i="236"/>
  <c r="U4422" i="236"/>
  <c r="U4423" i="236"/>
  <c r="U4424" i="236"/>
  <c r="U4425" i="236"/>
  <c r="U4426" i="236"/>
  <c r="U4427" i="236"/>
  <c r="U4428" i="236"/>
  <c r="U4429" i="236"/>
  <c r="U4430" i="236"/>
  <c r="U4431" i="236"/>
  <c r="U4432" i="236"/>
  <c r="U4433" i="236"/>
  <c r="U4434" i="236"/>
  <c r="U4435" i="236"/>
  <c r="U4436" i="236"/>
  <c r="U4437" i="236"/>
  <c r="U4438" i="236"/>
  <c r="U4439" i="236"/>
  <c r="U4440" i="236"/>
  <c r="U4441" i="236"/>
  <c r="U4442" i="236"/>
  <c r="U4443" i="236"/>
  <c r="U4444" i="236"/>
  <c r="U4445" i="236"/>
  <c r="U4446" i="236"/>
  <c r="U4447" i="236"/>
  <c r="U4448" i="236"/>
  <c r="U4449" i="236"/>
  <c r="U4450" i="236"/>
  <c r="U4451" i="236"/>
  <c r="U4452" i="236"/>
  <c r="U4453" i="236"/>
  <c r="U4454" i="236"/>
  <c r="U4455" i="236"/>
  <c r="U4456" i="236"/>
  <c r="U4457" i="236"/>
  <c r="U4458" i="236"/>
  <c r="U4459" i="236"/>
  <c r="U4460" i="236"/>
  <c r="U4461" i="236"/>
  <c r="U4462" i="236"/>
  <c r="U4463" i="236"/>
  <c r="U4464" i="236"/>
  <c r="U4465" i="236"/>
  <c r="U4466" i="236"/>
  <c r="U4467" i="236"/>
  <c r="U4468" i="236"/>
  <c r="U4469" i="236"/>
  <c r="U4470" i="236"/>
  <c r="U4471" i="236"/>
  <c r="U4472" i="236"/>
  <c r="U4473" i="236"/>
  <c r="U4474" i="236"/>
  <c r="U4475" i="236"/>
  <c r="U4476" i="236"/>
  <c r="U4477" i="236"/>
  <c r="U4478" i="236"/>
  <c r="U4479" i="236"/>
  <c r="U4480" i="236"/>
  <c r="U4481" i="236"/>
  <c r="U4482" i="236"/>
  <c r="U4483" i="236"/>
  <c r="U4484" i="236"/>
  <c r="U4485" i="236"/>
  <c r="U4486" i="236"/>
  <c r="U4487" i="236"/>
  <c r="U4488" i="236"/>
  <c r="U4489" i="236"/>
  <c r="U4490" i="236"/>
  <c r="U4491" i="236"/>
  <c r="U4492" i="236"/>
  <c r="U4493" i="236"/>
  <c r="U4494" i="236"/>
  <c r="U4495" i="236"/>
  <c r="U4496" i="236"/>
  <c r="U4497" i="236"/>
  <c r="U4498" i="236"/>
  <c r="U4499" i="236"/>
  <c r="U4500" i="236"/>
  <c r="U4501" i="236"/>
  <c r="U4502" i="236"/>
  <c r="U4503" i="236"/>
  <c r="U4504" i="236"/>
  <c r="U4505" i="236"/>
  <c r="U4506" i="236"/>
  <c r="U4507" i="236"/>
  <c r="U4508" i="236"/>
  <c r="U4509" i="236"/>
  <c r="U4510" i="236"/>
  <c r="U4511" i="236"/>
  <c r="U4512" i="236"/>
  <c r="U4513" i="236"/>
  <c r="U4514" i="236"/>
  <c r="U4515" i="236"/>
  <c r="U4516" i="236"/>
  <c r="U4517" i="236"/>
  <c r="U4518" i="236"/>
  <c r="U4519" i="236"/>
  <c r="U4520" i="236"/>
  <c r="U4521" i="236"/>
  <c r="U4522" i="236"/>
  <c r="U4523" i="236"/>
  <c r="U4524" i="236"/>
  <c r="U4525" i="236"/>
  <c r="U4526" i="236"/>
  <c r="U4527" i="236"/>
  <c r="U4528" i="236"/>
  <c r="U4529" i="236"/>
  <c r="U4530" i="236"/>
  <c r="U4531" i="236"/>
  <c r="U4532" i="236"/>
  <c r="U4533" i="236"/>
  <c r="U4534" i="236"/>
  <c r="U4535" i="236"/>
  <c r="U4536" i="236"/>
  <c r="U4537" i="236"/>
  <c r="U4538" i="236"/>
  <c r="U4539" i="236"/>
  <c r="U4540" i="236"/>
  <c r="U4541" i="236"/>
  <c r="U4542" i="236"/>
  <c r="U4543" i="236"/>
  <c r="U4544" i="236"/>
  <c r="U4545" i="236"/>
  <c r="U4546" i="236"/>
  <c r="U4547" i="236"/>
  <c r="U4548" i="236"/>
  <c r="U4549" i="236"/>
  <c r="U4550" i="236"/>
  <c r="U4551" i="236"/>
  <c r="U4552" i="236"/>
  <c r="U4553" i="236"/>
  <c r="U4554" i="236"/>
  <c r="U4555" i="236"/>
  <c r="U4556" i="236"/>
  <c r="U4557" i="236"/>
  <c r="U4558" i="236"/>
  <c r="U4559" i="236"/>
  <c r="U4560" i="236"/>
  <c r="U4561" i="236"/>
  <c r="U4562" i="236"/>
  <c r="U4563" i="236"/>
  <c r="U4564" i="236"/>
  <c r="U4565" i="236"/>
  <c r="U4566" i="236"/>
  <c r="U4567" i="236"/>
  <c r="U4568" i="236"/>
  <c r="U4569" i="236"/>
  <c r="U4570" i="236"/>
  <c r="U4571" i="236"/>
  <c r="U4572" i="236"/>
  <c r="U4573" i="236"/>
  <c r="U4574" i="236"/>
  <c r="U4575" i="236"/>
  <c r="U4576" i="236"/>
  <c r="U4577" i="236"/>
  <c r="U4578" i="236"/>
  <c r="U4579" i="236"/>
  <c r="U4580" i="236"/>
  <c r="U4581" i="236"/>
  <c r="U4582" i="236"/>
  <c r="U4583" i="236"/>
  <c r="U4584" i="236"/>
  <c r="U4585" i="236"/>
  <c r="U4586" i="236"/>
  <c r="U4587" i="236"/>
  <c r="U4588" i="236"/>
  <c r="U4589" i="236"/>
  <c r="U4590" i="236"/>
  <c r="U4591" i="236"/>
  <c r="U4592" i="236"/>
  <c r="U4593" i="236"/>
  <c r="U4594" i="236"/>
  <c r="U4595" i="236"/>
  <c r="U4596" i="236"/>
  <c r="U4597" i="236"/>
  <c r="U4598" i="236"/>
  <c r="U4599" i="236"/>
  <c r="U4600" i="236"/>
  <c r="U4601" i="236"/>
  <c r="U4602" i="236"/>
  <c r="U4603" i="236"/>
  <c r="U4604" i="236"/>
  <c r="U4605" i="236"/>
  <c r="U4606" i="236"/>
  <c r="U4607" i="236"/>
  <c r="U4608" i="236"/>
  <c r="U4609" i="236"/>
  <c r="U4610" i="236"/>
  <c r="U4611" i="236"/>
  <c r="U4612" i="236"/>
  <c r="U4613" i="236"/>
  <c r="U4614" i="236"/>
  <c r="U4615" i="236"/>
  <c r="U4616" i="236"/>
  <c r="U4617" i="236"/>
  <c r="U4618" i="236"/>
  <c r="U4619" i="236"/>
  <c r="U4620" i="236"/>
  <c r="U4621" i="236"/>
  <c r="U4622" i="236"/>
  <c r="U4623" i="236"/>
  <c r="U4624" i="236"/>
  <c r="U4625" i="236"/>
  <c r="U4626" i="236"/>
  <c r="U4627" i="236"/>
  <c r="U4628" i="236"/>
  <c r="U4629" i="236"/>
  <c r="U4630" i="236"/>
  <c r="U4631" i="236"/>
  <c r="U4632" i="236"/>
  <c r="U4633" i="236"/>
  <c r="U4634" i="236"/>
  <c r="U4635" i="236"/>
  <c r="U4636" i="236"/>
  <c r="U4637" i="236"/>
  <c r="U4638" i="236"/>
  <c r="U4639" i="236"/>
  <c r="U4640" i="236"/>
  <c r="U4641" i="236"/>
  <c r="U4642" i="236"/>
  <c r="U4643" i="236"/>
  <c r="U4644" i="236"/>
  <c r="U4645" i="236"/>
  <c r="U4646" i="236"/>
  <c r="U4647" i="236"/>
  <c r="U4648" i="236"/>
  <c r="U4649" i="236"/>
  <c r="U4650" i="236"/>
  <c r="U4651" i="236"/>
  <c r="U4652" i="236"/>
  <c r="U4653" i="236"/>
  <c r="U4654" i="236"/>
  <c r="U4655" i="236"/>
  <c r="U4656" i="236"/>
  <c r="U4657" i="236"/>
  <c r="U4658" i="236"/>
  <c r="U4659" i="236"/>
  <c r="U4660" i="236"/>
  <c r="U4661" i="236"/>
  <c r="U4662" i="236"/>
  <c r="U4663" i="236"/>
  <c r="U4664" i="236"/>
  <c r="U4665" i="236"/>
  <c r="U4666" i="236"/>
  <c r="U4667" i="236"/>
  <c r="U4668" i="236"/>
  <c r="U4669" i="236"/>
  <c r="U4670" i="236"/>
  <c r="U4671" i="236"/>
  <c r="U4672" i="236"/>
  <c r="U4673" i="236"/>
  <c r="U4674" i="236"/>
  <c r="U4675" i="236"/>
  <c r="U4676" i="236"/>
  <c r="U4677" i="236"/>
  <c r="U4678" i="236"/>
  <c r="U4679" i="236"/>
  <c r="U4680" i="236"/>
  <c r="U4681" i="236"/>
  <c r="U4682" i="236"/>
  <c r="U4683" i="236"/>
  <c r="U4684" i="236"/>
  <c r="U4685" i="236"/>
  <c r="U4686" i="236"/>
  <c r="U4687" i="236"/>
  <c r="U4688" i="236"/>
  <c r="U4689" i="236"/>
  <c r="U4690" i="236"/>
  <c r="U4691" i="236"/>
  <c r="U4692" i="236"/>
  <c r="U4693" i="236"/>
  <c r="U4694" i="236"/>
  <c r="U4695" i="236"/>
  <c r="U4696" i="236"/>
  <c r="U4697" i="236"/>
  <c r="U4698" i="236"/>
  <c r="U4699" i="236"/>
  <c r="U4700" i="236"/>
  <c r="U4701" i="236"/>
  <c r="U4702" i="236"/>
  <c r="U4703" i="236"/>
  <c r="U4704" i="236"/>
  <c r="U4705" i="236"/>
  <c r="U4706" i="236"/>
  <c r="U4707" i="236"/>
  <c r="U4708" i="236"/>
  <c r="U4709" i="236"/>
  <c r="U4710" i="236"/>
  <c r="U4711" i="236"/>
  <c r="U4712" i="236"/>
  <c r="U4713" i="236"/>
  <c r="U4714" i="236"/>
  <c r="U4715" i="236"/>
  <c r="U4716" i="236"/>
  <c r="U4717" i="236"/>
  <c r="U4718" i="236"/>
  <c r="U4719" i="236"/>
  <c r="U4720" i="236"/>
  <c r="U4721" i="236"/>
  <c r="U4722" i="236"/>
  <c r="U4723" i="236"/>
  <c r="U4724" i="236"/>
  <c r="U4725" i="236"/>
  <c r="U4726" i="236"/>
  <c r="U4727" i="236"/>
  <c r="U4728" i="236"/>
  <c r="U4729" i="236"/>
  <c r="U4730" i="236"/>
  <c r="U4731" i="236"/>
  <c r="U4732" i="236"/>
  <c r="U4733" i="236"/>
  <c r="U4734" i="236"/>
  <c r="U4735" i="236"/>
  <c r="U4736" i="236"/>
  <c r="U4737" i="236"/>
  <c r="U4738" i="236"/>
  <c r="U4739" i="236"/>
  <c r="U4740" i="236"/>
  <c r="U4741" i="236"/>
  <c r="U4742" i="236"/>
  <c r="U4743" i="236"/>
  <c r="U4744" i="236"/>
  <c r="U4745" i="236"/>
  <c r="U4746" i="236"/>
  <c r="U4747" i="236"/>
  <c r="U4748" i="236"/>
  <c r="U4749" i="236"/>
  <c r="U4750" i="236"/>
  <c r="U4751" i="236"/>
  <c r="U4752" i="236"/>
  <c r="U4753" i="236"/>
  <c r="U4754" i="236"/>
  <c r="U4755" i="236"/>
  <c r="U4756" i="236"/>
  <c r="U4757" i="236"/>
  <c r="U4758" i="236"/>
  <c r="U4759" i="236"/>
  <c r="U4760" i="236"/>
  <c r="U4761" i="236"/>
  <c r="U4762" i="236"/>
  <c r="U4763" i="236"/>
  <c r="U4764" i="236"/>
  <c r="U4765" i="236"/>
  <c r="U4766" i="236"/>
  <c r="U4767" i="236"/>
  <c r="U4768" i="236"/>
  <c r="U4769" i="236"/>
  <c r="U4770" i="236"/>
  <c r="U4771" i="236"/>
  <c r="U4772" i="236"/>
  <c r="U4773" i="236"/>
  <c r="U4774" i="236"/>
  <c r="U4775" i="236"/>
  <c r="U4776" i="236"/>
  <c r="U4777" i="236"/>
  <c r="U4778" i="236"/>
  <c r="U4779" i="236"/>
  <c r="U4780" i="236"/>
  <c r="U4781" i="236"/>
  <c r="U4782" i="236"/>
  <c r="U4783" i="236"/>
  <c r="U4784" i="236"/>
  <c r="U4785" i="236"/>
  <c r="U4786" i="236"/>
  <c r="U4787" i="236"/>
  <c r="U4788" i="236"/>
  <c r="U4789" i="236"/>
  <c r="U4790" i="236"/>
  <c r="U4791" i="236"/>
  <c r="U4792" i="236"/>
  <c r="U4793" i="236"/>
  <c r="U4794" i="236"/>
  <c r="U4795" i="236"/>
  <c r="U4796" i="236"/>
  <c r="U4797" i="236"/>
  <c r="U4798" i="236"/>
  <c r="U4799" i="236"/>
  <c r="U4800" i="236"/>
  <c r="U4801" i="236"/>
  <c r="U4802" i="236"/>
  <c r="U4803" i="236"/>
  <c r="U4804" i="236"/>
  <c r="U4805" i="236"/>
  <c r="U4806" i="236"/>
  <c r="U4807" i="236"/>
  <c r="U4808" i="236"/>
  <c r="U4809" i="236"/>
  <c r="U4810" i="236"/>
  <c r="U4811" i="236"/>
  <c r="U4812" i="236"/>
  <c r="U4813" i="236"/>
  <c r="U4814" i="236"/>
  <c r="U4815" i="236"/>
  <c r="U4816" i="236"/>
  <c r="U4817" i="236"/>
  <c r="U4818" i="236"/>
  <c r="U4819" i="236"/>
  <c r="U4820" i="236"/>
  <c r="U4821" i="236"/>
  <c r="U4822" i="236"/>
  <c r="U4823" i="236"/>
  <c r="U4824" i="236"/>
  <c r="U4825" i="236"/>
  <c r="U4826" i="236"/>
  <c r="U4827" i="236"/>
  <c r="U4828" i="236"/>
  <c r="U4829" i="236"/>
  <c r="U4830" i="236"/>
  <c r="U4831" i="236"/>
  <c r="U4832" i="236"/>
  <c r="U4833" i="236"/>
  <c r="U4834" i="236"/>
  <c r="U4835" i="236"/>
  <c r="U4836" i="236"/>
  <c r="U4837" i="236"/>
  <c r="U4838" i="236"/>
  <c r="U4839" i="236"/>
  <c r="U4840" i="236"/>
  <c r="U4841" i="236"/>
  <c r="U4842" i="236"/>
  <c r="U4843" i="236"/>
  <c r="U4844" i="236"/>
  <c r="U4845" i="236"/>
  <c r="U4846" i="236"/>
  <c r="U4847" i="236"/>
  <c r="U4848" i="236"/>
  <c r="U4849" i="236"/>
  <c r="U4850" i="236"/>
  <c r="U4851" i="236"/>
  <c r="U4852" i="236"/>
  <c r="U4853" i="236"/>
  <c r="U4854" i="236"/>
  <c r="U4855" i="236"/>
  <c r="U4856" i="236"/>
  <c r="U4857" i="236"/>
  <c r="U4858" i="236"/>
  <c r="U4859" i="236"/>
  <c r="U4860" i="236"/>
  <c r="U4861" i="236"/>
  <c r="U4862" i="236"/>
  <c r="U4863" i="236"/>
  <c r="U4864" i="236"/>
  <c r="U4865" i="236"/>
  <c r="U4866" i="236"/>
  <c r="U4867" i="236"/>
  <c r="U4868" i="236"/>
  <c r="U4869" i="236"/>
  <c r="U4870" i="236"/>
  <c r="U4871" i="236"/>
  <c r="U4872" i="236"/>
  <c r="U4873" i="236"/>
  <c r="U4874" i="236"/>
  <c r="U4875" i="236"/>
  <c r="U4876" i="236"/>
  <c r="U4877" i="236"/>
  <c r="U4878" i="236"/>
  <c r="U4879" i="236"/>
  <c r="U4880" i="236"/>
  <c r="U4881" i="236"/>
  <c r="U4882" i="236"/>
  <c r="U4883" i="236"/>
  <c r="U4884" i="236"/>
  <c r="U4885" i="236"/>
  <c r="U4886" i="236"/>
  <c r="U4887" i="236"/>
  <c r="U4888" i="236"/>
  <c r="U4889" i="236"/>
  <c r="U4890" i="236"/>
  <c r="U4891" i="236"/>
  <c r="U4892" i="236"/>
  <c r="U4893" i="236"/>
  <c r="U4894" i="236"/>
  <c r="U4895" i="236"/>
  <c r="U4896" i="236"/>
  <c r="U4897" i="236"/>
  <c r="U4898" i="236"/>
  <c r="U4899" i="236"/>
  <c r="U4900" i="236"/>
  <c r="U4901" i="236"/>
  <c r="U4902" i="236"/>
  <c r="U4903" i="236"/>
  <c r="U4904" i="236"/>
  <c r="U4905" i="236"/>
  <c r="U4906" i="236"/>
  <c r="U4907" i="236"/>
  <c r="U4908" i="236"/>
  <c r="U4909" i="236"/>
  <c r="U4910" i="236"/>
  <c r="U4911" i="236"/>
  <c r="U4912" i="236"/>
  <c r="U4913" i="236"/>
  <c r="U4914" i="236"/>
  <c r="U4915" i="236"/>
  <c r="U4916" i="236"/>
  <c r="U4917" i="236"/>
  <c r="U4918" i="236"/>
  <c r="U4919" i="236"/>
  <c r="U4920" i="236"/>
  <c r="U4921" i="236"/>
  <c r="U4922" i="236"/>
  <c r="U4923" i="236"/>
  <c r="U4924" i="236"/>
  <c r="U4925" i="236"/>
  <c r="U4926" i="236"/>
  <c r="U4927" i="236"/>
  <c r="U4928" i="236"/>
  <c r="U4929" i="236"/>
  <c r="U4930" i="236"/>
  <c r="U4931" i="236"/>
  <c r="U4932" i="236"/>
  <c r="U4933" i="236"/>
  <c r="U4934" i="236"/>
  <c r="U4935" i="236"/>
  <c r="U4936" i="236"/>
  <c r="U4937" i="236"/>
  <c r="U4938" i="236"/>
  <c r="U4939" i="236"/>
  <c r="U4940" i="236"/>
  <c r="U4941" i="236"/>
  <c r="U4942" i="236"/>
  <c r="U4943" i="236"/>
  <c r="U4944" i="236"/>
  <c r="U4945" i="236"/>
  <c r="U4946" i="236"/>
  <c r="U4947" i="236"/>
  <c r="U4948" i="236"/>
  <c r="U4949" i="236"/>
  <c r="U4950" i="236"/>
  <c r="U4951" i="236"/>
  <c r="U4952" i="236"/>
  <c r="U4953" i="236"/>
  <c r="U4954" i="236"/>
  <c r="U4955" i="236"/>
  <c r="U4956" i="236"/>
  <c r="U4957" i="236"/>
  <c r="U4958" i="236"/>
  <c r="U4959" i="236"/>
  <c r="U4960" i="236"/>
  <c r="U4961" i="236"/>
  <c r="U4962" i="236"/>
  <c r="U4963" i="236"/>
  <c r="U4964" i="236"/>
  <c r="U4965" i="236"/>
  <c r="U4966" i="236"/>
  <c r="U4967" i="236"/>
  <c r="U4968" i="236"/>
  <c r="U4969" i="236"/>
  <c r="U4970" i="236"/>
  <c r="U4971" i="236"/>
  <c r="U4972" i="236"/>
  <c r="U4973" i="236"/>
  <c r="U4974" i="236"/>
  <c r="U4975" i="236"/>
  <c r="U4976" i="236"/>
  <c r="U4977" i="236"/>
  <c r="U4978" i="236"/>
  <c r="U4979" i="236"/>
  <c r="U4980" i="236"/>
  <c r="U4981" i="236"/>
  <c r="U4982" i="236"/>
  <c r="U4983" i="236"/>
  <c r="U4984" i="236"/>
  <c r="U4985" i="236"/>
  <c r="U4986" i="236"/>
  <c r="U4987" i="236"/>
  <c r="U4988" i="236"/>
  <c r="U4989" i="236"/>
  <c r="U4990" i="236"/>
  <c r="U4991" i="236"/>
  <c r="U4992" i="236"/>
  <c r="U4993" i="236"/>
  <c r="U4994" i="236"/>
  <c r="U4995" i="236"/>
  <c r="U4996" i="236"/>
  <c r="U4997" i="236"/>
  <c r="U4998" i="236"/>
  <c r="U4999" i="236"/>
  <c r="U5000" i="236"/>
  <c r="U5001" i="236"/>
  <c r="U5002" i="236"/>
  <c r="U5003" i="236"/>
  <c r="U5004" i="236"/>
  <c r="U5005" i="236"/>
  <c r="U5006" i="236"/>
  <c r="U5007" i="236"/>
  <c r="U5008" i="236"/>
  <c r="U5009" i="236"/>
  <c r="U5010" i="236"/>
  <c r="U5011" i="236"/>
  <c r="U5012" i="236"/>
  <c r="U5013" i="236"/>
  <c r="U5014" i="236"/>
  <c r="U5015" i="236"/>
  <c r="U5016" i="236"/>
  <c r="U5017" i="236"/>
  <c r="U5018" i="236"/>
  <c r="U5019" i="236"/>
  <c r="U5020" i="236"/>
  <c r="U5021" i="236"/>
  <c r="U5022" i="236"/>
  <c r="U5023" i="236"/>
  <c r="U5024" i="236"/>
  <c r="U5025" i="236"/>
  <c r="U5026" i="236"/>
  <c r="U5027" i="236"/>
  <c r="U5028" i="236"/>
  <c r="U5029" i="236"/>
  <c r="U5030" i="236"/>
  <c r="U5031" i="236"/>
  <c r="U5032" i="236"/>
  <c r="U5033" i="236"/>
  <c r="U5034" i="236"/>
  <c r="U5035" i="236"/>
  <c r="U5036" i="236"/>
  <c r="U5037" i="236"/>
  <c r="U5038" i="236"/>
  <c r="U5039" i="236"/>
  <c r="U5040" i="236"/>
  <c r="U5041" i="236"/>
  <c r="U5042" i="236"/>
  <c r="U5043" i="236"/>
  <c r="U5044" i="236"/>
  <c r="U5045" i="236"/>
  <c r="U5046" i="236"/>
  <c r="U5047" i="236"/>
  <c r="U5048" i="236"/>
  <c r="U5049" i="236"/>
  <c r="U5050" i="236"/>
  <c r="U5051" i="236"/>
  <c r="U5052" i="236"/>
  <c r="U5053" i="236"/>
  <c r="U5054" i="236"/>
  <c r="U5055" i="236"/>
  <c r="U5056" i="236"/>
  <c r="U5057" i="236"/>
  <c r="U5058" i="236"/>
  <c r="U5059" i="236"/>
  <c r="U5060" i="236"/>
  <c r="U5061" i="236"/>
  <c r="U5062" i="236"/>
  <c r="U5063" i="236"/>
  <c r="U5064" i="236"/>
  <c r="U5065" i="236"/>
  <c r="U5066" i="236"/>
  <c r="U5067" i="236"/>
  <c r="U5068" i="236"/>
  <c r="U5069" i="236"/>
  <c r="U5070" i="236"/>
  <c r="U5071" i="236"/>
  <c r="U5072" i="236"/>
  <c r="U5073" i="236"/>
  <c r="U5074" i="236"/>
  <c r="U5075" i="236"/>
  <c r="U5076" i="236"/>
  <c r="U5077" i="236"/>
  <c r="U5078" i="236"/>
  <c r="U5079" i="236"/>
  <c r="U5080" i="236"/>
  <c r="U5081" i="236"/>
  <c r="U5082" i="236"/>
  <c r="U5083" i="236"/>
  <c r="U5084" i="236"/>
  <c r="U5085" i="236"/>
  <c r="U5086" i="236"/>
  <c r="U5087" i="236"/>
  <c r="U5088" i="236"/>
  <c r="U5089" i="236"/>
  <c r="U5090" i="236"/>
  <c r="U5091" i="236"/>
  <c r="U5092" i="236"/>
  <c r="U5093" i="236"/>
  <c r="U5094" i="236"/>
  <c r="U5095" i="236"/>
  <c r="U5096" i="236"/>
  <c r="U5097" i="236"/>
  <c r="U5098" i="236"/>
  <c r="U5099" i="236"/>
  <c r="U5100" i="236"/>
  <c r="U5101" i="236"/>
  <c r="U5102" i="236"/>
  <c r="U5103" i="236"/>
  <c r="U5104" i="236"/>
  <c r="U5105" i="236"/>
  <c r="U5106" i="236"/>
  <c r="U5107" i="236"/>
  <c r="U5108" i="236"/>
  <c r="U5109" i="236"/>
  <c r="U5110" i="236"/>
  <c r="U5111" i="236"/>
  <c r="U5112" i="236"/>
  <c r="U5113" i="236"/>
  <c r="U5114" i="236"/>
  <c r="U5115" i="236"/>
  <c r="U5116" i="236"/>
  <c r="U5117" i="236"/>
  <c r="U5118" i="236"/>
  <c r="U5119" i="236"/>
  <c r="U5120" i="236"/>
  <c r="U5121" i="236"/>
  <c r="U5122" i="236"/>
  <c r="U5123" i="236"/>
  <c r="U5124" i="236"/>
  <c r="U5125" i="236"/>
  <c r="U5126" i="236"/>
  <c r="U5127" i="236"/>
  <c r="U5128" i="236"/>
  <c r="U5129" i="236"/>
  <c r="U5130" i="236"/>
  <c r="U5131" i="236"/>
  <c r="U5132" i="236"/>
  <c r="U5133" i="236"/>
  <c r="U5134" i="236"/>
  <c r="U5135" i="236"/>
  <c r="U5136" i="236"/>
  <c r="U5137" i="236"/>
  <c r="U5138" i="236"/>
  <c r="U5139" i="236"/>
  <c r="U5140" i="236"/>
  <c r="U5141" i="236"/>
  <c r="U5142" i="236"/>
  <c r="U5143" i="236"/>
  <c r="U5144" i="236"/>
  <c r="U5145" i="236"/>
  <c r="U5146" i="236"/>
  <c r="U5147" i="236"/>
  <c r="U5148" i="236"/>
  <c r="U5149" i="236"/>
  <c r="U5150" i="236"/>
  <c r="U5151" i="236"/>
  <c r="U5152" i="236"/>
  <c r="U5153" i="236"/>
  <c r="U5154" i="236"/>
  <c r="U5155" i="236"/>
  <c r="U5156" i="236"/>
  <c r="U5157" i="236"/>
  <c r="U5158" i="236"/>
  <c r="U5159" i="236"/>
  <c r="U5160" i="236"/>
  <c r="U5161" i="236"/>
  <c r="U5162" i="236"/>
  <c r="U5163" i="236"/>
  <c r="U5164" i="236"/>
  <c r="U5165" i="236"/>
  <c r="U5166" i="236"/>
  <c r="U5167" i="236"/>
  <c r="U5168" i="236"/>
  <c r="U5169" i="236"/>
  <c r="U5170" i="236"/>
  <c r="U5171" i="236"/>
  <c r="U5172" i="236"/>
  <c r="U5173" i="236"/>
  <c r="U5174" i="236"/>
  <c r="U5175" i="236"/>
  <c r="U5176" i="236"/>
  <c r="U5177" i="236"/>
  <c r="U5178" i="236"/>
  <c r="U5179" i="236"/>
  <c r="U5180" i="236"/>
  <c r="U5181" i="236"/>
  <c r="U5182" i="236"/>
  <c r="U5183" i="236"/>
  <c r="U5184" i="236"/>
  <c r="U5185" i="236"/>
  <c r="U5186" i="236"/>
  <c r="U5187" i="236"/>
  <c r="U5188" i="236"/>
  <c r="U5189" i="236"/>
  <c r="U5190" i="236"/>
  <c r="U5191" i="236"/>
  <c r="U5192" i="236"/>
  <c r="U5193" i="236"/>
  <c r="U5194" i="236"/>
  <c r="U5195" i="236"/>
  <c r="U5196" i="236"/>
  <c r="U5197" i="236"/>
  <c r="U5198" i="236"/>
  <c r="U5199" i="236"/>
  <c r="U5200" i="236"/>
  <c r="U5201" i="236"/>
  <c r="U5202" i="236"/>
  <c r="U5203" i="236"/>
  <c r="U5204" i="236"/>
  <c r="U5205" i="236"/>
  <c r="U5206" i="236"/>
  <c r="U5207" i="236"/>
  <c r="U5208" i="236"/>
  <c r="U5209" i="236"/>
  <c r="U5210" i="236"/>
  <c r="U5211" i="236"/>
  <c r="U5212" i="236"/>
  <c r="U5213" i="236"/>
  <c r="U5214" i="236"/>
  <c r="U5215" i="236"/>
  <c r="U5216" i="236"/>
  <c r="U5217" i="236"/>
  <c r="U5218" i="236"/>
  <c r="U5219" i="236"/>
  <c r="U5220" i="236"/>
  <c r="U5221" i="236"/>
  <c r="U5222" i="236"/>
  <c r="U5223" i="236"/>
  <c r="U5224" i="236"/>
  <c r="U5225" i="236"/>
  <c r="U5226" i="236"/>
  <c r="U5227" i="236"/>
  <c r="U5228" i="236"/>
  <c r="U5229" i="236"/>
  <c r="U5230" i="236"/>
  <c r="U5231" i="236"/>
  <c r="U5232" i="236"/>
  <c r="U5233" i="236"/>
  <c r="U5234" i="236"/>
  <c r="U5235" i="236"/>
  <c r="U5236" i="236"/>
  <c r="U5237" i="236"/>
  <c r="U5238" i="236"/>
  <c r="U5239" i="236"/>
  <c r="U5240" i="236"/>
  <c r="U5241" i="236"/>
  <c r="U5242" i="236"/>
  <c r="U5243" i="236"/>
  <c r="U5244" i="236"/>
  <c r="U5245" i="236"/>
  <c r="U5246" i="236"/>
  <c r="U5247" i="236"/>
  <c r="U5248" i="236"/>
  <c r="U5249" i="236"/>
  <c r="U5250" i="236"/>
  <c r="U5251" i="236"/>
  <c r="U5252" i="236"/>
  <c r="U5253" i="236"/>
  <c r="U5254" i="236"/>
  <c r="U5255" i="236"/>
  <c r="U5256" i="236"/>
  <c r="U5257" i="236"/>
  <c r="U5258" i="236"/>
  <c r="U5259" i="236"/>
  <c r="U5260" i="236"/>
  <c r="U5261" i="236"/>
  <c r="U5262" i="236"/>
  <c r="U5263" i="236"/>
  <c r="U5264" i="236"/>
  <c r="U5265" i="236"/>
  <c r="U5266" i="236"/>
  <c r="U5267" i="236"/>
  <c r="U5268" i="236"/>
  <c r="U5269" i="236"/>
  <c r="U5270" i="236"/>
  <c r="U5271" i="236"/>
  <c r="U5272" i="236"/>
  <c r="U5273" i="236"/>
  <c r="U5274" i="236"/>
  <c r="U5275" i="236"/>
  <c r="U5276" i="236"/>
  <c r="U5277" i="236"/>
  <c r="U5278" i="236"/>
  <c r="U5279" i="236"/>
  <c r="U5280" i="236"/>
  <c r="U5281" i="236"/>
  <c r="U5282" i="236"/>
  <c r="U5283" i="236"/>
  <c r="U5284" i="236"/>
  <c r="U5285" i="236"/>
  <c r="U5286" i="236"/>
  <c r="U5287" i="236"/>
  <c r="U5288" i="236"/>
  <c r="U5289" i="236"/>
  <c r="U5290" i="236"/>
  <c r="U5291" i="236"/>
  <c r="U5292" i="236"/>
  <c r="U5293" i="236"/>
  <c r="U5294" i="236"/>
  <c r="U5295" i="236"/>
  <c r="U5296" i="236"/>
  <c r="U5297" i="236"/>
  <c r="U5298" i="236"/>
  <c r="U5299" i="236"/>
  <c r="U5300" i="236"/>
  <c r="U5301" i="236"/>
  <c r="U5302" i="236"/>
  <c r="U5303" i="236"/>
  <c r="U5304" i="236"/>
  <c r="U5305" i="236"/>
  <c r="U5306" i="236"/>
  <c r="U5307" i="236"/>
  <c r="U5308" i="236"/>
  <c r="U5309" i="236"/>
  <c r="U5310" i="236"/>
  <c r="U5311" i="236"/>
  <c r="U5312" i="236"/>
  <c r="U5313" i="236"/>
  <c r="U5314" i="236"/>
  <c r="U5315" i="236"/>
  <c r="U5316" i="236"/>
  <c r="U5317" i="236"/>
  <c r="U5318" i="236"/>
  <c r="U5319" i="236"/>
  <c r="U5320" i="236"/>
  <c r="U5321" i="236"/>
  <c r="U5322" i="236"/>
  <c r="U5323" i="236"/>
  <c r="U5324" i="236"/>
  <c r="U5325" i="236"/>
  <c r="U5326" i="236"/>
  <c r="U5327" i="236"/>
  <c r="U5328" i="236"/>
  <c r="U5329" i="236"/>
  <c r="U5330" i="236"/>
  <c r="U5331" i="236"/>
  <c r="U5332" i="236"/>
  <c r="U5333" i="236"/>
  <c r="U5334" i="236"/>
  <c r="U5335" i="236"/>
  <c r="U5336" i="236"/>
  <c r="U5337" i="236"/>
  <c r="U5338" i="236"/>
  <c r="U5339" i="236"/>
  <c r="U5340" i="236"/>
  <c r="U5341" i="236"/>
  <c r="U5342" i="236"/>
  <c r="U5343" i="236"/>
  <c r="U5344" i="236"/>
  <c r="U5345" i="236"/>
  <c r="U5346" i="236"/>
  <c r="U5347" i="236"/>
  <c r="U5348" i="236"/>
  <c r="U5349" i="236"/>
  <c r="U5350" i="236"/>
  <c r="U5351" i="236"/>
  <c r="U5352" i="236"/>
  <c r="U5353" i="236"/>
  <c r="U5354" i="236"/>
  <c r="U5355" i="236"/>
  <c r="U5356" i="236"/>
  <c r="U5357" i="236"/>
  <c r="U5358" i="236"/>
  <c r="U5359" i="236"/>
  <c r="U5360" i="236"/>
  <c r="U5361" i="236"/>
  <c r="U5362" i="236"/>
  <c r="U5363" i="236"/>
  <c r="U5364" i="236"/>
  <c r="U5365" i="236"/>
  <c r="U5366" i="236"/>
  <c r="U5367" i="236"/>
  <c r="U5368" i="236"/>
  <c r="U5369" i="236"/>
  <c r="U5370" i="236"/>
  <c r="U5371" i="236"/>
  <c r="U5372" i="236"/>
  <c r="U5373" i="236"/>
  <c r="U5374" i="236"/>
  <c r="U5375" i="236"/>
  <c r="U5376" i="236"/>
  <c r="U5377" i="236"/>
  <c r="U5378" i="236"/>
  <c r="U5379" i="236"/>
  <c r="U5380" i="236"/>
  <c r="U5381" i="236"/>
  <c r="U5382" i="236"/>
  <c r="U5383" i="236"/>
  <c r="U5384" i="236"/>
  <c r="U5385" i="236"/>
  <c r="U5386" i="236"/>
  <c r="U5387" i="236"/>
  <c r="U5388" i="236"/>
  <c r="U5389" i="236"/>
  <c r="U5390" i="236"/>
  <c r="U5391" i="236"/>
  <c r="U5392" i="236"/>
  <c r="U5393" i="236"/>
  <c r="U5394" i="236"/>
  <c r="U5395" i="236"/>
  <c r="U5396" i="236"/>
  <c r="U5397" i="236"/>
  <c r="U5398" i="236"/>
  <c r="U5399" i="236"/>
  <c r="U5400" i="236"/>
  <c r="U5401" i="236"/>
  <c r="U5402" i="236"/>
  <c r="U5403" i="236"/>
  <c r="U5404" i="236"/>
  <c r="U5405" i="236"/>
  <c r="U5406" i="236"/>
  <c r="U5407" i="236"/>
  <c r="U5408" i="236"/>
  <c r="U5409" i="236"/>
  <c r="U5410" i="236"/>
  <c r="U5411" i="236"/>
  <c r="U5412" i="236"/>
  <c r="U5413" i="236"/>
  <c r="U5414" i="236"/>
  <c r="U5415" i="236"/>
  <c r="U5416" i="236"/>
  <c r="U5417" i="236"/>
  <c r="U5418" i="236"/>
  <c r="U5419" i="236"/>
  <c r="U5420" i="236"/>
  <c r="U5421" i="236"/>
  <c r="U5422" i="236"/>
  <c r="U5423" i="236"/>
  <c r="U5424" i="236"/>
  <c r="U5425" i="236"/>
  <c r="U5426" i="236"/>
  <c r="U5427" i="236"/>
  <c r="U5428" i="236"/>
  <c r="U5429" i="236"/>
  <c r="U5430" i="236"/>
  <c r="U5431" i="236"/>
  <c r="U5432" i="236"/>
  <c r="U5433" i="236"/>
  <c r="U5434" i="236"/>
  <c r="U5435" i="236"/>
  <c r="U5436" i="236"/>
  <c r="U5437" i="236"/>
  <c r="U5438" i="236"/>
  <c r="U5439" i="236"/>
  <c r="U5440" i="236"/>
  <c r="U5441" i="236"/>
  <c r="U5442" i="236"/>
  <c r="U5443" i="236"/>
  <c r="U5444" i="236"/>
  <c r="U5445" i="236"/>
  <c r="U5446" i="236"/>
  <c r="U5447" i="236"/>
  <c r="U5448" i="236"/>
  <c r="U5449" i="236"/>
  <c r="U5450" i="236"/>
  <c r="U5451" i="236"/>
  <c r="U5452" i="236"/>
  <c r="U5453" i="236"/>
  <c r="U5454" i="236"/>
  <c r="U5455" i="236"/>
  <c r="U5456" i="236"/>
  <c r="U5457" i="236"/>
  <c r="U5458" i="236"/>
  <c r="U5459" i="236"/>
  <c r="U5460" i="236"/>
  <c r="U5461" i="236"/>
  <c r="U5462" i="236"/>
  <c r="U5463" i="236"/>
  <c r="U5464" i="236"/>
  <c r="U5465" i="236"/>
  <c r="U5466" i="236"/>
  <c r="U5467" i="236"/>
  <c r="U5468" i="236"/>
  <c r="U5469" i="236"/>
  <c r="U5470" i="236"/>
  <c r="U5471" i="236"/>
  <c r="U5472" i="236"/>
  <c r="U5473" i="236"/>
  <c r="U5474" i="236"/>
  <c r="U5475" i="236"/>
  <c r="U5476" i="236"/>
  <c r="U5477" i="236"/>
  <c r="U5478" i="236"/>
  <c r="U5479" i="236"/>
  <c r="U5480" i="236"/>
  <c r="U5481" i="236"/>
  <c r="U5482" i="236"/>
  <c r="U5483" i="236"/>
  <c r="U5484" i="236"/>
  <c r="U5485" i="236"/>
  <c r="U5486" i="236"/>
  <c r="U5487" i="236"/>
  <c r="U5488" i="236"/>
  <c r="U5489" i="236"/>
  <c r="U5490" i="236"/>
  <c r="U5491" i="236"/>
  <c r="U5492" i="236"/>
  <c r="U5493" i="236"/>
  <c r="U5494" i="236"/>
  <c r="U5495" i="236"/>
  <c r="U5496" i="236"/>
  <c r="U5497" i="236"/>
  <c r="U5498" i="236"/>
  <c r="U5499" i="236"/>
  <c r="U5500" i="236"/>
  <c r="U5501" i="236"/>
  <c r="U5502" i="236"/>
  <c r="U5503" i="236"/>
  <c r="U5504" i="236"/>
  <c r="U5505" i="236"/>
  <c r="U5506" i="236"/>
  <c r="U5507" i="236"/>
  <c r="U5508" i="236"/>
  <c r="U5509" i="236"/>
  <c r="U5510" i="236"/>
  <c r="U5511" i="236"/>
  <c r="U5512" i="236"/>
  <c r="U5513" i="236"/>
  <c r="U5514" i="236"/>
  <c r="U5515" i="236"/>
  <c r="U5516" i="236"/>
  <c r="U5517" i="236"/>
  <c r="U5518" i="236"/>
  <c r="U5519" i="236"/>
  <c r="U5520" i="236"/>
  <c r="U5521" i="236"/>
  <c r="U5522" i="236"/>
  <c r="U5523" i="236"/>
  <c r="U5524" i="236"/>
  <c r="U5525" i="236"/>
  <c r="U5526" i="236"/>
  <c r="U5527" i="236"/>
  <c r="U5528" i="236"/>
  <c r="U5529" i="236"/>
  <c r="U5530" i="236"/>
  <c r="U5531" i="236"/>
  <c r="U5532" i="236"/>
  <c r="U5533" i="236"/>
  <c r="U5534" i="236"/>
  <c r="U5535" i="236"/>
  <c r="U5536" i="236"/>
  <c r="U5537" i="236"/>
  <c r="U5538" i="236"/>
  <c r="U5539" i="236"/>
  <c r="U5540" i="236"/>
  <c r="U5541" i="236"/>
  <c r="U5542" i="236"/>
  <c r="U5543" i="236"/>
  <c r="U5544" i="236"/>
  <c r="U5545" i="236"/>
  <c r="U5546" i="236"/>
  <c r="U5547" i="236"/>
  <c r="U5548" i="236"/>
  <c r="U5549" i="236"/>
  <c r="U5550" i="236"/>
  <c r="U5551" i="236"/>
  <c r="U5552" i="236"/>
  <c r="U5553" i="236"/>
  <c r="U5554" i="236"/>
  <c r="U5555" i="236"/>
  <c r="U5556" i="236"/>
  <c r="U5557" i="236"/>
  <c r="U5558" i="236"/>
  <c r="U5559" i="236"/>
  <c r="U5560" i="236"/>
  <c r="U5561" i="236"/>
  <c r="U5562" i="236"/>
  <c r="U5563" i="236"/>
  <c r="U5564" i="236"/>
  <c r="U5565" i="236"/>
  <c r="U5566" i="236"/>
  <c r="U5567" i="236"/>
  <c r="U5568" i="236"/>
  <c r="U5569" i="236"/>
  <c r="U5570" i="236"/>
  <c r="U5571" i="236"/>
  <c r="U5572" i="236"/>
  <c r="U5573" i="236"/>
  <c r="U5574" i="236"/>
  <c r="U5575" i="236"/>
  <c r="U5576" i="236"/>
  <c r="U5577" i="236"/>
  <c r="U5578" i="236"/>
  <c r="U5579" i="236"/>
  <c r="U5580" i="236"/>
  <c r="U5581" i="236"/>
  <c r="U5582" i="236"/>
  <c r="U5583" i="236"/>
  <c r="U5584" i="236"/>
  <c r="U5585" i="236"/>
  <c r="U5586" i="236"/>
  <c r="U5587" i="236"/>
  <c r="U5588" i="236"/>
  <c r="U5589" i="236"/>
  <c r="U5590" i="236"/>
  <c r="U5591" i="236"/>
  <c r="U5592" i="236"/>
  <c r="U5593" i="236"/>
  <c r="U5594" i="236"/>
  <c r="U5595" i="236"/>
  <c r="U5596" i="236"/>
  <c r="U5597" i="236"/>
  <c r="U5598" i="236"/>
  <c r="U5599" i="236"/>
  <c r="U5600" i="236"/>
  <c r="U5601" i="236"/>
  <c r="U5602" i="236"/>
  <c r="U5603" i="236"/>
  <c r="U5604" i="236"/>
  <c r="U5605" i="236"/>
  <c r="U5606" i="236"/>
  <c r="U5607" i="236"/>
  <c r="U5608" i="236"/>
  <c r="U5609" i="236"/>
  <c r="U5610" i="236"/>
  <c r="U5611" i="236"/>
  <c r="U5612" i="236"/>
  <c r="U5613" i="236"/>
  <c r="U5614" i="236"/>
  <c r="U5615" i="236"/>
  <c r="U5616" i="236"/>
  <c r="U5617" i="236"/>
  <c r="U5618" i="236"/>
  <c r="U5619" i="236"/>
  <c r="U5620" i="236"/>
  <c r="U5621" i="236"/>
  <c r="U5622" i="236"/>
  <c r="U5623" i="236"/>
  <c r="U5624" i="236"/>
  <c r="U5625" i="236"/>
  <c r="U5626" i="236"/>
  <c r="U5627" i="236"/>
  <c r="U5628" i="236"/>
  <c r="U5629" i="236"/>
  <c r="U5630" i="236"/>
  <c r="U5631" i="236"/>
  <c r="U5632" i="236"/>
  <c r="U5633" i="236"/>
  <c r="U5634" i="236"/>
  <c r="U5635" i="236"/>
  <c r="U5636" i="236"/>
  <c r="U5637" i="236"/>
  <c r="U5638" i="236"/>
  <c r="U5639" i="236"/>
  <c r="U5640" i="236"/>
  <c r="U5641" i="236"/>
  <c r="U5642" i="236"/>
  <c r="U5643" i="236"/>
  <c r="U5644" i="236"/>
  <c r="U5645" i="236"/>
  <c r="U5646" i="236"/>
  <c r="U5647" i="236"/>
  <c r="U5648" i="236"/>
  <c r="U5649" i="236"/>
  <c r="U5650" i="236"/>
  <c r="U5651" i="236"/>
  <c r="U5652" i="236"/>
  <c r="U5653" i="236"/>
  <c r="U5654" i="236"/>
  <c r="U5655" i="236"/>
  <c r="U5656" i="236"/>
  <c r="U5657" i="236"/>
  <c r="U5658" i="236"/>
  <c r="U5659" i="236"/>
  <c r="U5660" i="236"/>
  <c r="U5661" i="236"/>
  <c r="U5662" i="236"/>
  <c r="U5663" i="236"/>
  <c r="U5664" i="236"/>
  <c r="U5665" i="236"/>
  <c r="U5666" i="236"/>
  <c r="U5667" i="236"/>
  <c r="U5668" i="236"/>
  <c r="U5669" i="236"/>
  <c r="U5670" i="236"/>
  <c r="U5671" i="236"/>
  <c r="U5672" i="236"/>
  <c r="U5673" i="236"/>
  <c r="U5674" i="236"/>
  <c r="U5675" i="236"/>
  <c r="U5676" i="236"/>
  <c r="U5677" i="236"/>
  <c r="U5678" i="236"/>
  <c r="U5679" i="236"/>
  <c r="U5680" i="236"/>
  <c r="U5681" i="236"/>
  <c r="U5682" i="236"/>
  <c r="U5683" i="236"/>
  <c r="U5684" i="236"/>
  <c r="U5685" i="236"/>
  <c r="U5686" i="236"/>
  <c r="U5687" i="236"/>
  <c r="U5688" i="236"/>
  <c r="U5689" i="236"/>
  <c r="U5690" i="236"/>
  <c r="U5691" i="236"/>
  <c r="U5692" i="236"/>
  <c r="U5693" i="236"/>
  <c r="U5694" i="236"/>
  <c r="U5695" i="236"/>
  <c r="U5696" i="236"/>
  <c r="U5697" i="236"/>
  <c r="U5698" i="236"/>
  <c r="U5699" i="236"/>
  <c r="U5700" i="236"/>
  <c r="U5701" i="236"/>
  <c r="U5702" i="236"/>
  <c r="U5703" i="236"/>
  <c r="U5704" i="236"/>
  <c r="U5705" i="236"/>
  <c r="U5706" i="236"/>
  <c r="U5707" i="236"/>
  <c r="U5708" i="236"/>
  <c r="U5709" i="236"/>
  <c r="U5710" i="236"/>
  <c r="U5711" i="236"/>
  <c r="U5712" i="236"/>
  <c r="U5713" i="236"/>
  <c r="U5714" i="236"/>
  <c r="U5715" i="236"/>
  <c r="U5716" i="236"/>
  <c r="U5717" i="236"/>
  <c r="U5718" i="236"/>
  <c r="U5719" i="236"/>
  <c r="U5720" i="236"/>
  <c r="U5721" i="236"/>
  <c r="U5722" i="236"/>
  <c r="U5723" i="236"/>
  <c r="U5724" i="236"/>
  <c r="U5725" i="236"/>
  <c r="U5726" i="236"/>
  <c r="U5727" i="236"/>
  <c r="U5728" i="236"/>
  <c r="U5729" i="236"/>
  <c r="U5730" i="236"/>
  <c r="U5731" i="236"/>
  <c r="U5732" i="236"/>
  <c r="U5733" i="236"/>
  <c r="U5734" i="236"/>
  <c r="U5735" i="236"/>
  <c r="U5736" i="236"/>
  <c r="U5737" i="236"/>
  <c r="U5738" i="236"/>
  <c r="U5739" i="236"/>
  <c r="U5740" i="236"/>
  <c r="U5741" i="236"/>
  <c r="U5742" i="236"/>
  <c r="U5743" i="236"/>
  <c r="U5744" i="236"/>
  <c r="U5745" i="236"/>
  <c r="U5746" i="236"/>
  <c r="U5747" i="236"/>
  <c r="U5748" i="236"/>
  <c r="U5749" i="236"/>
  <c r="U5750" i="236"/>
  <c r="U5751" i="236"/>
  <c r="U5752" i="236"/>
  <c r="U5753" i="236"/>
  <c r="U5754" i="236"/>
  <c r="U5755" i="236"/>
  <c r="U5756" i="236"/>
  <c r="U5757" i="236"/>
  <c r="U5758" i="236"/>
  <c r="U5759" i="236"/>
  <c r="U5760" i="236"/>
  <c r="U5761" i="236"/>
  <c r="U5762" i="236"/>
  <c r="U5763" i="236"/>
  <c r="U5764" i="236"/>
  <c r="U5765" i="236"/>
  <c r="U5766" i="236"/>
  <c r="U5767" i="236"/>
  <c r="U5768" i="236"/>
  <c r="U5769" i="236"/>
  <c r="U5770" i="236"/>
  <c r="U5771" i="236"/>
  <c r="U5772" i="236"/>
  <c r="U5773" i="236"/>
  <c r="U5774" i="236"/>
  <c r="U5775" i="236"/>
  <c r="U5776" i="236"/>
  <c r="U5777" i="236"/>
  <c r="U5778" i="236"/>
  <c r="U5779" i="236"/>
  <c r="U5780" i="236"/>
  <c r="U5781" i="236"/>
  <c r="U5782" i="236"/>
  <c r="U5783" i="236"/>
  <c r="U5784" i="236"/>
  <c r="U5785" i="236"/>
  <c r="U5786" i="236"/>
  <c r="U5787" i="236"/>
  <c r="U5788" i="236"/>
  <c r="U5789" i="236"/>
  <c r="U5790" i="236"/>
  <c r="U5791" i="236"/>
  <c r="U5792" i="236"/>
  <c r="U5793" i="236"/>
  <c r="U5794" i="236"/>
  <c r="U5795" i="236"/>
  <c r="U5796" i="236"/>
  <c r="U5797" i="236"/>
  <c r="U5798" i="236"/>
  <c r="U5799" i="236"/>
  <c r="U5800" i="236"/>
  <c r="U5801" i="236"/>
  <c r="U5802" i="236"/>
  <c r="U5803" i="236"/>
  <c r="U5804" i="236"/>
  <c r="U5805" i="236"/>
  <c r="U5806" i="236"/>
  <c r="U5807" i="236"/>
  <c r="U5808" i="236"/>
  <c r="U5809" i="236"/>
  <c r="U5810" i="236"/>
  <c r="U5811" i="236"/>
  <c r="U5812" i="236"/>
  <c r="U5813" i="236"/>
  <c r="U5814" i="236"/>
  <c r="U5815" i="236"/>
  <c r="U5816" i="236"/>
  <c r="U5817" i="236"/>
  <c r="U5818" i="236"/>
  <c r="U5819" i="236"/>
  <c r="U5820" i="236"/>
  <c r="U5821" i="236"/>
  <c r="U5822" i="236"/>
  <c r="U5823" i="236"/>
  <c r="U5824" i="236"/>
  <c r="U5825" i="236"/>
  <c r="U5826" i="236"/>
  <c r="U5827" i="236"/>
  <c r="U5828" i="236"/>
  <c r="U5829" i="236"/>
  <c r="U5830" i="236"/>
  <c r="U5831" i="236"/>
  <c r="U5832" i="236"/>
  <c r="U5833" i="236"/>
  <c r="U5834" i="236"/>
  <c r="U5835" i="236"/>
  <c r="U5836" i="236"/>
  <c r="U5837" i="236"/>
  <c r="U5838" i="236"/>
  <c r="U5839" i="236"/>
  <c r="U5840" i="236"/>
  <c r="U5841" i="236"/>
  <c r="U5842" i="236"/>
  <c r="U5843" i="236"/>
  <c r="U5844" i="236"/>
  <c r="U5845" i="236"/>
  <c r="U5846" i="236"/>
  <c r="U5847" i="236"/>
  <c r="U5848" i="236"/>
  <c r="U5849" i="236"/>
  <c r="U5850" i="236"/>
  <c r="U5851" i="236"/>
  <c r="U5852" i="236"/>
  <c r="U5853" i="236"/>
  <c r="U5854" i="236"/>
  <c r="U5855" i="236"/>
  <c r="U5856" i="236"/>
  <c r="U5857" i="236"/>
  <c r="U5858" i="236"/>
  <c r="U5859" i="236"/>
  <c r="U5860" i="236"/>
  <c r="U5861" i="236"/>
  <c r="U5862" i="236"/>
  <c r="U5863" i="236"/>
  <c r="U5864" i="236"/>
  <c r="U5865" i="236"/>
  <c r="U5866" i="236"/>
  <c r="U5867" i="236"/>
  <c r="U5868" i="236"/>
  <c r="U5869" i="236"/>
  <c r="U5870" i="236"/>
  <c r="U5871" i="236"/>
  <c r="U5872" i="236"/>
  <c r="U5873" i="236"/>
  <c r="U5874" i="236"/>
  <c r="U5875" i="236"/>
  <c r="U5876" i="236"/>
  <c r="U5877" i="236"/>
  <c r="U5878" i="236"/>
  <c r="U5879" i="236"/>
  <c r="U5880" i="236"/>
  <c r="U5881" i="236"/>
  <c r="U5882" i="236"/>
  <c r="U5883" i="236"/>
  <c r="U5884" i="236"/>
  <c r="U5885" i="236"/>
  <c r="U5886" i="236"/>
  <c r="U5887" i="236"/>
  <c r="U5888" i="236"/>
  <c r="U5889" i="236"/>
  <c r="U5890" i="236"/>
  <c r="U5891" i="236"/>
  <c r="U5892" i="236"/>
  <c r="U5893" i="236"/>
  <c r="U5894" i="236"/>
  <c r="U5895" i="236"/>
  <c r="U5896" i="236"/>
  <c r="U5897" i="236"/>
  <c r="U5898" i="236"/>
  <c r="U5899" i="236"/>
  <c r="U5900" i="236"/>
  <c r="U5901" i="236"/>
  <c r="U5902" i="236"/>
  <c r="U5903" i="236"/>
  <c r="U5904" i="236"/>
  <c r="U5905" i="236"/>
  <c r="U5906" i="236"/>
  <c r="U5907" i="236"/>
  <c r="U5908" i="236"/>
  <c r="U5909" i="236"/>
  <c r="U5910" i="236"/>
  <c r="U5911" i="236"/>
  <c r="U5912" i="236"/>
  <c r="U5913" i="236"/>
  <c r="U5914" i="236"/>
  <c r="U5915" i="236"/>
  <c r="U5916" i="236"/>
  <c r="U5917" i="236"/>
  <c r="U5918" i="236"/>
  <c r="U5919" i="236"/>
  <c r="U5920" i="236"/>
  <c r="U5921" i="236"/>
  <c r="U5922" i="236"/>
  <c r="U5923" i="236"/>
  <c r="U5924" i="236"/>
  <c r="U5925" i="236"/>
  <c r="U5926" i="236"/>
  <c r="U5927" i="236"/>
  <c r="U5928" i="236"/>
  <c r="U5929" i="236"/>
  <c r="U5930" i="236"/>
  <c r="U5931" i="236"/>
  <c r="U5932" i="236"/>
  <c r="U5933" i="236"/>
  <c r="U5934" i="236"/>
  <c r="U5935" i="236"/>
  <c r="U5936" i="236"/>
  <c r="U5937" i="236"/>
  <c r="U5938" i="236"/>
  <c r="U5939" i="236"/>
  <c r="U5940" i="236"/>
  <c r="U5941" i="236"/>
  <c r="U5942" i="236"/>
  <c r="U5943" i="236"/>
  <c r="U5944" i="236"/>
  <c r="U5945" i="236"/>
  <c r="U5946" i="236"/>
  <c r="U5947" i="236"/>
  <c r="U5948" i="236"/>
  <c r="U5949" i="236"/>
  <c r="U5950" i="236"/>
  <c r="U5951" i="236"/>
  <c r="U5952" i="236"/>
  <c r="U5953" i="236"/>
  <c r="U5954" i="236"/>
  <c r="U5955" i="236"/>
  <c r="U5956" i="236"/>
  <c r="U5957" i="236"/>
  <c r="U5958" i="236"/>
  <c r="U5959" i="236"/>
  <c r="U5960" i="236"/>
  <c r="U5961" i="236"/>
  <c r="U5962" i="236"/>
  <c r="U5963" i="236"/>
  <c r="U5964" i="236"/>
  <c r="U5965" i="236"/>
  <c r="U5966" i="236"/>
  <c r="U5967" i="236"/>
  <c r="U5968" i="236"/>
  <c r="U5969" i="236"/>
  <c r="U5970" i="236"/>
  <c r="U5971" i="236"/>
  <c r="U5972" i="236"/>
  <c r="U5973" i="236"/>
  <c r="U5974" i="236"/>
  <c r="U5975" i="236"/>
  <c r="U5976" i="236"/>
  <c r="U5977" i="236"/>
  <c r="U5978" i="236"/>
  <c r="U5979" i="236"/>
  <c r="U5980" i="236"/>
  <c r="U5981" i="236"/>
  <c r="U5982" i="236"/>
  <c r="U5983" i="236"/>
  <c r="U5984" i="236"/>
  <c r="U5985" i="236"/>
  <c r="U5986" i="236"/>
  <c r="U5987" i="236"/>
  <c r="U5988" i="236"/>
  <c r="U5989" i="236"/>
  <c r="U5990" i="236"/>
  <c r="U5991" i="236"/>
  <c r="U5992" i="236"/>
  <c r="U5993" i="236"/>
  <c r="U5994" i="236"/>
  <c r="U5995" i="236"/>
  <c r="U5996" i="236"/>
  <c r="U5997" i="236"/>
  <c r="U5998" i="236"/>
  <c r="U5999" i="236"/>
  <c r="U6000" i="236"/>
  <c r="U6001" i="236"/>
  <c r="U6002" i="236"/>
  <c r="U6003" i="236"/>
  <c r="U6004" i="236"/>
  <c r="U6005" i="236"/>
  <c r="U6006" i="236"/>
  <c r="U6007" i="236"/>
  <c r="U6008" i="236"/>
  <c r="U6009" i="236"/>
  <c r="U6010" i="236"/>
  <c r="U6011" i="236"/>
  <c r="U6012" i="236"/>
  <c r="U6013" i="236"/>
  <c r="U6014" i="236"/>
  <c r="U6015" i="236"/>
  <c r="U6016" i="236"/>
  <c r="U6017" i="236"/>
  <c r="U6018" i="236"/>
  <c r="U6019" i="236"/>
  <c r="U6020" i="236"/>
  <c r="U6021" i="236"/>
  <c r="U6022" i="236"/>
  <c r="U6023" i="236"/>
  <c r="U6024" i="236"/>
  <c r="U6025" i="236"/>
  <c r="U6026" i="236"/>
  <c r="U6027" i="236"/>
  <c r="U6028" i="236"/>
  <c r="U6029" i="236"/>
  <c r="U6030" i="236"/>
  <c r="U6031" i="236"/>
  <c r="U6032" i="236"/>
  <c r="U6033" i="236"/>
  <c r="U6034" i="236"/>
  <c r="U6035" i="236"/>
  <c r="U6036" i="236"/>
  <c r="U6037" i="236"/>
  <c r="U6038" i="236"/>
  <c r="U6039" i="236"/>
  <c r="U6040" i="236"/>
  <c r="U6041" i="236"/>
  <c r="U6042" i="236"/>
  <c r="U6043" i="236"/>
  <c r="U6044" i="236"/>
  <c r="U6045" i="236"/>
  <c r="U6046" i="236"/>
  <c r="U6047" i="236"/>
  <c r="U6048" i="236"/>
  <c r="U6049" i="236"/>
  <c r="U6050" i="236"/>
  <c r="U6051" i="236"/>
  <c r="U6052" i="236"/>
  <c r="U6053" i="236"/>
  <c r="U6054" i="236"/>
  <c r="U6055" i="236"/>
  <c r="U6056" i="236"/>
  <c r="U6057" i="236"/>
  <c r="U6058" i="236"/>
  <c r="U6059" i="236"/>
  <c r="U6060" i="236"/>
  <c r="U6061" i="236"/>
  <c r="U6062" i="236"/>
  <c r="U6063" i="236"/>
  <c r="U6064" i="236"/>
  <c r="U6065" i="236"/>
  <c r="U6066" i="236"/>
  <c r="U6067" i="236"/>
  <c r="U6068" i="236"/>
  <c r="U6069" i="236"/>
  <c r="U6070" i="236"/>
  <c r="U6071" i="236"/>
  <c r="U6072" i="236"/>
  <c r="U6073" i="236"/>
  <c r="U6074" i="236"/>
  <c r="U6075" i="236"/>
  <c r="U6076" i="236"/>
  <c r="U6077" i="236"/>
  <c r="U6078" i="236"/>
  <c r="U6079" i="236"/>
  <c r="U6080" i="236"/>
  <c r="U6081" i="236"/>
  <c r="U6082" i="236"/>
  <c r="U6083" i="236"/>
  <c r="U6084" i="236"/>
  <c r="U6085" i="236"/>
  <c r="U6086" i="236"/>
  <c r="U6087" i="236"/>
  <c r="U6088" i="236"/>
  <c r="U6089" i="236"/>
  <c r="U6090" i="236"/>
  <c r="U6091" i="236"/>
  <c r="U6092" i="236"/>
  <c r="U6093" i="236"/>
  <c r="U6094" i="236"/>
  <c r="U6095" i="236"/>
  <c r="U6096" i="236"/>
  <c r="U6097" i="236"/>
  <c r="U6098" i="236"/>
  <c r="U6099" i="236"/>
  <c r="U6100" i="236"/>
  <c r="U6101" i="236"/>
  <c r="U6102" i="236"/>
  <c r="U6103" i="236"/>
  <c r="U6104" i="236"/>
  <c r="U6105" i="236"/>
  <c r="U6106" i="236"/>
  <c r="U6107" i="236"/>
  <c r="U6108" i="236"/>
  <c r="U6109" i="236"/>
  <c r="U6110" i="236"/>
  <c r="U6111" i="236"/>
  <c r="U6112" i="236"/>
  <c r="U6113" i="236"/>
  <c r="U6114" i="236"/>
  <c r="U6115" i="236"/>
  <c r="U6116" i="236"/>
  <c r="U6117" i="236"/>
  <c r="U6118" i="236"/>
  <c r="U6119" i="236"/>
  <c r="U6120" i="236"/>
  <c r="U6121" i="236"/>
  <c r="U6122" i="236"/>
  <c r="U6123" i="236"/>
  <c r="U6124" i="236"/>
  <c r="U6125" i="236"/>
  <c r="U6126" i="236"/>
  <c r="U6127" i="236"/>
  <c r="U6128" i="236"/>
  <c r="U6129" i="236"/>
  <c r="U6130" i="236"/>
  <c r="U6131" i="236"/>
  <c r="U6132" i="236"/>
  <c r="U6133" i="236"/>
  <c r="U6134" i="236"/>
  <c r="U6135" i="236"/>
  <c r="U6136" i="236"/>
  <c r="U6137" i="236"/>
  <c r="U6138" i="236"/>
  <c r="U6139" i="236"/>
  <c r="U6140" i="236"/>
  <c r="U6141" i="236"/>
  <c r="U6142" i="236"/>
  <c r="U6143" i="236"/>
  <c r="U6144" i="236"/>
  <c r="U6145" i="236"/>
  <c r="U6146" i="236"/>
  <c r="U6147" i="236"/>
  <c r="U6148" i="236"/>
  <c r="U6149" i="236"/>
  <c r="U6150" i="236"/>
  <c r="U6151" i="236"/>
  <c r="U6152" i="236"/>
  <c r="U6153" i="236"/>
  <c r="U6154" i="236"/>
  <c r="U6155" i="236"/>
  <c r="U6156" i="236"/>
  <c r="U6157" i="236"/>
  <c r="U6158" i="236"/>
  <c r="U6159" i="236"/>
  <c r="U6160" i="236"/>
  <c r="U6161" i="236"/>
  <c r="U6162" i="236"/>
  <c r="U6163" i="236"/>
  <c r="U6164" i="236"/>
  <c r="U6165" i="236"/>
  <c r="U6166" i="236"/>
  <c r="U6167" i="236"/>
  <c r="U6168" i="236"/>
  <c r="U6169" i="236"/>
  <c r="U6170" i="236"/>
  <c r="U6171" i="236"/>
  <c r="U6172" i="236"/>
  <c r="U6173" i="236"/>
  <c r="U6174" i="236"/>
  <c r="U6175" i="236"/>
  <c r="U6176" i="236"/>
  <c r="U6177" i="236"/>
  <c r="U6178" i="236"/>
  <c r="U6179" i="236"/>
  <c r="U6180" i="236"/>
  <c r="U6181" i="236"/>
  <c r="U6182" i="236"/>
  <c r="U6183" i="236"/>
  <c r="U6184" i="236"/>
  <c r="U6185" i="236"/>
  <c r="U6186" i="236"/>
  <c r="U6187" i="236"/>
  <c r="U6188" i="236"/>
  <c r="U6189" i="236"/>
  <c r="U6190" i="236"/>
  <c r="U6191" i="236"/>
  <c r="U6192" i="236"/>
  <c r="U6193" i="236"/>
  <c r="U6194" i="236"/>
  <c r="U6195" i="236"/>
  <c r="U6196" i="236"/>
  <c r="U6197" i="236"/>
  <c r="U6198" i="236"/>
  <c r="U6199" i="236"/>
  <c r="U6200" i="236"/>
  <c r="U6201" i="236"/>
  <c r="U6202" i="236"/>
  <c r="U6203" i="236"/>
  <c r="U6204" i="236"/>
  <c r="U6205" i="236"/>
  <c r="U6206" i="236"/>
  <c r="U6207" i="236"/>
  <c r="U6208" i="236"/>
  <c r="U6209" i="236"/>
  <c r="U6210" i="236"/>
  <c r="U6211" i="236"/>
  <c r="U6212" i="236"/>
  <c r="U6213" i="236"/>
  <c r="U6214" i="236"/>
  <c r="U6215" i="236"/>
  <c r="U6216" i="236"/>
  <c r="U6217" i="236"/>
  <c r="U6218" i="236"/>
  <c r="U6219" i="236"/>
  <c r="U6220" i="236"/>
  <c r="U6221" i="236"/>
  <c r="U6222" i="236"/>
  <c r="U6223" i="236"/>
  <c r="U6224" i="236"/>
  <c r="U6225" i="236"/>
  <c r="U6226" i="236"/>
  <c r="U6227" i="236"/>
  <c r="U6228" i="236"/>
  <c r="U6229" i="236"/>
  <c r="U6230" i="236"/>
  <c r="U6231" i="236"/>
  <c r="U6232" i="236"/>
  <c r="U6233" i="236"/>
  <c r="U6234" i="236"/>
  <c r="U6235" i="236"/>
  <c r="U6236" i="236"/>
  <c r="U6237" i="236"/>
  <c r="U6238" i="236"/>
  <c r="U6239" i="236"/>
  <c r="U6240" i="236"/>
  <c r="U6241" i="236"/>
  <c r="U6242" i="236"/>
  <c r="U6243" i="236"/>
  <c r="U6244" i="236"/>
  <c r="U6245" i="236"/>
  <c r="U6246" i="236"/>
  <c r="U6247" i="236"/>
  <c r="U6248" i="236"/>
  <c r="U6249" i="236"/>
  <c r="U6250" i="236"/>
  <c r="U6251" i="236"/>
  <c r="U6252" i="236"/>
  <c r="U6253" i="236"/>
  <c r="U6254" i="236"/>
  <c r="U6255" i="236"/>
  <c r="U6256" i="236"/>
  <c r="U4" i="236"/>
  <c r="S5" i="236"/>
  <c r="S6" i="236"/>
  <c r="S7" i="236"/>
  <c r="S8" i="236"/>
  <c r="S9" i="236"/>
  <c r="S10" i="236"/>
  <c r="S11" i="236"/>
  <c r="S12" i="236"/>
  <c r="S13" i="236"/>
  <c r="S14" i="236"/>
  <c r="S15" i="236"/>
  <c r="S16" i="236"/>
  <c r="S17" i="236"/>
  <c r="S18" i="236"/>
  <c r="S19" i="236"/>
  <c r="S20" i="236"/>
  <c r="S21" i="236"/>
  <c r="S22" i="236"/>
  <c r="S23" i="236"/>
  <c r="S24" i="236"/>
  <c r="S25" i="236"/>
  <c r="S26" i="236"/>
  <c r="S27" i="236"/>
  <c r="S28" i="236"/>
  <c r="S29" i="236"/>
  <c r="S30" i="236"/>
  <c r="S31" i="236"/>
  <c r="S32" i="236"/>
  <c r="S33" i="236"/>
  <c r="S34" i="236"/>
  <c r="S35" i="236"/>
  <c r="S36" i="236"/>
  <c r="S37" i="236"/>
  <c r="S38" i="236"/>
  <c r="S39" i="236"/>
  <c r="S40" i="236"/>
  <c r="S41" i="236"/>
  <c r="S42" i="236"/>
  <c r="S43" i="236"/>
  <c r="S44" i="236"/>
  <c r="S45" i="236"/>
  <c r="S46" i="236"/>
  <c r="S47" i="236"/>
  <c r="S48" i="236"/>
  <c r="S49" i="236"/>
  <c r="S50" i="236"/>
  <c r="S51" i="236"/>
  <c r="S52" i="236"/>
  <c r="S53" i="236"/>
  <c r="S54" i="236"/>
  <c r="S55" i="236"/>
  <c r="S56" i="236"/>
  <c r="S57" i="236"/>
  <c r="S58" i="236"/>
  <c r="S59" i="236"/>
  <c r="S60" i="236"/>
  <c r="S61" i="236"/>
  <c r="S62" i="236"/>
  <c r="S63" i="236"/>
  <c r="S64" i="236"/>
  <c r="S65" i="236"/>
  <c r="S66" i="236"/>
  <c r="S67" i="236"/>
  <c r="S68" i="236"/>
  <c r="S69" i="236"/>
  <c r="S70" i="236"/>
  <c r="S71" i="236"/>
  <c r="S72" i="236"/>
  <c r="S73" i="236"/>
  <c r="S74" i="236"/>
  <c r="S75" i="236"/>
  <c r="S76" i="236"/>
  <c r="S77" i="236"/>
  <c r="S78" i="236"/>
  <c r="S79" i="236"/>
  <c r="S80" i="236"/>
  <c r="S81" i="236"/>
  <c r="S82" i="236"/>
  <c r="S83" i="236"/>
  <c r="S84" i="236"/>
  <c r="S85" i="236"/>
  <c r="S86" i="236"/>
  <c r="S87" i="236"/>
  <c r="S88" i="236"/>
  <c r="S89" i="236"/>
  <c r="S90" i="236"/>
  <c r="S91" i="236"/>
  <c r="S92" i="236"/>
  <c r="S93" i="236"/>
  <c r="S94" i="236"/>
  <c r="S95" i="236"/>
  <c r="S96" i="236"/>
  <c r="S97" i="236"/>
  <c r="S98" i="236"/>
  <c r="S99" i="236"/>
  <c r="S100" i="236"/>
  <c r="S101" i="236"/>
  <c r="S102" i="236"/>
  <c r="S103" i="236"/>
  <c r="S104" i="236"/>
  <c r="S105" i="236"/>
  <c r="S106" i="236"/>
  <c r="S107" i="236"/>
  <c r="S108" i="236"/>
  <c r="S109" i="236"/>
  <c r="S110" i="236"/>
  <c r="S111" i="236"/>
  <c r="S112" i="236"/>
  <c r="S113" i="236"/>
  <c r="S114" i="236"/>
  <c r="S115" i="236"/>
  <c r="S116" i="236"/>
  <c r="S117" i="236"/>
  <c r="S118" i="236"/>
  <c r="S119" i="236"/>
  <c r="S120" i="236"/>
  <c r="S121" i="236"/>
  <c r="S122" i="236"/>
  <c r="S123" i="236"/>
  <c r="S124" i="236"/>
  <c r="S125" i="236"/>
  <c r="S126" i="236"/>
  <c r="S127" i="236"/>
  <c r="S128" i="236"/>
  <c r="S129" i="236"/>
  <c r="S130" i="236"/>
  <c r="S131" i="236"/>
  <c r="S132" i="236"/>
  <c r="S133" i="236"/>
  <c r="S134" i="236"/>
  <c r="S135" i="236"/>
  <c r="S136" i="236"/>
  <c r="S137" i="236"/>
  <c r="S138" i="236"/>
  <c r="S139" i="236"/>
  <c r="S140" i="236"/>
  <c r="S141" i="236"/>
  <c r="S142" i="236"/>
  <c r="S143" i="236"/>
  <c r="S144" i="236"/>
  <c r="S145" i="236"/>
  <c r="S146" i="236"/>
  <c r="S147" i="236"/>
  <c r="S148" i="236"/>
  <c r="S149" i="236"/>
  <c r="S150" i="236"/>
  <c r="S151" i="236"/>
  <c r="S152" i="236"/>
  <c r="S153" i="236"/>
  <c r="S154" i="236"/>
  <c r="S155" i="236"/>
  <c r="S156" i="236"/>
  <c r="S157" i="236"/>
  <c r="S158" i="236"/>
  <c r="S159" i="236"/>
  <c r="S160" i="236"/>
  <c r="S161" i="236"/>
  <c r="S162" i="236"/>
  <c r="S163" i="236"/>
  <c r="S164" i="236"/>
  <c r="S165" i="236"/>
  <c r="S166" i="236"/>
  <c r="S167" i="236"/>
  <c r="S168" i="236"/>
  <c r="S169" i="236"/>
  <c r="S170" i="236"/>
  <c r="S171" i="236"/>
  <c r="S172" i="236"/>
  <c r="S173" i="236"/>
  <c r="S174" i="236"/>
  <c r="S175" i="236"/>
  <c r="S176" i="236"/>
  <c r="S177" i="236"/>
  <c r="S178" i="236"/>
  <c r="S179" i="236"/>
  <c r="S180" i="236"/>
  <c r="S181" i="236"/>
  <c r="S182" i="236"/>
  <c r="S183" i="236"/>
  <c r="S184" i="236"/>
  <c r="S185" i="236"/>
  <c r="S186" i="236"/>
  <c r="S187" i="236"/>
  <c r="S188" i="236"/>
  <c r="S189" i="236"/>
  <c r="S190" i="236"/>
  <c r="S191" i="236"/>
  <c r="S192" i="236"/>
  <c r="S193" i="236"/>
  <c r="S194" i="236"/>
  <c r="S195" i="236"/>
  <c r="S196" i="236"/>
  <c r="S197" i="236"/>
  <c r="S198" i="236"/>
  <c r="S199" i="236"/>
  <c r="S200" i="236"/>
  <c r="S201" i="236"/>
  <c r="S202" i="236"/>
  <c r="S203" i="236"/>
  <c r="S204" i="236"/>
  <c r="S205" i="236"/>
  <c r="S206" i="236"/>
  <c r="S207" i="236"/>
  <c r="S208" i="236"/>
  <c r="S209" i="236"/>
  <c r="S210" i="236"/>
  <c r="S211" i="236"/>
  <c r="S212" i="236"/>
  <c r="S213" i="236"/>
  <c r="S214" i="236"/>
  <c r="S215" i="236"/>
  <c r="S216" i="236"/>
  <c r="S217" i="236"/>
  <c r="S218" i="236"/>
  <c r="S219" i="236"/>
  <c r="S220" i="236"/>
  <c r="S221" i="236"/>
  <c r="S222" i="236"/>
  <c r="S223" i="236"/>
  <c r="S224" i="236"/>
  <c r="S225" i="236"/>
  <c r="S226" i="236"/>
  <c r="S227" i="236"/>
  <c r="S228" i="236"/>
  <c r="S229" i="236"/>
  <c r="S230" i="236"/>
  <c r="S231" i="236"/>
  <c r="S232" i="236"/>
  <c r="S233" i="236"/>
  <c r="S234" i="236"/>
  <c r="S235" i="236"/>
  <c r="S236" i="236"/>
  <c r="S237" i="236"/>
  <c r="S238" i="236"/>
  <c r="S239" i="236"/>
  <c r="S240" i="236"/>
  <c r="S241" i="236"/>
  <c r="S242" i="236"/>
  <c r="S243" i="236"/>
  <c r="S244" i="236"/>
  <c r="S245" i="236"/>
  <c r="S246" i="236"/>
  <c r="S247" i="236"/>
  <c r="S248" i="236"/>
  <c r="S249" i="236"/>
  <c r="S250" i="236"/>
  <c r="S251" i="236"/>
  <c r="S252" i="236"/>
  <c r="S253" i="236"/>
  <c r="S254" i="236"/>
  <c r="S255" i="236"/>
  <c r="S256" i="236"/>
  <c r="S257" i="236"/>
  <c r="S258" i="236"/>
  <c r="S259" i="236"/>
  <c r="S260" i="236"/>
  <c r="S261" i="236"/>
  <c r="S262" i="236"/>
  <c r="S263" i="236"/>
  <c r="S264" i="236"/>
  <c r="S265" i="236"/>
  <c r="S266" i="236"/>
  <c r="S267" i="236"/>
  <c r="S268" i="236"/>
  <c r="S269" i="236"/>
  <c r="S270" i="236"/>
  <c r="S271" i="236"/>
  <c r="S272" i="236"/>
  <c r="S273" i="236"/>
  <c r="S274" i="236"/>
  <c r="S275" i="236"/>
  <c r="S276" i="236"/>
  <c r="S277" i="236"/>
  <c r="S278" i="236"/>
  <c r="S279" i="236"/>
  <c r="S280" i="236"/>
  <c r="S281" i="236"/>
  <c r="S282" i="236"/>
  <c r="S283" i="236"/>
  <c r="S284" i="236"/>
  <c r="S285" i="236"/>
  <c r="S286" i="236"/>
  <c r="S287" i="236"/>
  <c r="S288" i="236"/>
  <c r="S289" i="236"/>
  <c r="S290" i="236"/>
  <c r="S291" i="236"/>
  <c r="S292" i="236"/>
  <c r="S293" i="236"/>
  <c r="S294" i="236"/>
  <c r="S295" i="236"/>
  <c r="S296" i="236"/>
  <c r="S297" i="236"/>
  <c r="S298" i="236"/>
  <c r="S299" i="236"/>
  <c r="S300" i="236"/>
  <c r="S301" i="236"/>
  <c r="S302" i="236"/>
  <c r="S303" i="236"/>
  <c r="S304" i="236"/>
  <c r="S305" i="236"/>
  <c r="S306" i="236"/>
  <c r="S307" i="236"/>
  <c r="S308" i="236"/>
  <c r="S309" i="236"/>
  <c r="S310" i="236"/>
  <c r="S311" i="236"/>
  <c r="S312" i="236"/>
  <c r="S313" i="236"/>
  <c r="S314" i="236"/>
  <c r="S315" i="236"/>
  <c r="S316" i="236"/>
  <c r="S317" i="236"/>
  <c r="S318" i="236"/>
  <c r="S319" i="236"/>
  <c r="S320" i="236"/>
  <c r="S321" i="236"/>
  <c r="S322" i="236"/>
  <c r="S323" i="236"/>
  <c r="S324" i="236"/>
  <c r="S325" i="236"/>
  <c r="S326" i="236"/>
  <c r="S327" i="236"/>
  <c r="S328" i="236"/>
  <c r="S329" i="236"/>
  <c r="S330" i="236"/>
  <c r="S331" i="236"/>
  <c r="S332" i="236"/>
  <c r="S333" i="236"/>
  <c r="S334" i="236"/>
  <c r="S335" i="236"/>
  <c r="S336" i="236"/>
  <c r="S337" i="236"/>
  <c r="S338" i="236"/>
  <c r="S339" i="236"/>
  <c r="S340" i="236"/>
  <c r="S341" i="236"/>
  <c r="S342" i="236"/>
  <c r="S343" i="236"/>
  <c r="S344" i="236"/>
  <c r="S345" i="236"/>
  <c r="S346" i="236"/>
  <c r="S347" i="236"/>
  <c r="S348" i="236"/>
  <c r="S349" i="236"/>
  <c r="S350" i="236"/>
  <c r="S351" i="236"/>
  <c r="S352" i="236"/>
  <c r="S353" i="236"/>
  <c r="S354" i="236"/>
  <c r="S355" i="236"/>
  <c r="S356" i="236"/>
  <c r="S357" i="236"/>
  <c r="S358" i="236"/>
  <c r="S359" i="236"/>
  <c r="S360" i="236"/>
  <c r="S361" i="236"/>
  <c r="S362" i="236"/>
  <c r="S363" i="236"/>
  <c r="S364" i="236"/>
  <c r="S365" i="236"/>
  <c r="S366" i="236"/>
  <c r="S367" i="236"/>
  <c r="S368" i="236"/>
  <c r="S369" i="236"/>
  <c r="S371" i="236"/>
  <c r="S372" i="236"/>
  <c r="S373" i="236"/>
  <c r="S374" i="236"/>
  <c r="S375" i="236"/>
  <c r="S376" i="236"/>
  <c r="S377" i="236"/>
  <c r="S378" i="236"/>
  <c r="S379" i="236"/>
  <c r="S380" i="236"/>
  <c r="S381" i="236"/>
  <c r="S382" i="236"/>
  <c r="S383" i="236"/>
  <c r="S384" i="236"/>
  <c r="S385" i="236"/>
  <c r="S386" i="236"/>
  <c r="S387" i="236"/>
  <c r="S388" i="236"/>
  <c r="S389" i="236"/>
  <c r="S390" i="236"/>
  <c r="S391" i="236"/>
  <c r="S392" i="236"/>
  <c r="S393" i="236"/>
  <c r="S394" i="236"/>
  <c r="S395" i="236"/>
  <c r="S396" i="236"/>
  <c r="S397" i="236"/>
  <c r="S398" i="236"/>
  <c r="S399" i="236"/>
  <c r="S400" i="236"/>
  <c r="S401" i="236"/>
  <c r="S402" i="236"/>
  <c r="S403" i="236"/>
  <c r="S404" i="236"/>
  <c r="S405" i="236"/>
  <c r="S406" i="236"/>
  <c r="S407" i="236"/>
  <c r="S408" i="236"/>
  <c r="S409" i="236"/>
  <c r="S410" i="236"/>
  <c r="S411" i="236"/>
  <c r="S412" i="236"/>
  <c r="S413" i="236"/>
  <c r="S414" i="236"/>
  <c r="S415" i="236"/>
  <c r="S416" i="236"/>
  <c r="S417" i="236"/>
  <c r="S418" i="236"/>
  <c r="S419" i="236"/>
  <c r="S420" i="236"/>
  <c r="S421" i="236"/>
  <c r="S422" i="236"/>
  <c r="S423" i="236"/>
  <c r="S424" i="236"/>
  <c r="S425" i="236"/>
  <c r="S426" i="236"/>
  <c r="S427" i="236"/>
  <c r="S428" i="236"/>
  <c r="S429" i="236"/>
  <c r="S430" i="236"/>
  <c r="S431" i="236"/>
  <c r="S432" i="236"/>
  <c r="S433" i="236"/>
  <c r="S434" i="236"/>
  <c r="S435" i="236"/>
  <c r="S436" i="236"/>
  <c r="S437" i="236"/>
  <c r="S438" i="236"/>
  <c r="S439" i="236"/>
  <c r="S440" i="236"/>
  <c r="S441" i="236"/>
  <c r="S442" i="236"/>
  <c r="S443" i="236"/>
  <c r="S444" i="236"/>
  <c r="S445" i="236"/>
  <c r="S446" i="236"/>
  <c r="S447" i="236"/>
  <c r="S448" i="236"/>
  <c r="S449" i="236"/>
  <c r="S450" i="236"/>
  <c r="S451" i="236"/>
  <c r="S452" i="236"/>
  <c r="S453" i="236"/>
  <c r="S454" i="236"/>
  <c r="S455" i="236"/>
  <c r="S456" i="236"/>
  <c r="S457" i="236"/>
  <c r="S458" i="236"/>
  <c r="S459" i="236"/>
  <c r="S460" i="236"/>
  <c r="S461" i="236"/>
  <c r="S462" i="236"/>
  <c r="S463" i="236"/>
  <c r="S464" i="236"/>
  <c r="S465" i="236"/>
  <c r="S466" i="236"/>
  <c r="S467" i="236"/>
  <c r="S468" i="236"/>
  <c r="S469" i="236"/>
  <c r="S470" i="236"/>
  <c r="S471" i="236"/>
  <c r="S472" i="236"/>
  <c r="S473" i="236"/>
  <c r="S474" i="236"/>
  <c r="S475" i="236"/>
  <c r="S476" i="236"/>
  <c r="S477" i="236"/>
  <c r="S478" i="236"/>
  <c r="S479" i="236"/>
  <c r="S480" i="236"/>
  <c r="S481" i="236"/>
  <c r="S482" i="236"/>
  <c r="S483" i="236"/>
  <c r="S484" i="236"/>
  <c r="S485" i="236"/>
  <c r="S486" i="236"/>
  <c r="S487" i="236"/>
  <c r="S488" i="236"/>
  <c r="S489" i="236"/>
  <c r="S490" i="236"/>
  <c r="S491" i="236"/>
  <c r="S492" i="236"/>
  <c r="S493" i="236"/>
  <c r="S494" i="236"/>
  <c r="S495" i="236"/>
  <c r="S496" i="236"/>
  <c r="S497" i="236"/>
  <c r="S498" i="236"/>
  <c r="S499" i="236"/>
  <c r="S500" i="236"/>
  <c r="S501" i="236"/>
  <c r="S502" i="236"/>
  <c r="S503" i="236"/>
  <c r="S504" i="236"/>
  <c r="S505" i="236"/>
  <c r="S506" i="236"/>
  <c r="S507" i="236"/>
  <c r="S508" i="236"/>
  <c r="S509" i="236"/>
  <c r="S510" i="236"/>
  <c r="S511" i="236"/>
  <c r="S512" i="236"/>
  <c r="S513" i="236"/>
  <c r="S514" i="236"/>
  <c r="S515" i="236"/>
  <c r="S516" i="236"/>
  <c r="S517" i="236"/>
  <c r="S518" i="236"/>
  <c r="S519" i="236"/>
  <c r="S520" i="236"/>
  <c r="S521" i="236"/>
  <c r="S522" i="236"/>
  <c r="S523" i="236"/>
  <c r="S524" i="236"/>
  <c r="S525" i="236"/>
  <c r="S526" i="236"/>
  <c r="S527" i="236"/>
  <c r="S528" i="236"/>
  <c r="S529" i="236"/>
  <c r="S530" i="236"/>
  <c r="S531" i="236"/>
  <c r="S532" i="236"/>
  <c r="S533" i="236"/>
  <c r="S534" i="236"/>
  <c r="S535" i="236"/>
  <c r="S536" i="236"/>
  <c r="S537" i="236"/>
  <c r="S538" i="236"/>
  <c r="S539" i="236"/>
  <c r="S540" i="236"/>
  <c r="S541" i="236"/>
  <c r="S542" i="236"/>
  <c r="S543" i="236"/>
  <c r="S544" i="236"/>
  <c r="S545" i="236"/>
  <c r="S546" i="236"/>
  <c r="S547" i="236"/>
  <c r="S548" i="236"/>
  <c r="S549" i="236"/>
  <c r="S550" i="236"/>
  <c r="S551" i="236"/>
  <c r="S552" i="236"/>
  <c r="S553" i="236"/>
  <c r="S554" i="236"/>
  <c r="S555" i="236"/>
  <c r="S556" i="236"/>
  <c r="S557" i="236"/>
  <c r="S558" i="236"/>
  <c r="S559" i="236"/>
  <c r="S560" i="236"/>
  <c r="S561" i="236"/>
  <c r="S562" i="236"/>
  <c r="S563" i="236"/>
  <c r="S564" i="236"/>
  <c r="S565" i="236"/>
  <c r="S566" i="236"/>
  <c r="S567" i="236"/>
  <c r="S568" i="236"/>
  <c r="S569" i="236"/>
  <c r="S570" i="236"/>
  <c r="S571" i="236"/>
  <c r="S572" i="236"/>
  <c r="S573" i="236"/>
  <c r="S574" i="236"/>
  <c r="S575" i="236"/>
  <c r="S576" i="236"/>
  <c r="S577" i="236"/>
  <c r="S578" i="236"/>
  <c r="S579" i="236"/>
  <c r="S580" i="236"/>
  <c r="S581" i="236"/>
  <c r="S582" i="236"/>
  <c r="S583" i="236"/>
  <c r="S584" i="236"/>
  <c r="S585" i="236"/>
  <c r="S586" i="236"/>
  <c r="S587" i="236"/>
  <c r="S588" i="236"/>
  <c r="S589" i="236"/>
  <c r="S590" i="236"/>
  <c r="S591" i="236"/>
  <c r="S592" i="236"/>
  <c r="S593" i="236"/>
  <c r="S594" i="236"/>
  <c r="S595" i="236"/>
  <c r="S596" i="236"/>
  <c r="S597" i="236"/>
  <c r="S598" i="236"/>
  <c r="S599" i="236"/>
  <c r="S600" i="236"/>
  <c r="S601" i="236"/>
  <c r="S602" i="236"/>
  <c r="S603" i="236"/>
  <c r="S604" i="236"/>
  <c r="S605" i="236"/>
  <c r="S606" i="236"/>
  <c r="S607" i="236"/>
  <c r="S608" i="236"/>
  <c r="S609" i="236"/>
  <c r="S610" i="236"/>
  <c r="S611" i="236"/>
  <c r="S612" i="236"/>
  <c r="S613" i="236"/>
  <c r="S614" i="236"/>
  <c r="S615" i="236"/>
  <c r="S616" i="236"/>
  <c r="S617" i="236"/>
  <c r="S618" i="236"/>
  <c r="S619" i="236"/>
  <c r="S620" i="236"/>
  <c r="S621" i="236"/>
  <c r="S622" i="236"/>
  <c r="S623" i="236"/>
  <c r="S624" i="236"/>
  <c r="S625" i="236"/>
  <c r="S626" i="236"/>
  <c r="S627" i="236"/>
  <c r="S628" i="236"/>
  <c r="S629" i="236"/>
  <c r="S630" i="236"/>
  <c r="S631" i="236"/>
  <c r="S632" i="236"/>
  <c r="S633" i="236"/>
  <c r="S634" i="236"/>
  <c r="S635" i="236"/>
  <c r="S636" i="236"/>
  <c r="S637" i="236"/>
  <c r="S638" i="236"/>
  <c r="S639" i="236"/>
  <c r="S640" i="236"/>
  <c r="S641" i="236"/>
  <c r="S642" i="236"/>
  <c r="S643" i="236"/>
  <c r="S644" i="236"/>
  <c r="S645" i="236"/>
  <c r="S646" i="236"/>
  <c r="S647" i="236"/>
  <c r="S648" i="236"/>
  <c r="S649" i="236"/>
  <c r="S650" i="236"/>
  <c r="S651" i="236"/>
  <c r="S652" i="236"/>
  <c r="S653" i="236"/>
  <c r="S654" i="236"/>
  <c r="S655" i="236"/>
  <c r="S656" i="236"/>
  <c r="S657" i="236"/>
  <c r="S658" i="236"/>
  <c r="S659" i="236"/>
  <c r="S660" i="236"/>
  <c r="S661" i="236"/>
  <c r="S662" i="236"/>
  <c r="S663" i="236"/>
  <c r="S664" i="236"/>
  <c r="S665" i="236"/>
  <c r="S666" i="236"/>
  <c r="S667" i="236"/>
  <c r="S668" i="236"/>
  <c r="S669" i="236"/>
  <c r="S670" i="236"/>
  <c r="S671" i="236"/>
  <c r="S672" i="236"/>
  <c r="S673" i="236"/>
  <c r="S674" i="236"/>
  <c r="S675" i="236"/>
  <c r="S676" i="236"/>
  <c r="S677" i="236"/>
  <c r="S678" i="236"/>
  <c r="S679" i="236"/>
  <c r="S680" i="236"/>
  <c r="S681" i="236"/>
  <c r="S682" i="236"/>
  <c r="S683" i="236"/>
  <c r="S684" i="236"/>
  <c r="S685" i="236"/>
  <c r="S686" i="236"/>
  <c r="S687" i="236"/>
  <c r="S688" i="236"/>
  <c r="S689" i="236"/>
  <c r="S690" i="236"/>
  <c r="S691" i="236"/>
  <c r="S692" i="236"/>
  <c r="S693" i="236"/>
  <c r="S694" i="236"/>
  <c r="S695" i="236"/>
  <c r="S696" i="236"/>
  <c r="S697" i="236"/>
  <c r="S698" i="236"/>
  <c r="S699" i="236"/>
  <c r="S700" i="236"/>
  <c r="S701" i="236"/>
  <c r="S702" i="236"/>
  <c r="S703" i="236"/>
  <c r="S704" i="236"/>
  <c r="S705" i="236"/>
  <c r="S706" i="236"/>
  <c r="S707" i="236"/>
  <c r="S708" i="236"/>
  <c r="S709" i="236"/>
  <c r="S710" i="236"/>
  <c r="S711" i="236"/>
  <c r="S712" i="236"/>
  <c r="S713" i="236"/>
  <c r="S714" i="236"/>
  <c r="S715" i="236"/>
  <c r="S716" i="236"/>
  <c r="S717" i="236"/>
  <c r="S718" i="236"/>
  <c r="S719" i="236"/>
  <c r="S720" i="236"/>
  <c r="S721" i="236"/>
  <c r="S722" i="236"/>
  <c r="S723" i="236"/>
  <c r="S724" i="236"/>
  <c r="S725" i="236"/>
  <c r="S726" i="236"/>
  <c r="S727" i="236"/>
  <c r="S728" i="236"/>
  <c r="S729" i="236"/>
  <c r="S730" i="236"/>
  <c r="S731" i="236"/>
  <c r="S732" i="236"/>
  <c r="S733" i="236"/>
  <c r="S734" i="236"/>
  <c r="S735" i="236"/>
  <c r="S736" i="236"/>
  <c r="S737" i="236"/>
  <c r="S738" i="236"/>
  <c r="S739" i="236"/>
  <c r="S740" i="236"/>
  <c r="S741" i="236"/>
  <c r="S742" i="236"/>
  <c r="S743" i="236"/>
  <c r="S744" i="236"/>
  <c r="S745" i="236"/>
  <c r="S746" i="236"/>
  <c r="S747" i="236"/>
  <c r="S748" i="236"/>
  <c r="S749" i="236"/>
  <c r="S750" i="236"/>
  <c r="S751" i="236"/>
  <c r="S752" i="236"/>
  <c r="S753" i="236"/>
  <c r="S754" i="236"/>
  <c r="S755" i="236"/>
  <c r="S756" i="236"/>
  <c r="S757" i="236"/>
  <c r="S758" i="236"/>
  <c r="S759" i="236"/>
  <c r="S760" i="236"/>
  <c r="S761" i="236"/>
  <c r="S762" i="236"/>
  <c r="S763" i="236"/>
  <c r="S764" i="236"/>
  <c r="S765" i="236"/>
  <c r="S766" i="236"/>
  <c r="S767" i="236"/>
  <c r="S768" i="236"/>
  <c r="S769" i="236"/>
  <c r="S770" i="236"/>
  <c r="S771" i="236"/>
  <c r="S772" i="236"/>
  <c r="S773" i="236"/>
  <c r="S774" i="236"/>
  <c r="S775" i="236"/>
  <c r="S776" i="236"/>
  <c r="S777" i="236"/>
  <c r="S778" i="236"/>
  <c r="S779" i="236"/>
  <c r="S780" i="236"/>
  <c r="S781" i="236"/>
  <c r="S782" i="236"/>
  <c r="S783" i="236"/>
  <c r="S784" i="236"/>
  <c r="S785" i="236"/>
  <c r="S786" i="236"/>
  <c r="S787" i="236"/>
  <c r="S788" i="236"/>
  <c r="S789" i="236"/>
  <c r="S790" i="236"/>
  <c r="S791" i="236"/>
  <c r="S792" i="236"/>
  <c r="S793" i="236"/>
  <c r="S794" i="236"/>
  <c r="S795" i="236"/>
  <c r="S796" i="236"/>
  <c r="S797" i="236"/>
  <c r="S798" i="236"/>
  <c r="S799" i="236"/>
  <c r="S800" i="236"/>
  <c r="S801" i="236"/>
  <c r="S802" i="236"/>
  <c r="S803" i="236"/>
  <c r="S804" i="236"/>
  <c r="S805" i="236"/>
  <c r="S806" i="236"/>
  <c r="S807" i="236"/>
  <c r="S808" i="236"/>
  <c r="S809" i="236"/>
  <c r="S810" i="236"/>
  <c r="S811" i="236"/>
  <c r="S812" i="236"/>
  <c r="S813" i="236"/>
  <c r="S814" i="236"/>
  <c r="S815" i="236"/>
  <c r="S816" i="236"/>
  <c r="S817" i="236"/>
  <c r="S818" i="236"/>
  <c r="S819" i="236"/>
  <c r="S820" i="236"/>
  <c r="S821" i="236"/>
  <c r="S822" i="236"/>
  <c r="S823" i="236"/>
  <c r="S824" i="236"/>
  <c r="S825" i="236"/>
  <c r="S826" i="236"/>
  <c r="S827" i="236"/>
  <c r="S828" i="236"/>
  <c r="S829" i="236"/>
  <c r="S830" i="236"/>
  <c r="S831" i="236"/>
  <c r="S832" i="236"/>
  <c r="S833" i="236"/>
  <c r="S834" i="236"/>
  <c r="S835" i="236"/>
  <c r="S836" i="236"/>
  <c r="S837" i="236"/>
  <c r="S838" i="236"/>
  <c r="S839" i="236"/>
  <c r="S840" i="236"/>
  <c r="S841" i="236"/>
  <c r="S842" i="236"/>
  <c r="S843" i="236"/>
  <c r="S844" i="236"/>
  <c r="S845" i="236"/>
  <c r="S846" i="236"/>
  <c r="S847" i="236"/>
  <c r="S848" i="236"/>
  <c r="S849" i="236"/>
  <c r="S850" i="236"/>
  <c r="S851" i="236"/>
  <c r="S852" i="236"/>
  <c r="S853" i="236"/>
  <c r="S854" i="236"/>
  <c r="S855" i="236"/>
  <c r="S856" i="236"/>
  <c r="S857" i="236"/>
  <c r="S858" i="236"/>
  <c r="S859" i="236"/>
  <c r="S860" i="236"/>
  <c r="S861" i="236"/>
  <c r="S862" i="236"/>
  <c r="S863" i="236"/>
  <c r="S864" i="236"/>
  <c r="S865" i="236"/>
  <c r="S866" i="236"/>
  <c r="S867" i="236"/>
  <c r="S868" i="236"/>
  <c r="S869" i="236"/>
  <c r="S870" i="236"/>
  <c r="S871" i="236"/>
  <c r="S872" i="236"/>
  <c r="S873" i="236"/>
  <c r="S874" i="236"/>
  <c r="S875" i="236"/>
  <c r="S876" i="236"/>
  <c r="S877" i="236"/>
  <c r="S878" i="236"/>
  <c r="S879" i="236"/>
  <c r="S880" i="236"/>
  <c r="S881" i="236"/>
  <c r="S882" i="236"/>
  <c r="S883" i="236"/>
  <c r="S884" i="236"/>
  <c r="S885" i="236"/>
  <c r="S886" i="236"/>
  <c r="S887" i="236"/>
  <c r="S888" i="236"/>
  <c r="S889" i="236"/>
  <c r="S890" i="236"/>
  <c r="S891" i="236"/>
  <c r="S892" i="236"/>
  <c r="S893" i="236"/>
  <c r="S894" i="236"/>
  <c r="S895" i="236"/>
  <c r="S896" i="236"/>
  <c r="S897" i="236"/>
  <c r="S898" i="236"/>
  <c r="S899" i="236"/>
  <c r="S900" i="236"/>
  <c r="S901" i="236"/>
  <c r="S902" i="236"/>
  <c r="S903" i="236"/>
  <c r="S904" i="236"/>
  <c r="S905" i="236"/>
  <c r="S906" i="236"/>
  <c r="S907" i="236"/>
  <c r="S908" i="236"/>
  <c r="S909" i="236"/>
  <c r="S910" i="236"/>
  <c r="S911" i="236"/>
  <c r="S912" i="236"/>
  <c r="S913" i="236"/>
  <c r="S914" i="236"/>
  <c r="S915" i="236"/>
  <c r="S916" i="236"/>
  <c r="S917" i="236"/>
  <c r="S918" i="236"/>
  <c r="S919" i="236"/>
  <c r="S920" i="236"/>
  <c r="S921" i="236"/>
  <c r="S922" i="236"/>
  <c r="S923" i="236"/>
  <c r="S924" i="236"/>
  <c r="S925" i="236"/>
  <c r="S926" i="236"/>
  <c r="S927" i="236"/>
  <c r="S928" i="236"/>
  <c r="S929" i="236"/>
  <c r="S930" i="236"/>
  <c r="S931" i="236"/>
  <c r="S932" i="236"/>
  <c r="S933" i="236"/>
  <c r="S934" i="236"/>
  <c r="S935" i="236"/>
  <c r="S936" i="236"/>
  <c r="S937" i="236"/>
  <c r="S938" i="236"/>
  <c r="S939" i="236"/>
  <c r="S940" i="236"/>
  <c r="S941" i="236"/>
  <c r="S942" i="236"/>
  <c r="S943" i="236"/>
  <c r="S944" i="236"/>
  <c r="S945" i="236"/>
  <c r="S946" i="236"/>
  <c r="S947" i="236"/>
  <c r="S948" i="236"/>
  <c r="S949" i="236"/>
  <c r="S950" i="236"/>
  <c r="S951" i="236"/>
  <c r="S952" i="236"/>
  <c r="S953" i="236"/>
  <c r="S954" i="236"/>
  <c r="S955" i="236"/>
  <c r="S956" i="236"/>
  <c r="S957" i="236"/>
  <c r="S958" i="236"/>
  <c r="S959" i="236"/>
  <c r="S960" i="236"/>
  <c r="S961" i="236"/>
  <c r="S962" i="236"/>
  <c r="S963" i="236"/>
  <c r="S964" i="236"/>
  <c r="S965" i="236"/>
  <c r="S966" i="236"/>
  <c r="S967" i="236"/>
  <c r="S968" i="236"/>
  <c r="S969" i="236"/>
  <c r="S970" i="236"/>
  <c r="S971" i="236"/>
  <c r="S972" i="236"/>
  <c r="S973" i="236"/>
  <c r="S974" i="236"/>
  <c r="S975" i="236"/>
  <c r="S976" i="236"/>
  <c r="S977" i="236"/>
  <c r="S978" i="236"/>
  <c r="S979" i="236"/>
  <c r="S980" i="236"/>
  <c r="S981" i="236"/>
  <c r="S982" i="236"/>
  <c r="S983" i="236"/>
  <c r="S984" i="236"/>
  <c r="S985" i="236"/>
  <c r="S986" i="236"/>
  <c r="S987" i="236"/>
  <c r="S988" i="236"/>
  <c r="S989" i="236"/>
  <c r="S990" i="236"/>
  <c r="S991" i="236"/>
  <c r="S992" i="236"/>
  <c r="S993" i="236"/>
  <c r="S994" i="236"/>
  <c r="S995" i="236"/>
  <c r="S996" i="236"/>
  <c r="S997" i="236"/>
  <c r="S998" i="236"/>
  <c r="S999" i="236"/>
  <c r="S1000" i="236"/>
  <c r="S1001" i="236"/>
  <c r="S1002" i="236"/>
  <c r="S1003" i="236"/>
  <c r="S1004" i="236"/>
  <c r="S1005" i="236"/>
  <c r="S1006" i="236"/>
  <c r="S1007" i="236"/>
  <c r="S1008" i="236"/>
  <c r="S1009" i="236"/>
  <c r="S1010" i="236"/>
  <c r="S1011" i="236"/>
  <c r="S1012" i="236"/>
  <c r="S1013" i="236"/>
  <c r="S1014" i="236"/>
  <c r="S1015" i="236"/>
  <c r="S1016" i="236"/>
  <c r="S1017" i="236"/>
  <c r="S1018" i="236"/>
  <c r="S1019" i="236"/>
  <c r="S1020" i="236"/>
  <c r="S1021" i="236"/>
  <c r="S1022" i="236"/>
  <c r="S1023" i="236"/>
  <c r="S1024" i="236"/>
  <c r="S1025" i="236"/>
  <c r="S1026" i="236"/>
  <c r="S1027" i="236"/>
  <c r="S1028" i="236"/>
  <c r="S1029" i="236"/>
  <c r="S1030" i="236"/>
  <c r="S1031" i="236"/>
  <c r="S1032" i="236"/>
  <c r="S1033" i="236"/>
  <c r="S1034" i="236"/>
  <c r="S1035" i="236"/>
  <c r="S1036" i="236"/>
  <c r="S1037" i="236"/>
  <c r="S1038" i="236"/>
  <c r="S1039" i="236"/>
  <c r="S1040" i="236"/>
  <c r="S1041" i="236"/>
  <c r="S1042" i="236"/>
  <c r="S1043" i="236"/>
  <c r="S1044" i="236"/>
  <c r="S1045" i="236"/>
  <c r="S1046" i="236"/>
  <c r="S1047" i="236"/>
  <c r="S1048" i="236"/>
  <c r="S1049" i="236"/>
  <c r="S1050" i="236"/>
  <c r="S1051" i="236"/>
  <c r="S1052" i="236"/>
  <c r="S1053" i="236"/>
  <c r="S1054" i="236"/>
  <c r="S1055" i="236"/>
  <c r="S1056" i="236"/>
  <c r="S1057" i="236"/>
  <c r="S1058" i="236"/>
  <c r="S1059" i="236"/>
  <c r="S1060" i="236"/>
  <c r="S1061" i="236"/>
  <c r="S1062" i="236"/>
  <c r="S1063" i="236"/>
  <c r="S1064" i="236"/>
  <c r="S1065" i="236"/>
  <c r="S1066" i="236"/>
  <c r="S1067" i="236"/>
  <c r="S1068" i="236"/>
  <c r="S1069" i="236"/>
  <c r="S1070" i="236"/>
  <c r="S1071" i="236"/>
  <c r="S1072" i="236"/>
  <c r="S1073" i="236"/>
  <c r="S1074" i="236"/>
  <c r="S1075" i="236"/>
  <c r="S1076" i="236"/>
  <c r="S1077" i="236"/>
  <c r="S1078" i="236"/>
  <c r="S1079" i="236"/>
  <c r="S1080" i="236"/>
  <c r="S1081" i="236"/>
  <c r="S1082" i="236"/>
  <c r="S1083" i="236"/>
  <c r="S1084" i="236"/>
  <c r="S1085" i="236"/>
  <c r="S1086" i="236"/>
  <c r="S1087" i="236"/>
  <c r="S1088" i="236"/>
  <c r="S1089" i="236"/>
  <c r="S1090" i="236"/>
  <c r="S1091" i="236"/>
  <c r="S1092" i="236"/>
  <c r="S1093" i="236"/>
  <c r="S1094" i="236"/>
  <c r="S1095" i="236"/>
  <c r="S1096" i="236"/>
  <c r="S1097" i="236"/>
  <c r="S1098" i="236"/>
  <c r="S1099" i="236"/>
  <c r="S1100" i="236"/>
  <c r="S1101" i="236"/>
  <c r="S1102" i="236"/>
  <c r="S1103" i="236"/>
  <c r="S1104" i="236"/>
  <c r="S1105" i="236"/>
  <c r="S1106" i="236"/>
  <c r="S1107" i="236"/>
  <c r="S1108" i="236"/>
  <c r="S1109" i="236"/>
  <c r="S1110" i="236"/>
  <c r="S1111" i="236"/>
  <c r="S1112" i="236"/>
  <c r="S1113" i="236"/>
  <c r="S1114" i="236"/>
  <c r="S1115" i="236"/>
  <c r="S1116" i="236"/>
  <c r="S1117" i="236"/>
  <c r="S1118" i="236"/>
  <c r="S1119" i="236"/>
  <c r="S1120" i="236"/>
  <c r="S1121" i="236"/>
  <c r="S1122" i="236"/>
  <c r="S1123" i="236"/>
  <c r="S1124" i="236"/>
  <c r="S1125" i="236"/>
  <c r="S1126" i="236"/>
  <c r="S1127" i="236"/>
  <c r="S1128" i="236"/>
  <c r="S1129" i="236"/>
  <c r="S1130" i="236"/>
  <c r="S1131" i="236"/>
  <c r="S1132" i="236"/>
  <c r="S1133" i="236"/>
  <c r="S1134" i="236"/>
  <c r="S1135" i="236"/>
  <c r="S1136" i="236"/>
  <c r="S1137" i="236"/>
  <c r="S1138" i="236"/>
  <c r="S1139" i="236"/>
  <c r="S1140" i="236"/>
  <c r="S1141" i="236"/>
  <c r="S1142" i="236"/>
  <c r="S1143" i="236"/>
  <c r="S1144" i="236"/>
  <c r="S1145" i="236"/>
  <c r="S1146" i="236"/>
  <c r="S1147" i="236"/>
  <c r="S1148" i="236"/>
  <c r="S1149" i="236"/>
  <c r="S1150" i="236"/>
  <c r="S1151" i="236"/>
  <c r="S1152" i="236"/>
  <c r="S1153" i="236"/>
  <c r="S1154" i="236"/>
  <c r="S1155" i="236"/>
  <c r="S1156" i="236"/>
  <c r="S1157" i="236"/>
  <c r="S1158" i="236"/>
  <c r="S1159" i="236"/>
  <c r="S1160" i="236"/>
  <c r="S1161" i="236"/>
  <c r="S1162" i="236"/>
  <c r="S1163" i="236"/>
  <c r="S1164" i="236"/>
  <c r="S1165" i="236"/>
  <c r="S1166" i="236"/>
  <c r="S1167" i="236"/>
  <c r="S1168" i="236"/>
  <c r="S1169" i="236"/>
  <c r="S1170" i="236"/>
  <c r="S1171" i="236"/>
  <c r="S1172" i="236"/>
  <c r="S1173" i="236"/>
  <c r="S1174" i="236"/>
  <c r="S1175" i="236"/>
  <c r="S1176" i="236"/>
  <c r="S1177" i="236"/>
  <c r="S1178" i="236"/>
  <c r="S1179" i="236"/>
  <c r="S1180" i="236"/>
  <c r="S1181" i="236"/>
  <c r="S1182" i="236"/>
  <c r="S1183" i="236"/>
  <c r="S1184" i="236"/>
  <c r="S1185" i="236"/>
  <c r="S1186" i="236"/>
  <c r="S1187" i="236"/>
  <c r="S1188" i="236"/>
  <c r="S1189" i="236"/>
  <c r="S1190" i="236"/>
  <c r="S1191" i="236"/>
  <c r="S1192" i="236"/>
  <c r="S1193" i="236"/>
  <c r="S1194" i="236"/>
  <c r="S1195" i="236"/>
  <c r="S1196" i="236"/>
  <c r="S1197" i="236"/>
  <c r="S1198" i="236"/>
  <c r="S1199" i="236"/>
  <c r="S1200" i="236"/>
  <c r="S1201" i="236"/>
  <c r="S1202" i="236"/>
  <c r="S1203" i="236"/>
  <c r="S1204" i="236"/>
  <c r="S1205" i="236"/>
  <c r="S1206" i="236"/>
  <c r="S1207" i="236"/>
  <c r="S1208" i="236"/>
  <c r="S1209" i="236"/>
  <c r="S1210" i="236"/>
  <c r="S1211" i="236"/>
  <c r="S1212" i="236"/>
  <c r="S1213" i="236"/>
  <c r="S1214" i="236"/>
  <c r="S1215" i="236"/>
  <c r="S1216" i="236"/>
  <c r="S1217" i="236"/>
  <c r="S1218" i="236"/>
  <c r="S1219" i="236"/>
  <c r="S1220" i="236"/>
  <c r="S1221" i="236"/>
  <c r="S1222" i="236"/>
  <c r="S1223" i="236"/>
  <c r="S1224" i="236"/>
  <c r="S1225" i="236"/>
  <c r="S1226" i="236"/>
  <c r="S1227" i="236"/>
  <c r="S1228" i="236"/>
  <c r="S1229" i="236"/>
  <c r="S1230" i="236"/>
  <c r="S1231" i="236"/>
  <c r="S1232" i="236"/>
  <c r="S1233" i="236"/>
  <c r="S1234" i="236"/>
  <c r="S1235" i="236"/>
  <c r="S1236" i="236"/>
  <c r="S1237" i="236"/>
  <c r="S1238" i="236"/>
  <c r="S1239" i="236"/>
  <c r="S1240" i="236"/>
  <c r="S1241" i="236"/>
  <c r="S1242" i="236"/>
  <c r="S1243" i="236"/>
  <c r="S1244" i="236"/>
  <c r="S1245" i="236"/>
  <c r="S1246" i="236"/>
  <c r="S1247" i="236"/>
  <c r="S1248" i="236"/>
  <c r="S1249" i="236"/>
  <c r="S1250" i="236"/>
  <c r="S1251" i="236"/>
  <c r="S1252" i="236"/>
  <c r="S1253" i="236"/>
  <c r="S1254" i="236"/>
  <c r="S1255" i="236"/>
  <c r="S1256" i="236"/>
  <c r="S1257" i="236"/>
  <c r="S1258" i="236"/>
  <c r="S1259" i="236"/>
  <c r="S1260" i="236"/>
  <c r="S1261" i="236"/>
  <c r="S1262" i="236"/>
  <c r="S1263" i="236"/>
  <c r="S1264" i="236"/>
  <c r="S1265" i="236"/>
  <c r="S1266" i="236"/>
  <c r="S1267" i="236"/>
  <c r="S1268" i="236"/>
  <c r="S1269" i="236"/>
  <c r="S1270" i="236"/>
  <c r="S1271" i="236"/>
  <c r="S1272" i="236"/>
  <c r="S1273" i="236"/>
  <c r="S1274" i="236"/>
  <c r="S1275" i="236"/>
  <c r="S1276" i="236"/>
  <c r="S1277" i="236"/>
  <c r="S1278" i="236"/>
  <c r="S1279" i="236"/>
  <c r="S1280" i="236"/>
  <c r="S1281" i="236"/>
  <c r="S1282" i="236"/>
  <c r="S1283" i="236"/>
  <c r="S1284" i="236"/>
  <c r="S1285" i="236"/>
  <c r="S1286" i="236"/>
  <c r="S1287" i="236"/>
  <c r="S1288" i="236"/>
  <c r="S1289" i="236"/>
  <c r="S1290" i="236"/>
  <c r="S1291" i="236"/>
  <c r="S1292" i="236"/>
  <c r="S1293" i="236"/>
  <c r="S1294" i="236"/>
  <c r="S1295" i="236"/>
  <c r="S1296" i="236"/>
  <c r="S1297" i="236"/>
  <c r="S1298" i="236"/>
  <c r="S1299" i="236"/>
  <c r="S1300" i="236"/>
  <c r="S1301" i="236"/>
  <c r="S1302" i="236"/>
  <c r="S1303" i="236"/>
  <c r="S1304" i="236"/>
  <c r="S1305" i="236"/>
  <c r="S1306" i="236"/>
  <c r="S1307" i="236"/>
  <c r="S1308" i="236"/>
  <c r="S1309" i="236"/>
  <c r="S1310" i="236"/>
  <c r="S1311" i="236"/>
  <c r="S1312" i="236"/>
  <c r="S1313" i="236"/>
  <c r="S1314" i="236"/>
  <c r="S1315" i="236"/>
  <c r="S1316" i="236"/>
  <c r="S1317" i="236"/>
  <c r="S1318" i="236"/>
  <c r="S1319" i="236"/>
  <c r="S1320" i="236"/>
  <c r="S1321" i="236"/>
  <c r="S1322" i="236"/>
  <c r="S1323" i="236"/>
  <c r="S1324" i="236"/>
  <c r="S1325" i="236"/>
  <c r="S1326" i="236"/>
  <c r="S1327" i="236"/>
  <c r="S1328" i="236"/>
  <c r="S1329" i="236"/>
  <c r="S1330" i="236"/>
  <c r="S1331" i="236"/>
  <c r="S1332" i="236"/>
  <c r="S1333" i="236"/>
  <c r="S1334" i="236"/>
  <c r="S1335" i="236"/>
  <c r="S1336" i="236"/>
  <c r="S1337" i="236"/>
  <c r="S1338" i="236"/>
  <c r="S1339" i="236"/>
  <c r="S1340" i="236"/>
  <c r="S1341" i="236"/>
  <c r="S1342" i="236"/>
  <c r="S1343" i="236"/>
  <c r="S1344" i="236"/>
  <c r="S1345" i="236"/>
  <c r="S1346" i="236"/>
  <c r="S1347" i="236"/>
  <c r="S1348" i="236"/>
  <c r="S1349" i="236"/>
  <c r="S1350" i="236"/>
  <c r="S1351" i="236"/>
  <c r="S1352" i="236"/>
  <c r="S1353" i="236"/>
  <c r="S1354" i="236"/>
  <c r="S1355" i="236"/>
  <c r="S1356" i="236"/>
  <c r="S1357" i="236"/>
  <c r="S1358" i="236"/>
  <c r="S1359" i="236"/>
  <c r="S1360" i="236"/>
  <c r="S1361" i="236"/>
  <c r="S1362" i="236"/>
  <c r="S1363" i="236"/>
  <c r="S1364" i="236"/>
  <c r="S1365" i="236"/>
  <c r="S1366" i="236"/>
  <c r="S1367" i="236"/>
  <c r="S1368" i="236"/>
  <c r="S1369" i="236"/>
  <c r="S1370" i="236"/>
  <c r="S1371" i="236"/>
  <c r="S1372" i="236"/>
  <c r="S1373" i="236"/>
  <c r="S1374" i="236"/>
  <c r="S1375" i="236"/>
  <c r="S1376" i="236"/>
  <c r="S1377" i="236"/>
  <c r="S1378" i="236"/>
  <c r="S1379" i="236"/>
  <c r="S1380" i="236"/>
  <c r="S1381" i="236"/>
  <c r="S1382" i="236"/>
  <c r="S1383" i="236"/>
  <c r="S1384" i="236"/>
  <c r="S1385" i="236"/>
  <c r="S1386" i="236"/>
  <c r="S1387" i="236"/>
  <c r="S1388" i="236"/>
  <c r="S1389" i="236"/>
  <c r="S1390" i="236"/>
  <c r="S1391" i="236"/>
  <c r="S1392" i="236"/>
  <c r="S1393" i="236"/>
  <c r="S1394" i="236"/>
  <c r="S1395" i="236"/>
  <c r="S1396" i="236"/>
  <c r="S1397" i="236"/>
  <c r="S1398" i="236"/>
  <c r="S1399" i="236"/>
  <c r="S1400" i="236"/>
  <c r="S1401" i="236"/>
  <c r="S1402" i="236"/>
  <c r="S1403" i="236"/>
  <c r="S1404" i="236"/>
  <c r="S1405" i="236"/>
  <c r="S1406" i="236"/>
  <c r="S1407" i="236"/>
  <c r="S1408" i="236"/>
  <c r="S1409" i="236"/>
  <c r="S1410" i="236"/>
  <c r="S1411" i="236"/>
  <c r="S1412" i="236"/>
  <c r="S1413" i="236"/>
  <c r="S1414" i="236"/>
  <c r="S1415" i="236"/>
  <c r="S1416" i="236"/>
  <c r="S1417" i="236"/>
  <c r="S1418" i="236"/>
  <c r="S1419" i="236"/>
  <c r="S1420" i="236"/>
  <c r="S1421" i="236"/>
  <c r="S1422" i="236"/>
  <c r="S1423" i="236"/>
  <c r="S1424" i="236"/>
  <c r="S1425" i="236"/>
  <c r="S1426" i="236"/>
  <c r="S1427" i="236"/>
  <c r="S1428" i="236"/>
  <c r="S1429" i="236"/>
  <c r="S1430" i="236"/>
  <c r="S1431" i="236"/>
  <c r="S1432" i="236"/>
  <c r="S1433" i="236"/>
  <c r="S1434" i="236"/>
  <c r="S1435" i="236"/>
  <c r="S1436" i="236"/>
  <c r="S1437" i="236"/>
  <c r="S1438" i="236"/>
  <c r="S1439" i="236"/>
  <c r="S1440" i="236"/>
  <c r="S1441" i="236"/>
  <c r="S1442" i="236"/>
  <c r="S1443" i="236"/>
  <c r="S1444" i="236"/>
  <c r="S1445" i="236"/>
  <c r="S1446" i="236"/>
  <c r="S1447" i="236"/>
  <c r="S1448" i="236"/>
  <c r="S1449" i="236"/>
  <c r="S1450" i="236"/>
  <c r="S1451" i="236"/>
  <c r="S1452" i="236"/>
  <c r="S1453" i="236"/>
  <c r="S1454" i="236"/>
  <c r="S1455" i="236"/>
  <c r="S1456" i="236"/>
  <c r="S1457" i="236"/>
  <c r="S1458" i="236"/>
  <c r="S1459" i="236"/>
  <c r="S1460" i="236"/>
  <c r="S1461" i="236"/>
  <c r="S1462" i="236"/>
  <c r="S1463" i="236"/>
  <c r="S1464" i="236"/>
  <c r="S1465" i="236"/>
  <c r="S1466" i="236"/>
  <c r="S1467" i="236"/>
  <c r="S1468" i="236"/>
  <c r="S1469" i="236"/>
  <c r="S1470" i="236"/>
  <c r="S1471" i="236"/>
  <c r="S1472" i="236"/>
  <c r="S1473" i="236"/>
  <c r="S1474" i="236"/>
  <c r="S1475" i="236"/>
  <c r="S1476" i="236"/>
  <c r="S1477" i="236"/>
  <c r="S1478" i="236"/>
  <c r="S1479" i="236"/>
  <c r="S1480" i="236"/>
  <c r="S1481" i="236"/>
  <c r="S1482" i="236"/>
  <c r="S1483" i="236"/>
  <c r="S1484" i="236"/>
  <c r="S1485" i="236"/>
  <c r="S1486" i="236"/>
  <c r="S1487" i="236"/>
  <c r="S1488" i="236"/>
  <c r="S1489" i="236"/>
  <c r="S1490" i="236"/>
  <c r="S1491" i="236"/>
  <c r="S1492" i="236"/>
  <c r="S1493" i="236"/>
  <c r="S1494" i="236"/>
  <c r="S1495" i="236"/>
  <c r="S1496" i="236"/>
  <c r="S1497" i="236"/>
  <c r="S1498" i="236"/>
  <c r="S1499" i="236"/>
  <c r="S1500" i="236"/>
  <c r="S1501" i="236"/>
  <c r="S1502" i="236"/>
  <c r="S1503" i="236"/>
  <c r="S1504" i="236"/>
  <c r="S1505" i="236"/>
  <c r="S1506" i="236"/>
  <c r="S1507" i="236"/>
  <c r="S1508" i="236"/>
  <c r="S1509" i="236"/>
  <c r="S1510" i="236"/>
  <c r="S1511" i="236"/>
  <c r="S1512" i="236"/>
  <c r="S1513" i="236"/>
  <c r="S1514" i="236"/>
  <c r="S1515" i="236"/>
  <c r="S1516" i="236"/>
  <c r="S1517" i="236"/>
  <c r="S1518" i="236"/>
  <c r="S1519" i="236"/>
  <c r="S1520" i="236"/>
  <c r="S1521" i="236"/>
  <c r="S1522" i="236"/>
  <c r="S1523" i="236"/>
  <c r="S1524" i="236"/>
  <c r="S1525" i="236"/>
  <c r="S1526" i="236"/>
  <c r="S1527" i="236"/>
  <c r="S1528" i="236"/>
  <c r="S1529" i="236"/>
  <c r="S1530" i="236"/>
  <c r="S1531" i="236"/>
  <c r="S1532" i="236"/>
  <c r="S1533" i="236"/>
  <c r="S1534" i="236"/>
  <c r="S1535" i="236"/>
  <c r="S1536" i="236"/>
  <c r="S1537" i="236"/>
  <c r="S1538" i="236"/>
  <c r="S1539" i="236"/>
  <c r="S1540" i="236"/>
  <c r="S1541" i="236"/>
  <c r="S1542" i="236"/>
  <c r="S1543" i="236"/>
  <c r="S1544" i="236"/>
  <c r="S1545" i="236"/>
  <c r="S1546" i="236"/>
  <c r="S1547" i="236"/>
  <c r="S1548" i="236"/>
  <c r="S1549" i="236"/>
  <c r="S1550" i="236"/>
  <c r="S1551" i="236"/>
  <c r="S1552" i="236"/>
  <c r="S1553" i="236"/>
  <c r="S1554" i="236"/>
  <c r="S1555" i="236"/>
  <c r="S1556" i="236"/>
  <c r="S1557" i="236"/>
  <c r="S1558" i="236"/>
  <c r="S1559" i="236"/>
  <c r="S1560" i="236"/>
  <c r="S1561" i="236"/>
  <c r="S1562" i="236"/>
  <c r="S1563" i="236"/>
  <c r="S1564" i="236"/>
  <c r="S1565" i="236"/>
  <c r="S1566" i="236"/>
  <c r="S1567" i="236"/>
  <c r="S1568" i="236"/>
  <c r="S1569" i="236"/>
  <c r="S1570" i="236"/>
  <c r="S1571" i="236"/>
  <c r="S1572" i="236"/>
  <c r="S1573" i="236"/>
  <c r="S1574" i="236"/>
  <c r="S1575" i="236"/>
  <c r="S1576" i="236"/>
  <c r="S1577" i="236"/>
  <c r="S1578" i="236"/>
  <c r="S1579" i="236"/>
  <c r="S1580" i="236"/>
  <c r="S1581" i="236"/>
  <c r="S1582" i="236"/>
  <c r="S1583" i="236"/>
  <c r="S1584" i="236"/>
  <c r="S1585" i="236"/>
  <c r="S1586" i="236"/>
  <c r="S1587" i="236"/>
  <c r="S1588" i="236"/>
  <c r="S1589" i="236"/>
  <c r="S1590" i="236"/>
  <c r="S1591" i="236"/>
  <c r="S1592" i="236"/>
  <c r="S1593" i="236"/>
  <c r="S1594" i="236"/>
  <c r="S1595" i="236"/>
  <c r="S1596" i="236"/>
  <c r="S1597" i="236"/>
  <c r="S1598" i="236"/>
  <c r="S1599" i="236"/>
  <c r="S1600" i="236"/>
  <c r="S1601" i="236"/>
  <c r="S1602" i="236"/>
  <c r="S1603" i="236"/>
  <c r="S1604" i="236"/>
  <c r="S1605" i="236"/>
  <c r="S1606" i="236"/>
  <c r="S1607" i="236"/>
  <c r="S1608" i="236"/>
  <c r="S1609" i="236"/>
  <c r="S1610" i="236"/>
  <c r="S1611" i="236"/>
  <c r="S1612" i="236"/>
  <c r="S1613" i="236"/>
  <c r="S1614" i="236"/>
  <c r="S1615" i="236"/>
  <c r="S1616" i="236"/>
  <c r="S1617" i="236"/>
  <c r="S1618" i="236"/>
  <c r="S1619" i="236"/>
  <c r="S1620" i="236"/>
  <c r="S1621" i="236"/>
  <c r="S1622" i="236"/>
  <c r="S1623" i="236"/>
  <c r="S1624" i="236"/>
  <c r="S1625" i="236"/>
  <c r="S1626" i="236"/>
  <c r="S1627" i="236"/>
  <c r="S1628" i="236"/>
  <c r="S1629" i="236"/>
  <c r="S1630" i="236"/>
  <c r="S1631" i="236"/>
  <c r="S1632" i="236"/>
  <c r="S1633" i="236"/>
  <c r="S1634" i="236"/>
  <c r="S1635" i="236"/>
  <c r="S1636" i="236"/>
  <c r="S1637" i="236"/>
  <c r="S1638" i="236"/>
  <c r="S1639" i="236"/>
  <c r="S1640" i="236"/>
  <c r="S1641" i="236"/>
  <c r="S1642" i="236"/>
  <c r="S1643" i="236"/>
  <c r="S1644" i="236"/>
  <c r="S1645" i="236"/>
  <c r="S1646" i="236"/>
  <c r="S1647" i="236"/>
  <c r="S1648" i="236"/>
  <c r="S1649" i="236"/>
  <c r="S1650" i="236"/>
  <c r="S1651" i="236"/>
  <c r="S1652" i="236"/>
  <c r="S1653" i="236"/>
  <c r="S1654" i="236"/>
  <c r="S1655" i="236"/>
  <c r="S1656" i="236"/>
  <c r="S1657" i="236"/>
  <c r="S1658" i="236"/>
  <c r="S1659" i="236"/>
  <c r="S1660" i="236"/>
  <c r="S1661" i="236"/>
  <c r="S1662" i="236"/>
  <c r="S1663" i="236"/>
  <c r="S1664" i="236"/>
  <c r="S1665" i="236"/>
  <c r="S1666" i="236"/>
  <c r="S1667" i="236"/>
  <c r="S1668" i="236"/>
  <c r="S1669" i="236"/>
  <c r="S1670" i="236"/>
  <c r="S1671" i="236"/>
  <c r="S1672" i="236"/>
  <c r="S1673" i="236"/>
  <c r="S1674" i="236"/>
  <c r="S1675" i="236"/>
  <c r="S1676" i="236"/>
  <c r="S1677" i="236"/>
  <c r="S1678" i="236"/>
  <c r="S1679" i="236"/>
  <c r="S1680" i="236"/>
  <c r="S1681" i="236"/>
  <c r="S1682" i="236"/>
  <c r="S1683" i="236"/>
  <c r="S1684" i="236"/>
  <c r="S1685" i="236"/>
  <c r="S1686" i="236"/>
  <c r="S1687" i="236"/>
  <c r="S1688" i="236"/>
  <c r="S1689" i="236"/>
  <c r="S1690" i="236"/>
  <c r="S1691" i="236"/>
  <c r="S1692" i="236"/>
  <c r="S1693" i="236"/>
  <c r="S1694" i="236"/>
  <c r="S1695" i="236"/>
  <c r="S1696" i="236"/>
  <c r="S1697" i="236"/>
  <c r="S1698" i="236"/>
  <c r="S1699" i="236"/>
  <c r="S1700" i="236"/>
  <c r="S1701" i="236"/>
  <c r="S1702" i="236"/>
  <c r="S1703" i="236"/>
  <c r="S1704" i="236"/>
  <c r="S1705" i="236"/>
  <c r="S1706" i="236"/>
  <c r="S1707" i="236"/>
  <c r="S1708" i="236"/>
  <c r="S1709" i="236"/>
  <c r="S1710" i="236"/>
  <c r="S1711" i="236"/>
  <c r="S1712" i="236"/>
  <c r="S1713" i="236"/>
  <c r="S1714" i="236"/>
  <c r="S1715" i="236"/>
  <c r="S1716" i="236"/>
  <c r="S1717" i="236"/>
  <c r="S1718" i="236"/>
  <c r="S1719" i="236"/>
  <c r="S1720" i="236"/>
  <c r="S1721" i="236"/>
  <c r="S1722" i="236"/>
  <c r="S1723" i="236"/>
  <c r="S1724" i="236"/>
  <c r="S1725" i="236"/>
  <c r="S1726" i="236"/>
  <c r="S1727" i="236"/>
  <c r="S1728" i="236"/>
  <c r="S1729" i="236"/>
  <c r="S1730" i="236"/>
  <c r="S1731" i="236"/>
  <c r="S1732" i="236"/>
  <c r="S1733" i="236"/>
  <c r="S1734" i="236"/>
  <c r="S1735" i="236"/>
  <c r="S1736" i="236"/>
  <c r="S1737" i="236"/>
  <c r="S1738" i="236"/>
  <c r="S1739" i="236"/>
  <c r="S1740" i="236"/>
  <c r="S1741" i="236"/>
  <c r="S1742" i="236"/>
  <c r="S1743" i="236"/>
  <c r="S1744" i="236"/>
  <c r="S1745" i="236"/>
  <c r="S1746" i="236"/>
  <c r="S1747" i="236"/>
  <c r="S1748" i="236"/>
  <c r="S1749" i="236"/>
  <c r="S1750" i="236"/>
  <c r="S1751" i="236"/>
  <c r="S1752" i="236"/>
  <c r="S1753" i="236"/>
  <c r="S1754" i="236"/>
  <c r="S1755" i="236"/>
  <c r="S1756" i="236"/>
  <c r="S1757" i="236"/>
  <c r="S1758" i="236"/>
  <c r="S1759" i="236"/>
  <c r="S1760" i="236"/>
  <c r="S1761" i="236"/>
  <c r="S1762" i="236"/>
  <c r="S1763" i="236"/>
  <c r="S1764" i="236"/>
  <c r="S1765" i="236"/>
  <c r="S1766" i="236"/>
  <c r="S1767" i="236"/>
  <c r="S1768" i="236"/>
  <c r="S1769" i="236"/>
  <c r="S1770" i="236"/>
  <c r="S1771" i="236"/>
  <c r="S1772" i="236"/>
  <c r="S1773" i="236"/>
  <c r="S1774" i="236"/>
  <c r="S1775" i="236"/>
  <c r="S1776" i="236"/>
  <c r="S1777" i="236"/>
  <c r="S1778" i="236"/>
  <c r="S1779" i="236"/>
  <c r="S1780" i="236"/>
  <c r="S1781" i="236"/>
  <c r="S1782" i="236"/>
  <c r="S1783" i="236"/>
  <c r="S1784" i="236"/>
  <c r="S1785" i="236"/>
  <c r="S1786" i="236"/>
  <c r="S1787" i="236"/>
  <c r="S1788" i="236"/>
  <c r="S1789" i="236"/>
  <c r="S1790" i="236"/>
  <c r="S1791" i="236"/>
  <c r="S1792" i="236"/>
  <c r="S1793" i="236"/>
  <c r="S1794" i="236"/>
  <c r="S1795" i="236"/>
  <c r="S1796" i="236"/>
  <c r="S1797" i="236"/>
  <c r="S1798" i="236"/>
  <c r="S1799" i="236"/>
  <c r="S1800" i="236"/>
  <c r="S1801" i="236"/>
  <c r="S1802" i="236"/>
  <c r="S1803" i="236"/>
  <c r="S1804" i="236"/>
  <c r="S1805" i="236"/>
  <c r="S1806" i="236"/>
  <c r="S1807" i="236"/>
  <c r="S1808" i="236"/>
  <c r="S1809" i="236"/>
  <c r="S1810" i="236"/>
  <c r="S1811" i="236"/>
  <c r="S1812" i="236"/>
  <c r="S1813" i="236"/>
  <c r="S1814" i="236"/>
  <c r="S1815" i="236"/>
  <c r="S1816" i="236"/>
  <c r="S1817" i="236"/>
  <c r="S1818" i="236"/>
  <c r="S1819" i="236"/>
  <c r="S1820" i="236"/>
  <c r="S1821" i="236"/>
  <c r="S1822" i="236"/>
  <c r="S1823" i="236"/>
  <c r="S1824" i="236"/>
  <c r="S1825" i="236"/>
  <c r="S1826" i="236"/>
  <c r="S1827" i="236"/>
  <c r="S1828" i="236"/>
  <c r="S1829" i="236"/>
  <c r="S1830" i="236"/>
  <c r="S1831" i="236"/>
  <c r="S1832" i="236"/>
  <c r="S1833" i="236"/>
  <c r="S1834" i="236"/>
  <c r="S1835" i="236"/>
  <c r="S1836" i="236"/>
  <c r="S1837" i="236"/>
  <c r="S1838" i="236"/>
  <c r="S1839" i="236"/>
  <c r="S1840" i="236"/>
  <c r="S1841" i="236"/>
  <c r="S1842" i="236"/>
  <c r="S1843" i="236"/>
  <c r="S1844" i="236"/>
  <c r="S1845" i="236"/>
  <c r="S1846" i="236"/>
  <c r="S1847" i="236"/>
  <c r="S1848" i="236"/>
  <c r="S1849" i="236"/>
  <c r="S1850" i="236"/>
  <c r="S1851" i="236"/>
  <c r="S1852" i="236"/>
  <c r="S1853" i="236"/>
  <c r="S1854" i="236"/>
  <c r="S1855" i="236"/>
  <c r="S1856" i="236"/>
  <c r="S1857" i="236"/>
  <c r="S1858" i="236"/>
  <c r="S1859" i="236"/>
  <c r="S1860" i="236"/>
  <c r="S1861" i="236"/>
  <c r="S1862" i="236"/>
  <c r="S1863" i="236"/>
  <c r="S1864" i="236"/>
  <c r="S1865" i="236"/>
  <c r="S1866" i="236"/>
  <c r="S1867" i="236"/>
  <c r="S1868" i="236"/>
  <c r="S1869" i="236"/>
  <c r="S1870" i="236"/>
  <c r="S1871" i="236"/>
  <c r="S1872" i="236"/>
  <c r="S1873" i="236"/>
  <c r="S1874" i="236"/>
  <c r="S1875" i="236"/>
  <c r="S1876" i="236"/>
  <c r="S1877" i="236"/>
  <c r="S1878" i="236"/>
  <c r="S1879" i="236"/>
  <c r="S1880" i="236"/>
  <c r="S1881" i="236"/>
  <c r="S1882" i="236"/>
  <c r="S1883" i="236"/>
  <c r="S1884" i="236"/>
  <c r="S1885" i="236"/>
  <c r="S1886" i="236"/>
  <c r="S1887" i="236"/>
  <c r="S1888" i="236"/>
  <c r="S1889" i="236"/>
  <c r="S1890" i="236"/>
  <c r="S1891" i="236"/>
  <c r="S1892" i="236"/>
  <c r="S1893" i="236"/>
  <c r="S1894" i="236"/>
  <c r="S1895" i="236"/>
  <c r="S1896" i="236"/>
  <c r="S1897" i="236"/>
  <c r="S1898" i="236"/>
  <c r="S1899" i="236"/>
  <c r="S1900" i="236"/>
  <c r="S1901" i="236"/>
  <c r="S1902" i="236"/>
  <c r="S1903" i="236"/>
  <c r="S1904" i="236"/>
  <c r="S1905" i="236"/>
  <c r="S1906" i="236"/>
  <c r="S1907" i="236"/>
  <c r="S1908" i="236"/>
  <c r="S1909" i="236"/>
  <c r="S1910" i="236"/>
  <c r="S1911" i="236"/>
  <c r="S1912" i="236"/>
  <c r="S1913" i="236"/>
  <c r="S1914" i="236"/>
  <c r="S1915" i="236"/>
  <c r="S1916" i="236"/>
  <c r="S1917" i="236"/>
  <c r="S1918" i="236"/>
  <c r="S1919" i="236"/>
  <c r="S1920" i="236"/>
  <c r="S1921" i="236"/>
  <c r="S1922" i="236"/>
  <c r="S1923" i="236"/>
  <c r="S1924" i="236"/>
  <c r="S1925" i="236"/>
  <c r="S1926" i="236"/>
  <c r="S1927" i="236"/>
  <c r="S1928" i="236"/>
  <c r="S1929" i="236"/>
  <c r="S1930" i="236"/>
  <c r="S1931" i="236"/>
  <c r="S1932" i="236"/>
  <c r="S1933" i="236"/>
  <c r="S1934" i="236"/>
  <c r="S1935" i="236"/>
  <c r="S1936" i="236"/>
  <c r="S1937" i="236"/>
  <c r="S1938" i="236"/>
  <c r="S1939" i="236"/>
  <c r="S1940" i="236"/>
  <c r="S1941" i="236"/>
  <c r="S1942" i="236"/>
  <c r="S1943" i="236"/>
  <c r="S1944" i="236"/>
  <c r="S1945" i="236"/>
  <c r="S1946" i="236"/>
  <c r="S1947" i="236"/>
  <c r="S1948" i="236"/>
  <c r="S1949" i="236"/>
  <c r="S1950" i="236"/>
  <c r="S1951" i="236"/>
  <c r="S1952" i="236"/>
  <c r="S1953" i="236"/>
  <c r="S1954" i="236"/>
  <c r="S1955" i="236"/>
  <c r="S1956" i="236"/>
  <c r="S1957" i="236"/>
  <c r="S1958" i="236"/>
  <c r="S1959" i="236"/>
  <c r="S1960" i="236"/>
  <c r="S1961" i="236"/>
  <c r="S1962" i="236"/>
  <c r="S1963" i="236"/>
  <c r="S1964" i="236"/>
  <c r="S1965" i="236"/>
  <c r="S1966" i="236"/>
  <c r="S1967" i="236"/>
  <c r="S1968" i="236"/>
  <c r="S1969" i="236"/>
  <c r="S1970" i="236"/>
  <c r="S1971" i="236"/>
  <c r="S1972" i="236"/>
  <c r="S1973" i="236"/>
  <c r="S1974" i="236"/>
  <c r="S1975" i="236"/>
  <c r="S1976" i="236"/>
  <c r="S1977" i="236"/>
  <c r="S1978" i="236"/>
  <c r="S1979" i="236"/>
  <c r="S1980" i="236"/>
  <c r="S1981" i="236"/>
  <c r="S1982" i="236"/>
  <c r="S1983" i="236"/>
  <c r="S1984" i="236"/>
  <c r="S1985" i="236"/>
  <c r="S1986" i="236"/>
  <c r="S1987" i="236"/>
  <c r="S1988" i="236"/>
  <c r="S1989" i="236"/>
  <c r="S1990" i="236"/>
  <c r="S1991" i="236"/>
  <c r="S1992" i="236"/>
  <c r="S1993" i="236"/>
  <c r="S1994" i="236"/>
  <c r="S1995" i="236"/>
  <c r="S1996" i="236"/>
  <c r="S1997" i="236"/>
  <c r="S1998" i="236"/>
  <c r="S1999" i="236"/>
  <c r="S2000" i="236"/>
  <c r="S2001" i="236"/>
  <c r="S2002" i="236"/>
  <c r="S2003" i="236"/>
  <c r="S2004" i="236"/>
  <c r="S2005" i="236"/>
  <c r="S2006" i="236"/>
  <c r="S2007" i="236"/>
  <c r="S2008" i="236"/>
  <c r="S2009" i="236"/>
  <c r="S2010" i="236"/>
  <c r="S2011" i="236"/>
  <c r="S2012" i="236"/>
  <c r="S2013" i="236"/>
  <c r="S2014" i="236"/>
  <c r="S2015" i="236"/>
  <c r="S2016" i="236"/>
  <c r="S2017" i="236"/>
  <c r="S2018" i="236"/>
  <c r="S2019" i="236"/>
  <c r="S2020" i="236"/>
  <c r="S2021" i="236"/>
  <c r="S2022" i="236"/>
  <c r="S2023" i="236"/>
  <c r="S2024" i="236"/>
  <c r="S2025" i="236"/>
  <c r="S2026" i="236"/>
  <c r="S2027" i="236"/>
  <c r="S2028" i="236"/>
  <c r="S2029" i="236"/>
  <c r="S2030" i="236"/>
  <c r="S2031" i="236"/>
  <c r="S2032" i="236"/>
  <c r="S2033" i="236"/>
  <c r="S2034" i="236"/>
  <c r="S2035" i="236"/>
  <c r="S2036" i="236"/>
  <c r="S2037" i="236"/>
  <c r="S2038" i="236"/>
  <c r="S2039" i="236"/>
  <c r="S2040" i="236"/>
  <c r="S2041" i="236"/>
  <c r="S2042" i="236"/>
  <c r="S2043" i="236"/>
  <c r="S2044" i="236"/>
  <c r="S2045" i="236"/>
  <c r="S2046" i="236"/>
  <c r="S2047" i="236"/>
  <c r="S2048" i="236"/>
  <c r="S2049" i="236"/>
  <c r="S2050" i="236"/>
  <c r="S2051" i="236"/>
  <c r="S2052" i="236"/>
  <c r="S2053" i="236"/>
  <c r="S2054" i="236"/>
  <c r="S2055" i="236"/>
  <c r="S2056" i="236"/>
  <c r="S2057" i="236"/>
  <c r="S2058" i="236"/>
  <c r="S2059" i="236"/>
  <c r="S2060" i="236"/>
  <c r="S2061" i="236"/>
  <c r="S2062" i="236"/>
  <c r="S2063" i="236"/>
  <c r="S2064" i="236"/>
  <c r="S2065" i="236"/>
  <c r="S2066" i="236"/>
  <c r="S2067" i="236"/>
  <c r="S2068" i="236"/>
  <c r="S2069" i="236"/>
  <c r="S2070" i="236"/>
  <c r="S2071" i="236"/>
  <c r="S2072" i="236"/>
  <c r="S2073" i="236"/>
  <c r="S2074" i="236"/>
  <c r="S2075" i="236"/>
  <c r="S2076" i="236"/>
  <c r="S2077" i="236"/>
  <c r="S2078" i="236"/>
  <c r="S2079" i="236"/>
  <c r="S2080" i="236"/>
  <c r="S2081" i="236"/>
  <c r="S2082" i="236"/>
  <c r="S2083" i="236"/>
  <c r="S2084" i="236"/>
  <c r="S2085" i="236"/>
  <c r="S2086" i="236"/>
  <c r="S2087" i="236"/>
  <c r="S2088" i="236"/>
  <c r="S2089" i="236"/>
  <c r="S2090" i="236"/>
  <c r="S2091" i="236"/>
  <c r="S2092" i="236"/>
  <c r="S2093" i="236"/>
  <c r="S2094" i="236"/>
  <c r="S2095" i="236"/>
  <c r="S2096" i="236"/>
  <c r="S2097" i="236"/>
  <c r="S2098" i="236"/>
  <c r="S2099" i="236"/>
  <c r="S2100" i="236"/>
  <c r="S2101" i="236"/>
  <c r="S2102" i="236"/>
  <c r="S2103" i="236"/>
  <c r="S2104" i="236"/>
  <c r="S2105" i="236"/>
  <c r="S2106" i="236"/>
  <c r="S2107" i="236"/>
  <c r="S2108" i="236"/>
  <c r="S2109" i="236"/>
  <c r="S2110" i="236"/>
  <c r="S2111" i="236"/>
  <c r="S2112" i="236"/>
  <c r="S2113" i="236"/>
  <c r="S2114" i="236"/>
  <c r="S2115" i="236"/>
  <c r="S2116" i="236"/>
  <c r="S2117" i="236"/>
  <c r="S2118" i="236"/>
  <c r="S2119" i="236"/>
  <c r="S2120" i="236"/>
  <c r="S2121" i="236"/>
  <c r="S2122" i="236"/>
  <c r="S2123" i="236"/>
  <c r="S2124" i="236"/>
  <c r="S2125" i="236"/>
  <c r="S2126" i="236"/>
  <c r="S2127" i="236"/>
  <c r="S2128" i="236"/>
  <c r="S2129" i="236"/>
  <c r="S2130" i="236"/>
  <c r="S2131" i="236"/>
  <c r="S2132" i="236"/>
  <c r="S2133" i="236"/>
  <c r="S2134" i="236"/>
  <c r="S2135" i="236"/>
  <c r="S2136" i="236"/>
  <c r="S2137" i="236"/>
  <c r="S2138" i="236"/>
  <c r="S2139" i="236"/>
  <c r="S2140" i="236"/>
  <c r="S2141" i="236"/>
  <c r="S2142" i="236"/>
  <c r="S2143" i="236"/>
  <c r="S2144" i="236"/>
  <c r="S2145" i="236"/>
  <c r="S2146" i="236"/>
  <c r="S2147" i="236"/>
  <c r="S2148" i="236"/>
  <c r="S2149" i="236"/>
  <c r="S2150" i="236"/>
  <c r="S2151" i="236"/>
  <c r="S2152" i="236"/>
  <c r="S2153" i="236"/>
  <c r="S2154" i="236"/>
  <c r="S2155" i="236"/>
  <c r="S2156" i="236"/>
  <c r="S2157" i="236"/>
  <c r="S2158" i="236"/>
  <c r="S2159" i="236"/>
  <c r="S2160" i="236"/>
  <c r="S2161" i="236"/>
  <c r="S2162" i="236"/>
  <c r="S2163" i="236"/>
  <c r="S2164" i="236"/>
  <c r="S2165" i="236"/>
  <c r="S2166" i="236"/>
  <c r="S2167" i="236"/>
  <c r="S2168" i="236"/>
  <c r="S2169" i="236"/>
  <c r="S2170" i="236"/>
  <c r="S2171" i="236"/>
  <c r="S2172" i="236"/>
  <c r="S2173" i="236"/>
  <c r="S2174" i="236"/>
  <c r="S2175" i="236"/>
  <c r="S2176" i="236"/>
  <c r="S2177" i="236"/>
  <c r="S2178" i="236"/>
  <c r="S2179" i="236"/>
  <c r="S2180" i="236"/>
  <c r="S2181" i="236"/>
  <c r="S2182" i="236"/>
  <c r="S2183" i="236"/>
  <c r="S2184" i="236"/>
  <c r="S2185" i="236"/>
  <c r="S2186" i="236"/>
  <c r="S2187" i="236"/>
  <c r="S2188" i="236"/>
  <c r="S2189" i="236"/>
  <c r="S2190" i="236"/>
  <c r="S2191" i="236"/>
  <c r="S2192" i="236"/>
  <c r="S2193" i="236"/>
  <c r="S2194" i="236"/>
  <c r="S2195" i="236"/>
  <c r="S2196" i="236"/>
  <c r="S2197" i="236"/>
  <c r="S2198" i="236"/>
  <c r="S2199" i="236"/>
  <c r="S2200" i="236"/>
  <c r="S2201" i="236"/>
  <c r="S2202" i="236"/>
  <c r="S2203" i="236"/>
  <c r="S2204" i="236"/>
  <c r="S2205" i="236"/>
  <c r="S2206" i="236"/>
  <c r="S2207" i="236"/>
  <c r="S2208" i="236"/>
  <c r="S2209" i="236"/>
  <c r="S2210" i="236"/>
  <c r="S2211" i="236"/>
  <c r="S2212" i="236"/>
  <c r="S2213" i="236"/>
  <c r="S2214" i="236"/>
  <c r="S2215" i="236"/>
  <c r="S2216" i="236"/>
  <c r="S2217" i="236"/>
  <c r="S2218" i="236"/>
  <c r="S2219" i="236"/>
  <c r="S2220" i="236"/>
  <c r="S2221" i="236"/>
  <c r="S2222" i="236"/>
  <c r="S2223" i="236"/>
  <c r="S2224" i="236"/>
  <c r="S2225" i="236"/>
  <c r="S2226" i="236"/>
  <c r="S2227" i="236"/>
  <c r="S2228" i="236"/>
  <c r="S2229" i="236"/>
  <c r="S2230" i="236"/>
  <c r="S2231" i="236"/>
  <c r="S2232" i="236"/>
  <c r="S2233" i="236"/>
  <c r="S2234" i="236"/>
  <c r="S2235" i="236"/>
  <c r="S2236" i="236"/>
  <c r="S2237" i="236"/>
  <c r="S2238" i="236"/>
  <c r="S2239" i="236"/>
  <c r="S2240" i="236"/>
  <c r="S2241" i="236"/>
  <c r="S2242" i="236"/>
  <c r="S2243" i="236"/>
  <c r="S2244" i="236"/>
  <c r="S2245" i="236"/>
  <c r="S2246" i="236"/>
  <c r="S2247" i="236"/>
  <c r="S2248" i="236"/>
  <c r="S2249" i="236"/>
  <c r="S2250" i="236"/>
  <c r="S2251" i="236"/>
  <c r="S2252" i="236"/>
  <c r="S2253" i="236"/>
  <c r="S2254" i="236"/>
  <c r="S2255" i="236"/>
  <c r="S2256" i="236"/>
  <c r="S2257" i="236"/>
  <c r="S2258" i="236"/>
  <c r="S2259" i="236"/>
  <c r="S2260" i="236"/>
  <c r="S2261" i="236"/>
  <c r="S2262" i="236"/>
  <c r="S2263" i="236"/>
  <c r="S2264" i="236"/>
  <c r="S2265" i="236"/>
  <c r="S2266" i="236"/>
  <c r="S2267" i="236"/>
  <c r="S2268" i="236"/>
  <c r="S2269" i="236"/>
  <c r="S2270" i="236"/>
  <c r="S2271" i="236"/>
  <c r="S2272" i="236"/>
  <c r="S2273" i="236"/>
  <c r="S2274" i="236"/>
  <c r="S2275" i="236"/>
  <c r="S2276" i="236"/>
  <c r="S2277" i="236"/>
  <c r="S2278" i="236"/>
  <c r="S2279" i="236"/>
  <c r="S2280" i="236"/>
  <c r="S2281" i="236"/>
  <c r="S2282" i="236"/>
  <c r="S2283" i="236"/>
  <c r="S2284" i="236"/>
  <c r="S2285" i="236"/>
  <c r="S2286" i="236"/>
  <c r="S2287" i="236"/>
  <c r="S2288" i="236"/>
  <c r="S2289" i="236"/>
  <c r="S2290" i="236"/>
  <c r="S2291" i="236"/>
  <c r="S2292" i="236"/>
  <c r="S2293" i="236"/>
  <c r="S2294" i="236"/>
  <c r="S2295" i="236"/>
  <c r="S2296" i="236"/>
  <c r="S2297" i="236"/>
  <c r="S2298" i="236"/>
  <c r="S2299" i="236"/>
  <c r="S2300" i="236"/>
  <c r="S2301" i="236"/>
  <c r="S2302" i="236"/>
  <c r="S2303" i="236"/>
  <c r="S2304" i="236"/>
  <c r="S2305" i="236"/>
  <c r="S2306" i="236"/>
  <c r="S2307" i="236"/>
  <c r="S2308" i="236"/>
  <c r="S2309" i="236"/>
  <c r="S2310" i="236"/>
  <c r="S2311" i="236"/>
  <c r="S2312" i="236"/>
  <c r="S2313" i="236"/>
  <c r="S2314" i="236"/>
  <c r="S2315" i="236"/>
  <c r="S2316" i="236"/>
  <c r="S2317" i="236"/>
  <c r="S2318" i="236"/>
  <c r="S2319" i="236"/>
  <c r="S2320" i="236"/>
  <c r="S2321" i="236"/>
  <c r="S2322" i="236"/>
  <c r="S2323" i="236"/>
  <c r="S2324" i="236"/>
  <c r="S2325" i="236"/>
  <c r="S2326" i="236"/>
  <c r="S2327" i="236"/>
  <c r="S2328" i="236"/>
  <c r="S2329" i="236"/>
  <c r="S2330" i="236"/>
  <c r="S2331" i="236"/>
  <c r="S2332" i="236"/>
  <c r="S2333" i="236"/>
  <c r="S2334" i="236"/>
  <c r="S2335" i="236"/>
  <c r="S2336" i="236"/>
  <c r="S2337" i="236"/>
  <c r="S2338" i="236"/>
  <c r="S2339" i="236"/>
  <c r="S2340" i="236"/>
  <c r="S2341" i="236"/>
  <c r="S2342" i="236"/>
  <c r="S2343" i="236"/>
  <c r="S2344" i="236"/>
  <c r="S2345" i="236"/>
  <c r="S2346" i="236"/>
  <c r="S2347" i="236"/>
  <c r="S2348" i="236"/>
  <c r="S2349" i="236"/>
  <c r="S2350" i="236"/>
  <c r="S2351" i="236"/>
  <c r="S2352" i="236"/>
  <c r="S2353" i="236"/>
  <c r="S2354" i="236"/>
  <c r="S2355" i="236"/>
  <c r="S2356" i="236"/>
  <c r="S2357" i="236"/>
  <c r="S2358" i="236"/>
  <c r="S2359" i="236"/>
  <c r="S2360" i="236"/>
  <c r="S2361" i="236"/>
  <c r="S2362" i="236"/>
  <c r="S2363" i="236"/>
  <c r="S2364" i="236"/>
  <c r="S2365" i="236"/>
  <c r="S2366" i="236"/>
  <c r="S2367" i="236"/>
  <c r="S2368" i="236"/>
  <c r="S2369" i="236"/>
  <c r="S2370" i="236"/>
  <c r="S2371" i="236"/>
  <c r="S2372" i="236"/>
  <c r="S2373" i="236"/>
  <c r="S2374" i="236"/>
  <c r="S2375" i="236"/>
  <c r="S2376" i="236"/>
  <c r="S2377" i="236"/>
  <c r="S2378" i="236"/>
  <c r="S2379" i="236"/>
  <c r="S2380" i="236"/>
  <c r="S2381" i="236"/>
  <c r="S2382" i="236"/>
  <c r="S2383" i="236"/>
  <c r="S2384" i="236"/>
  <c r="S2385" i="236"/>
  <c r="S2386" i="236"/>
  <c r="S2387" i="236"/>
  <c r="S2388" i="236"/>
  <c r="S2389" i="236"/>
  <c r="S2390" i="236"/>
  <c r="S2391" i="236"/>
  <c r="S2392" i="236"/>
  <c r="S2393" i="236"/>
  <c r="S2394" i="236"/>
  <c r="S2395" i="236"/>
  <c r="S2396" i="236"/>
  <c r="S2397" i="236"/>
  <c r="S2398" i="236"/>
  <c r="S2399" i="236"/>
  <c r="S2400" i="236"/>
  <c r="S2401" i="236"/>
  <c r="S2402" i="236"/>
  <c r="S2403" i="236"/>
  <c r="S2404" i="236"/>
  <c r="S2405" i="236"/>
  <c r="S2406" i="236"/>
  <c r="S2407" i="236"/>
  <c r="S2408" i="236"/>
  <c r="S2409" i="236"/>
  <c r="S2410" i="236"/>
  <c r="S2411" i="236"/>
  <c r="S2412" i="236"/>
  <c r="S2413" i="236"/>
  <c r="S2414" i="236"/>
  <c r="S2415" i="236"/>
  <c r="S2416" i="236"/>
  <c r="S2417" i="236"/>
  <c r="S2418" i="236"/>
  <c r="S2419" i="236"/>
  <c r="S2420" i="236"/>
  <c r="S2421" i="236"/>
  <c r="S2422" i="236"/>
  <c r="S2423" i="236"/>
  <c r="S2424" i="236"/>
  <c r="S2425" i="236"/>
  <c r="S2426" i="236"/>
  <c r="S2427" i="236"/>
  <c r="S2428" i="236"/>
  <c r="S2429" i="236"/>
  <c r="S2430" i="236"/>
  <c r="S2431" i="236"/>
  <c r="S2432" i="236"/>
  <c r="S2433" i="236"/>
  <c r="S2434" i="236"/>
  <c r="S2435" i="236"/>
  <c r="S2436" i="236"/>
  <c r="S2437" i="236"/>
  <c r="S2438" i="236"/>
  <c r="S2439" i="236"/>
  <c r="S2440" i="236"/>
  <c r="S2441" i="236"/>
  <c r="S2442" i="236"/>
  <c r="S2443" i="236"/>
  <c r="S2444" i="236"/>
  <c r="S2445" i="236"/>
  <c r="S2446" i="236"/>
  <c r="S2447" i="236"/>
  <c r="S2448" i="236"/>
  <c r="S2449" i="236"/>
  <c r="S2450" i="236"/>
  <c r="S2451" i="236"/>
  <c r="S2452" i="236"/>
  <c r="S2453" i="236"/>
  <c r="S2454" i="236"/>
  <c r="S2455" i="236"/>
  <c r="S2456" i="236"/>
  <c r="S2457" i="236"/>
  <c r="S2458" i="236"/>
  <c r="S2459" i="236"/>
  <c r="S2460" i="236"/>
  <c r="S2461" i="236"/>
  <c r="S2462" i="236"/>
  <c r="S2463" i="236"/>
  <c r="S2464" i="236"/>
  <c r="S2465" i="236"/>
  <c r="S2466" i="236"/>
  <c r="S2467" i="236"/>
  <c r="S2468" i="236"/>
  <c r="S2469" i="236"/>
  <c r="S2470" i="236"/>
  <c r="S2471" i="236"/>
  <c r="S2472" i="236"/>
  <c r="S2473" i="236"/>
  <c r="S2474" i="236"/>
  <c r="S2475" i="236"/>
  <c r="S2476" i="236"/>
  <c r="S2477" i="236"/>
  <c r="S2478" i="236"/>
  <c r="S2479" i="236"/>
  <c r="S2480" i="236"/>
  <c r="S2481" i="236"/>
  <c r="S2482" i="236"/>
  <c r="S2483" i="236"/>
  <c r="S2484" i="236"/>
  <c r="S2485" i="236"/>
  <c r="S2486" i="236"/>
  <c r="S2487" i="236"/>
  <c r="S2488" i="236"/>
  <c r="S2489" i="236"/>
  <c r="S2490" i="236"/>
  <c r="S2491" i="236"/>
  <c r="S2492" i="236"/>
  <c r="S2493" i="236"/>
  <c r="S2494" i="236"/>
  <c r="S2495" i="236"/>
  <c r="S2496" i="236"/>
  <c r="S2497" i="236"/>
  <c r="S2498" i="236"/>
  <c r="S2499" i="236"/>
  <c r="S2500" i="236"/>
  <c r="S2501" i="236"/>
  <c r="S2502" i="236"/>
  <c r="S2503" i="236"/>
  <c r="S2504" i="236"/>
  <c r="S2505" i="236"/>
  <c r="S2506" i="236"/>
  <c r="S2507" i="236"/>
  <c r="S2508" i="236"/>
  <c r="S2509" i="236"/>
  <c r="S2510" i="236"/>
  <c r="S2511" i="236"/>
  <c r="S2512" i="236"/>
  <c r="S2513" i="236"/>
  <c r="S2514" i="236"/>
  <c r="S2515" i="236"/>
  <c r="S2516" i="236"/>
  <c r="S2517" i="236"/>
  <c r="S2518" i="236"/>
  <c r="S2519" i="236"/>
  <c r="S2520" i="236"/>
  <c r="S2521" i="236"/>
  <c r="S2522" i="236"/>
  <c r="S2523" i="236"/>
  <c r="S2524" i="236"/>
  <c r="S2525" i="236"/>
  <c r="S2526" i="236"/>
  <c r="S2527" i="236"/>
  <c r="S2528" i="236"/>
  <c r="S2529" i="236"/>
  <c r="S2530" i="236"/>
  <c r="S2531" i="236"/>
  <c r="S2532" i="236"/>
  <c r="S2533" i="236"/>
  <c r="S2534" i="236"/>
  <c r="S2535" i="236"/>
  <c r="S2536" i="236"/>
  <c r="S2537" i="236"/>
  <c r="S2538" i="236"/>
  <c r="S2539" i="236"/>
  <c r="S2540" i="236"/>
  <c r="S2541" i="236"/>
  <c r="S2542" i="236"/>
  <c r="S2543" i="236"/>
  <c r="S2544" i="236"/>
  <c r="S2545" i="236"/>
  <c r="S2546" i="236"/>
  <c r="S2547" i="236"/>
  <c r="S2548" i="236"/>
  <c r="S2549" i="236"/>
  <c r="S2550" i="236"/>
  <c r="S2551" i="236"/>
  <c r="S2552" i="236"/>
  <c r="S2553" i="236"/>
  <c r="S2554" i="236"/>
  <c r="S2555" i="236"/>
  <c r="S2556" i="236"/>
  <c r="S2557" i="236"/>
  <c r="S2558" i="236"/>
  <c r="S2559" i="236"/>
  <c r="S2560" i="236"/>
  <c r="S2561" i="236"/>
  <c r="S2562" i="236"/>
  <c r="S2563" i="236"/>
  <c r="S2564" i="236"/>
  <c r="S2565" i="236"/>
  <c r="S2566" i="236"/>
  <c r="S2567" i="236"/>
  <c r="S2568" i="236"/>
  <c r="S2569" i="236"/>
  <c r="S2570" i="236"/>
  <c r="S2571" i="236"/>
  <c r="S2572" i="236"/>
  <c r="S2573" i="236"/>
  <c r="S2574" i="236"/>
  <c r="S2575" i="236"/>
  <c r="S2576" i="236"/>
  <c r="S2577" i="236"/>
  <c r="S2578" i="236"/>
  <c r="S2579" i="236"/>
  <c r="S2580" i="236"/>
  <c r="S2581" i="236"/>
  <c r="S2582" i="236"/>
  <c r="S2583" i="236"/>
  <c r="S2584" i="236"/>
  <c r="S2585" i="236"/>
  <c r="S2586" i="236"/>
  <c r="S2587" i="236"/>
  <c r="S2588" i="236"/>
  <c r="S2589" i="236"/>
  <c r="S2590" i="236"/>
  <c r="S2591" i="236"/>
  <c r="S2592" i="236"/>
  <c r="S2593" i="236"/>
  <c r="S2594" i="236"/>
  <c r="S2595" i="236"/>
  <c r="S2596" i="236"/>
  <c r="S2597" i="236"/>
  <c r="S2598" i="236"/>
  <c r="S2599" i="236"/>
  <c r="S2600" i="236"/>
  <c r="S2601" i="236"/>
  <c r="S2602" i="236"/>
  <c r="S2603" i="236"/>
  <c r="S2604" i="236"/>
  <c r="S2605" i="236"/>
  <c r="S2606" i="236"/>
  <c r="S2607" i="236"/>
  <c r="S2608" i="236"/>
  <c r="S2609" i="236"/>
  <c r="S2610" i="236"/>
  <c r="S2611" i="236"/>
  <c r="S2612" i="236"/>
  <c r="S2613" i="236"/>
  <c r="S2614" i="236"/>
  <c r="S2615" i="236"/>
  <c r="S2616" i="236"/>
  <c r="S2617" i="236"/>
  <c r="S2618" i="236"/>
  <c r="S2619" i="236"/>
  <c r="S2620" i="236"/>
  <c r="S2621" i="236"/>
  <c r="S2622" i="236"/>
  <c r="S2623" i="236"/>
  <c r="S2624" i="236"/>
  <c r="S2625" i="236"/>
  <c r="S2626" i="236"/>
  <c r="S2627" i="236"/>
  <c r="S2628" i="236"/>
  <c r="S2629" i="236"/>
  <c r="S2630" i="236"/>
  <c r="S2631" i="236"/>
  <c r="S2632" i="236"/>
  <c r="S2633" i="236"/>
  <c r="S2634" i="236"/>
  <c r="S2635" i="236"/>
  <c r="S2636" i="236"/>
  <c r="S2637" i="236"/>
  <c r="S2638" i="236"/>
  <c r="S2639" i="236"/>
  <c r="S2640" i="236"/>
  <c r="S2641" i="236"/>
  <c r="S2642" i="236"/>
  <c r="S2643" i="236"/>
  <c r="S2644" i="236"/>
  <c r="S2645" i="236"/>
  <c r="S2646" i="236"/>
  <c r="S2647" i="236"/>
  <c r="S2648" i="236"/>
  <c r="S2649" i="236"/>
  <c r="S2650" i="236"/>
  <c r="S2651" i="236"/>
  <c r="S2652" i="236"/>
  <c r="S2653" i="236"/>
  <c r="S2654" i="236"/>
  <c r="S2655" i="236"/>
  <c r="S2656" i="236"/>
  <c r="S2657" i="236"/>
  <c r="S2658" i="236"/>
  <c r="S2659" i="236"/>
  <c r="S2660" i="236"/>
  <c r="S2661" i="236"/>
  <c r="S2662" i="236"/>
  <c r="S2663" i="236"/>
  <c r="S2664" i="236"/>
  <c r="S2665" i="236"/>
  <c r="S2666" i="236"/>
  <c r="S2667" i="236"/>
  <c r="S2668" i="236"/>
  <c r="S2669" i="236"/>
  <c r="S2670" i="236"/>
  <c r="S2671" i="236"/>
  <c r="S2672" i="236"/>
  <c r="S2673" i="236"/>
  <c r="S2674" i="236"/>
  <c r="S2675" i="236"/>
  <c r="S2676" i="236"/>
  <c r="S2677" i="236"/>
  <c r="S2678" i="236"/>
  <c r="S2679" i="236"/>
  <c r="S2680" i="236"/>
  <c r="S2681" i="236"/>
  <c r="S2682" i="236"/>
  <c r="S2683" i="236"/>
  <c r="S2684" i="236"/>
  <c r="S2685" i="236"/>
  <c r="S2686" i="236"/>
  <c r="S2687" i="236"/>
  <c r="S2688" i="236"/>
  <c r="S2689" i="236"/>
  <c r="S2690" i="236"/>
  <c r="S2691" i="236"/>
  <c r="S2692" i="236"/>
  <c r="S2693" i="236"/>
  <c r="S2694" i="236"/>
  <c r="S2695" i="236"/>
  <c r="S2696" i="236"/>
  <c r="S2697" i="236"/>
  <c r="S2698" i="236"/>
  <c r="S2699" i="236"/>
  <c r="S2700" i="236"/>
  <c r="S2701" i="236"/>
  <c r="S2702" i="236"/>
  <c r="S2703" i="236"/>
  <c r="S2704" i="236"/>
  <c r="S2705" i="236"/>
  <c r="S2706" i="236"/>
  <c r="S2707" i="236"/>
  <c r="S2708" i="236"/>
  <c r="S2709" i="236"/>
  <c r="S2710" i="236"/>
  <c r="S2711" i="236"/>
  <c r="S2712" i="236"/>
  <c r="S2713" i="236"/>
  <c r="S2714" i="236"/>
  <c r="S2715" i="236"/>
  <c r="S2716" i="236"/>
  <c r="S2717" i="236"/>
  <c r="S2718" i="236"/>
  <c r="S2719" i="236"/>
  <c r="S2720" i="236"/>
  <c r="S2721" i="236"/>
  <c r="S2722" i="236"/>
  <c r="S2723" i="236"/>
  <c r="S2724" i="236"/>
  <c r="S2725" i="236"/>
  <c r="S2726" i="236"/>
  <c r="S2727" i="236"/>
  <c r="S2728" i="236"/>
  <c r="S2729" i="236"/>
  <c r="S2730" i="236"/>
  <c r="S2731" i="236"/>
  <c r="S2732" i="236"/>
  <c r="S2733" i="236"/>
  <c r="S2734" i="236"/>
  <c r="S2735" i="236"/>
  <c r="S2736" i="236"/>
  <c r="S2737" i="236"/>
  <c r="S2738" i="236"/>
  <c r="S2739" i="236"/>
  <c r="S2740" i="236"/>
  <c r="S2741" i="236"/>
  <c r="S2742" i="236"/>
  <c r="S2743" i="236"/>
  <c r="S2744" i="236"/>
  <c r="S2745" i="236"/>
  <c r="S2746" i="236"/>
  <c r="S2747" i="236"/>
  <c r="S2748" i="236"/>
  <c r="S2749" i="236"/>
  <c r="S2750" i="236"/>
  <c r="S2751" i="236"/>
  <c r="S2752" i="236"/>
  <c r="S2753" i="236"/>
  <c r="S2754" i="236"/>
  <c r="S2755" i="236"/>
  <c r="S2756" i="236"/>
  <c r="S2757" i="236"/>
  <c r="S2758" i="236"/>
  <c r="S2759" i="236"/>
  <c r="S2760" i="236"/>
  <c r="S2761" i="236"/>
  <c r="S2762" i="236"/>
  <c r="S2763" i="236"/>
  <c r="S2764" i="236"/>
  <c r="S2765" i="236"/>
  <c r="S2766" i="236"/>
  <c r="S2767" i="236"/>
  <c r="S2768" i="236"/>
  <c r="S2769" i="236"/>
  <c r="S2770" i="236"/>
  <c r="S2771" i="236"/>
  <c r="S2772" i="236"/>
  <c r="S2773" i="236"/>
  <c r="S2774" i="236"/>
  <c r="S2775" i="236"/>
  <c r="S2776" i="236"/>
  <c r="S2777" i="236"/>
  <c r="S2778" i="236"/>
  <c r="S2779" i="236"/>
  <c r="S2780" i="236"/>
  <c r="S2781" i="236"/>
  <c r="S2782" i="236"/>
  <c r="S2783" i="236"/>
  <c r="S2784" i="236"/>
  <c r="S2785" i="236"/>
  <c r="S2786" i="236"/>
  <c r="S2787" i="236"/>
  <c r="S2788" i="236"/>
  <c r="S2789" i="236"/>
  <c r="S2790" i="236"/>
  <c r="S2791" i="236"/>
  <c r="S2792" i="236"/>
  <c r="S2793" i="236"/>
  <c r="S2794" i="236"/>
  <c r="S2795" i="236"/>
  <c r="S2796" i="236"/>
  <c r="S2797" i="236"/>
  <c r="S2798" i="236"/>
  <c r="S2799" i="236"/>
  <c r="S2800" i="236"/>
  <c r="S2801" i="236"/>
  <c r="S2802" i="236"/>
  <c r="S2803" i="236"/>
  <c r="S2804" i="236"/>
  <c r="S2805" i="236"/>
  <c r="S2806" i="236"/>
  <c r="S2807" i="236"/>
  <c r="S2808" i="236"/>
  <c r="S2809" i="236"/>
  <c r="S2810" i="236"/>
  <c r="S2811" i="236"/>
  <c r="S2812" i="236"/>
  <c r="S2813" i="236"/>
  <c r="S2814" i="236"/>
  <c r="S2815" i="236"/>
  <c r="S2816" i="236"/>
  <c r="S2817" i="236"/>
  <c r="S2818" i="236"/>
  <c r="S2819" i="236"/>
  <c r="S2820" i="236"/>
  <c r="S2821" i="236"/>
  <c r="S2822" i="236"/>
  <c r="S2823" i="236"/>
  <c r="S2824" i="236"/>
  <c r="S2825" i="236"/>
  <c r="S2826" i="236"/>
  <c r="S2827" i="236"/>
  <c r="S2828" i="236"/>
  <c r="S2829" i="236"/>
  <c r="S2830" i="236"/>
  <c r="S2831" i="236"/>
  <c r="S2832" i="236"/>
  <c r="S2833" i="236"/>
  <c r="S2834" i="236"/>
  <c r="S2835" i="236"/>
  <c r="S2836" i="236"/>
  <c r="S2837" i="236"/>
  <c r="S2838" i="236"/>
  <c r="S2839" i="236"/>
  <c r="S2840" i="236"/>
  <c r="S2841" i="236"/>
  <c r="S2842" i="236"/>
  <c r="S2843" i="236"/>
  <c r="S2844" i="236"/>
  <c r="S2845" i="236"/>
  <c r="S2846" i="236"/>
  <c r="S2847" i="236"/>
  <c r="S2848" i="236"/>
  <c r="S2849" i="236"/>
  <c r="S2850" i="236"/>
  <c r="S2851" i="236"/>
  <c r="S2852" i="236"/>
  <c r="S2853" i="236"/>
  <c r="S2854" i="236"/>
  <c r="S2855" i="236"/>
  <c r="S2856" i="236"/>
  <c r="S2857" i="236"/>
  <c r="S2858" i="236"/>
  <c r="S2859" i="236"/>
  <c r="S2860" i="236"/>
  <c r="S2861" i="236"/>
  <c r="S2862" i="236"/>
  <c r="S2863" i="236"/>
  <c r="S2864" i="236"/>
  <c r="S2865" i="236"/>
  <c r="S2866" i="236"/>
  <c r="S2867" i="236"/>
  <c r="S2868" i="236"/>
  <c r="S2869" i="236"/>
  <c r="S2870" i="236"/>
  <c r="S2871" i="236"/>
  <c r="S2872" i="236"/>
  <c r="S2873" i="236"/>
  <c r="S2874" i="236"/>
  <c r="S2875" i="236"/>
  <c r="S2876" i="236"/>
  <c r="S2877" i="236"/>
  <c r="S2878" i="236"/>
  <c r="S2879" i="236"/>
  <c r="S2880" i="236"/>
  <c r="S2881" i="236"/>
  <c r="S2882" i="236"/>
  <c r="S2883" i="236"/>
  <c r="S2884" i="236"/>
  <c r="S2885" i="236"/>
  <c r="S2886" i="236"/>
  <c r="S2887" i="236"/>
  <c r="S2888" i="236"/>
  <c r="S2889" i="236"/>
  <c r="S2890" i="236"/>
  <c r="S2891" i="236"/>
  <c r="S2892" i="236"/>
  <c r="S2893" i="236"/>
  <c r="S2894" i="236"/>
  <c r="S2895" i="236"/>
  <c r="S2896" i="236"/>
  <c r="S2897" i="236"/>
  <c r="S2898" i="236"/>
  <c r="S2899" i="236"/>
  <c r="S2900" i="236"/>
  <c r="S2901" i="236"/>
  <c r="S2902" i="236"/>
  <c r="S2903" i="236"/>
  <c r="S2904" i="236"/>
  <c r="S2905" i="236"/>
  <c r="S2906" i="236"/>
  <c r="S2907" i="236"/>
  <c r="S2908" i="236"/>
  <c r="S2909" i="236"/>
  <c r="S2910" i="236"/>
  <c r="S2911" i="236"/>
  <c r="S2912" i="236"/>
  <c r="S2913" i="236"/>
  <c r="S2914" i="236"/>
  <c r="S2915" i="236"/>
  <c r="S2916" i="236"/>
  <c r="S2917" i="236"/>
  <c r="S2918" i="236"/>
  <c r="S2919" i="236"/>
  <c r="S2920" i="236"/>
  <c r="S2921" i="236"/>
  <c r="S2922" i="236"/>
  <c r="S2923" i="236"/>
  <c r="S2924" i="236"/>
  <c r="S2925" i="236"/>
  <c r="S2926" i="236"/>
  <c r="S2927" i="236"/>
  <c r="S2928" i="236"/>
  <c r="S2929" i="236"/>
  <c r="S2930" i="236"/>
  <c r="S2931" i="236"/>
  <c r="S2932" i="236"/>
  <c r="S2933" i="236"/>
  <c r="S2934" i="236"/>
  <c r="S2935" i="236"/>
  <c r="S2936" i="236"/>
  <c r="S2937" i="236"/>
  <c r="S2938" i="236"/>
  <c r="S2939" i="236"/>
  <c r="S2940" i="236"/>
  <c r="S2941" i="236"/>
  <c r="S2942" i="236"/>
  <c r="S2943" i="236"/>
  <c r="S2944" i="236"/>
  <c r="S2945" i="236"/>
  <c r="S2946" i="236"/>
  <c r="S2947" i="236"/>
  <c r="S2948" i="236"/>
  <c r="S2949" i="236"/>
  <c r="S2950" i="236"/>
  <c r="S2951" i="236"/>
  <c r="S2952" i="236"/>
  <c r="S2953" i="236"/>
  <c r="S2954" i="236"/>
  <c r="S2955" i="236"/>
  <c r="S2956" i="236"/>
  <c r="S2957" i="236"/>
  <c r="S2958" i="236"/>
  <c r="S2959" i="236"/>
  <c r="S2960" i="236"/>
  <c r="S2961" i="236"/>
  <c r="S2962" i="236"/>
  <c r="S2963" i="236"/>
  <c r="S2964" i="236"/>
  <c r="S2965" i="236"/>
  <c r="S2966" i="236"/>
  <c r="S2967" i="236"/>
  <c r="S2968" i="236"/>
  <c r="S2969" i="236"/>
  <c r="S2970" i="236"/>
  <c r="S2971" i="236"/>
  <c r="S2972" i="236"/>
  <c r="S2973" i="236"/>
  <c r="S2974" i="236"/>
  <c r="S2975" i="236"/>
  <c r="S2976" i="236"/>
  <c r="S2977" i="236"/>
  <c r="S2978" i="236"/>
  <c r="S2979" i="236"/>
  <c r="S2980" i="236"/>
  <c r="S2981" i="236"/>
  <c r="S2982" i="236"/>
  <c r="S2983" i="236"/>
  <c r="S2984" i="236"/>
  <c r="S2985" i="236"/>
  <c r="S2986" i="236"/>
  <c r="S2987" i="236"/>
  <c r="S2988" i="236"/>
  <c r="S2989" i="236"/>
  <c r="S2990" i="236"/>
  <c r="S2991" i="236"/>
  <c r="S2992" i="236"/>
  <c r="S2993" i="236"/>
  <c r="S2994" i="236"/>
  <c r="S2995" i="236"/>
  <c r="S2996" i="236"/>
  <c r="S2997" i="236"/>
  <c r="S2998" i="236"/>
  <c r="S2999" i="236"/>
  <c r="S3000" i="236"/>
  <c r="S3001" i="236"/>
  <c r="S3002" i="236"/>
  <c r="S3003" i="236"/>
  <c r="S3004" i="236"/>
  <c r="S3005" i="236"/>
  <c r="S3006" i="236"/>
  <c r="S3007" i="236"/>
  <c r="S3008" i="236"/>
  <c r="S3009" i="236"/>
  <c r="S3010" i="236"/>
  <c r="S3011" i="236"/>
  <c r="S3012" i="236"/>
  <c r="S3013" i="236"/>
  <c r="S3014" i="236"/>
  <c r="S3015" i="236"/>
  <c r="S3016" i="236"/>
  <c r="S3017" i="236"/>
  <c r="S3018" i="236"/>
  <c r="S3019" i="236"/>
  <c r="S3020" i="236"/>
  <c r="S3021" i="236"/>
  <c r="S3022" i="236"/>
  <c r="S3023" i="236"/>
  <c r="S3024" i="236"/>
  <c r="S3025" i="236"/>
  <c r="S3026" i="236"/>
  <c r="S3027" i="236"/>
  <c r="S3028" i="236"/>
  <c r="S3029" i="236"/>
  <c r="S3030" i="236"/>
  <c r="S3031" i="236"/>
  <c r="S3032" i="236"/>
  <c r="S3033" i="236"/>
  <c r="S3034" i="236"/>
  <c r="S3035" i="236"/>
  <c r="S3036" i="236"/>
  <c r="S3037" i="236"/>
  <c r="S3038" i="236"/>
  <c r="S3039" i="236"/>
  <c r="S3040" i="236"/>
  <c r="S3041" i="236"/>
  <c r="S3042" i="236"/>
  <c r="S3043" i="236"/>
  <c r="S3044" i="236"/>
  <c r="S3045" i="236"/>
  <c r="S3046" i="236"/>
  <c r="S3047" i="236"/>
  <c r="S3048" i="236"/>
  <c r="S3049" i="236"/>
  <c r="S3050" i="236"/>
  <c r="S3051" i="236"/>
  <c r="S3052" i="236"/>
  <c r="S3053" i="236"/>
  <c r="S3054" i="236"/>
  <c r="S3055" i="236"/>
  <c r="S3056" i="236"/>
  <c r="S3057" i="236"/>
  <c r="S3058" i="236"/>
  <c r="S3059" i="236"/>
  <c r="S3060" i="236"/>
  <c r="S3061" i="236"/>
  <c r="S3062" i="236"/>
  <c r="S3063" i="236"/>
  <c r="S3064" i="236"/>
  <c r="S3065" i="236"/>
  <c r="S3066" i="236"/>
  <c r="S3067" i="236"/>
  <c r="S3068" i="236"/>
  <c r="S3069" i="236"/>
  <c r="S3070" i="236"/>
  <c r="S3071" i="236"/>
  <c r="S3072" i="236"/>
  <c r="S3073" i="236"/>
  <c r="S3074" i="236"/>
  <c r="S3075" i="236"/>
  <c r="S3076" i="236"/>
  <c r="S3077" i="236"/>
  <c r="S3078" i="236"/>
  <c r="S3079" i="236"/>
  <c r="S3080" i="236"/>
  <c r="S3081" i="236"/>
  <c r="S3082" i="236"/>
  <c r="S3083" i="236"/>
  <c r="S3084" i="236"/>
  <c r="S3085" i="236"/>
  <c r="S3086" i="236"/>
  <c r="S3087" i="236"/>
  <c r="S3088" i="236"/>
  <c r="S3089" i="236"/>
  <c r="S3090" i="236"/>
  <c r="S3091" i="236"/>
  <c r="S3092" i="236"/>
  <c r="S3093" i="236"/>
  <c r="S3094" i="236"/>
  <c r="S3095" i="236"/>
  <c r="S3096" i="236"/>
  <c r="S3097" i="236"/>
  <c r="S3098" i="236"/>
  <c r="S3099" i="236"/>
  <c r="S3100" i="236"/>
  <c r="S3101" i="236"/>
  <c r="S3102" i="236"/>
  <c r="S3103" i="236"/>
  <c r="S3104" i="236"/>
  <c r="S3105" i="236"/>
  <c r="S3106" i="236"/>
  <c r="S3107" i="236"/>
  <c r="S3108" i="236"/>
  <c r="S3109" i="236"/>
  <c r="S3110" i="236"/>
  <c r="S3111" i="236"/>
  <c r="S3112" i="236"/>
  <c r="S3113" i="236"/>
  <c r="S3114" i="236"/>
  <c r="S3115" i="236"/>
  <c r="S3116" i="236"/>
  <c r="S3117" i="236"/>
  <c r="S3118" i="236"/>
  <c r="S3119" i="236"/>
  <c r="S3120" i="236"/>
  <c r="S3121" i="236"/>
  <c r="S3122" i="236"/>
  <c r="S3123" i="236"/>
  <c r="S3124" i="236"/>
  <c r="S3125" i="236"/>
  <c r="S3126" i="236"/>
  <c r="S3127" i="236"/>
  <c r="S3128" i="236"/>
  <c r="S3129" i="236"/>
  <c r="S3130" i="236"/>
  <c r="S3131" i="236"/>
  <c r="S3132" i="236"/>
  <c r="S3133" i="236"/>
  <c r="S3134" i="236"/>
  <c r="S3135" i="236"/>
  <c r="S3136" i="236"/>
  <c r="S3137" i="236"/>
  <c r="S3138" i="236"/>
  <c r="S3139" i="236"/>
  <c r="S3140" i="236"/>
  <c r="S3141" i="236"/>
  <c r="S3142" i="236"/>
  <c r="S3143" i="236"/>
  <c r="S3144" i="236"/>
  <c r="S3145" i="236"/>
  <c r="S3146" i="236"/>
  <c r="S3147" i="236"/>
  <c r="S3148" i="236"/>
  <c r="S3149" i="236"/>
  <c r="S3150" i="236"/>
  <c r="S3151" i="236"/>
  <c r="S3152" i="236"/>
  <c r="S3153" i="236"/>
  <c r="S3154" i="236"/>
  <c r="S3155" i="236"/>
  <c r="S3156" i="236"/>
  <c r="S3157" i="236"/>
  <c r="S3158" i="236"/>
  <c r="S3159" i="236"/>
  <c r="S3160" i="236"/>
  <c r="S3161" i="236"/>
  <c r="S3162" i="236"/>
  <c r="S3163" i="236"/>
  <c r="S3164" i="236"/>
  <c r="S3165" i="236"/>
  <c r="S3166" i="236"/>
  <c r="S3167" i="236"/>
  <c r="S3168" i="236"/>
  <c r="S3169" i="236"/>
  <c r="S3170" i="236"/>
  <c r="S3171" i="236"/>
  <c r="S3172" i="236"/>
  <c r="S3173" i="236"/>
  <c r="S3174" i="236"/>
  <c r="S3175" i="236"/>
  <c r="S3176" i="236"/>
  <c r="S3177" i="236"/>
  <c r="S3178" i="236"/>
  <c r="S3179" i="236"/>
  <c r="S3180" i="236"/>
  <c r="S3181" i="236"/>
  <c r="S3182" i="236"/>
  <c r="S3183" i="236"/>
  <c r="S3184" i="236"/>
  <c r="S3185" i="236"/>
  <c r="S3186" i="236"/>
  <c r="S3187" i="236"/>
  <c r="S3188" i="236"/>
  <c r="S3189" i="236"/>
  <c r="S3190" i="236"/>
  <c r="S3191" i="236"/>
  <c r="S3192" i="236"/>
  <c r="S3193" i="236"/>
  <c r="S3194" i="236"/>
  <c r="S3195" i="236"/>
  <c r="S3196" i="236"/>
  <c r="S3197" i="236"/>
  <c r="S3198" i="236"/>
  <c r="S3199" i="236"/>
  <c r="S3200" i="236"/>
  <c r="S3201" i="236"/>
  <c r="S3202" i="236"/>
  <c r="S3203" i="236"/>
  <c r="S3204" i="236"/>
  <c r="S3205" i="236"/>
  <c r="S3206" i="236"/>
  <c r="S3207" i="236"/>
  <c r="S3208" i="236"/>
  <c r="S3209" i="236"/>
  <c r="S3210" i="236"/>
  <c r="S3211" i="236"/>
  <c r="S3212" i="236"/>
  <c r="S3213" i="236"/>
  <c r="S3214" i="236"/>
  <c r="S3215" i="236"/>
  <c r="S3216" i="236"/>
  <c r="S3217" i="236"/>
  <c r="S3218" i="236"/>
  <c r="S3219" i="236"/>
  <c r="S3220" i="236"/>
  <c r="S3221" i="236"/>
  <c r="S3222" i="236"/>
  <c r="S3223" i="236"/>
  <c r="S3224" i="236"/>
  <c r="S3225" i="236"/>
  <c r="S3226" i="236"/>
  <c r="S3227" i="236"/>
  <c r="S3228" i="236"/>
  <c r="S3229" i="236"/>
  <c r="S3230" i="236"/>
  <c r="S3231" i="236"/>
  <c r="S3232" i="236"/>
  <c r="S3233" i="236"/>
  <c r="S3234" i="236"/>
  <c r="S3235" i="236"/>
  <c r="S3236" i="236"/>
  <c r="S3237" i="236"/>
  <c r="S3238" i="236"/>
  <c r="S3239" i="236"/>
  <c r="S3240" i="236"/>
  <c r="S3241" i="236"/>
  <c r="S3242" i="236"/>
  <c r="S3243" i="236"/>
  <c r="S3244" i="236"/>
  <c r="S3245" i="236"/>
  <c r="S3246" i="236"/>
  <c r="S3247" i="236"/>
  <c r="S3248" i="236"/>
  <c r="S3249" i="236"/>
  <c r="S3250" i="236"/>
  <c r="S3251" i="236"/>
  <c r="S3252" i="236"/>
  <c r="S3253" i="236"/>
  <c r="S3254" i="236"/>
  <c r="S3255" i="236"/>
  <c r="S3256" i="236"/>
  <c r="S3257" i="236"/>
  <c r="S3258" i="236"/>
  <c r="S3259" i="236"/>
  <c r="S3260" i="236"/>
  <c r="S3261" i="236"/>
  <c r="S3262" i="236"/>
  <c r="S3263" i="236"/>
  <c r="S3264" i="236"/>
  <c r="S3265" i="236"/>
  <c r="S3266" i="236"/>
  <c r="S3267" i="236"/>
  <c r="S3268" i="236"/>
  <c r="S3269" i="236"/>
  <c r="S3270" i="236"/>
  <c r="S3271" i="236"/>
  <c r="S3272" i="236"/>
  <c r="S3273" i="236"/>
  <c r="S3274" i="236"/>
  <c r="S3275" i="236"/>
  <c r="S3276" i="236"/>
  <c r="S3277" i="236"/>
  <c r="S3278" i="236"/>
  <c r="S3279" i="236"/>
  <c r="S3280" i="236"/>
  <c r="S3281" i="236"/>
  <c r="S3282" i="236"/>
  <c r="S3283" i="236"/>
  <c r="S3284" i="236"/>
  <c r="S3285" i="236"/>
  <c r="S3286" i="236"/>
  <c r="S3287" i="236"/>
  <c r="S3288" i="236"/>
  <c r="S3289" i="236"/>
  <c r="S3290" i="236"/>
  <c r="S3291" i="236"/>
  <c r="S3292" i="236"/>
  <c r="S3293" i="236"/>
  <c r="S3294" i="236"/>
  <c r="S3295" i="236"/>
  <c r="S3296" i="236"/>
  <c r="S3297" i="236"/>
  <c r="S3298" i="236"/>
  <c r="S3299" i="236"/>
  <c r="S3300" i="236"/>
  <c r="S3301" i="236"/>
  <c r="S3302" i="236"/>
  <c r="S3303" i="236"/>
  <c r="S3304" i="236"/>
  <c r="S3305" i="236"/>
  <c r="S3306" i="236"/>
  <c r="S3307" i="236"/>
  <c r="S3308" i="236"/>
  <c r="S3309" i="236"/>
  <c r="S3310" i="236"/>
  <c r="S3311" i="236"/>
  <c r="S3312" i="236"/>
  <c r="S3313" i="236"/>
  <c r="S3314" i="236"/>
  <c r="S3315" i="236"/>
  <c r="S3316" i="236"/>
  <c r="S3317" i="236"/>
  <c r="S3318" i="236"/>
  <c r="S3319" i="236"/>
  <c r="S3320" i="236"/>
  <c r="S3321" i="236"/>
  <c r="S3322" i="236"/>
  <c r="S3323" i="236"/>
  <c r="S3324" i="236"/>
  <c r="S3325" i="236"/>
  <c r="S3326" i="236"/>
  <c r="S3327" i="236"/>
  <c r="S3328" i="236"/>
  <c r="S3329" i="236"/>
  <c r="S3330" i="236"/>
  <c r="S3331" i="236"/>
  <c r="S3332" i="236"/>
  <c r="S3333" i="236"/>
  <c r="S3334" i="236"/>
  <c r="S3335" i="236"/>
  <c r="S3336" i="236"/>
  <c r="S3337" i="236"/>
  <c r="S3338" i="236"/>
  <c r="S3339" i="236"/>
  <c r="S3340" i="236"/>
  <c r="S3341" i="236"/>
  <c r="S3342" i="236"/>
  <c r="S3343" i="236"/>
  <c r="S3344" i="236"/>
  <c r="S3345" i="236"/>
  <c r="S3346" i="236"/>
  <c r="S3347" i="236"/>
  <c r="S3348" i="236"/>
  <c r="S3349" i="236"/>
  <c r="S3350" i="236"/>
  <c r="S3351" i="236"/>
  <c r="S3352" i="236"/>
  <c r="S3353" i="236"/>
  <c r="S3354" i="236"/>
  <c r="S3355" i="236"/>
  <c r="S3356" i="236"/>
  <c r="S3357" i="236"/>
  <c r="S3358" i="236"/>
  <c r="S3359" i="236"/>
  <c r="S3360" i="236"/>
  <c r="S3361" i="236"/>
  <c r="S3362" i="236"/>
  <c r="S3363" i="236"/>
  <c r="S3364" i="236"/>
  <c r="S3365" i="236"/>
  <c r="S3366" i="236"/>
  <c r="S3367" i="236"/>
  <c r="S3368" i="236"/>
  <c r="S3369" i="236"/>
  <c r="S3370" i="236"/>
  <c r="S3371" i="236"/>
  <c r="S3372" i="236"/>
  <c r="S3373" i="236"/>
  <c r="S3374" i="236"/>
  <c r="S3375" i="236"/>
  <c r="S3376" i="236"/>
  <c r="S3377" i="236"/>
  <c r="S3378" i="236"/>
  <c r="S3379" i="236"/>
  <c r="S3380" i="236"/>
  <c r="S3381" i="236"/>
  <c r="S3382" i="236"/>
  <c r="S3383" i="236"/>
  <c r="S3384" i="236"/>
  <c r="S3385" i="236"/>
  <c r="S3386" i="236"/>
  <c r="S3387" i="236"/>
  <c r="S3388" i="236"/>
  <c r="S3389" i="236"/>
  <c r="S3390" i="236"/>
  <c r="S3391" i="236"/>
  <c r="S3392" i="236"/>
  <c r="S3393" i="236"/>
  <c r="S3394" i="236"/>
  <c r="S3395" i="236"/>
  <c r="S3396" i="236"/>
  <c r="S3397" i="236"/>
  <c r="S3398" i="236"/>
  <c r="S3399" i="236"/>
  <c r="S3400" i="236"/>
  <c r="S3401" i="236"/>
  <c r="S3402" i="236"/>
  <c r="S3403" i="236"/>
  <c r="S3404" i="236"/>
  <c r="S3405" i="236"/>
  <c r="S3406" i="236"/>
  <c r="S3407" i="236"/>
  <c r="S3408" i="236"/>
  <c r="S3409" i="236"/>
  <c r="S3410" i="236"/>
  <c r="S3411" i="236"/>
  <c r="S3412" i="236"/>
  <c r="S3413" i="236"/>
  <c r="S3414" i="236"/>
  <c r="S3415" i="236"/>
  <c r="S3416" i="236"/>
  <c r="S3417" i="236"/>
  <c r="S3418" i="236"/>
  <c r="S3419" i="236"/>
  <c r="S3420" i="236"/>
  <c r="S3421" i="236"/>
  <c r="S3422" i="236"/>
  <c r="S3423" i="236"/>
  <c r="S3424" i="236"/>
  <c r="S3425" i="236"/>
  <c r="S3426" i="236"/>
  <c r="S3427" i="236"/>
  <c r="S3428" i="236"/>
  <c r="S3429" i="236"/>
  <c r="S3430" i="236"/>
  <c r="S3431" i="236"/>
  <c r="S3432" i="236"/>
  <c r="S3433" i="236"/>
  <c r="S3434" i="236"/>
  <c r="S3435" i="236"/>
  <c r="S3436" i="236"/>
  <c r="S3437" i="236"/>
  <c r="S3438" i="236"/>
  <c r="S3439" i="236"/>
  <c r="S3440" i="236"/>
  <c r="S3441" i="236"/>
  <c r="S3442" i="236"/>
  <c r="S3443" i="236"/>
  <c r="S3444" i="236"/>
  <c r="S3445" i="236"/>
  <c r="S3446" i="236"/>
  <c r="S3447" i="236"/>
  <c r="S3448" i="236"/>
  <c r="S3449" i="236"/>
  <c r="S3450" i="236"/>
  <c r="S3451" i="236"/>
  <c r="S3452" i="236"/>
  <c r="S3453" i="236"/>
  <c r="S3454" i="236"/>
  <c r="S3455" i="236"/>
  <c r="S3456" i="236"/>
  <c r="S3457" i="236"/>
  <c r="S3458" i="236"/>
  <c r="S3459" i="236"/>
  <c r="S3460" i="236"/>
  <c r="S3461" i="236"/>
  <c r="S3462" i="236"/>
  <c r="S3463" i="236"/>
  <c r="S3464" i="236"/>
  <c r="S3465" i="236"/>
  <c r="S3466" i="236"/>
  <c r="S3467" i="236"/>
  <c r="S3468" i="236"/>
  <c r="S3469" i="236"/>
  <c r="S3470" i="236"/>
  <c r="S3471" i="236"/>
  <c r="S3472" i="236"/>
  <c r="S3473" i="236"/>
  <c r="S3474" i="236"/>
  <c r="S3475" i="236"/>
  <c r="S3476" i="236"/>
  <c r="S3477" i="236"/>
  <c r="S3478" i="236"/>
  <c r="S3479" i="236"/>
  <c r="S3480" i="236"/>
  <c r="S3481" i="236"/>
  <c r="S3482" i="236"/>
  <c r="S3483" i="236"/>
  <c r="S3484" i="236"/>
  <c r="S3485" i="236"/>
  <c r="S3486" i="236"/>
  <c r="S3487" i="236"/>
  <c r="S3488" i="236"/>
  <c r="S3489" i="236"/>
  <c r="S3490" i="236"/>
  <c r="S3491" i="236"/>
  <c r="S3492" i="236"/>
  <c r="S3493" i="236"/>
  <c r="S3494" i="236"/>
  <c r="S3495" i="236"/>
  <c r="S3496" i="236"/>
  <c r="S3497" i="236"/>
  <c r="S3498" i="236"/>
  <c r="S3499" i="236"/>
  <c r="S3500" i="236"/>
  <c r="S3501" i="236"/>
  <c r="S3502" i="236"/>
  <c r="S3503" i="236"/>
  <c r="S3504" i="236"/>
  <c r="S3505" i="236"/>
  <c r="S3506" i="236"/>
  <c r="S3507" i="236"/>
  <c r="S3508" i="236"/>
  <c r="S3509" i="236"/>
  <c r="S3510" i="236"/>
  <c r="S3511" i="236"/>
  <c r="S3512" i="236"/>
  <c r="S3513" i="236"/>
  <c r="S3514" i="236"/>
  <c r="S3515" i="236"/>
  <c r="S3516" i="236"/>
  <c r="S3517" i="236"/>
  <c r="S3518" i="236"/>
  <c r="S3519" i="236"/>
  <c r="S3520" i="236"/>
  <c r="S3521" i="236"/>
  <c r="S3522" i="236"/>
  <c r="S3523" i="236"/>
  <c r="S3524" i="236"/>
  <c r="S3525" i="236"/>
  <c r="S3526" i="236"/>
  <c r="S3527" i="236"/>
  <c r="S3528" i="236"/>
  <c r="S3529" i="236"/>
  <c r="S3530" i="236"/>
  <c r="S3531" i="236"/>
  <c r="S3532" i="236"/>
  <c r="S3533" i="236"/>
  <c r="S3534" i="236"/>
  <c r="S3535" i="236"/>
  <c r="S3536" i="236"/>
  <c r="S3537" i="236"/>
  <c r="S3538" i="236"/>
  <c r="S3539" i="236"/>
  <c r="S3540" i="236"/>
  <c r="S3541" i="236"/>
  <c r="S3542" i="236"/>
  <c r="S3543" i="236"/>
  <c r="S3544" i="236"/>
  <c r="S3545" i="236"/>
  <c r="S3546" i="236"/>
  <c r="S3547" i="236"/>
  <c r="S3548" i="236"/>
  <c r="S3549" i="236"/>
  <c r="S3550" i="236"/>
  <c r="S3551" i="236"/>
  <c r="S3552" i="236"/>
  <c r="S3553" i="236"/>
  <c r="S3554" i="236"/>
  <c r="S3555" i="236"/>
  <c r="S3556" i="236"/>
  <c r="S3557" i="236"/>
  <c r="S3558" i="236"/>
  <c r="S3559" i="236"/>
  <c r="S3560" i="236"/>
  <c r="S3561" i="236"/>
  <c r="S3562" i="236"/>
  <c r="S3563" i="236"/>
  <c r="S3564" i="236"/>
  <c r="S3565" i="236"/>
  <c r="S3566" i="236"/>
  <c r="S3567" i="236"/>
  <c r="S3568" i="236"/>
  <c r="S3569" i="236"/>
  <c r="S3570" i="236"/>
  <c r="S3571" i="236"/>
  <c r="S3572" i="236"/>
  <c r="S3573" i="236"/>
  <c r="S3574" i="236"/>
  <c r="S3575" i="236"/>
  <c r="S3576" i="236"/>
  <c r="S3577" i="236"/>
  <c r="S3578" i="236"/>
  <c r="S3579" i="236"/>
  <c r="S3580" i="236"/>
  <c r="S3581" i="236"/>
  <c r="S3582" i="236"/>
  <c r="S3583" i="236"/>
  <c r="S3584" i="236"/>
  <c r="S3585" i="236"/>
  <c r="S3586" i="236"/>
  <c r="S3587" i="236"/>
  <c r="S3588" i="236"/>
  <c r="S3589" i="236"/>
  <c r="S3590" i="236"/>
  <c r="S3591" i="236"/>
  <c r="S3592" i="236"/>
  <c r="S3593" i="236"/>
  <c r="S3594" i="236"/>
  <c r="S3595" i="236"/>
  <c r="S3596" i="236"/>
  <c r="S3597" i="236"/>
  <c r="S3598" i="236"/>
  <c r="S3599" i="236"/>
  <c r="S3600" i="236"/>
  <c r="S3601" i="236"/>
  <c r="S3602" i="236"/>
  <c r="S3603" i="236"/>
  <c r="S3604" i="236"/>
  <c r="S3605" i="236"/>
  <c r="S3606" i="236"/>
  <c r="S3607" i="236"/>
  <c r="S3608" i="236"/>
  <c r="S3609" i="236"/>
  <c r="S3610" i="236"/>
  <c r="S3611" i="236"/>
  <c r="S3612" i="236"/>
  <c r="S3613" i="236"/>
  <c r="S3614" i="236"/>
  <c r="S3615" i="236"/>
  <c r="S3616" i="236"/>
  <c r="S3617" i="236"/>
  <c r="S3618" i="236"/>
  <c r="S3619" i="236"/>
  <c r="S3620" i="236"/>
  <c r="S3621" i="236"/>
  <c r="S3622" i="236"/>
  <c r="S3623" i="236"/>
  <c r="S3624" i="236"/>
  <c r="S3625" i="236"/>
  <c r="S3626" i="236"/>
  <c r="S3627" i="236"/>
  <c r="S3628" i="236"/>
  <c r="S3629" i="236"/>
  <c r="S3630" i="236"/>
  <c r="S3631" i="236"/>
  <c r="S3632" i="236"/>
  <c r="S3633" i="236"/>
  <c r="S3634" i="236"/>
  <c r="S3635" i="236"/>
  <c r="S3636" i="236"/>
  <c r="S3637" i="236"/>
  <c r="S3638" i="236"/>
  <c r="S3639" i="236"/>
  <c r="S3640" i="236"/>
  <c r="S3641" i="236"/>
  <c r="S3642" i="236"/>
  <c r="S3643" i="236"/>
  <c r="S3644" i="236"/>
  <c r="S3645" i="236"/>
  <c r="S3646" i="236"/>
  <c r="S3647" i="236"/>
  <c r="S3648" i="236"/>
  <c r="S3649" i="236"/>
  <c r="S3650" i="236"/>
  <c r="S3651" i="236"/>
  <c r="S3652" i="236"/>
  <c r="S3653" i="236"/>
  <c r="S3655" i="236"/>
  <c r="S3656" i="236"/>
  <c r="S3657" i="236"/>
  <c r="S3658" i="236"/>
  <c r="S3659" i="236"/>
  <c r="S3660" i="236"/>
  <c r="S3661" i="236"/>
  <c r="S3662" i="236"/>
  <c r="S3663" i="236"/>
  <c r="S3664" i="236"/>
  <c r="S3665" i="236"/>
  <c r="S3666" i="236"/>
  <c r="S3667" i="236"/>
  <c r="S3668" i="236"/>
  <c r="S3669" i="236"/>
  <c r="S3670" i="236"/>
  <c r="S3671" i="236"/>
  <c r="S3672" i="236"/>
  <c r="S3673" i="236"/>
  <c r="S3674" i="236"/>
  <c r="S3675" i="236"/>
  <c r="S3676" i="236"/>
  <c r="S3677" i="236"/>
  <c r="S3678" i="236"/>
  <c r="S3679" i="236"/>
  <c r="S3680" i="236"/>
  <c r="S3681" i="236"/>
  <c r="S3682" i="236"/>
  <c r="S3683" i="236"/>
  <c r="S3684" i="236"/>
  <c r="S3685" i="236"/>
  <c r="S3686" i="236"/>
  <c r="S3687" i="236"/>
  <c r="S3688" i="236"/>
  <c r="S3689" i="236"/>
  <c r="S3690" i="236"/>
  <c r="S3691" i="236"/>
  <c r="S3692" i="236"/>
  <c r="S3693" i="236"/>
  <c r="S3694" i="236"/>
  <c r="S3695" i="236"/>
  <c r="S3696" i="236"/>
  <c r="S3697" i="236"/>
  <c r="S3698" i="236"/>
  <c r="S3699" i="236"/>
  <c r="S3700" i="236"/>
  <c r="S3701" i="236"/>
  <c r="S3702" i="236"/>
  <c r="S3703" i="236"/>
  <c r="S3704" i="236"/>
  <c r="S3705" i="236"/>
  <c r="S3706" i="236"/>
  <c r="S3707" i="236"/>
  <c r="S3708" i="236"/>
  <c r="S3709" i="236"/>
  <c r="S3710" i="236"/>
  <c r="S3711" i="236"/>
  <c r="S3712" i="236"/>
  <c r="S3713" i="236"/>
  <c r="S3714" i="236"/>
  <c r="S3715" i="236"/>
  <c r="S3716" i="236"/>
  <c r="S3717" i="236"/>
  <c r="S3718" i="236"/>
  <c r="S3719" i="236"/>
  <c r="S3720" i="236"/>
  <c r="S3721" i="236"/>
  <c r="S3722" i="236"/>
  <c r="S3723" i="236"/>
  <c r="S3724" i="236"/>
  <c r="S3725" i="236"/>
  <c r="S3726" i="236"/>
  <c r="S3727" i="236"/>
  <c r="S3728" i="236"/>
  <c r="S3729" i="236"/>
  <c r="S3730" i="236"/>
  <c r="S3731" i="236"/>
  <c r="S3732" i="236"/>
  <c r="S3733" i="236"/>
  <c r="S3734" i="236"/>
  <c r="S3735" i="236"/>
  <c r="S3736" i="236"/>
  <c r="S3737" i="236"/>
  <c r="S3738" i="236"/>
  <c r="S3739" i="236"/>
  <c r="S3740" i="236"/>
  <c r="S3741" i="236"/>
  <c r="S3742" i="236"/>
  <c r="S3743" i="236"/>
  <c r="S3744" i="236"/>
  <c r="S3745" i="236"/>
  <c r="S3746" i="236"/>
  <c r="S3747" i="236"/>
  <c r="S3748" i="236"/>
  <c r="S3749" i="236"/>
  <c r="S3750" i="236"/>
  <c r="S3751" i="236"/>
  <c r="S3752" i="236"/>
  <c r="S3753" i="236"/>
  <c r="S3754" i="236"/>
  <c r="S3755" i="236"/>
  <c r="S3756" i="236"/>
  <c r="S3757" i="236"/>
  <c r="S3758" i="236"/>
  <c r="S3759" i="236"/>
  <c r="S3760" i="236"/>
  <c r="S3761" i="236"/>
  <c r="S3762" i="236"/>
  <c r="S3763" i="236"/>
  <c r="S3764" i="236"/>
  <c r="S3765" i="236"/>
  <c r="S3766" i="236"/>
  <c r="S3767" i="236"/>
  <c r="S3768" i="236"/>
  <c r="S3769" i="236"/>
  <c r="S3770" i="236"/>
  <c r="S3771" i="236"/>
  <c r="S3772" i="236"/>
  <c r="S3773" i="236"/>
  <c r="S3774" i="236"/>
  <c r="S3775" i="236"/>
  <c r="S3776" i="236"/>
  <c r="S3777" i="236"/>
  <c r="S3778" i="236"/>
  <c r="S3779" i="236"/>
  <c r="S3780" i="236"/>
  <c r="S3781" i="236"/>
  <c r="S3782" i="236"/>
  <c r="S3783" i="236"/>
  <c r="S3784" i="236"/>
  <c r="S3785" i="236"/>
  <c r="S3786" i="236"/>
  <c r="S3787" i="236"/>
  <c r="S3788" i="236"/>
  <c r="S3789" i="236"/>
  <c r="S3790" i="236"/>
  <c r="S3791" i="236"/>
  <c r="S3792" i="236"/>
  <c r="S3793" i="236"/>
  <c r="S3794" i="236"/>
  <c r="S3795" i="236"/>
  <c r="S3796" i="236"/>
  <c r="S3797" i="236"/>
  <c r="S3798" i="236"/>
  <c r="S3799" i="236"/>
  <c r="S3800" i="236"/>
  <c r="S3801" i="236"/>
  <c r="S3802" i="236"/>
  <c r="S3803" i="236"/>
  <c r="S3804" i="236"/>
  <c r="S3805" i="236"/>
  <c r="S3806" i="236"/>
  <c r="S3807" i="236"/>
  <c r="S3808" i="236"/>
  <c r="S3809" i="236"/>
  <c r="S3810" i="236"/>
  <c r="S3811" i="236"/>
  <c r="S3812" i="236"/>
  <c r="S3813" i="236"/>
  <c r="S3814" i="236"/>
  <c r="S3815" i="236"/>
  <c r="S3816" i="236"/>
  <c r="S3817" i="236"/>
  <c r="S3818" i="236"/>
  <c r="S3819" i="236"/>
  <c r="S3820" i="236"/>
  <c r="S3821" i="236"/>
  <c r="S3822" i="236"/>
  <c r="S3823" i="236"/>
  <c r="S3824" i="236"/>
  <c r="S3825" i="236"/>
  <c r="S3826" i="236"/>
  <c r="S3827" i="236"/>
  <c r="S3828" i="236"/>
  <c r="S3829" i="236"/>
  <c r="S3830" i="236"/>
  <c r="S3831" i="236"/>
  <c r="S3832" i="236"/>
  <c r="S3833" i="236"/>
  <c r="S3834" i="236"/>
  <c r="S3835" i="236"/>
  <c r="S3836" i="236"/>
  <c r="S3837" i="236"/>
  <c r="S3838" i="236"/>
  <c r="S3839" i="236"/>
  <c r="S3840" i="236"/>
  <c r="S3841" i="236"/>
  <c r="S3842" i="236"/>
  <c r="S3843" i="236"/>
  <c r="S3844" i="236"/>
  <c r="S3845" i="236"/>
  <c r="S3846" i="236"/>
  <c r="S3847" i="236"/>
  <c r="S3848" i="236"/>
  <c r="S3849" i="236"/>
  <c r="S3850" i="236"/>
  <c r="S3851" i="236"/>
  <c r="S3852" i="236"/>
  <c r="S3853" i="236"/>
  <c r="S3854" i="236"/>
  <c r="S3855" i="236"/>
  <c r="S3856" i="236"/>
  <c r="S3857" i="236"/>
  <c r="S3858" i="236"/>
  <c r="S3859" i="236"/>
  <c r="S3860" i="236"/>
  <c r="S3861" i="236"/>
  <c r="S3862" i="236"/>
  <c r="S3864" i="236"/>
  <c r="S3865" i="236"/>
  <c r="S3866" i="236"/>
  <c r="S3867" i="236"/>
  <c r="S3868" i="236"/>
  <c r="S3869" i="236"/>
  <c r="S3870" i="236"/>
  <c r="S3871" i="236"/>
  <c r="S3872" i="236"/>
  <c r="S3873" i="236"/>
  <c r="S3874" i="236"/>
  <c r="S3875" i="236"/>
  <c r="S3876" i="236"/>
  <c r="S3877" i="236"/>
  <c r="S3878" i="236"/>
  <c r="S3879" i="236"/>
  <c r="S3880" i="236"/>
  <c r="S3881" i="236"/>
  <c r="S3882" i="236"/>
  <c r="S3883" i="236"/>
  <c r="S3884" i="236"/>
  <c r="S3885" i="236"/>
  <c r="S3886" i="236"/>
  <c r="S3887" i="236"/>
  <c r="S3888" i="236"/>
  <c r="S3889" i="236"/>
  <c r="S3890" i="236"/>
  <c r="S3891" i="236"/>
  <c r="S3892" i="236"/>
  <c r="S3893" i="236"/>
  <c r="S3894" i="236"/>
  <c r="S3895" i="236"/>
  <c r="S3896" i="236"/>
  <c r="S3897" i="236"/>
  <c r="S3898" i="236"/>
  <c r="S3899" i="236"/>
  <c r="S3900" i="236"/>
  <c r="S3901" i="236"/>
  <c r="S3902" i="236"/>
  <c r="S3903" i="236"/>
  <c r="S3904" i="236"/>
  <c r="S3905" i="236"/>
  <c r="S3906" i="236"/>
  <c r="S3907" i="236"/>
  <c r="S3908" i="236"/>
  <c r="S3909" i="236"/>
  <c r="S3910" i="236"/>
  <c r="S3911" i="236"/>
  <c r="S3912" i="236"/>
  <c r="S3913" i="236"/>
  <c r="S3914" i="236"/>
  <c r="S3915" i="236"/>
  <c r="S3916" i="236"/>
  <c r="S3917" i="236"/>
  <c r="S3918" i="236"/>
  <c r="S3919" i="236"/>
  <c r="S3920" i="236"/>
  <c r="S3921" i="236"/>
  <c r="S3922" i="236"/>
  <c r="S3923" i="236"/>
  <c r="S3924" i="236"/>
  <c r="S3925" i="236"/>
  <c r="S3926" i="236"/>
  <c r="S3927" i="236"/>
  <c r="S3928" i="236"/>
  <c r="S3929" i="236"/>
  <c r="S3930" i="236"/>
  <c r="S3931" i="236"/>
  <c r="S3932" i="236"/>
  <c r="S3933" i="236"/>
  <c r="S3934" i="236"/>
  <c r="S3935" i="236"/>
  <c r="S3936" i="236"/>
  <c r="S3937" i="236"/>
  <c r="S3938" i="236"/>
  <c r="S3939" i="236"/>
  <c r="S3940" i="236"/>
  <c r="S3941" i="236"/>
  <c r="S3942" i="236"/>
  <c r="S3943" i="236"/>
  <c r="S3944" i="236"/>
  <c r="S3945" i="236"/>
  <c r="S3946" i="236"/>
  <c r="S3947" i="236"/>
  <c r="S3948" i="236"/>
  <c r="S3949" i="236"/>
  <c r="S3950" i="236"/>
  <c r="S3951" i="236"/>
  <c r="S3952" i="236"/>
  <c r="S3953" i="236"/>
  <c r="S3954" i="236"/>
  <c r="S3955" i="236"/>
  <c r="S3956" i="236"/>
  <c r="S3957" i="236"/>
  <c r="S3958" i="236"/>
  <c r="S3959" i="236"/>
  <c r="S3960" i="236"/>
  <c r="S3961" i="236"/>
  <c r="S3962" i="236"/>
  <c r="S3963" i="236"/>
  <c r="S3964" i="236"/>
  <c r="S3965" i="236"/>
  <c r="S3966" i="236"/>
  <c r="S3967" i="236"/>
  <c r="S3968" i="236"/>
  <c r="S3969" i="236"/>
  <c r="S3970" i="236"/>
  <c r="S3971" i="236"/>
  <c r="S3972" i="236"/>
  <c r="S3973" i="236"/>
  <c r="S3974" i="236"/>
  <c r="S3975" i="236"/>
  <c r="S3976" i="236"/>
  <c r="S3977" i="236"/>
  <c r="S3978" i="236"/>
  <c r="S3979" i="236"/>
  <c r="S3980" i="236"/>
  <c r="S3981" i="236"/>
  <c r="S3982" i="236"/>
  <c r="S3983" i="236"/>
  <c r="S3984" i="236"/>
  <c r="S3985" i="236"/>
  <c r="S3986" i="236"/>
  <c r="S3987" i="236"/>
  <c r="S3988" i="236"/>
  <c r="S3989" i="236"/>
  <c r="S3990" i="236"/>
  <c r="S3991" i="236"/>
  <c r="S3992" i="236"/>
  <c r="S3993" i="236"/>
  <c r="S3994" i="236"/>
  <c r="S3995" i="236"/>
  <c r="S3996" i="236"/>
  <c r="S3997" i="236"/>
  <c r="S3998" i="236"/>
  <c r="S3999" i="236"/>
  <c r="S4000" i="236"/>
  <c r="S4001" i="236"/>
  <c r="S4002" i="236"/>
  <c r="S4003" i="236"/>
  <c r="S4004" i="236"/>
  <c r="S4005" i="236"/>
  <c r="S4006" i="236"/>
  <c r="S4007" i="236"/>
  <c r="S4008" i="236"/>
  <c r="S4009" i="236"/>
  <c r="S4010" i="236"/>
  <c r="S4011" i="236"/>
  <c r="S4012" i="236"/>
  <c r="S4013" i="236"/>
  <c r="S4014" i="236"/>
  <c r="S4015" i="236"/>
  <c r="S4016" i="236"/>
  <c r="S4017" i="236"/>
  <c r="S4018" i="236"/>
  <c r="S4019" i="236"/>
  <c r="S4020" i="236"/>
  <c r="S4021" i="236"/>
  <c r="S4022" i="236"/>
  <c r="S4023" i="236"/>
  <c r="S4024" i="236"/>
  <c r="S4025" i="236"/>
  <c r="S4026" i="236"/>
  <c r="S4027" i="236"/>
  <c r="S4028" i="236"/>
  <c r="S4029" i="236"/>
  <c r="S4030" i="236"/>
  <c r="S4031" i="236"/>
  <c r="S4032" i="236"/>
  <c r="S4033" i="236"/>
  <c r="S4034" i="236"/>
  <c r="S4035" i="236"/>
  <c r="S4036" i="236"/>
  <c r="S4037" i="236"/>
  <c r="S4038" i="236"/>
  <c r="S4039" i="236"/>
  <c r="S4040" i="236"/>
  <c r="S4041" i="236"/>
  <c r="S4042" i="236"/>
  <c r="S4043" i="236"/>
  <c r="S4044" i="236"/>
  <c r="S4045" i="236"/>
  <c r="S4046" i="236"/>
  <c r="S4047" i="236"/>
  <c r="S4048" i="236"/>
  <c r="S4049" i="236"/>
  <c r="S4050" i="236"/>
  <c r="S4051" i="236"/>
  <c r="S4052" i="236"/>
  <c r="S4053" i="236"/>
  <c r="S4054" i="236"/>
  <c r="S4055" i="236"/>
  <c r="S4056" i="236"/>
  <c r="S4057" i="236"/>
  <c r="S4058" i="236"/>
  <c r="S4059" i="236"/>
  <c r="S4060" i="236"/>
  <c r="S4061" i="236"/>
  <c r="S4062" i="236"/>
  <c r="S4063" i="236"/>
  <c r="S4064" i="236"/>
  <c r="S4065" i="236"/>
  <c r="S4066" i="236"/>
  <c r="S4067" i="236"/>
  <c r="S4068" i="236"/>
  <c r="S4069" i="236"/>
  <c r="S4070" i="236"/>
  <c r="S4071" i="236"/>
  <c r="S4072" i="236"/>
  <c r="S4073" i="236"/>
  <c r="S4074" i="236"/>
  <c r="S4075" i="236"/>
  <c r="S4076" i="236"/>
  <c r="S4077" i="236"/>
  <c r="S4078" i="236"/>
  <c r="S4079" i="236"/>
  <c r="S4080" i="236"/>
  <c r="S4081" i="236"/>
  <c r="S4082" i="236"/>
  <c r="S4083" i="236"/>
  <c r="S4084" i="236"/>
  <c r="S4085" i="236"/>
  <c r="S4086" i="236"/>
  <c r="S4087" i="236"/>
  <c r="S4088" i="236"/>
  <c r="S4089" i="236"/>
  <c r="S4090" i="236"/>
  <c r="S4091" i="236"/>
  <c r="S4092" i="236"/>
  <c r="S4093" i="236"/>
  <c r="S4094" i="236"/>
  <c r="S4095" i="236"/>
  <c r="S4096" i="236"/>
  <c r="S4097" i="236"/>
  <c r="S4098" i="236"/>
  <c r="S4099" i="236"/>
  <c r="S4100" i="236"/>
  <c r="S4101" i="236"/>
  <c r="S4102" i="236"/>
  <c r="S4103" i="236"/>
  <c r="S4104" i="236"/>
  <c r="S4105" i="236"/>
  <c r="S4106" i="236"/>
  <c r="S4107" i="236"/>
  <c r="S4108" i="236"/>
  <c r="S4109" i="236"/>
  <c r="S4110" i="236"/>
  <c r="S4111" i="236"/>
  <c r="S4112" i="236"/>
  <c r="S4113" i="236"/>
  <c r="S4114" i="236"/>
  <c r="S4115" i="236"/>
  <c r="S4116" i="236"/>
  <c r="S4117" i="236"/>
  <c r="S4118" i="236"/>
  <c r="S4119" i="236"/>
  <c r="S4120" i="236"/>
  <c r="S4121" i="236"/>
  <c r="S4122" i="236"/>
  <c r="S4123" i="236"/>
  <c r="S4124" i="236"/>
  <c r="S4125" i="236"/>
  <c r="S4126" i="236"/>
  <c r="S4127" i="236"/>
  <c r="S4128" i="236"/>
  <c r="S4129" i="236"/>
  <c r="S4130" i="236"/>
  <c r="S4131" i="236"/>
  <c r="S4132" i="236"/>
  <c r="S4133" i="236"/>
  <c r="S4134" i="236"/>
  <c r="S4135" i="236"/>
  <c r="S4136" i="236"/>
  <c r="S4137" i="236"/>
  <c r="S4138" i="236"/>
  <c r="S4139" i="236"/>
  <c r="S4140" i="236"/>
  <c r="S4141" i="236"/>
  <c r="S4142" i="236"/>
  <c r="S4143" i="236"/>
  <c r="S4144" i="236"/>
  <c r="S4145" i="236"/>
  <c r="S4146" i="236"/>
  <c r="S4147" i="236"/>
  <c r="S4148" i="236"/>
  <c r="S4149" i="236"/>
  <c r="S4150" i="236"/>
  <c r="S4151" i="236"/>
  <c r="S4152" i="236"/>
  <c r="S4153" i="236"/>
  <c r="S4154" i="236"/>
  <c r="S4155" i="236"/>
  <c r="S4156" i="236"/>
  <c r="S4157" i="236"/>
  <c r="S4158" i="236"/>
  <c r="S4159" i="236"/>
  <c r="S4160" i="236"/>
  <c r="S4161" i="236"/>
  <c r="S4162" i="236"/>
  <c r="S4163" i="236"/>
  <c r="S4164" i="236"/>
  <c r="S4165" i="236"/>
  <c r="S4166" i="236"/>
  <c r="S4167" i="236"/>
  <c r="S4168" i="236"/>
  <c r="S4169" i="236"/>
  <c r="S4170" i="236"/>
  <c r="S4171" i="236"/>
  <c r="S4172" i="236"/>
  <c r="S4173" i="236"/>
  <c r="S4174" i="236"/>
  <c r="S4175" i="236"/>
  <c r="S4176" i="236"/>
  <c r="S4177" i="236"/>
  <c r="S4178" i="236"/>
  <c r="S4179" i="236"/>
  <c r="S4180" i="236"/>
  <c r="S4181" i="236"/>
  <c r="S4182" i="236"/>
  <c r="S4183" i="236"/>
  <c r="S4184" i="236"/>
  <c r="S4185" i="236"/>
  <c r="S4186" i="236"/>
  <c r="S4187" i="236"/>
  <c r="S4188" i="236"/>
  <c r="S4189" i="236"/>
  <c r="S4190" i="236"/>
  <c r="S4191" i="236"/>
  <c r="S4192" i="236"/>
  <c r="S4193" i="236"/>
  <c r="S4194" i="236"/>
  <c r="S4195" i="236"/>
  <c r="S4196" i="236"/>
  <c r="S4197" i="236"/>
  <c r="S4198" i="236"/>
  <c r="S4199" i="236"/>
  <c r="S4200" i="236"/>
  <c r="S4201" i="236"/>
  <c r="S4202" i="236"/>
  <c r="S4203" i="236"/>
  <c r="S4204" i="236"/>
  <c r="S4205" i="236"/>
  <c r="S4206" i="236"/>
  <c r="S4207" i="236"/>
  <c r="S4208" i="236"/>
  <c r="S4209" i="236"/>
  <c r="S4210" i="236"/>
  <c r="S4211" i="236"/>
  <c r="S4212" i="236"/>
  <c r="S4213" i="236"/>
  <c r="S4214" i="236"/>
  <c r="S4215" i="236"/>
  <c r="S4216" i="236"/>
  <c r="S4217" i="236"/>
  <c r="S4218" i="236"/>
  <c r="S4219" i="236"/>
  <c r="S4220" i="236"/>
  <c r="S4221" i="236"/>
  <c r="S4222" i="236"/>
  <c r="S4223" i="236"/>
  <c r="S4224" i="236"/>
  <c r="S4225" i="236"/>
  <c r="S4226" i="236"/>
  <c r="S4227" i="236"/>
  <c r="S4228" i="236"/>
  <c r="S4229" i="236"/>
  <c r="S4230" i="236"/>
  <c r="S4231" i="236"/>
  <c r="S4232" i="236"/>
  <c r="S4233" i="236"/>
  <c r="S4234" i="236"/>
  <c r="S4235" i="236"/>
  <c r="S4236" i="236"/>
  <c r="S4237" i="236"/>
  <c r="S4238" i="236"/>
  <c r="S4239" i="236"/>
  <c r="S4240" i="236"/>
  <c r="S4241" i="236"/>
  <c r="S4242" i="236"/>
  <c r="S4243" i="236"/>
  <c r="S4244" i="236"/>
  <c r="S4245" i="236"/>
  <c r="S4246" i="236"/>
  <c r="S4247" i="236"/>
  <c r="S4248" i="236"/>
  <c r="S4249" i="236"/>
  <c r="S4250" i="236"/>
  <c r="S4251" i="236"/>
  <c r="S4252" i="236"/>
  <c r="S4253" i="236"/>
  <c r="S4254" i="236"/>
  <c r="S4255" i="236"/>
  <c r="S4256" i="236"/>
  <c r="S4257" i="236"/>
  <c r="S4258" i="236"/>
  <c r="S4259" i="236"/>
  <c r="S4260" i="236"/>
  <c r="S4261" i="236"/>
  <c r="S4262" i="236"/>
  <c r="S4263" i="236"/>
  <c r="S4264" i="236"/>
  <c r="S4265" i="236"/>
  <c r="S4266" i="236"/>
  <c r="S4267" i="236"/>
  <c r="S4268" i="236"/>
  <c r="S4269" i="236"/>
  <c r="S4270" i="236"/>
  <c r="S4271" i="236"/>
  <c r="S4272" i="236"/>
  <c r="S4273" i="236"/>
  <c r="S4274" i="236"/>
  <c r="S4275" i="236"/>
  <c r="S4276" i="236"/>
  <c r="S4277" i="236"/>
  <c r="S4278" i="236"/>
  <c r="S4279" i="236"/>
  <c r="S4280" i="236"/>
  <c r="S4281" i="236"/>
  <c r="S4282" i="236"/>
  <c r="S4283" i="236"/>
  <c r="S4284" i="236"/>
  <c r="S4285" i="236"/>
  <c r="S4286" i="236"/>
  <c r="S4287" i="236"/>
  <c r="S4288" i="236"/>
  <c r="S4289" i="236"/>
  <c r="S4290" i="236"/>
  <c r="S4291" i="236"/>
  <c r="S4292" i="236"/>
  <c r="S4293" i="236"/>
  <c r="S4294" i="236"/>
  <c r="S4295" i="236"/>
  <c r="S4296" i="236"/>
  <c r="S4297" i="236"/>
  <c r="S4298" i="236"/>
  <c r="S4299" i="236"/>
  <c r="S4300" i="236"/>
  <c r="S4301" i="236"/>
  <c r="S4302" i="236"/>
  <c r="S4303" i="236"/>
  <c r="S4304" i="236"/>
  <c r="S4305" i="236"/>
  <c r="S4306" i="236"/>
  <c r="S4307" i="236"/>
  <c r="S4308" i="236"/>
  <c r="S4309" i="236"/>
  <c r="S4310" i="236"/>
  <c r="S4311" i="236"/>
  <c r="S4312" i="236"/>
  <c r="S4313" i="236"/>
  <c r="S4314" i="236"/>
  <c r="S4315" i="236"/>
  <c r="S4316" i="236"/>
  <c r="S4317" i="236"/>
  <c r="S4318" i="236"/>
  <c r="S4319" i="236"/>
  <c r="S4320" i="236"/>
  <c r="S4321" i="236"/>
  <c r="S4322" i="236"/>
  <c r="S4323" i="236"/>
  <c r="S4324" i="236"/>
  <c r="S4325" i="236"/>
  <c r="S4326" i="236"/>
  <c r="S4327" i="236"/>
  <c r="S4328" i="236"/>
  <c r="S4329" i="236"/>
  <c r="S4330" i="236"/>
  <c r="S4331" i="236"/>
  <c r="S4332" i="236"/>
  <c r="S4333" i="236"/>
  <c r="S4334" i="236"/>
  <c r="S4335" i="236"/>
  <c r="S4336" i="236"/>
  <c r="S4337" i="236"/>
  <c r="S4338" i="236"/>
  <c r="S4339" i="236"/>
  <c r="S4340" i="236"/>
  <c r="S4341" i="236"/>
  <c r="S4342" i="236"/>
  <c r="S4343" i="236"/>
  <c r="S4344" i="236"/>
  <c r="S4345" i="236"/>
  <c r="S4346" i="236"/>
  <c r="S4347" i="236"/>
  <c r="S4348" i="236"/>
  <c r="S4349" i="236"/>
  <c r="S4350" i="236"/>
  <c r="S4351" i="236"/>
  <c r="S4352" i="236"/>
  <c r="S4353" i="236"/>
  <c r="S4354" i="236"/>
  <c r="S4355" i="236"/>
  <c r="S4356" i="236"/>
  <c r="S4357" i="236"/>
  <c r="S4358" i="236"/>
  <c r="S4359" i="236"/>
  <c r="S4360" i="236"/>
  <c r="S4361" i="236"/>
  <c r="S4362" i="236"/>
  <c r="S4363" i="236"/>
  <c r="S4364" i="236"/>
  <c r="S4365" i="236"/>
  <c r="S4366" i="236"/>
  <c r="S4367" i="236"/>
  <c r="S4368" i="236"/>
  <c r="S4369" i="236"/>
  <c r="S4370" i="236"/>
  <c r="S4371" i="236"/>
  <c r="S4372" i="236"/>
  <c r="S4373" i="236"/>
  <c r="S4374" i="236"/>
  <c r="S4375" i="236"/>
  <c r="S4376" i="236"/>
  <c r="S4377" i="236"/>
  <c r="S4378" i="236"/>
  <c r="S4379" i="236"/>
  <c r="S4380" i="236"/>
  <c r="S4381" i="236"/>
  <c r="S4382" i="236"/>
  <c r="S4383" i="236"/>
  <c r="S4384" i="236"/>
  <c r="S4385" i="236"/>
  <c r="S4386" i="236"/>
  <c r="S4387" i="236"/>
  <c r="S4388" i="236"/>
  <c r="S4389" i="236"/>
  <c r="S4390" i="236"/>
  <c r="S4391" i="236"/>
  <c r="S4392" i="236"/>
  <c r="S4393" i="236"/>
  <c r="S4394" i="236"/>
  <c r="S4395" i="236"/>
  <c r="S4396" i="236"/>
  <c r="S4397" i="236"/>
  <c r="S4398" i="236"/>
  <c r="S4399" i="236"/>
  <c r="S4400" i="236"/>
  <c r="S4401" i="236"/>
  <c r="S4402" i="236"/>
  <c r="S4403" i="236"/>
  <c r="S4404" i="236"/>
  <c r="S4405" i="236"/>
  <c r="S4406" i="236"/>
  <c r="S4407" i="236"/>
  <c r="S4408" i="236"/>
  <c r="S4409" i="236"/>
  <c r="S4410" i="236"/>
  <c r="S4411" i="236"/>
  <c r="S4412" i="236"/>
  <c r="S4413" i="236"/>
  <c r="S4414" i="236"/>
  <c r="S4415" i="236"/>
  <c r="S4416" i="236"/>
  <c r="S4417" i="236"/>
  <c r="S4418" i="236"/>
  <c r="S4419" i="236"/>
  <c r="S4420" i="236"/>
  <c r="S4421" i="236"/>
  <c r="S4422" i="236"/>
  <c r="S4423" i="236"/>
  <c r="S4424" i="236"/>
  <c r="S4425" i="236"/>
  <c r="S4426" i="236"/>
  <c r="S4427" i="236"/>
  <c r="S4428" i="236"/>
  <c r="S4429" i="236"/>
  <c r="S4430" i="236"/>
  <c r="S4431" i="236"/>
  <c r="S4432" i="236"/>
  <c r="S4433" i="236"/>
  <c r="S4434" i="236"/>
  <c r="S4435" i="236"/>
  <c r="S4436" i="236"/>
  <c r="S4437" i="236"/>
  <c r="S4438" i="236"/>
  <c r="S4439" i="236"/>
  <c r="S4440" i="236"/>
  <c r="S4441" i="236"/>
  <c r="S4442" i="236"/>
  <c r="S4443" i="236"/>
  <c r="S4444" i="236"/>
  <c r="S4445" i="236"/>
  <c r="S4446" i="236"/>
  <c r="S4447" i="236"/>
  <c r="S4448" i="236"/>
  <c r="S4449" i="236"/>
  <c r="S4450" i="236"/>
  <c r="S4451" i="236"/>
  <c r="S4452" i="236"/>
  <c r="S4453" i="236"/>
  <c r="S4454" i="236"/>
  <c r="S4455" i="236"/>
  <c r="S4456" i="236"/>
  <c r="S4457" i="236"/>
  <c r="S4458" i="236"/>
  <c r="S4459" i="236"/>
  <c r="S4460" i="236"/>
  <c r="S4461" i="236"/>
  <c r="S4462" i="236"/>
  <c r="S4463" i="236"/>
  <c r="S4464" i="236"/>
  <c r="S4465" i="236"/>
  <c r="S4466" i="236"/>
  <c r="S4467" i="236"/>
  <c r="S4468" i="236"/>
  <c r="S4469" i="236"/>
  <c r="S4470" i="236"/>
  <c r="S4471" i="236"/>
  <c r="S4472" i="236"/>
  <c r="S4473" i="236"/>
  <c r="S4474" i="236"/>
  <c r="S4475" i="236"/>
  <c r="S4476" i="236"/>
  <c r="S4477" i="236"/>
  <c r="S4478" i="236"/>
  <c r="S4479" i="236"/>
  <c r="S4480" i="236"/>
  <c r="S4481" i="236"/>
  <c r="S4482" i="236"/>
  <c r="S4483" i="236"/>
  <c r="S4484" i="236"/>
  <c r="S4485" i="236"/>
  <c r="S4486" i="236"/>
  <c r="S4487" i="236"/>
  <c r="S4488" i="236"/>
  <c r="S4489" i="236"/>
  <c r="S4490" i="236"/>
  <c r="S4491" i="236"/>
  <c r="S4492" i="236"/>
  <c r="S4493" i="236"/>
  <c r="S4494" i="236"/>
  <c r="S4495" i="236"/>
  <c r="S4496" i="236"/>
  <c r="S4497" i="236"/>
  <c r="S4498" i="236"/>
  <c r="S4499" i="236"/>
  <c r="S4500" i="236"/>
  <c r="S4501" i="236"/>
  <c r="S4502" i="236"/>
  <c r="S4503" i="236"/>
  <c r="S4504" i="236"/>
  <c r="S4505" i="236"/>
  <c r="S4506" i="236"/>
  <c r="S4507" i="236"/>
  <c r="S4508" i="236"/>
  <c r="S4509" i="236"/>
  <c r="S4510" i="236"/>
  <c r="S4511" i="236"/>
  <c r="S4512" i="236"/>
  <c r="S4513" i="236"/>
  <c r="S4514" i="236"/>
  <c r="S4515" i="236"/>
  <c r="S4516" i="236"/>
  <c r="S4517" i="236"/>
  <c r="S4518" i="236"/>
  <c r="S4519" i="236"/>
  <c r="S4520" i="236"/>
  <c r="S4521" i="236"/>
  <c r="S4522" i="236"/>
  <c r="S4523" i="236"/>
  <c r="S4524" i="236"/>
  <c r="S4525" i="236"/>
  <c r="S4526" i="236"/>
  <c r="S4527" i="236"/>
  <c r="S4528" i="236"/>
  <c r="S4529" i="236"/>
  <c r="S4530" i="236"/>
  <c r="S4531" i="236"/>
  <c r="S4532" i="236"/>
  <c r="S4533" i="236"/>
  <c r="S4534" i="236"/>
  <c r="S4535" i="236"/>
  <c r="S4536" i="236"/>
  <c r="S4537" i="236"/>
  <c r="S4538" i="236"/>
  <c r="S4539" i="236"/>
  <c r="S4540" i="236"/>
  <c r="S4541" i="236"/>
  <c r="S4542" i="236"/>
  <c r="S4543" i="236"/>
  <c r="S4544" i="236"/>
  <c r="S4545" i="236"/>
  <c r="S4546" i="236"/>
  <c r="S4547" i="236"/>
  <c r="S4548" i="236"/>
  <c r="S4549" i="236"/>
  <c r="S4550" i="236"/>
  <c r="S4551" i="236"/>
  <c r="S4552" i="236"/>
  <c r="S4553" i="236"/>
  <c r="S4554" i="236"/>
  <c r="S4555" i="236"/>
  <c r="S4556" i="236"/>
  <c r="S4557" i="236"/>
  <c r="S4558" i="236"/>
  <c r="S4559" i="236"/>
  <c r="S4560" i="236"/>
  <c r="S4561" i="236"/>
  <c r="S4562" i="236"/>
  <c r="S4563" i="236"/>
  <c r="S4564" i="236"/>
  <c r="S4565" i="236"/>
  <c r="S4566" i="236"/>
  <c r="S4567" i="236"/>
  <c r="S4568" i="236"/>
  <c r="S4569" i="236"/>
  <c r="S4570" i="236"/>
  <c r="S4571" i="236"/>
  <c r="S4572" i="236"/>
  <c r="S4573" i="236"/>
  <c r="S4574" i="236"/>
  <c r="S4575" i="236"/>
  <c r="S4576" i="236"/>
  <c r="S4577" i="236"/>
  <c r="S4578" i="236"/>
  <c r="S4579" i="236"/>
  <c r="S4580" i="236"/>
  <c r="S4581" i="236"/>
  <c r="S4582" i="236"/>
  <c r="S4583" i="236"/>
  <c r="S4584" i="236"/>
  <c r="S4585" i="236"/>
  <c r="S4586" i="236"/>
  <c r="S4587" i="236"/>
  <c r="S4588" i="236"/>
  <c r="S4589" i="236"/>
  <c r="S4590" i="236"/>
  <c r="S4591" i="236"/>
  <c r="S4592" i="236"/>
  <c r="S4593" i="236"/>
  <c r="S4594" i="236"/>
  <c r="S4595" i="236"/>
  <c r="S4596" i="236"/>
  <c r="S4597" i="236"/>
  <c r="S4598" i="236"/>
  <c r="S4599" i="236"/>
  <c r="S4600" i="236"/>
  <c r="S4601" i="236"/>
  <c r="S4602" i="236"/>
  <c r="S4603" i="236"/>
  <c r="S4604" i="236"/>
  <c r="S4605" i="236"/>
  <c r="S4606" i="236"/>
  <c r="S4607" i="236"/>
  <c r="S4608" i="236"/>
  <c r="S4609" i="236"/>
  <c r="S4610" i="236"/>
  <c r="S4611" i="236"/>
  <c r="S4612" i="236"/>
  <c r="S4613" i="236"/>
  <c r="S4614" i="236"/>
  <c r="S4615" i="236"/>
  <c r="S4616" i="236"/>
  <c r="S4617" i="236"/>
  <c r="S4618" i="236"/>
  <c r="S4619" i="236"/>
  <c r="S4620" i="236"/>
  <c r="S4621" i="236"/>
  <c r="S4622" i="236"/>
  <c r="S4623" i="236"/>
  <c r="S4624" i="236"/>
  <c r="S4625" i="236"/>
  <c r="S4626" i="236"/>
  <c r="S4627" i="236"/>
  <c r="S4628" i="236"/>
  <c r="S4629" i="236"/>
  <c r="S4630" i="236"/>
  <c r="S4631" i="236"/>
  <c r="S4632" i="236"/>
  <c r="S4633" i="236"/>
  <c r="S4634" i="236"/>
  <c r="S4635" i="236"/>
  <c r="S4636" i="236"/>
  <c r="S4637" i="236"/>
  <c r="S4638" i="236"/>
  <c r="S4639" i="236"/>
  <c r="S4640" i="236"/>
  <c r="S4641" i="236"/>
  <c r="S4642" i="236"/>
  <c r="S4643" i="236"/>
  <c r="S4644" i="236"/>
  <c r="S4645" i="236"/>
  <c r="S4646" i="236"/>
  <c r="S4647" i="236"/>
  <c r="S4648" i="236"/>
  <c r="S4649" i="236"/>
  <c r="S4650" i="236"/>
  <c r="S4651" i="236"/>
  <c r="S4652" i="236"/>
  <c r="S4653" i="236"/>
  <c r="S4654" i="236"/>
  <c r="S4655" i="236"/>
  <c r="S4656" i="236"/>
  <c r="S4657" i="236"/>
  <c r="S4658" i="236"/>
  <c r="S4659" i="236"/>
  <c r="S4660" i="236"/>
  <c r="S4661" i="236"/>
  <c r="S4662" i="236"/>
  <c r="S4663" i="236"/>
  <c r="S4664" i="236"/>
  <c r="S4665" i="236"/>
  <c r="S4666" i="236"/>
  <c r="S4667" i="236"/>
  <c r="S4668" i="236"/>
  <c r="S4669" i="236"/>
  <c r="S4670" i="236"/>
  <c r="S4671" i="236"/>
  <c r="S4672" i="236"/>
  <c r="S4673" i="236"/>
  <c r="S4674" i="236"/>
  <c r="S4675" i="236"/>
  <c r="S4676" i="236"/>
  <c r="S4677" i="236"/>
  <c r="S4678" i="236"/>
  <c r="S4679" i="236"/>
  <c r="S4680" i="236"/>
  <c r="S4681" i="236"/>
  <c r="S4682" i="236"/>
  <c r="S4683" i="236"/>
  <c r="S4684" i="236"/>
  <c r="S4685" i="236"/>
  <c r="S4686" i="236"/>
  <c r="S4687" i="236"/>
  <c r="S4688" i="236"/>
  <c r="S4689" i="236"/>
  <c r="S4690" i="236"/>
  <c r="S4691" i="236"/>
  <c r="S4692" i="236"/>
  <c r="S4693" i="236"/>
  <c r="S4694" i="236"/>
  <c r="S4695" i="236"/>
  <c r="S4696" i="236"/>
  <c r="S4697" i="236"/>
  <c r="S4698" i="236"/>
  <c r="S4699" i="236"/>
  <c r="S4700" i="236"/>
  <c r="S4701" i="236"/>
  <c r="S4702" i="236"/>
  <c r="S4703" i="236"/>
  <c r="S4704" i="236"/>
  <c r="S4705" i="236"/>
  <c r="S4706" i="236"/>
  <c r="S4707" i="236"/>
  <c r="S4708" i="236"/>
  <c r="S4709" i="236"/>
  <c r="S4710" i="236"/>
  <c r="S4711" i="236"/>
  <c r="S4712" i="236"/>
  <c r="S4713" i="236"/>
  <c r="S4714" i="236"/>
  <c r="S4715" i="236"/>
  <c r="S4716" i="236"/>
  <c r="S4717" i="236"/>
  <c r="S4718" i="236"/>
  <c r="S4719" i="236"/>
  <c r="S4720" i="236"/>
  <c r="S4721" i="236"/>
  <c r="S4722" i="236"/>
  <c r="S4723" i="236"/>
  <c r="S4724" i="236"/>
  <c r="S4725" i="236"/>
  <c r="S4726" i="236"/>
  <c r="S4727" i="236"/>
  <c r="S4728" i="236"/>
  <c r="S4729" i="236"/>
  <c r="S4730" i="236"/>
  <c r="S4731" i="236"/>
  <c r="S4732" i="236"/>
  <c r="S4733" i="236"/>
  <c r="S4734" i="236"/>
  <c r="S4735" i="236"/>
  <c r="S4736" i="236"/>
  <c r="S4737" i="236"/>
  <c r="S4738" i="236"/>
  <c r="S4739" i="236"/>
  <c r="S4740" i="236"/>
  <c r="S4741" i="236"/>
  <c r="S4742" i="236"/>
  <c r="S4743" i="236"/>
  <c r="S4744" i="236"/>
  <c r="S4745" i="236"/>
  <c r="S4746" i="236"/>
  <c r="S4747" i="236"/>
  <c r="S4748" i="236"/>
  <c r="S4749" i="236"/>
  <c r="S4750" i="236"/>
  <c r="S4751" i="236"/>
  <c r="S4752" i="236"/>
  <c r="S4753" i="236"/>
  <c r="S4754" i="236"/>
  <c r="S4755" i="236"/>
  <c r="S4756" i="236"/>
  <c r="S4757" i="236"/>
  <c r="S4758" i="236"/>
  <c r="S4759" i="236"/>
  <c r="S4760" i="236"/>
  <c r="S4761" i="236"/>
  <c r="S4762" i="236"/>
  <c r="S4763" i="236"/>
  <c r="S4764" i="236"/>
  <c r="S4765" i="236"/>
  <c r="S4766" i="236"/>
  <c r="S4767" i="236"/>
  <c r="S4768" i="236"/>
  <c r="S4769" i="236"/>
  <c r="S4770" i="236"/>
  <c r="S4771" i="236"/>
  <c r="S4772" i="236"/>
  <c r="S4773" i="236"/>
  <c r="S4774" i="236"/>
  <c r="S4775" i="236"/>
  <c r="S4776" i="236"/>
  <c r="S4777" i="236"/>
  <c r="S4778" i="236"/>
  <c r="S4779" i="236"/>
  <c r="S4780" i="236"/>
  <c r="S4781" i="236"/>
  <c r="S4782" i="236"/>
  <c r="S4783" i="236"/>
  <c r="S4784" i="236"/>
  <c r="S4785" i="236"/>
  <c r="S4786" i="236"/>
  <c r="S4787" i="236"/>
  <c r="S4788" i="236"/>
  <c r="S4789" i="236"/>
  <c r="S4790" i="236"/>
  <c r="S4791" i="236"/>
  <c r="S4792" i="236"/>
  <c r="S4793" i="236"/>
  <c r="S4794" i="236"/>
  <c r="S4795" i="236"/>
  <c r="S4796" i="236"/>
  <c r="S4797" i="236"/>
  <c r="S4798" i="236"/>
  <c r="S4799" i="236"/>
  <c r="S4800" i="236"/>
  <c r="S4801" i="236"/>
  <c r="S4802" i="236"/>
  <c r="S4803" i="236"/>
  <c r="S4804" i="236"/>
  <c r="S4805" i="236"/>
  <c r="S4806" i="236"/>
  <c r="S4807" i="236"/>
  <c r="S4808" i="236"/>
  <c r="S4809" i="236"/>
  <c r="S4810" i="236"/>
  <c r="S4811" i="236"/>
  <c r="S4812" i="236"/>
  <c r="S4813" i="236"/>
  <c r="S4814" i="236"/>
  <c r="S4815" i="236"/>
  <c r="S4816" i="236"/>
  <c r="S4817" i="236"/>
  <c r="S4818" i="236"/>
  <c r="S4819" i="236"/>
  <c r="S4820" i="236"/>
  <c r="S4821" i="236"/>
  <c r="S4822" i="236"/>
  <c r="S4823" i="236"/>
  <c r="S4824" i="236"/>
  <c r="S4825" i="236"/>
  <c r="S4826" i="236"/>
  <c r="S4827" i="236"/>
  <c r="S4828" i="236"/>
  <c r="S4829" i="236"/>
  <c r="S4830" i="236"/>
  <c r="S4831" i="236"/>
  <c r="S4832" i="236"/>
  <c r="S4833" i="236"/>
  <c r="S4834" i="236"/>
  <c r="S4835" i="236"/>
  <c r="S4836" i="236"/>
  <c r="S4837" i="236"/>
  <c r="S4838" i="236"/>
  <c r="S4839" i="236"/>
  <c r="S4840" i="236"/>
  <c r="S4841" i="236"/>
  <c r="S4842" i="236"/>
  <c r="S4843" i="236"/>
  <c r="S4844" i="236"/>
  <c r="S4845" i="236"/>
  <c r="S4846" i="236"/>
  <c r="S4847" i="236"/>
  <c r="S4848" i="236"/>
  <c r="S4849" i="236"/>
  <c r="S4850" i="236"/>
  <c r="S4851" i="236"/>
  <c r="S4852" i="236"/>
  <c r="S4853" i="236"/>
  <c r="S4854" i="236"/>
  <c r="S4855" i="236"/>
  <c r="S4856" i="236"/>
  <c r="S4857" i="236"/>
  <c r="S4858" i="236"/>
  <c r="S4859" i="236"/>
  <c r="S4860" i="236"/>
  <c r="S4861" i="236"/>
  <c r="S4862" i="236"/>
  <c r="S4863" i="236"/>
  <c r="S4864" i="236"/>
  <c r="S4865" i="236"/>
  <c r="S4866" i="236"/>
  <c r="S4867" i="236"/>
  <c r="S4868" i="236"/>
  <c r="S4869" i="236"/>
  <c r="S4870" i="236"/>
  <c r="S4871" i="236"/>
  <c r="S4872" i="236"/>
  <c r="S4873" i="236"/>
  <c r="S4874" i="236"/>
  <c r="S4875" i="236"/>
  <c r="S4876" i="236"/>
  <c r="S4877" i="236"/>
  <c r="S4878" i="236"/>
  <c r="S4879" i="236"/>
  <c r="S4880" i="236"/>
  <c r="S4881" i="236"/>
  <c r="S4882" i="236"/>
  <c r="S4883" i="236"/>
  <c r="S4884" i="236"/>
  <c r="S4885" i="236"/>
  <c r="S4886" i="236"/>
  <c r="S4887" i="236"/>
  <c r="S4888" i="236"/>
  <c r="S4889" i="236"/>
  <c r="S4890" i="236"/>
  <c r="S4891" i="236"/>
  <c r="S4892" i="236"/>
  <c r="S4893" i="236"/>
  <c r="S4894" i="236"/>
  <c r="S4895" i="236"/>
  <c r="S4896" i="236"/>
  <c r="S4897" i="236"/>
  <c r="S4898" i="236"/>
  <c r="S4899" i="236"/>
  <c r="S4900" i="236"/>
  <c r="S4901" i="236"/>
  <c r="S4902" i="236"/>
  <c r="S4903" i="236"/>
  <c r="S4904" i="236"/>
  <c r="S4905" i="236"/>
  <c r="S4906" i="236"/>
  <c r="S4907" i="236"/>
  <c r="S4908" i="236"/>
  <c r="S4909" i="236"/>
  <c r="S4910" i="236"/>
  <c r="S4911" i="236"/>
  <c r="S4912" i="236"/>
  <c r="S4913" i="236"/>
  <c r="S4914" i="236"/>
  <c r="S4915" i="236"/>
  <c r="S4916" i="236"/>
  <c r="S4917" i="236"/>
  <c r="S4918" i="236"/>
  <c r="S4919" i="236"/>
  <c r="S4920" i="236"/>
  <c r="S4921" i="236"/>
  <c r="S4922" i="236"/>
  <c r="S4923" i="236"/>
  <c r="S4924" i="236"/>
  <c r="S4925" i="236"/>
  <c r="S4926" i="236"/>
  <c r="S4927" i="236"/>
  <c r="S4928" i="236"/>
  <c r="S4929" i="236"/>
  <c r="S4930" i="236"/>
  <c r="S4931" i="236"/>
  <c r="S4932" i="236"/>
  <c r="S4933" i="236"/>
  <c r="S4934" i="236"/>
  <c r="S4935" i="236"/>
  <c r="S4936" i="236"/>
  <c r="S4937" i="236"/>
  <c r="S4938" i="236"/>
  <c r="S4939" i="236"/>
  <c r="S4940" i="236"/>
  <c r="S4941" i="236"/>
  <c r="S4942" i="236"/>
  <c r="S4943" i="236"/>
  <c r="S4944" i="236"/>
  <c r="S4945" i="236"/>
  <c r="S4946" i="236"/>
  <c r="S4947" i="236"/>
  <c r="S4948" i="236"/>
  <c r="S4949" i="236"/>
  <c r="S4950" i="236"/>
  <c r="S4951" i="236"/>
  <c r="S4952" i="236"/>
  <c r="S4953" i="236"/>
  <c r="S4954" i="236"/>
  <c r="S4955" i="236"/>
  <c r="S4956" i="236"/>
  <c r="S4957" i="236"/>
  <c r="S4958" i="236"/>
  <c r="S4959" i="236"/>
  <c r="S4960" i="236"/>
  <c r="S4961" i="236"/>
  <c r="S4962" i="236"/>
  <c r="S4963" i="236"/>
  <c r="S4964" i="236"/>
  <c r="S4965" i="236"/>
  <c r="S4966" i="236"/>
  <c r="S4967" i="236"/>
  <c r="S4968" i="236"/>
  <c r="S4969" i="236"/>
  <c r="S4970" i="236"/>
  <c r="S4971" i="236"/>
  <c r="S4972" i="236"/>
  <c r="S4973" i="236"/>
  <c r="S4974" i="236"/>
  <c r="S4975" i="236"/>
  <c r="S4976" i="236"/>
  <c r="S4977" i="236"/>
  <c r="S4978" i="236"/>
  <c r="S4979" i="236"/>
  <c r="S4980" i="236"/>
  <c r="S4981" i="236"/>
  <c r="S4982" i="236"/>
  <c r="S4983" i="236"/>
  <c r="S4984" i="236"/>
  <c r="S4985" i="236"/>
  <c r="S4986" i="236"/>
  <c r="S4987" i="236"/>
  <c r="S4988" i="236"/>
  <c r="S4989" i="236"/>
  <c r="S4990" i="236"/>
  <c r="S4991" i="236"/>
  <c r="S4992" i="236"/>
  <c r="S4993" i="236"/>
  <c r="S4994" i="236"/>
  <c r="S4995" i="236"/>
  <c r="S4996" i="236"/>
  <c r="S4997" i="236"/>
  <c r="S4998" i="236"/>
  <c r="S4999" i="236"/>
  <c r="S5000" i="236"/>
  <c r="S5001" i="236"/>
  <c r="S5002" i="236"/>
  <c r="S5003" i="236"/>
  <c r="S5004" i="236"/>
  <c r="S5005" i="236"/>
  <c r="S5006" i="236"/>
  <c r="S5007" i="236"/>
  <c r="S5008" i="236"/>
  <c r="S5009" i="236"/>
  <c r="S5010" i="236"/>
  <c r="S5011" i="236"/>
  <c r="S5012" i="236"/>
  <c r="S5013" i="236"/>
  <c r="S5014" i="236"/>
  <c r="S5015" i="236"/>
  <c r="S5016" i="236"/>
  <c r="S5017" i="236"/>
  <c r="S5018" i="236"/>
  <c r="S5019" i="236"/>
  <c r="S5020" i="236"/>
  <c r="S5021" i="236"/>
  <c r="S5022" i="236"/>
  <c r="S5023" i="236"/>
  <c r="S5024" i="236"/>
  <c r="S5025" i="236"/>
  <c r="S5026" i="236"/>
  <c r="S5027" i="236"/>
  <c r="S5028" i="236"/>
  <c r="S5029" i="236"/>
  <c r="S5030" i="236"/>
  <c r="S5031" i="236"/>
  <c r="S5032" i="236"/>
  <c r="S5033" i="236"/>
  <c r="S5034" i="236"/>
  <c r="S5035" i="236"/>
  <c r="S5036" i="236"/>
  <c r="S5037" i="236"/>
  <c r="S5038" i="236"/>
  <c r="S5039" i="236"/>
  <c r="S5040" i="236"/>
  <c r="S5041" i="236"/>
  <c r="S5042" i="236"/>
  <c r="S5043" i="236"/>
  <c r="S5044" i="236"/>
  <c r="S5045" i="236"/>
  <c r="S5046" i="236"/>
  <c r="S5047" i="236"/>
  <c r="S5048" i="236"/>
  <c r="S5049" i="236"/>
  <c r="S5050" i="236"/>
  <c r="S5051" i="236"/>
  <c r="S5052" i="236"/>
  <c r="S5053" i="236"/>
  <c r="S5054" i="236"/>
  <c r="S5055" i="236"/>
  <c r="S5056" i="236"/>
  <c r="S5057" i="236"/>
  <c r="S5058" i="236"/>
  <c r="S5059" i="236"/>
  <c r="S5060" i="236"/>
  <c r="S5061" i="236"/>
  <c r="S5062" i="236"/>
  <c r="S5063" i="236"/>
  <c r="S5064" i="236"/>
  <c r="S5065" i="236"/>
  <c r="S5066" i="236"/>
  <c r="S5067" i="236"/>
  <c r="S5068" i="236"/>
  <c r="S5069" i="236"/>
  <c r="S5070" i="236"/>
  <c r="S5071" i="236"/>
  <c r="S5072" i="236"/>
  <c r="S5073" i="236"/>
  <c r="S5074" i="236"/>
  <c r="S5075" i="236"/>
  <c r="S5076" i="236"/>
  <c r="S5077" i="236"/>
  <c r="S5078" i="236"/>
  <c r="S5079" i="236"/>
  <c r="S5080" i="236"/>
  <c r="S5081" i="236"/>
  <c r="S5082" i="236"/>
  <c r="S5083" i="236"/>
  <c r="S5084" i="236"/>
  <c r="S5085" i="236"/>
  <c r="S5086" i="236"/>
  <c r="S5087" i="236"/>
  <c r="S5088" i="236"/>
  <c r="S5089" i="236"/>
  <c r="S5090" i="236"/>
  <c r="S5091" i="236"/>
  <c r="S5092" i="236"/>
  <c r="S5093" i="236"/>
  <c r="S5094" i="236"/>
  <c r="S5095" i="236"/>
  <c r="S5096" i="236"/>
  <c r="S5097" i="236"/>
  <c r="S5098" i="236"/>
  <c r="S5099" i="236"/>
  <c r="S5100" i="236"/>
  <c r="S5101" i="236"/>
  <c r="S5102" i="236"/>
  <c r="S5103" i="236"/>
  <c r="S5104" i="236"/>
  <c r="S5105" i="236"/>
  <c r="S5106" i="236"/>
  <c r="S5107" i="236"/>
  <c r="S5108" i="236"/>
  <c r="S5109" i="236"/>
  <c r="S5110" i="236"/>
  <c r="S5111" i="236"/>
  <c r="S5112" i="236"/>
  <c r="S5113" i="236"/>
  <c r="S5114" i="236"/>
  <c r="S5115" i="236"/>
  <c r="S5116" i="236"/>
  <c r="S5117" i="236"/>
  <c r="S5118" i="236"/>
  <c r="S5119" i="236"/>
  <c r="S5120" i="236"/>
  <c r="S5121" i="236"/>
  <c r="S5122" i="236"/>
  <c r="S5123" i="236"/>
  <c r="S5124" i="236"/>
  <c r="S5125" i="236"/>
  <c r="S5126" i="236"/>
  <c r="S5127" i="236"/>
  <c r="S5128" i="236"/>
  <c r="S5129" i="236"/>
  <c r="S5130" i="236"/>
  <c r="S5131" i="236"/>
  <c r="S5132" i="236"/>
  <c r="S5133" i="236"/>
  <c r="S5134" i="236"/>
  <c r="S5135" i="236"/>
  <c r="S5136" i="236"/>
  <c r="S5137" i="236"/>
  <c r="S5138" i="236"/>
  <c r="S5139" i="236"/>
  <c r="S5140" i="236"/>
  <c r="S5141" i="236"/>
  <c r="S5142" i="236"/>
  <c r="S5143" i="236"/>
  <c r="S5144" i="236"/>
  <c r="S5145" i="236"/>
  <c r="S5146" i="236"/>
  <c r="S5147" i="236"/>
  <c r="S5148" i="236"/>
  <c r="S5149" i="236"/>
  <c r="S5150" i="236"/>
  <c r="S5151" i="236"/>
  <c r="S5152" i="236"/>
  <c r="S5153" i="236"/>
  <c r="S5154" i="236"/>
  <c r="S5155" i="236"/>
  <c r="S5156" i="236"/>
  <c r="S5157" i="236"/>
  <c r="S5158" i="236"/>
  <c r="S5159" i="236"/>
  <c r="S5160" i="236"/>
  <c r="S5161" i="236"/>
  <c r="S5162" i="236"/>
  <c r="S5163" i="236"/>
  <c r="S5164" i="236"/>
  <c r="S5165" i="236"/>
  <c r="S5166" i="236"/>
  <c r="S5167" i="236"/>
  <c r="S5168" i="236"/>
  <c r="S5169" i="236"/>
  <c r="S5170" i="236"/>
  <c r="S5171" i="236"/>
  <c r="S5172" i="236"/>
  <c r="S5173" i="236"/>
  <c r="S5174" i="236"/>
  <c r="S5175" i="236"/>
  <c r="S5176" i="236"/>
  <c r="S5177" i="236"/>
  <c r="S5178" i="236"/>
  <c r="S5179" i="236"/>
  <c r="S5180" i="236"/>
  <c r="S5181" i="236"/>
  <c r="S5182" i="236"/>
  <c r="S5183" i="236"/>
  <c r="S5184" i="236"/>
  <c r="S5185" i="236"/>
  <c r="S5186" i="236"/>
  <c r="S5187" i="236"/>
  <c r="S5188" i="236"/>
  <c r="S5189" i="236"/>
  <c r="S5190" i="236"/>
  <c r="S5191" i="236"/>
  <c r="S5192" i="236"/>
  <c r="S5193" i="236"/>
  <c r="S5194" i="236"/>
  <c r="S5195" i="236"/>
  <c r="S5196" i="236"/>
  <c r="S5197" i="236"/>
  <c r="S5198" i="236"/>
  <c r="S5199" i="236"/>
  <c r="S5200" i="236"/>
  <c r="S5201" i="236"/>
  <c r="S5202" i="236"/>
  <c r="S5203" i="236"/>
  <c r="S5204" i="236"/>
  <c r="S5205" i="236"/>
  <c r="S5206" i="236"/>
  <c r="S5207" i="236"/>
  <c r="S5208" i="236"/>
  <c r="S5209" i="236"/>
  <c r="S5210" i="236"/>
  <c r="S5211" i="236"/>
  <c r="S5212" i="236"/>
  <c r="S5213" i="236"/>
  <c r="S5214" i="236"/>
  <c r="S5215" i="236"/>
  <c r="S5216" i="236"/>
  <c r="S5217" i="236"/>
  <c r="S5218" i="236"/>
  <c r="S5219" i="236"/>
  <c r="S5220" i="236"/>
  <c r="S5221" i="236"/>
  <c r="S5222" i="236"/>
  <c r="S5223" i="236"/>
  <c r="S5224" i="236"/>
  <c r="S5225" i="236"/>
  <c r="S5226" i="236"/>
  <c r="S5227" i="236"/>
  <c r="S5228" i="236"/>
  <c r="S5229" i="236"/>
  <c r="S5230" i="236"/>
  <c r="S5231" i="236"/>
  <c r="S5232" i="236"/>
  <c r="S5233" i="236"/>
  <c r="S5234" i="236"/>
  <c r="S5235" i="236"/>
  <c r="S5236" i="236"/>
  <c r="S5237" i="236"/>
  <c r="S5238" i="236"/>
  <c r="S5239" i="236"/>
  <c r="S5240" i="236"/>
  <c r="S5241" i="236"/>
  <c r="S5242" i="236"/>
  <c r="S5243" i="236"/>
  <c r="S5244" i="236"/>
  <c r="S5245" i="236"/>
  <c r="S5246" i="236"/>
  <c r="S5247" i="236"/>
  <c r="S5248" i="236"/>
  <c r="S5249" i="236"/>
  <c r="S5250" i="236"/>
  <c r="S5251" i="236"/>
  <c r="S5252" i="236"/>
  <c r="S5253" i="236"/>
  <c r="S5254" i="236"/>
  <c r="S5255" i="236"/>
  <c r="S5256" i="236"/>
  <c r="S5257" i="236"/>
  <c r="S5258" i="236"/>
  <c r="S5259" i="236"/>
  <c r="S5260" i="236"/>
  <c r="S5261" i="236"/>
  <c r="S5262" i="236"/>
  <c r="S5263" i="236"/>
  <c r="S5264" i="236"/>
  <c r="S5265" i="236"/>
  <c r="S5266" i="236"/>
  <c r="S5267" i="236"/>
  <c r="S5268" i="236"/>
  <c r="S5269" i="236"/>
  <c r="S5270" i="236"/>
  <c r="S5271" i="236"/>
  <c r="S5272" i="236"/>
  <c r="S5273" i="236"/>
  <c r="S5274" i="236"/>
  <c r="S5275" i="236"/>
  <c r="S5276" i="236"/>
  <c r="S5277" i="236"/>
  <c r="S5278" i="236"/>
  <c r="S5279" i="236"/>
  <c r="S5280" i="236"/>
  <c r="S5281" i="236"/>
  <c r="S5282" i="236"/>
  <c r="S5283" i="236"/>
  <c r="S5284" i="236"/>
  <c r="S5285" i="236"/>
  <c r="S5286" i="236"/>
  <c r="S5287" i="236"/>
  <c r="S5288" i="236"/>
  <c r="S5289" i="236"/>
  <c r="S5290" i="236"/>
  <c r="S5291" i="236"/>
  <c r="S5292" i="236"/>
  <c r="S5293" i="236"/>
  <c r="S5294" i="236"/>
  <c r="S5295" i="236"/>
  <c r="S5296" i="236"/>
  <c r="S5297" i="236"/>
  <c r="S5298" i="236"/>
  <c r="S5299" i="236"/>
  <c r="S5300" i="236"/>
  <c r="S5301" i="236"/>
  <c r="S5302" i="236"/>
  <c r="S5303" i="236"/>
  <c r="S5304" i="236"/>
  <c r="S5305" i="236"/>
  <c r="S5306" i="236"/>
  <c r="S5307" i="236"/>
  <c r="S5308" i="236"/>
  <c r="S5309" i="236"/>
  <c r="S5310" i="236"/>
  <c r="S5311" i="236"/>
  <c r="S5312" i="236"/>
  <c r="S5313" i="236"/>
  <c r="S5314" i="236"/>
  <c r="S5315" i="236"/>
  <c r="S5316" i="236"/>
  <c r="S5317" i="236"/>
  <c r="S5318" i="236"/>
  <c r="S5319" i="236"/>
  <c r="S5320" i="236"/>
  <c r="S5321" i="236"/>
  <c r="S5322" i="236"/>
  <c r="S5323" i="236"/>
  <c r="S5324" i="236"/>
  <c r="S5325" i="236"/>
  <c r="S5326" i="236"/>
  <c r="S5327" i="236"/>
  <c r="S5328" i="236"/>
  <c r="S5329" i="236"/>
  <c r="S5330" i="236"/>
  <c r="S5331" i="236"/>
  <c r="S5332" i="236"/>
  <c r="S5333" i="236"/>
  <c r="S5334" i="236"/>
  <c r="S5335" i="236"/>
  <c r="S5336" i="236"/>
  <c r="S5337" i="236"/>
  <c r="S5338" i="236"/>
  <c r="S5339" i="236"/>
  <c r="S5340" i="236"/>
  <c r="S5341" i="236"/>
  <c r="S5342" i="236"/>
  <c r="S5343" i="236"/>
  <c r="S5344" i="236"/>
  <c r="S5345" i="236"/>
  <c r="S5346" i="236"/>
  <c r="S5347" i="236"/>
  <c r="S5348" i="236"/>
  <c r="S5349" i="236"/>
  <c r="S5350" i="236"/>
  <c r="S5351" i="236"/>
  <c r="S5352" i="236"/>
  <c r="S5353" i="236"/>
  <c r="S5354" i="236"/>
  <c r="S5355" i="236"/>
  <c r="S5356" i="236"/>
  <c r="S5357" i="236"/>
  <c r="S5358" i="236"/>
  <c r="S5359" i="236"/>
  <c r="S5360" i="236"/>
  <c r="S5361" i="236"/>
  <c r="S5362" i="236"/>
  <c r="S5363" i="236"/>
  <c r="S5364" i="236"/>
  <c r="S5365" i="236"/>
  <c r="S5366" i="236"/>
  <c r="S5367" i="236"/>
  <c r="S5368" i="236"/>
  <c r="S5369" i="236"/>
  <c r="S5370" i="236"/>
  <c r="S5371" i="236"/>
  <c r="S5372" i="236"/>
  <c r="S5373" i="236"/>
  <c r="S5374" i="236"/>
  <c r="S5375" i="236"/>
  <c r="S5376" i="236"/>
  <c r="S5377" i="236"/>
  <c r="S5378" i="236"/>
  <c r="S5379" i="236"/>
  <c r="S5380" i="236"/>
  <c r="S5381" i="236"/>
  <c r="S5382" i="236"/>
  <c r="S5383" i="236"/>
  <c r="S5384" i="236"/>
  <c r="S5385" i="236"/>
  <c r="S5386" i="236"/>
  <c r="S5387" i="236"/>
  <c r="S5388" i="236"/>
  <c r="S5389" i="236"/>
  <c r="S5390" i="236"/>
  <c r="S5391" i="236"/>
  <c r="S5392" i="236"/>
  <c r="S5393" i="236"/>
  <c r="S5394" i="236"/>
  <c r="S5395" i="236"/>
  <c r="S5396" i="236"/>
  <c r="S5397" i="236"/>
  <c r="S5398" i="236"/>
  <c r="S5399" i="236"/>
  <c r="S5400" i="236"/>
  <c r="S5401" i="236"/>
  <c r="S5402" i="236"/>
  <c r="S5403" i="236"/>
  <c r="S5404" i="236"/>
  <c r="S5405" i="236"/>
  <c r="S5406" i="236"/>
  <c r="S5407" i="236"/>
  <c r="S5408" i="236"/>
  <c r="S5409" i="236"/>
  <c r="S5410" i="236"/>
  <c r="S5411" i="236"/>
  <c r="S5412" i="236"/>
  <c r="S5413" i="236"/>
  <c r="S5414" i="236"/>
  <c r="S5415" i="236"/>
  <c r="S5416" i="236"/>
  <c r="S5417" i="236"/>
  <c r="S5418" i="236"/>
  <c r="S5419" i="236"/>
  <c r="S5420" i="236"/>
  <c r="S5421" i="236"/>
  <c r="S5422" i="236"/>
  <c r="S5423" i="236"/>
  <c r="S5424" i="236"/>
  <c r="S5425" i="236"/>
  <c r="S5426" i="236"/>
  <c r="S5427" i="236"/>
  <c r="S5428" i="236"/>
  <c r="S5429" i="236"/>
  <c r="S5430" i="236"/>
  <c r="S5431" i="236"/>
  <c r="S5432" i="236"/>
  <c r="S5433" i="236"/>
  <c r="S5434" i="236"/>
  <c r="S5435" i="236"/>
  <c r="S5436" i="236"/>
  <c r="S5437" i="236"/>
  <c r="S5438" i="236"/>
  <c r="S5439" i="236"/>
  <c r="S5440" i="236"/>
  <c r="S5441" i="236"/>
  <c r="S5442" i="236"/>
  <c r="S5443" i="236"/>
  <c r="S5444" i="236"/>
  <c r="S5445" i="236"/>
  <c r="S5446" i="236"/>
  <c r="S5447" i="236"/>
  <c r="S5448" i="236"/>
  <c r="S5449" i="236"/>
  <c r="S5450" i="236"/>
  <c r="S5451" i="236"/>
  <c r="S5452" i="236"/>
  <c r="S5453" i="236"/>
  <c r="S5454" i="236"/>
  <c r="S5455" i="236"/>
  <c r="S5456" i="236"/>
  <c r="S5457" i="236"/>
  <c r="S5458" i="236"/>
  <c r="S5459" i="236"/>
  <c r="S5460" i="236"/>
  <c r="S5461" i="236"/>
  <c r="S5462" i="236"/>
  <c r="S5463" i="236"/>
  <c r="S5464" i="236"/>
  <c r="S5465" i="236"/>
  <c r="S5466" i="236"/>
  <c r="S5467" i="236"/>
  <c r="S5468" i="236"/>
  <c r="S5469" i="236"/>
  <c r="S5470" i="236"/>
  <c r="S5471" i="236"/>
  <c r="S5472" i="236"/>
  <c r="S5473" i="236"/>
  <c r="S5474" i="236"/>
  <c r="S5475" i="236"/>
  <c r="S5476" i="236"/>
  <c r="S5477" i="236"/>
  <c r="S5478" i="236"/>
  <c r="S5479" i="236"/>
  <c r="S5480" i="236"/>
  <c r="S5481" i="236"/>
  <c r="S5482" i="236"/>
  <c r="S5483" i="236"/>
  <c r="S5484" i="236"/>
  <c r="S5485" i="236"/>
  <c r="S5486" i="236"/>
  <c r="S5487" i="236"/>
  <c r="S5488" i="236"/>
  <c r="S5489" i="236"/>
  <c r="S5490" i="236"/>
  <c r="S5491" i="236"/>
  <c r="S5492" i="236"/>
  <c r="S5493" i="236"/>
  <c r="S5494" i="236"/>
  <c r="S5495" i="236"/>
  <c r="S5496" i="236"/>
  <c r="S5497" i="236"/>
  <c r="S5498" i="236"/>
  <c r="S5499" i="236"/>
  <c r="S5500" i="236"/>
  <c r="S5501" i="236"/>
  <c r="S5502" i="236"/>
  <c r="S5503" i="236"/>
  <c r="S5504" i="236"/>
  <c r="S5505" i="236"/>
  <c r="S5506" i="236"/>
  <c r="S5507" i="236"/>
  <c r="S5508" i="236"/>
  <c r="S5509" i="236"/>
  <c r="S5510" i="236"/>
  <c r="S5511" i="236"/>
  <c r="S5512" i="236"/>
  <c r="S5513" i="236"/>
  <c r="S5514" i="236"/>
  <c r="S5515" i="236"/>
  <c r="S5516" i="236"/>
  <c r="S5517" i="236"/>
  <c r="S5518" i="236"/>
  <c r="S5519" i="236"/>
  <c r="S5520" i="236"/>
  <c r="S5521" i="236"/>
  <c r="S5522" i="236"/>
  <c r="S5523" i="236"/>
  <c r="S5524" i="236"/>
  <c r="S5525" i="236"/>
  <c r="S5526" i="236"/>
  <c r="S5527" i="236"/>
  <c r="S5528" i="236"/>
  <c r="S5529" i="236"/>
  <c r="S5530" i="236"/>
  <c r="S5531" i="236"/>
  <c r="S5532" i="236"/>
  <c r="S5533" i="236"/>
  <c r="S5534" i="236"/>
  <c r="S5535" i="236"/>
  <c r="S5536" i="236"/>
  <c r="S5537" i="236"/>
  <c r="S5538" i="236"/>
  <c r="S5539" i="236"/>
  <c r="S5540" i="236"/>
  <c r="S5541" i="236"/>
  <c r="S5542" i="236"/>
  <c r="S5543" i="236"/>
  <c r="S5544" i="236"/>
  <c r="S5545" i="236"/>
  <c r="S5546" i="236"/>
  <c r="S5547" i="236"/>
  <c r="S5548" i="236"/>
  <c r="S5549" i="236"/>
  <c r="S5550" i="236"/>
  <c r="S5551" i="236"/>
  <c r="S5552" i="236"/>
  <c r="S5553" i="236"/>
  <c r="S5554" i="236"/>
  <c r="S5555" i="236"/>
  <c r="S5556" i="236"/>
  <c r="S5557" i="236"/>
  <c r="S5558" i="236"/>
  <c r="S5559" i="236"/>
  <c r="S5560" i="236"/>
  <c r="S5561" i="236"/>
  <c r="S5562" i="236"/>
  <c r="S5563" i="236"/>
  <c r="S5564" i="236"/>
  <c r="S5565" i="236"/>
  <c r="S5566" i="236"/>
  <c r="S5567" i="236"/>
  <c r="S5568" i="236"/>
  <c r="S5569" i="236"/>
  <c r="S5570" i="236"/>
  <c r="S5571" i="236"/>
  <c r="S5572" i="236"/>
  <c r="S5573" i="236"/>
  <c r="S5574" i="236"/>
  <c r="S5575" i="236"/>
  <c r="S5576" i="236"/>
  <c r="S5577" i="236"/>
  <c r="S5578" i="236"/>
  <c r="S5579" i="236"/>
  <c r="S5580" i="236"/>
  <c r="S5581" i="236"/>
  <c r="S5582" i="236"/>
  <c r="S5583" i="236"/>
  <c r="S5584" i="236"/>
  <c r="S5585" i="236"/>
  <c r="S5586" i="236"/>
  <c r="S5587" i="236"/>
  <c r="S5588" i="236"/>
  <c r="S5589" i="236"/>
  <c r="S5590" i="236"/>
  <c r="S5591" i="236"/>
  <c r="S5592" i="236"/>
  <c r="S5593" i="236"/>
  <c r="S5594" i="236"/>
  <c r="S5595" i="236"/>
  <c r="S5596" i="236"/>
  <c r="S5597" i="236"/>
  <c r="S5598" i="236"/>
  <c r="S5599" i="236"/>
  <c r="S5600" i="236"/>
  <c r="S5601" i="236"/>
  <c r="S5602" i="236"/>
  <c r="S5603" i="236"/>
  <c r="S5604" i="236"/>
  <c r="S5605" i="236"/>
  <c r="S5606" i="236"/>
  <c r="S5607" i="236"/>
  <c r="S5608" i="236"/>
  <c r="S5609" i="236"/>
  <c r="S5610" i="236"/>
  <c r="S5611" i="236"/>
  <c r="S5612" i="236"/>
  <c r="S5613" i="236"/>
  <c r="S5614" i="236"/>
  <c r="S5615" i="236"/>
  <c r="S5616" i="236"/>
  <c r="S5617" i="236"/>
  <c r="S5618" i="236"/>
  <c r="S5619" i="236"/>
  <c r="S5620" i="236"/>
  <c r="S5621" i="236"/>
  <c r="S5622" i="236"/>
  <c r="S5623" i="236"/>
  <c r="S5624" i="236"/>
  <c r="S5625" i="236"/>
  <c r="S5626" i="236"/>
  <c r="S5627" i="236"/>
  <c r="S5628" i="236"/>
  <c r="S5629" i="236"/>
  <c r="S5630" i="236"/>
  <c r="S5631" i="236"/>
  <c r="S5632" i="236"/>
  <c r="S5633" i="236"/>
  <c r="S5634" i="236"/>
  <c r="S5635" i="236"/>
  <c r="S5636" i="236"/>
  <c r="S5637" i="236"/>
  <c r="S5638" i="236"/>
  <c r="S5639" i="236"/>
  <c r="S5640" i="236"/>
  <c r="S5641" i="236"/>
  <c r="S5642" i="236"/>
  <c r="S5643" i="236"/>
  <c r="S5644" i="236"/>
  <c r="S5645" i="236"/>
  <c r="S5646" i="236"/>
  <c r="S5647" i="236"/>
  <c r="S5648" i="236"/>
  <c r="S5649" i="236"/>
  <c r="S5650" i="236"/>
  <c r="S5651" i="236"/>
  <c r="S5652" i="236"/>
  <c r="S5653" i="236"/>
  <c r="S5654" i="236"/>
  <c r="S5655" i="236"/>
  <c r="S5656" i="236"/>
  <c r="S5657" i="236"/>
  <c r="S5658" i="236"/>
  <c r="S5659" i="236"/>
  <c r="S5660" i="236"/>
  <c r="S5661" i="236"/>
  <c r="S5662" i="236"/>
  <c r="S5663" i="236"/>
  <c r="S5664" i="236"/>
  <c r="S5665" i="236"/>
  <c r="S5666" i="236"/>
  <c r="S5667" i="236"/>
  <c r="S5668" i="236"/>
  <c r="S5669" i="236"/>
  <c r="S5670" i="236"/>
  <c r="S5671" i="236"/>
  <c r="S5672" i="236"/>
  <c r="S5673" i="236"/>
  <c r="S5674" i="236"/>
  <c r="S5675" i="236"/>
  <c r="S5676" i="236"/>
  <c r="S5677" i="236"/>
  <c r="S5678" i="236"/>
  <c r="S5679" i="236"/>
  <c r="S5680" i="236"/>
  <c r="S5681" i="236"/>
  <c r="S5682" i="236"/>
  <c r="S5683" i="236"/>
  <c r="S5684" i="236"/>
  <c r="S5685" i="236"/>
  <c r="S5686" i="236"/>
  <c r="S5687" i="236"/>
  <c r="S5688" i="236"/>
  <c r="S5689" i="236"/>
  <c r="S5690" i="236"/>
  <c r="S5691" i="236"/>
  <c r="S5692" i="236"/>
  <c r="S5693" i="236"/>
  <c r="S5694" i="236"/>
  <c r="S5695" i="236"/>
  <c r="S5696" i="236"/>
  <c r="S5697" i="236"/>
  <c r="S5698" i="236"/>
  <c r="S5699" i="236"/>
  <c r="S5700" i="236"/>
  <c r="S5701" i="236"/>
  <c r="S5702" i="236"/>
  <c r="S5703" i="236"/>
  <c r="S5704" i="236"/>
  <c r="S5705" i="236"/>
  <c r="S5706" i="236"/>
  <c r="S5707" i="236"/>
  <c r="S5708" i="236"/>
  <c r="S5709" i="236"/>
  <c r="S5710" i="236"/>
  <c r="S5711" i="236"/>
  <c r="S5712" i="236"/>
  <c r="S5713" i="236"/>
  <c r="S5714" i="236"/>
  <c r="S5715" i="236"/>
  <c r="S5716" i="236"/>
  <c r="S5717" i="236"/>
  <c r="S5718" i="236"/>
  <c r="S5719" i="236"/>
  <c r="S5720" i="236"/>
  <c r="S5721" i="236"/>
  <c r="S5722" i="236"/>
  <c r="S5723" i="236"/>
  <c r="S5724" i="236"/>
  <c r="S5725" i="236"/>
  <c r="S5726" i="236"/>
  <c r="S5727" i="236"/>
  <c r="S5728" i="236"/>
  <c r="S5729" i="236"/>
  <c r="S5730" i="236"/>
  <c r="S5731" i="236"/>
  <c r="S5732" i="236"/>
  <c r="S5733" i="236"/>
  <c r="S5734" i="236"/>
  <c r="S5735" i="236"/>
  <c r="S5736" i="236"/>
  <c r="S5737" i="236"/>
  <c r="S5738" i="236"/>
  <c r="S5739" i="236"/>
  <c r="S5740" i="236"/>
  <c r="S5741" i="236"/>
  <c r="S5742" i="236"/>
  <c r="S5743" i="236"/>
  <c r="S5744" i="236"/>
  <c r="S5745" i="236"/>
  <c r="S5746" i="236"/>
  <c r="S5747" i="236"/>
  <c r="S5748" i="236"/>
  <c r="S5749" i="236"/>
  <c r="S5750" i="236"/>
  <c r="S5751" i="236"/>
  <c r="S5752" i="236"/>
  <c r="S5753" i="236"/>
  <c r="S5754" i="236"/>
  <c r="S5755" i="236"/>
  <c r="S5756" i="236"/>
  <c r="S5757" i="236"/>
  <c r="S5758" i="236"/>
  <c r="S5759" i="236"/>
  <c r="S5760" i="236"/>
  <c r="S5761" i="236"/>
  <c r="S5762" i="236"/>
  <c r="S5763" i="236"/>
  <c r="S5764" i="236"/>
  <c r="S5765" i="236"/>
  <c r="S5766" i="236"/>
  <c r="S5767" i="236"/>
  <c r="S5768" i="236"/>
  <c r="S5769" i="236"/>
  <c r="S5770" i="236"/>
  <c r="S5771" i="236"/>
  <c r="S5772" i="236"/>
  <c r="S5773" i="236"/>
  <c r="S5774" i="236"/>
  <c r="S5775" i="236"/>
  <c r="S5776" i="236"/>
  <c r="S5777" i="236"/>
  <c r="S5778" i="236"/>
  <c r="S5779" i="236"/>
  <c r="S5780" i="236"/>
  <c r="S5781" i="236"/>
  <c r="S5782" i="236"/>
  <c r="S5783" i="236"/>
  <c r="S5784" i="236"/>
  <c r="S5785" i="236"/>
  <c r="S5786" i="236"/>
  <c r="S5787" i="236"/>
  <c r="S5788" i="236"/>
  <c r="S5789" i="236"/>
  <c r="S5790" i="236"/>
  <c r="S5791" i="236"/>
  <c r="S5792" i="236"/>
  <c r="S5793" i="236"/>
  <c r="S5794" i="236"/>
  <c r="S5795" i="236"/>
  <c r="S5796" i="236"/>
  <c r="S5797" i="236"/>
  <c r="S5798" i="236"/>
  <c r="S5799" i="236"/>
  <c r="S5800" i="236"/>
  <c r="S5801" i="236"/>
  <c r="S5802" i="236"/>
  <c r="S5803" i="236"/>
  <c r="S5804" i="236"/>
  <c r="S5805" i="236"/>
  <c r="S5806" i="236"/>
  <c r="S5807" i="236"/>
  <c r="S5808" i="236"/>
  <c r="S5809" i="236"/>
  <c r="S5810" i="236"/>
  <c r="S5811" i="236"/>
  <c r="S5812" i="236"/>
  <c r="S5813" i="236"/>
  <c r="S5814" i="236"/>
  <c r="S5815" i="236"/>
  <c r="S5816" i="236"/>
  <c r="S5817" i="236"/>
  <c r="S5818" i="236"/>
  <c r="S5819" i="236"/>
  <c r="S5820" i="236"/>
  <c r="S5821" i="236"/>
  <c r="S5822" i="236"/>
  <c r="S5823" i="236"/>
  <c r="S5824" i="236"/>
  <c r="S5825" i="236"/>
  <c r="S5826" i="236"/>
  <c r="S5827" i="236"/>
  <c r="S5828" i="236"/>
  <c r="S5829" i="236"/>
  <c r="S5830" i="236"/>
  <c r="S5831" i="236"/>
  <c r="S5832" i="236"/>
  <c r="S5833" i="236"/>
  <c r="S5834" i="236"/>
  <c r="S5835" i="236"/>
  <c r="S5836" i="236"/>
  <c r="S5837" i="236"/>
  <c r="S5838" i="236"/>
  <c r="S5839" i="236"/>
  <c r="S5840" i="236"/>
  <c r="S5841" i="236"/>
  <c r="S5842" i="236"/>
  <c r="S5843" i="236"/>
  <c r="S5844" i="236"/>
  <c r="S5845" i="236"/>
  <c r="S5846" i="236"/>
  <c r="S5847" i="236"/>
  <c r="S5848" i="236"/>
  <c r="S5849" i="236"/>
  <c r="S5850" i="236"/>
  <c r="S5851" i="236"/>
  <c r="S5852" i="236"/>
  <c r="S5853" i="236"/>
  <c r="S5854" i="236"/>
  <c r="S5855" i="236"/>
  <c r="S5856" i="236"/>
  <c r="S5857" i="236"/>
  <c r="S5858" i="236"/>
  <c r="S5859" i="236"/>
  <c r="S5860" i="236"/>
  <c r="S5861" i="236"/>
  <c r="S5862" i="236"/>
  <c r="S5863" i="236"/>
  <c r="S5864" i="236"/>
  <c r="S5865" i="236"/>
  <c r="S5866" i="236"/>
  <c r="S5867" i="236"/>
  <c r="S5868" i="236"/>
  <c r="S5869" i="236"/>
  <c r="S5870" i="236"/>
  <c r="S5871" i="236"/>
  <c r="S5872" i="236"/>
  <c r="S5873" i="236"/>
  <c r="S5874" i="236"/>
  <c r="S5875" i="236"/>
  <c r="S5876" i="236"/>
  <c r="S5877" i="236"/>
  <c r="S5878" i="236"/>
  <c r="S5879" i="236"/>
  <c r="S5880" i="236"/>
  <c r="S5881" i="236"/>
  <c r="S5882" i="236"/>
  <c r="S5883" i="236"/>
  <c r="S5884" i="236"/>
  <c r="S5885" i="236"/>
  <c r="S5886" i="236"/>
  <c r="S5887" i="236"/>
  <c r="S5888" i="236"/>
  <c r="S5889" i="236"/>
  <c r="S5890" i="236"/>
  <c r="S5891" i="236"/>
  <c r="S5892" i="236"/>
  <c r="S5893" i="236"/>
  <c r="S5894" i="236"/>
  <c r="S5895" i="236"/>
  <c r="S5896" i="236"/>
  <c r="S5897" i="236"/>
  <c r="S5898" i="236"/>
  <c r="S5899" i="236"/>
  <c r="S5900" i="236"/>
  <c r="S5901" i="236"/>
  <c r="S5902" i="236"/>
  <c r="S5903" i="236"/>
  <c r="S5904" i="236"/>
  <c r="S5905" i="236"/>
  <c r="S5906" i="236"/>
  <c r="S5907" i="236"/>
  <c r="S5908" i="236"/>
  <c r="S5909" i="236"/>
  <c r="S5910" i="236"/>
  <c r="S5911" i="236"/>
  <c r="S5912" i="236"/>
  <c r="S5913" i="236"/>
  <c r="S5914" i="236"/>
  <c r="S5915" i="236"/>
  <c r="S5916" i="236"/>
  <c r="S5917" i="236"/>
  <c r="S5918" i="236"/>
  <c r="S5919" i="236"/>
  <c r="S5920" i="236"/>
  <c r="S5921" i="236"/>
  <c r="S5922" i="236"/>
  <c r="S5923" i="236"/>
  <c r="S5924" i="236"/>
  <c r="S5925" i="236"/>
  <c r="S5926" i="236"/>
  <c r="S5927" i="236"/>
  <c r="S5928" i="236"/>
  <c r="S5929" i="236"/>
  <c r="S5930" i="236"/>
  <c r="S5931" i="236"/>
  <c r="S5932" i="236"/>
  <c r="S5933" i="236"/>
  <c r="S5934" i="236"/>
  <c r="S5935" i="236"/>
  <c r="S5936" i="236"/>
  <c r="S5937" i="236"/>
  <c r="S5938" i="236"/>
  <c r="S5939" i="236"/>
  <c r="S5940" i="236"/>
  <c r="S5941" i="236"/>
  <c r="S5942" i="236"/>
  <c r="S5943" i="236"/>
  <c r="S5944" i="236"/>
  <c r="S5945" i="236"/>
  <c r="S5946" i="236"/>
  <c r="S5947" i="236"/>
  <c r="S5948" i="236"/>
  <c r="S5949" i="236"/>
  <c r="S5950" i="236"/>
  <c r="S5951" i="236"/>
  <c r="S5952" i="236"/>
  <c r="S5953" i="236"/>
  <c r="S5954" i="236"/>
  <c r="S5955" i="236"/>
  <c r="S5956" i="236"/>
  <c r="S5957" i="236"/>
  <c r="S5958" i="236"/>
  <c r="S5959" i="236"/>
  <c r="S5960" i="236"/>
  <c r="S5961" i="236"/>
  <c r="S5962" i="236"/>
  <c r="S5963" i="236"/>
  <c r="S5964" i="236"/>
  <c r="S5965" i="236"/>
  <c r="S5966" i="236"/>
  <c r="S5967" i="236"/>
  <c r="S5968" i="236"/>
  <c r="S5969" i="236"/>
  <c r="S5970" i="236"/>
  <c r="S5971" i="236"/>
  <c r="S5972" i="236"/>
  <c r="S5973" i="236"/>
  <c r="S5974" i="236"/>
  <c r="S5975" i="236"/>
  <c r="S5976" i="236"/>
  <c r="S5977" i="236"/>
  <c r="S5978" i="236"/>
  <c r="S5979" i="236"/>
  <c r="S5980" i="236"/>
  <c r="S5981" i="236"/>
  <c r="S5982" i="236"/>
  <c r="S5983" i="236"/>
  <c r="S5984" i="236"/>
  <c r="S5985" i="236"/>
  <c r="S5986" i="236"/>
  <c r="S5987" i="236"/>
  <c r="S5988" i="236"/>
  <c r="S5989" i="236"/>
  <c r="S5990" i="236"/>
  <c r="S5991" i="236"/>
  <c r="S5992" i="236"/>
  <c r="S5993" i="236"/>
  <c r="S5994" i="236"/>
  <c r="S5995" i="236"/>
  <c r="S5996" i="236"/>
  <c r="S5997" i="236"/>
  <c r="S5998" i="236"/>
  <c r="S5999" i="236"/>
  <c r="S6000" i="236"/>
  <c r="S6001" i="236"/>
  <c r="S6002" i="236"/>
  <c r="S6003" i="236"/>
  <c r="S6004" i="236"/>
  <c r="S6005" i="236"/>
  <c r="S6006" i="236"/>
  <c r="S6007" i="236"/>
  <c r="S6008" i="236"/>
  <c r="S6009" i="236"/>
  <c r="S6010" i="236"/>
  <c r="S6011" i="236"/>
  <c r="S6012" i="236"/>
  <c r="S6013" i="236"/>
  <c r="S6014" i="236"/>
  <c r="S6015" i="236"/>
  <c r="S6016" i="236"/>
  <c r="S6017" i="236"/>
  <c r="S6018" i="236"/>
  <c r="S6019" i="236"/>
  <c r="S6020" i="236"/>
  <c r="S6021" i="236"/>
  <c r="S6022" i="236"/>
  <c r="S6023" i="236"/>
  <c r="S6024" i="236"/>
  <c r="S6025" i="236"/>
  <c r="S6026" i="236"/>
  <c r="S6027" i="236"/>
  <c r="S6028" i="236"/>
  <c r="S6029" i="236"/>
  <c r="S6030" i="236"/>
  <c r="S6031" i="236"/>
  <c r="S6032" i="236"/>
  <c r="S6033" i="236"/>
  <c r="S6034" i="236"/>
  <c r="S6035" i="236"/>
  <c r="S6036" i="236"/>
  <c r="S6037" i="236"/>
  <c r="S6038" i="236"/>
  <c r="S6039" i="236"/>
  <c r="S6040" i="236"/>
  <c r="S6041" i="236"/>
  <c r="S6042" i="236"/>
  <c r="S6043" i="236"/>
  <c r="S6044" i="236"/>
  <c r="S6045" i="236"/>
  <c r="S6046" i="236"/>
  <c r="S6047" i="236"/>
  <c r="S6048" i="236"/>
  <c r="S6049" i="236"/>
  <c r="S6050" i="236"/>
  <c r="S6051" i="236"/>
  <c r="S6052" i="236"/>
  <c r="S6053" i="236"/>
  <c r="S6054" i="236"/>
  <c r="S6055" i="236"/>
  <c r="S6056" i="236"/>
  <c r="S6057" i="236"/>
  <c r="S6058" i="236"/>
  <c r="S6059" i="236"/>
  <c r="S6060" i="236"/>
  <c r="S6061" i="236"/>
  <c r="S6062" i="236"/>
  <c r="S6063" i="236"/>
  <c r="S6064" i="236"/>
  <c r="S6065" i="236"/>
  <c r="S6066" i="236"/>
  <c r="S6067" i="236"/>
  <c r="S6068" i="236"/>
  <c r="S6069" i="236"/>
  <c r="S6070" i="236"/>
  <c r="S6071" i="236"/>
  <c r="S6072" i="236"/>
  <c r="S6073" i="236"/>
  <c r="S6074" i="236"/>
  <c r="S6075" i="236"/>
  <c r="S6076" i="236"/>
  <c r="S6077" i="236"/>
  <c r="S6078" i="236"/>
  <c r="S6079" i="236"/>
  <c r="S6080" i="236"/>
  <c r="S6081" i="236"/>
  <c r="S6082" i="236"/>
  <c r="S6083" i="236"/>
  <c r="S6084" i="236"/>
  <c r="S6085" i="236"/>
  <c r="S6086" i="236"/>
  <c r="S6087" i="236"/>
  <c r="S6088" i="236"/>
  <c r="S6089" i="236"/>
  <c r="S6090" i="236"/>
  <c r="S6091" i="236"/>
  <c r="S6092" i="236"/>
  <c r="S6093" i="236"/>
  <c r="S6094" i="236"/>
  <c r="S6095" i="236"/>
  <c r="S6096" i="236"/>
  <c r="S6097" i="236"/>
  <c r="S6098" i="236"/>
  <c r="S6099" i="236"/>
  <c r="S6100" i="236"/>
  <c r="S6101" i="236"/>
  <c r="S6102" i="236"/>
  <c r="S6103" i="236"/>
  <c r="S6104" i="236"/>
  <c r="S6105" i="236"/>
  <c r="S6106" i="236"/>
  <c r="S6107" i="236"/>
  <c r="S6108" i="236"/>
  <c r="S6109" i="236"/>
  <c r="S6110" i="236"/>
  <c r="S6111" i="236"/>
  <c r="S6112" i="236"/>
  <c r="S6113" i="236"/>
  <c r="S6114" i="236"/>
  <c r="S6115" i="236"/>
  <c r="S6116" i="236"/>
  <c r="S6117" i="236"/>
  <c r="S6118" i="236"/>
  <c r="S6119" i="236"/>
  <c r="S6120" i="236"/>
  <c r="S6121" i="236"/>
  <c r="S6122" i="236"/>
  <c r="S6123" i="236"/>
  <c r="S6124" i="236"/>
  <c r="S6125" i="236"/>
  <c r="S6126" i="236"/>
  <c r="S6127" i="236"/>
  <c r="S6128" i="236"/>
  <c r="S6129" i="236"/>
  <c r="S6130" i="236"/>
  <c r="S6131" i="236"/>
  <c r="S6132" i="236"/>
  <c r="S6133" i="236"/>
  <c r="S6134" i="236"/>
  <c r="S6135" i="236"/>
  <c r="S6136" i="236"/>
  <c r="S6137" i="236"/>
  <c r="S6138" i="236"/>
  <c r="S6139" i="236"/>
  <c r="S6140" i="236"/>
  <c r="S6141" i="236"/>
  <c r="S6142" i="236"/>
  <c r="S6143" i="236"/>
  <c r="S6144" i="236"/>
  <c r="S6145" i="236"/>
  <c r="S6146" i="236"/>
  <c r="S6147" i="236"/>
  <c r="S6148" i="236"/>
  <c r="S6149" i="236"/>
  <c r="S6150" i="236"/>
  <c r="S6151" i="236"/>
  <c r="S6152" i="236"/>
  <c r="S6153" i="236"/>
  <c r="S6154" i="236"/>
  <c r="S6155" i="236"/>
  <c r="S6156" i="236"/>
  <c r="S6157" i="236"/>
  <c r="S6158" i="236"/>
  <c r="S6159" i="236"/>
  <c r="S6160" i="236"/>
  <c r="S6161" i="236"/>
  <c r="S6162" i="236"/>
  <c r="S6163" i="236"/>
  <c r="S6164" i="236"/>
  <c r="S6165" i="236"/>
  <c r="S6166" i="236"/>
  <c r="S6167" i="236"/>
  <c r="S6168" i="236"/>
  <c r="S6169" i="236"/>
  <c r="S6170" i="236"/>
  <c r="S6171" i="236"/>
  <c r="S6172" i="236"/>
  <c r="S6173" i="236"/>
  <c r="S6174" i="236"/>
  <c r="S6175" i="236"/>
  <c r="S6176" i="236"/>
  <c r="S6177" i="236"/>
  <c r="S6178" i="236"/>
  <c r="S6179" i="236"/>
  <c r="S6180" i="236"/>
  <c r="S6181" i="236"/>
  <c r="S6182" i="236"/>
  <c r="S6183" i="236"/>
  <c r="S6184" i="236"/>
  <c r="S6185" i="236"/>
  <c r="S6186" i="236"/>
  <c r="S6187" i="236"/>
  <c r="S6188" i="236"/>
  <c r="S6189" i="236"/>
  <c r="S6190" i="236"/>
  <c r="S6191" i="236"/>
  <c r="S6192" i="236"/>
  <c r="S6193" i="236"/>
  <c r="S6194" i="236"/>
  <c r="S6195" i="236"/>
  <c r="S6196" i="236"/>
  <c r="S6197" i="236"/>
  <c r="S6198" i="236"/>
  <c r="S6199" i="236"/>
  <c r="S6200" i="236"/>
  <c r="S6201" i="236"/>
  <c r="S6202" i="236"/>
  <c r="S6203" i="236"/>
  <c r="S6204" i="236"/>
  <c r="S6205" i="236"/>
  <c r="S6206" i="236"/>
  <c r="S6207" i="236"/>
  <c r="S6208" i="236"/>
  <c r="S6209" i="236"/>
  <c r="S6210" i="236"/>
  <c r="S6211" i="236"/>
  <c r="S6212" i="236"/>
  <c r="S6213" i="236"/>
  <c r="S6214" i="236"/>
  <c r="S6215" i="236"/>
  <c r="S6216" i="236"/>
  <c r="S6217" i="236"/>
  <c r="S6218" i="236"/>
  <c r="S6219" i="236"/>
  <c r="S6220" i="236"/>
  <c r="S6221" i="236"/>
  <c r="S6222" i="236"/>
  <c r="S6223" i="236"/>
  <c r="S6224" i="236"/>
  <c r="S6225" i="236"/>
  <c r="S6226" i="236"/>
  <c r="S6227" i="236"/>
  <c r="S6228" i="236"/>
  <c r="S6229" i="236"/>
  <c r="S6230" i="236"/>
  <c r="S6231" i="236"/>
  <c r="S6232" i="236"/>
  <c r="S6233" i="236"/>
  <c r="S6234" i="236"/>
  <c r="S6235" i="236"/>
  <c r="S6236" i="236"/>
  <c r="S6237" i="236"/>
  <c r="S6238" i="236"/>
  <c r="S6239" i="236"/>
  <c r="S6240" i="236"/>
  <c r="S6241" i="236"/>
  <c r="S6242" i="236"/>
  <c r="S6243" i="236"/>
  <c r="S6244" i="236"/>
  <c r="S6245" i="236"/>
  <c r="S6246" i="236"/>
  <c r="S6247" i="236"/>
  <c r="S6248" i="236"/>
  <c r="S6249" i="236"/>
  <c r="S6250" i="236"/>
  <c r="S6251" i="236"/>
  <c r="S6252" i="236"/>
  <c r="S6253" i="236"/>
  <c r="S6254" i="236"/>
  <c r="S6255" i="236"/>
  <c r="S6256" i="236"/>
  <c r="S4" i="236"/>
  <c r="Q5" i="236"/>
  <c r="Q6" i="236"/>
  <c r="Q7" i="236"/>
  <c r="Q8" i="236"/>
  <c r="Q9" i="236"/>
  <c r="Q10" i="236"/>
  <c r="Q11" i="236"/>
  <c r="Q12" i="236"/>
  <c r="Q13" i="236"/>
  <c r="Q14" i="236"/>
  <c r="Q15" i="236"/>
  <c r="Q16" i="236"/>
  <c r="Q17" i="236"/>
  <c r="Q18" i="236"/>
  <c r="Q19" i="236"/>
  <c r="Q20" i="236"/>
  <c r="Q21" i="236"/>
  <c r="Q22" i="236"/>
  <c r="Q23" i="236"/>
  <c r="Q24" i="236"/>
  <c r="Q25" i="236"/>
  <c r="Q26" i="236"/>
  <c r="Q27" i="236"/>
  <c r="Q28" i="236"/>
  <c r="Q29" i="236"/>
  <c r="Q30" i="236"/>
  <c r="Q31" i="236"/>
  <c r="Q32" i="236"/>
  <c r="Q33" i="236"/>
  <c r="Q34" i="236"/>
  <c r="Q35" i="236"/>
  <c r="Q36" i="236"/>
  <c r="Q37" i="236"/>
  <c r="Q38" i="236"/>
  <c r="Q39" i="236"/>
  <c r="Q40" i="236"/>
  <c r="Q41" i="236"/>
  <c r="Q42" i="236"/>
  <c r="Q43" i="236"/>
  <c r="Q44" i="236"/>
  <c r="Q45" i="236"/>
  <c r="Q46" i="236"/>
  <c r="Q47" i="236"/>
  <c r="Q48" i="236"/>
  <c r="Q49" i="236"/>
  <c r="Q50" i="236"/>
  <c r="Q51" i="236"/>
  <c r="Q52" i="236"/>
  <c r="Q53" i="236"/>
  <c r="Q54" i="236"/>
  <c r="Q55" i="236"/>
  <c r="Q56" i="236"/>
  <c r="Q57" i="236"/>
  <c r="Q58" i="236"/>
  <c r="Q59" i="236"/>
  <c r="Q60" i="236"/>
  <c r="Q61" i="236"/>
  <c r="Q62" i="236"/>
  <c r="Q63" i="236"/>
  <c r="Q64" i="236"/>
  <c r="Q65" i="236"/>
  <c r="Q66" i="236"/>
  <c r="Q67" i="236"/>
  <c r="Q68" i="236"/>
  <c r="Q69" i="236"/>
  <c r="Q70" i="236"/>
  <c r="Q71" i="236"/>
  <c r="Q72" i="236"/>
  <c r="Q73" i="236"/>
  <c r="Q74" i="236"/>
  <c r="Q75" i="236"/>
  <c r="Q76" i="236"/>
  <c r="Q77" i="236"/>
  <c r="Q78" i="236"/>
  <c r="Q79" i="236"/>
  <c r="Q80" i="236"/>
  <c r="Q81" i="236"/>
  <c r="Q82" i="236"/>
  <c r="Q83" i="236"/>
  <c r="Q84" i="236"/>
  <c r="Q85" i="236"/>
  <c r="Q86" i="236"/>
  <c r="Q87" i="236"/>
  <c r="Q88" i="236"/>
  <c r="Q89" i="236"/>
  <c r="Q90" i="236"/>
  <c r="Q91" i="236"/>
  <c r="Q92" i="236"/>
  <c r="Q93" i="236"/>
  <c r="Q94" i="236"/>
  <c r="Q95" i="236"/>
  <c r="Q96" i="236"/>
  <c r="Q97" i="236"/>
  <c r="Q98" i="236"/>
  <c r="Q99" i="236"/>
  <c r="Q100" i="236"/>
  <c r="Q101" i="236"/>
  <c r="Q102" i="236"/>
  <c r="Q103" i="236"/>
  <c r="Q104" i="236"/>
  <c r="Q105" i="236"/>
  <c r="Q106" i="236"/>
  <c r="Q107" i="236"/>
  <c r="Q108" i="236"/>
  <c r="Q109" i="236"/>
  <c r="Q110" i="236"/>
  <c r="Q111" i="236"/>
  <c r="Q112" i="236"/>
  <c r="Q113" i="236"/>
  <c r="Q114" i="236"/>
  <c r="Q115" i="236"/>
  <c r="Q116" i="236"/>
  <c r="Q117" i="236"/>
  <c r="Q118" i="236"/>
  <c r="Q119" i="236"/>
  <c r="Q120" i="236"/>
  <c r="Q121" i="236"/>
  <c r="Q122" i="236"/>
  <c r="Q123" i="236"/>
  <c r="Q124" i="236"/>
  <c r="Q125" i="236"/>
  <c r="Q126" i="236"/>
  <c r="Q127" i="236"/>
  <c r="Q128" i="236"/>
  <c r="Q129" i="236"/>
  <c r="Q130" i="236"/>
  <c r="Q131" i="236"/>
  <c r="Q132" i="236"/>
  <c r="Q133" i="236"/>
  <c r="Q134" i="236"/>
  <c r="Q135" i="236"/>
  <c r="Q136" i="236"/>
  <c r="Q137" i="236"/>
  <c r="Q138" i="236"/>
  <c r="Q139" i="236"/>
  <c r="Q140" i="236"/>
  <c r="Q141" i="236"/>
  <c r="Q142" i="236"/>
  <c r="Q143" i="236"/>
  <c r="Q144" i="236"/>
  <c r="Q145" i="236"/>
  <c r="Q146" i="236"/>
  <c r="Q147" i="236"/>
  <c r="Q148" i="236"/>
  <c r="Q149" i="236"/>
  <c r="Q150" i="236"/>
  <c r="Q151" i="236"/>
  <c r="Q152" i="236"/>
  <c r="Q153" i="236"/>
  <c r="Q154" i="236"/>
  <c r="Q155" i="236"/>
  <c r="Q156" i="236"/>
  <c r="Q157" i="236"/>
  <c r="Q158" i="236"/>
  <c r="Q159" i="236"/>
  <c r="Q160" i="236"/>
  <c r="Q161" i="236"/>
  <c r="Q162" i="236"/>
  <c r="Q163" i="236"/>
  <c r="Q164" i="236"/>
  <c r="Q165" i="236"/>
  <c r="Q166" i="236"/>
  <c r="Q167" i="236"/>
  <c r="Q168" i="236"/>
  <c r="Q169" i="236"/>
  <c r="Q170" i="236"/>
  <c r="Q171" i="236"/>
  <c r="Q172" i="236"/>
  <c r="Q173" i="236"/>
  <c r="Q174" i="236"/>
  <c r="Q175" i="236"/>
  <c r="Q176" i="236"/>
  <c r="Q177" i="236"/>
  <c r="Q178" i="236"/>
  <c r="Q179" i="236"/>
  <c r="Q180" i="236"/>
  <c r="Q181" i="236"/>
  <c r="Q182" i="236"/>
  <c r="Q183" i="236"/>
  <c r="Q184" i="236"/>
  <c r="Q185" i="236"/>
  <c r="Q186" i="236"/>
  <c r="Q187" i="236"/>
  <c r="Q188" i="236"/>
  <c r="Q189" i="236"/>
  <c r="Q190" i="236"/>
  <c r="Q191" i="236"/>
  <c r="Q192" i="236"/>
  <c r="Q193" i="236"/>
  <c r="Q194" i="236"/>
  <c r="Q195" i="236"/>
  <c r="Q196" i="236"/>
  <c r="Q197" i="236"/>
  <c r="Q198" i="236"/>
  <c r="Q199" i="236"/>
  <c r="Q200" i="236"/>
  <c r="Q201" i="236"/>
  <c r="Q202" i="236"/>
  <c r="Q203" i="236"/>
  <c r="Q204" i="236"/>
  <c r="Q205" i="236"/>
  <c r="Q206" i="236"/>
  <c r="Q207" i="236"/>
  <c r="Q208" i="236"/>
  <c r="Q209" i="236"/>
  <c r="Q210" i="236"/>
  <c r="Q211" i="236"/>
  <c r="Q212" i="236"/>
  <c r="Q213" i="236"/>
  <c r="Q214" i="236"/>
  <c r="Q215" i="236"/>
  <c r="Q216" i="236"/>
  <c r="Q217" i="236"/>
  <c r="Q218" i="236"/>
  <c r="Q219" i="236"/>
  <c r="Q220" i="236"/>
  <c r="Q221" i="236"/>
  <c r="Q222" i="236"/>
  <c r="Q223" i="236"/>
  <c r="Q224" i="236"/>
  <c r="Q225" i="236"/>
  <c r="Q226" i="236"/>
  <c r="Q227" i="236"/>
  <c r="Q228" i="236"/>
  <c r="Q229" i="236"/>
  <c r="Q230" i="236"/>
  <c r="Q231" i="236"/>
  <c r="Q232" i="236"/>
  <c r="Q233" i="236"/>
  <c r="Q234" i="236"/>
  <c r="Q235" i="236"/>
  <c r="Q236" i="236"/>
  <c r="Q237" i="236"/>
  <c r="Q238" i="236"/>
  <c r="Q239" i="236"/>
  <c r="Q240" i="236"/>
  <c r="Q241" i="236"/>
  <c r="Q242" i="236"/>
  <c r="Q243" i="236"/>
  <c r="Q244" i="236"/>
  <c r="Q245" i="236"/>
  <c r="Q246" i="236"/>
  <c r="Q247" i="236"/>
  <c r="Q248" i="236"/>
  <c r="Q249" i="236"/>
  <c r="Q250" i="236"/>
  <c r="Q251" i="236"/>
  <c r="Q252" i="236"/>
  <c r="Q253" i="236"/>
  <c r="Q254" i="236"/>
  <c r="Q255" i="236"/>
  <c r="Q256" i="236"/>
  <c r="Q257" i="236"/>
  <c r="Q258" i="236"/>
  <c r="Q259" i="236"/>
  <c r="Q260" i="236"/>
  <c r="Q261" i="236"/>
  <c r="Q262" i="236"/>
  <c r="Q263" i="236"/>
  <c r="Q264" i="236"/>
  <c r="Q265" i="236"/>
  <c r="Q266" i="236"/>
  <c r="Q267" i="236"/>
  <c r="Q268" i="236"/>
  <c r="Q269" i="236"/>
  <c r="Q270" i="236"/>
  <c r="Q271" i="236"/>
  <c r="Q272" i="236"/>
  <c r="Q273" i="236"/>
  <c r="Q274" i="236"/>
  <c r="Q275" i="236"/>
  <c r="Q276" i="236"/>
  <c r="Q277" i="236"/>
  <c r="Q278" i="236"/>
  <c r="Q279" i="236"/>
  <c r="Q280" i="236"/>
  <c r="Q281" i="236"/>
  <c r="Q282" i="236"/>
  <c r="Q283" i="236"/>
  <c r="Q284" i="236"/>
  <c r="Q285" i="236"/>
  <c r="Q286" i="236"/>
  <c r="Q287" i="236"/>
  <c r="Q288" i="236"/>
  <c r="Q289" i="236"/>
  <c r="Q290" i="236"/>
  <c r="Q291" i="236"/>
  <c r="Q292" i="236"/>
  <c r="Q293" i="236"/>
  <c r="Q294" i="236"/>
  <c r="Q295" i="236"/>
  <c r="Q296" i="236"/>
  <c r="Q297" i="236"/>
  <c r="Q298" i="236"/>
  <c r="Q299" i="236"/>
  <c r="Q300" i="236"/>
  <c r="Q301" i="236"/>
  <c r="Q302" i="236"/>
  <c r="Q303" i="236"/>
  <c r="Q304" i="236"/>
  <c r="Q305" i="236"/>
  <c r="Q306" i="236"/>
  <c r="Q307" i="236"/>
  <c r="Q308" i="236"/>
  <c r="Q309" i="236"/>
  <c r="Q310" i="236"/>
  <c r="Q311" i="236"/>
  <c r="Q312" i="236"/>
  <c r="Q313" i="236"/>
  <c r="Q314" i="236"/>
  <c r="Q315" i="236"/>
  <c r="Q316" i="236"/>
  <c r="Q317" i="236"/>
  <c r="Q318" i="236"/>
  <c r="Q319" i="236"/>
  <c r="Q320" i="236"/>
  <c r="Q321" i="236"/>
  <c r="Q322" i="236"/>
  <c r="Q323" i="236"/>
  <c r="Q324" i="236"/>
  <c r="Q325" i="236"/>
  <c r="Q326" i="236"/>
  <c r="Q327" i="236"/>
  <c r="Q328" i="236"/>
  <c r="Q329" i="236"/>
  <c r="Q330" i="236"/>
  <c r="Q331" i="236"/>
  <c r="Q332" i="236"/>
  <c r="Q333" i="236"/>
  <c r="Q334" i="236"/>
  <c r="Q335" i="236"/>
  <c r="Q336" i="236"/>
  <c r="Q337" i="236"/>
  <c r="Q338" i="236"/>
  <c r="Q339" i="236"/>
  <c r="Q340" i="236"/>
  <c r="Q341" i="236"/>
  <c r="Q342" i="236"/>
  <c r="Q343" i="236"/>
  <c r="Q344" i="236"/>
  <c r="Q345" i="236"/>
  <c r="Q346" i="236"/>
  <c r="Q347" i="236"/>
  <c r="Q348" i="236"/>
  <c r="Q349" i="236"/>
  <c r="Q350" i="236"/>
  <c r="Q351" i="236"/>
  <c r="Q352" i="236"/>
  <c r="Q353" i="236"/>
  <c r="Q354" i="236"/>
  <c r="Q355" i="236"/>
  <c r="Q356" i="236"/>
  <c r="Q357" i="236"/>
  <c r="Q358" i="236"/>
  <c r="Q359" i="236"/>
  <c r="Q360" i="236"/>
  <c r="Q361" i="236"/>
  <c r="Q362" i="236"/>
  <c r="Q363" i="236"/>
  <c r="Q364" i="236"/>
  <c r="Q365" i="236"/>
  <c r="Q366" i="236"/>
  <c r="Q367" i="236"/>
  <c r="Q368" i="236"/>
  <c r="Q369" i="236"/>
  <c r="Q371" i="236"/>
  <c r="Q372" i="236"/>
  <c r="Q373" i="236"/>
  <c r="Q374" i="236"/>
  <c r="Q375" i="236"/>
  <c r="Q376" i="236"/>
  <c r="Q377" i="236"/>
  <c r="Q378" i="236"/>
  <c r="Q379" i="236"/>
  <c r="Q380" i="236"/>
  <c r="Q381" i="236"/>
  <c r="Q382" i="236"/>
  <c r="Q383" i="236"/>
  <c r="Q384" i="236"/>
  <c r="Q385" i="236"/>
  <c r="Q386" i="236"/>
  <c r="Q387" i="236"/>
  <c r="Q388" i="236"/>
  <c r="Q389" i="236"/>
  <c r="Q390" i="236"/>
  <c r="Q391" i="236"/>
  <c r="Q392" i="236"/>
  <c r="Q393" i="236"/>
  <c r="Q394" i="236"/>
  <c r="Q395" i="236"/>
  <c r="Q396" i="236"/>
  <c r="Q397" i="236"/>
  <c r="Q398" i="236"/>
  <c r="Q399" i="236"/>
  <c r="Q400" i="236"/>
  <c r="Q401" i="236"/>
  <c r="Q402" i="236"/>
  <c r="Q403" i="236"/>
  <c r="Q404" i="236"/>
  <c r="Q405" i="236"/>
  <c r="Q406" i="236"/>
  <c r="Q407" i="236"/>
  <c r="Q408" i="236"/>
  <c r="Q409" i="236"/>
  <c r="Q410" i="236"/>
  <c r="Q411" i="236"/>
  <c r="Q412" i="236"/>
  <c r="Q413" i="236"/>
  <c r="Q414" i="236"/>
  <c r="Q415" i="236"/>
  <c r="Q416" i="236"/>
  <c r="Q417" i="236"/>
  <c r="Q418" i="236"/>
  <c r="Q419" i="236"/>
  <c r="Q420" i="236"/>
  <c r="Q421" i="236"/>
  <c r="Q422" i="236"/>
  <c r="Q423" i="236"/>
  <c r="Q424" i="236"/>
  <c r="Q425" i="236"/>
  <c r="Q426" i="236"/>
  <c r="Q427" i="236"/>
  <c r="Q428" i="236"/>
  <c r="Q429" i="236"/>
  <c r="Q430" i="236"/>
  <c r="Q431" i="236"/>
  <c r="Q432" i="236"/>
  <c r="Q433" i="236"/>
  <c r="Q434" i="236"/>
  <c r="Q435" i="236"/>
  <c r="Q436" i="236"/>
  <c r="Q437" i="236"/>
  <c r="Q438" i="236"/>
  <c r="Q439" i="236"/>
  <c r="Q440" i="236"/>
  <c r="Q441" i="236"/>
  <c r="Q442" i="236"/>
  <c r="Q443" i="236"/>
  <c r="Q444" i="236"/>
  <c r="Q445" i="236"/>
  <c r="Q446" i="236"/>
  <c r="Q447" i="236"/>
  <c r="Q448" i="236"/>
  <c r="Q449" i="236"/>
  <c r="Q450" i="236"/>
  <c r="Q451" i="236"/>
  <c r="Q452" i="236"/>
  <c r="Q453" i="236"/>
  <c r="Q454" i="236"/>
  <c r="Q455" i="236"/>
  <c r="Q456" i="236"/>
  <c r="Q457" i="236"/>
  <c r="Q458" i="236"/>
  <c r="Q459" i="236"/>
  <c r="Q460" i="236"/>
  <c r="Q461" i="236"/>
  <c r="Q462" i="236"/>
  <c r="Q463" i="236"/>
  <c r="Q464" i="236"/>
  <c r="Q465" i="236"/>
  <c r="Q466" i="236"/>
  <c r="Q467" i="236"/>
  <c r="Q468" i="236"/>
  <c r="Q469" i="236"/>
  <c r="Q470" i="236"/>
  <c r="Q471" i="236"/>
  <c r="Q472" i="236"/>
  <c r="Q473" i="236"/>
  <c r="Q474" i="236"/>
  <c r="Q475" i="236"/>
  <c r="Q476" i="236"/>
  <c r="Q477" i="236"/>
  <c r="Q478" i="236"/>
  <c r="Q479" i="236"/>
  <c r="Q480" i="236"/>
  <c r="Q481" i="236"/>
  <c r="Q482" i="236"/>
  <c r="Q483" i="236"/>
  <c r="Q484" i="236"/>
  <c r="Q485" i="236"/>
  <c r="Q486" i="236"/>
  <c r="Q487" i="236"/>
  <c r="Q488" i="236"/>
  <c r="Q489" i="236"/>
  <c r="Q490" i="236"/>
  <c r="Q491" i="236"/>
  <c r="Q492" i="236"/>
  <c r="Q493" i="236"/>
  <c r="Q494" i="236"/>
  <c r="Q495" i="236"/>
  <c r="Q496" i="236"/>
  <c r="Q497" i="236"/>
  <c r="Q498" i="236"/>
  <c r="Q499" i="236"/>
  <c r="Q500" i="236"/>
  <c r="Q501" i="236"/>
  <c r="Q502" i="236"/>
  <c r="Q503" i="236"/>
  <c r="Q504" i="236"/>
  <c r="Q505" i="236"/>
  <c r="Q506" i="236"/>
  <c r="Q507" i="236"/>
  <c r="Q508" i="236"/>
  <c r="Q509" i="236"/>
  <c r="Q510" i="236"/>
  <c r="Q511" i="236"/>
  <c r="Q512" i="236"/>
  <c r="Q513" i="236"/>
  <c r="Q514" i="236"/>
  <c r="Q515" i="236"/>
  <c r="Q516" i="236"/>
  <c r="Q517" i="236"/>
  <c r="Q518" i="236"/>
  <c r="Q519" i="236"/>
  <c r="Q520" i="236"/>
  <c r="Q521" i="236"/>
  <c r="Q522" i="236"/>
  <c r="Q523" i="236"/>
  <c r="Q524" i="236"/>
  <c r="Q525" i="236"/>
  <c r="Q526" i="236"/>
  <c r="Q527" i="236"/>
  <c r="Q528" i="236"/>
  <c r="Q529" i="236"/>
  <c r="Q530" i="236"/>
  <c r="Q531" i="236"/>
  <c r="Q532" i="236"/>
  <c r="Q533" i="236"/>
  <c r="Q534" i="236"/>
  <c r="Q535" i="236"/>
  <c r="Q536" i="236"/>
  <c r="Q537" i="236"/>
  <c r="Q538" i="236"/>
  <c r="Q539" i="236"/>
  <c r="Q540" i="236"/>
  <c r="Q541" i="236"/>
  <c r="Q542" i="236"/>
  <c r="Q543" i="236"/>
  <c r="Q544" i="236"/>
  <c r="Q545" i="236"/>
  <c r="Q546" i="236"/>
  <c r="Q547" i="236"/>
  <c r="Q548" i="236"/>
  <c r="Q549" i="236"/>
  <c r="Q550" i="236"/>
  <c r="Q551" i="236"/>
  <c r="Q552" i="236"/>
  <c r="Q553" i="236"/>
  <c r="Q554" i="236"/>
  <c r="Q555" i="236"/>
  <c r="Q556" i="236"/>
  <c r="Q557" i="236"/>
  <c r="Q558" i="236"/>
  <c r="Q559" i="236"/>
  <c r="Q560" i="236"/>
  <c r="Q561" i="236"/>
  <c r="Q562" i="236"/>
  <c r="Q563" i="236"/>
  <c r="Q564" i="236"/>
  <c r="Q565" i="236"/>
  <c r="Q566" i="236"/>
  <c r="Q567" i="236"/>
  <c r="Q568" i="236"/>
  <c r="Q569" i="236"/>
  <c r="Q570" i="236"/>
  <c r="Q571" i="236"/>
  <c r="Q572" i="236"/>
  <c r="Q573" i="236"/>
  <c r="Q574" i="236"/>
  <c r="Q575" i="236"/>
  <c r="Q576" i="236"/>
  <c r="Q577" i="236"/>
  <c r="Q578" i="236"/>
  <c r="Q579" i="236"/>
  <c r="Q580" i="236"/>
  <c r="Q581" i="236"/>
  <c r="Q582" i="236"/>
  <c r="Q583" i="236"/>
  <c r="Q584" i="236"/>
  <c r="Q585" i="236"/>
  <c r="Q586" i="236"/>
  <c r="Q587" i="236"/>
  <c r="Q588" i="236"/>
  <c r="Q589" i="236"/>
  <c r="Q590" i="236"/>
  <c r="Q591" i="236"/>
  <c r="Q592" i="236"/>
  <c r="Q593" i="236"/>
  <c r="Q594" i="236"/>
  <c r="Q595" i="236"/>
  <c r="Q596" i="236"/>
  <c r="Q597" i="236"/>
  <c r="Q598" i="236"/>
  <c r="Q599" i="236"/>
  <c r="Q600" i="236"/>
  <c r="Q601" i="236"/>
  <c r="Q602" i="236"/>
  <c r="Q603" i="236"/>
  <c r="Q604" i="236"/>
  <c r="Q605" i="236"/>
  <c r="Q606" i="236"/>
  <c r="Q607" i="236"/>
  <c r="Q608" i="236"/>
  <c r="Q609" i="236"/>
  <c r="Q610" i="236"/>
  <c r="Q611" i="236"/>
  <c r="Q612" i="236"/>
  <c r="Q613" i="236"/>
  <c r="Q614" i="236"/>
  <c r="Q615" i="236"/>
  <c r="Q616" i="236"/>
  <c r="Q617" i="236"/>
  <c r="Q618" i="236"/>
  <c r="Q619" i="236"/>
  <c r="Q620" i="236"/>
  <c r="Q621" i="236"/>
  <c r="Q622" i="236"/>
  <c r="Q623" i="236"/>
  <c r="Q624" i="236"/>
  <c r="Q625" i="236"/>
  <c r="Q626" i="236"/>
  <c r="Q627" i="236"/>
  <c r="Q628" i="236"/>
  <c r="Q629" i="236"/>
  <c r="Q630" i="236"/>
  <c r="Q631" i="236"/>
  <c r="Q632" i="236"/>
  <c r="Q633" i="236"/>
  <c r="Q634" i="236"/>
  <c r="Q635" i="236"/>
  <c r="Q636" i="236"/>
  <c r="Q637" i="236"/>
  <c r="Q638" i="236"/>
  <c r="Q639" i="236"/>
  <c r="Q640" i="236"/>
  <c r="Q641" i="236"/>
  <c r="Q642" i="236"/>
  <c r="Q643" i="236"/>
  <c r="Q644" i="236"/>
  <c r="Q645" i="236"/>
  <c r="Q646" i="236"/>
  <c r="Q647" i="236"/>
  <c r="Q648" i="236"/>
  <c r="Q649" i="236"/>
  <c r="Q650" i="236"/>
  <c r="Q651" i="236"/>
  <c r="Q652" i="236"/>
  <c r="Q653" i="236"/>
  <c r="Q654" i="236"/>
  <c r="Q655" i="236"/>
  <c r="Q656" i="236"/>
  <c r="Q657" i="236"/>
  <c r="Q658" i="236"/>
  <c r="Q659" i="236"/>
  <c r="Q660" i="236"/>
  <c r="Q661" i="236"/>
  <c r="Q662" i="236"/>
  <c r="Q663" i="236"/>
  <c r="Q664" i="236"/>
  <c r="Q665" i="236"/>
  <c r="Q666" i="236"/>
  <c r="Q667" i="236"/>
  <c r="Q668" i="236"/>
  <c r="Q669" i="236"/>
  <c r="Q670" i="236"/>
  <c r="Q671" i="236"/>
  <c r="Q672" i="236"/>
  <c r="Q673" i="236"/>
  <c r="Q674" i="236"/>
  <c r="Q675" i="236"/>
  <c r="Q676" i="236"/>
  <c r="Q677" i="236"/>
  <c r="Q678" i="236"/>
  <c r="Q679" i="236"/>
  <c r="Q680" i="236"/>
  <c r="Q681" i="236"/>
  <c r="Q682" i="236"/>
  <c r="Q683" i="236"/>
  <c r="Q684" i="236"/>
  <c r="Q685" i="236"/>
  <c r="Q686" i="236"/>
  <c r="Q687" i="236"/>
  <c r="Q688" i="236"/>
  <c r="Q689" i="236"/>
  <c r="Q690" i="236"/>
  <c r="Q691" i="236"/>
  <c r="Q692" i="236"/>
  <c r="Q693" i="236"/>
  <c r="Q694" i="236"/>
  <c r="Q695" i="236"/>
  <c r="Q696" i="236"/>
  <c r="Q697" i="236"/>
  <c r="Q698" i="236"/>
  <c r="Q699" i="236"/>
  <c r="Q700" i="236"/>
  <c r="Q701" i="236"/>
  <c r="Q702" i="236"/>
  <c r="Q703" i="236"/>
  <c r="Q704" i="236"/>
  <c r="Q705" i="236"/>
  <c r="Q706" i="236"/>
  <c r="Q707" i="236"/>
  <c r="Q708" i="236"/>
  <c r="Q709" i="236"/>
  <c r="Q710" i="236"/>
  <c r="Q711" i="236"/>
  <c r="Q712" i="236"/>
  <c r="Q713" i="236"/>
  <c r="Q714" i="236"/>
  <c r="Q715" i="236"/>
  <c r="Q716" i="236"/>
  <c r="Q717" i="236"/>
  <c r="Q718" i="236"/>
  <c r="Q719" i="236"/>
  <c r="Q720" i="236"/>
  <c r="Q721" i="236"/>
  <c r="Q722" i="236"/>
  <c r="Q723" i="236"/>
  <c r="Q724" i="236"/>
  <c r="Q725" i="236"/>
  <c r="Q726" i="236"/>
  <c r="Q727" i="236"/>
  <c r="Q728" i="236"/>
  <c r="Q729" i="236"/>
  <c r="Q730" i="236"/>
  <c r="Q731" i="236"/>
  <c r="Q732" i="236"/>
  <c r="Q733" i="236"/>
  <c r="Q734" i="236"/>
  <c r="Q735" i="236"/>
  <c r="Q736" i="236"/>
  <c r="Q737" i="236"/>
  <c r="Q738" i="236"/>
  <c r="Q739" i="236"/>
  <c r="Q740" i="236"/>
  <c r="Q741" i="236"/>
  <c r="Q742" i="236"/>
  <c r="Q743" i="236"/>
  <c r="Q744" i="236"/>
  <c r="Q745" i="236"/>
  <c r="Q746" i="236"/>
  <c r="Q747" i="236"/>
  <c r="Q748" i="236"/>
  <c r="Q749" i="236"/>
  <c r="Q750" i="236"/>
  <c r="Q751" i="236"/>
  <c r="Q752" i="236"/>
  <c r="Q753" i="236"/>
  <c r="Q754" i="236"/>
  <c r="Q755" i="236"/>
  <c r="Q756" i="236"/>
  <c r="Q757" i="236"/>
  <c r="Q758" i="236"/>
  <c r="Q759" i="236"/>
  <c r="Q760" i="236"/>
  <c r="Q761" i="236"/>
  <c r="Q762" i="236"/>
  <c r="Q763" i="236"/>
  <c r="Q764" i="236"/>
  <c r="Q765" i="236"/>
  <c r="Q766" i="236"/>
  <c r="Q767" i="236"/>
  <c r="Q768" i="236"/>
  <c r="Q769" i="236"/>
  <c r="Q770" i="236"/>
  <c r="Q771" i="236"/>
  <c r="Q772" i="236"/>
  <c r="Q773" i="236"/>
  <c r="Q774" i="236"/>
  <c r="Q775" i="236"/>
  <c r="Q776" i="236"/>
  <c r="Q777" i="236"/>
  <c r="Q778" i="236"/>
  <c r="Q779" i="236"/>
  <c r="Q780" i="236"/>
  <c r="Q781" i="236"/>
  <c r="Q782" i="236"/>
  <c r="Q783" i="236"/>
  <c r="Q784" i="236"/>
  <c r="Q785" i="236"/>
  <c r="Q786" i="236"/>
  <c r="Q787" i="236"/>
  <c r="Q788" i="236"/>
  <c r="Q789" i="236"/>
  <c r="Q790" i="236"/>
  <c r="Q791" i="236"/>
  <c r="Q792" i="236"/>
  <c r="Q793" i="236"/>
  <c r="Q794" i="236"/>
  <c r="Q795" i="236"/>
  <c r="Q796" i="236"/>
  <c r="Q797" i="236"/>
  <c r="Q798" i="236"/>
  <c r="Q799" i="236"/>
  <c r="Q800" i="236"/>
  <c r="Q801" i="236"/>
  <c r="Q802" i="236"/>
  <c r="Q803" i="236"/>
  <c r="Q804" i="236"/>
  <c r="Q805" i="236"/>
  <c r="Q806" i="236"/>
  <c r="Q807" i="236"/>
  <c r="Q808" i="236"/>
  <c r="Q809" i="236"/>
  <c r="Q810" i="236"/>
  <c r="Q811" i="236"/>
  <c r="Q812" i="236"/>
  <c r="Q813" i="236"/>
  <c r="Q814" i="236"/>
  <c r="Q815" i="236"/>
  <c r="Q816" i="236"/>
  <c r="Q817" i="236"/>
  <c r="Q818" i="236"/>
  <c r="Q819" i="236"/>
  <c r="Q820" i="236"/>
  <c r="Q821" i="236"/>
  <c r="Q822" i="236"/>
  <c r="Q823" i="236"/>
  <c r="Q824" i="236"/>
  <c r="Q825" i="236"/>
  <c r="Q826" i="236"/>
  <c r="Q827" i="236"/>
  <c r="Q828" i="236"/>
  <c r="Q829" i="236"/>
  <c r="Q830" i="236"/>
  <c r="Q831" i="236"/>
  <c r="Q832" i="236"/>
  <c r="Q833" i="236"/>
  <c r="Q834" i="236"/>
  <c r="Q835" i="236"/>
  <c r="Q836" i="236"/>
  <c r="Q837" i="236"/>
  <c r="Q838" i="236"/>
  <c r="Q839" i="236"/>
  <c r="Q840" i="236"/>
  <c r="Q841" i="236"/>
  <c r="Q842" i="236"/>
  <c r="Q843" i="236"/>
  <c r="Q844" i="236"/>
  <c r="Q845" i="236"/>
  <c r="Q846" i="236"/>
  <c r="Q847" i="236"/>
  <c r="Q848" i="236"/>
  <c r="Q849" i="236"/>
  <c r="Q850" i="236"/>
  <c r="Q851" i="236"/>
  <c r="Q852" i="236"/>
  <c r="Q853" i="236"/>
  <c r="Q854" i="236"/>
  <c r="Q855" i="236"/>
  <c r="Q856" i="236"/>
  <c r="Q857" i="236"/>
  <c r="Q858" i="236"/>
  <c r="Q859" i="236"/>
  <c r="Q860" i="236"/>
  <c r="Q861" i="236"/>
  <c r="Q862" i="236"/>
  <c r="Q863" i="236"/>
  <c r="Q864" i="236"/>
  <c r="Q865" i="236"/>
  <c r="Q866" i="236"/>
  <c r="Q867" i="236"/>
  <c r="Q868" i="236"/>
  <c r="Q869" i="236"/>
  <c r="Q870" i="236"/>
  <c r="Q871" i="236"/>
  <c r="Q872" i="236"/>
  <c r="Q873" i="236"/>
  <c r="Q874" i="236"/>
  <c r="Q875" i="236"/>
  <c r="Q876" i="236"/>
  <c r="Q877" i="236"/>
  <c r="Q878" i="236"/>
  <c r="Q879" i="236"/>
  <c r="Q880" i="236"/>
  <c r="Q881" i="236"/>
  <c r="Q882" i="236"/>
  <c r="Q883" i="236"/>
  <c r="Q884" i="236"/>
  <c r="Q885" i="236"/>
  <c r="Q886" i="236"/>
  <c r="Q887" i="236"/>
  <c r="Q888" i="236"/>
  <c r="Q889" i="236"/>
  <c r="Q890" i="236"/>
  <c r="Q891" i="236"/>
  <c r="Q892" i="236"/>
  <c r="Q893" i="236"/>
  <c r="Q894" i="236"/>
  <c r="Q895" i="236"/>
  <c r="Q896" i="236"/>
  <c r="Q897" i="236"/>
  <c r="Q898" i="236"/>
  <c r="Q899" i="236"/>
  <c r="Q900" i="236"/>
  <c r="Q901" i="236"/>
  <c r="Q902" i="236"/>
  <c r="Q903" i="236"/>
  <c r="Q904" i="236"/>
  <c r="Q905" i="236"/>
  <c r="Q906" i="236"/>
  <c r="Q907" i="236"/>
  <c r="Q908" i="236"/>
  <c r="Q909" i="236"/>
  <c r="Q910" i="236"/>
  <c r="Q911" i="236"/>
  <c r="Q912" i="236"/>
  <c r="Q913" i="236"/>
  <c r="Q914" i="236"/>
  <c r="Q915" i="236"/>
  <c r="Q916" i="236"/>
  <c r="Q917" i="236"/>
  <c r="Q918" i="236"/>
  <c r="Q919" i="236"/>
  <c r="Q920" i="236"/>
  <c r="Q921" i="236"/>
  <c r="Q922" i="236"/>
  <c r="Q923" i="236"/>
  <c r="Q924" i="236"/>
  <c r="Q925" i="236"/>
  <c r="Q926" i="236"/>
  <c r="Q927" i="236"/>
  <c r="Q928" i="236"/>
  <c r="Q929" i="236"/>
  <c r="Q930" i="236"/>
  <c r="Q931" i="236"/>
  <c r="Q932" i="236"/>
  <c r="Q933" i="236"/>
  <c r="Q934" i="236"/>
  <c r="Q935" i="236"/>
  <c r="Q936" i="236"/>
  <c r="Q937" i="236"/>
  <c r="Q938" i="236"/>
  <c r="Q939" i="236"/>
  <c r="Q940" i="236"/>
  <c r="Q941" i="236"/>
  <c r="Q942" i="236"/>
  <c r="Q943" i="236"/>
  <c r="Q944" i="236"/>
  <c r="Q945" i="236"/>
  <c r="Q946" i="236"/>
  <c r="Q947" i="236"/>
  <c r="Q948" i="236"/>
  <c r="Q949" i="236"/>
  <c r="Q950" i="236"/>
  <c r="Q951" i="236"/>
  <c r="Q952" i="236"/>
  <c r="Q953" i="236"/>
  <c r="Q954" i="236"/>
  <c r="Q955" i="236"/>
  <c r="Q956" i="236"/>
  <c r="Q957" i="236"/>
  <c r="Q958" i="236"/>
  <c r="Q959" i="236"/>
  <c r="Q960" i="236"/>
  <c r="Q961" i="236"/>
  <c r="Q962" i="236"/>
  <c r="Q963" i="236"/>
  <c r="Q964" i="236"/>
  <c r="Q965" i="236"/>
  <c r="Q966" i="236"/>
  <c r="Q967" i="236"/>
  <c r="Q968" i="236"/>
  <c r="Q969" i="236"/>
  <c r="Q970" i="236"/>
  <c r="Q971" i="236"/>
  <c r="Q972" i="236"/>
  <c r="Q973" i="236"/>
  <c r="Q974" i="236"/>
  <c r="Q975" i="236"/>
  <c r="Q976" i="236"/>
  <c r="Q977" i="236"/>
  <c r="Q978" i="236"/>
  <c r="Q979" i="236"/>
  <c r="Q980" i="236"/>
  <c r="Q981" i="236"/>
  <c r="Q982" i="236"/>
  <c r="Q983" i="236"/>
  <c r="Q984" i="236"/>
  <c r="Q985" i="236"/>
  <c r="Q986" i="236"/>
  <c r="Q987" i="236"/>
  <c r="Q988" i="236"/>
  <c r="Q989" i="236"/>
  <c r="Q990" i="236"/>
  <c r="Q991" i="236"/>
  <c r="Q992" i="236"/>
  <c r="Q993" i="236"/>
  <c r="Q994" i="236"/>
  <c r="Q995" i="236"/>
  <c r="Q996" i="236"/>
  <c r="Q997" i="236"/>
  <c r="Q998" i="236"/>
  <c r="Q999" i="236"/>
  <c r="Q1000" i="236"/>
  <c r="Q1001" i="236"/>
  <c r="Q1002" i="236"/>
  <c r="Q1003" i="236"/>
  <c r="Q1004" i="236"/>
  <c r="Q1005" i="236"/>
  <c r="Q1006" i="236"/>
  <c r="Q1007" i="236"/>
  <c r="Q1008" i="236"/>
  <c r="Q1009" i="236"/>
  <c r="Q1010" i="236"/>
  <c r="Q1011" i="236"/>
  <c r="Q1012" i="236"/>
  <c r="Q1013" i="236"/>
  <c r="Q1014" i="236"/>
  <c r="Q1015" i="236"/>
  <c r="Q1016" i="236"/>
  <c r="Q1017" i="236"/>
  <c r="Q1018" i="236"/>
  <c r="Q1019" i="236"/>
  <c r="Q1020" i="236"/>
  <c r="Q1021" i="236"/>
  <c r="Q1022" i="236"/>
  <c r="Q1023" i="236"/>
  <c r="Q1024" i="236"/>
  <c r="Q1025" i="236"/>
  <c r="Q1026" i="236"/>
  <c r="Q1027" i="236"/>
  <c r="Q1028" i="236"/>
  <c r="Q1029" i="236"/>
  <c r="Q1030" i="236"/>
  <c r="Q1031" i="236"/>
  <c r="Q1032" i="236"/>
  <c r="Q1033" i="236"/>
  <c r="Q1034" i="236"/>
  <c r="Q1035" i="236"/>
  <c r="Q1036" i="236"/>
  <c r="Q1037" i="236"/>
  <c r="Q1038" i="236"/>
  <c r="Q1039" i="236"/>
  <c r="Q1040" i="236"/>
  <c r="Q1041" i="236"/>
  <c r="Q1042" i="236"/>
  <c r="Q1043" i="236"/>
  <c r="Q1044" i="236"/>
  <c r="Q1045" i="236"/>
  <c r="Q1046" i="236"/>
  <c r="Q1047" i="236"/>
  <c r="Q1048" i="236"/>
  <c r="Q1049" i="236"/>
  <c r="Q1050" i="236"/>
  <c r="Q1051" i="236"/>
  <c r="Q1052" i="236"/>
  <c r="Q1053" i="236"/>
  <c r="Q1054" i="236"/>
  <c r="Q1055" i="236"/>
  <c r="Q1056" i="236"/>
  <c r="Q1057" i="236"/>
  <c r="Q1058" i="236"/>
  <c r="Q1059" i="236"/>
  <c r="Q1060" i="236"/>
  <c r="Q1061" i="236"/>
  <c r="Q1062" i="236"/>
  <c r="Q1063" i="236"/>
  <c r="Q1064" i="236"/>
  <c r="Q1065" i="236"/>
  <c r="Q1066" i="236"/>
  <c r="Q1067" i="236"/>
  <c r="Q1068" i="236"/>
  <c r="Q1069" i="236"/>
  <c r="Q1070" i="236"/>
  <c r="Q1071" i="236"/>
  <c r="Q1072" i="236"/>
  <c r="Q1073" i="236"/>
  <c r="Q1074" i="236"/>
  <c r="Q1075" i="236"/>
  <c r="Q1076" i="236"/>
  <c r="Q1077" i="236"/>
  <c r="Q1078" i="236"/>
  <c r="Q1079" i="236"/>
  <c r="Q1080" i="236"/>
  <c r="Q1081" i="236"/>
  <c r="Q1082" i="236"/>
  <c r="Q1083" i="236"/>
  <c r="Q1084" i="236"/>
  <c r="Q1085" i="236"/>
  <c r="Q1086" i="236"/>
  <c r="Q1087" i="236"/>
  <c r="Q1088" i="236"/>
  <c r="Q1089" i="236"/>
  <c r="Q1090" i="236"/>
  <c r="Q1091" i="236"/>
  <c r="Q1092" i="236"/>
  <c r="Q1093" i="236"/>
  <c r="Q1094" i="236"/>
  <c r="Q1095" i="236"/>
  <c r="Q1096" i="236"/>
  <c r="Q1097" i="236"/>
  <c r="Q1098" i="236"/>
  <c r="Q1099" i="236"/>
  <c r="Q1100" i="236"/>
  <c r="Q1101" i="236"/>
  <c r="Q1102" i="236"/>
  <c r="Q1103" i="236"/>
  <c r="Q1104" i="236"/>
  <c r="Q1105" i="236"/>
  <c r="Q1106" i="236"/>
  <c r="Q1107" i="236"/>
  <c r="Q1108" i="236"/>
  <c r="Q1109" i="236"/>
  <c r="Q1110" i="236"/>
  <c r="Q1111" i="236"/>
  <c r="Q1112" i="236"/>
  <c r="Q1113" i="236"/>
  <c r="Q1114" i="236"/>
  <c r="Q1115" i="236"/>
  <c r="Q1116" i="236"/>
  <c r="Q1117" i="236"/>
  <c r="Q1118" i="236"/>
  <c r="Q1119" i="236"/>
  <c r="Q1120" i="236"/>
  <c r="Q1121" i="236"/>
  <c r="Q1122" i="236"/>
  <c r="Q1123" i="236"/>
  <c r="Q1124" i="236"/>
  <c r="Q1125" i="236"/>
  <c r="Q1126" i="236"/>
  <c r="Q1127" i="236"/>
  <c r="Q1128" i="236"/>
  <c r="Q1129" i="236"/>
  <c r="Q1130" i="236"/>
  <c r="Q1131" i="236"/>
  <c r="Q1132" i="236"/>
  <c r="Q1133" i="236"/>
  <c r="Q1134" i="236"/>
  <c r="Q1135" i="236"/>
  <c r="Q1136" i="236"/>
  <c r="Q1137" i="236"/>
  <c r="Q1138" i="236"/>
  <c r="Q1139" i="236"/>
  <c r="Q1140" i="236"/>
  <c r="Q1141" i="236"/>
  <c r="Q1142" i="236"/>
  <c r="Q1143" i="236"/>
  <c r="Q1144" i="236"/>
  <c r="Q1145" i="236"/>
  <c r="Q1146" i="236"/>
  <c r="Q1147" i="236"/>
  <c r="Q1148" i="236"/>
  <c r="Q1149" i="236"/>
  <c r="Q1150" i="236"/>
  <c r="Q1151" i="236"/>
  <c r="Q1152" i="236"/>
  <c r="Q1153" i="236"/>
  <c r="Q1154" i="236"/>
  <c r="Q1155" i="236"/>
  <c r="Q1156" i="236"/>
  <c r="Q1157" i="236"/>
  <c r="Q1158" i="236"/>
  <c r="Q1159" i="236"/>
  <c r="Q1160" i="236"/>
  <c r="Q1161" i="236"/>
  <c r="Q1162" i="236"/>
  <c r="Q1163" i="236"/>
  <c r="Q1164" i="236"/>
  <c r="Q1165" i="236"/>
  <c r="Q1166" i="236"/>
  <c r="Q1167" i="236"/>
  <c r="Q1168" i="236"/>
  <c r="Q1169" i="236"/>
  <c r="Q1170" i="236"/>
  <c r="Q1171" i="236"/>
  <c r="Q1172" i="236"/>
  <c r="Q1173" i="236"/>
  <c r="Q1174" i="236"/>
  <c r="Q1175" i="236"/>
  <c r="Q1176" i="236"/>
  <c r="Q1177" i="236"/>
  <c r="Q1178" i="236"/>
  <c r="Q1179" i="236"/>
  <c r="Q1180" i="236"/>
  <c r="Q1181" i="236"/>
  <c r="Q1182" i="236"/>
  <c r="Q1183" i="236"/>
  <c r="Q1184" i="236"/>
  <c r="Q1185" i="236"/>
  <c r="Q1186" i="236"/>
  <c r="Q1187" i="236"/>
  <c r="Q1188" i="236"/>
  <c r="Q1189" i="236"/>
  <c r="Q1190" i="236"/>
  <c r="Q1191" i="236"/>
  <c r="Q1192" i="236"/>
  <c r="Q1193" i="236"/>
  <c r="Q1194" i="236"/>
  <c r="Q1195" i="236"/>
  <c r="Q1196" i="236"/>
  <c r="Q1197" i="236"/>
  <c r="Q1198" i="236"/>
  <c r="Q1199" i="236"/>
  <c r="Q1200" i="236"/>
  <c r="Q1201" i="236"/>
  <c r="Q1202" i="236"/>
  <c r="Q1203" i="236"/>
  <c r="Q1204" i="236"/>
  <c r="Q1205" i="236"/>
  <c r="Q1206" i="236"/>
  <c r="Q1207" i="236"/>
  <c r="Q1208" i="236"/>
  <c r="Q1209" i="236"/>
  <c r="Q1210" i="236"/>
  <c r="Q1211" i="236"/>
  <c r="Q1212" i="236"/>
  <c r="Q1213" i="236"/>
  <c r="Q1214" i="236"/>
  <c r="Q1215" i="236"/>
  <c r="Q1216" i="236"/>
  <c r="Q1217" i="236"/>
  <c r="Q1218" i="236"/>
  <c r="Q1219" i="236"/>
  <c r="Q1220" i="236"/>
  <c r="Q1221" i="236"/>
  <c r="Q1222" i="236"/>
  <c r="Q1223" i="236"/>
  <c r="Q1224" i="236"/>
  <c r="Q1225" i="236"/>
  <c r="Q1226" i="236"/>
  <c r="Q1227" i="236"/>
  <c r="Q1228" i="236"/>
  <c r="Q1229" i="236"/>
  <c r="Q1230" i="236"/>
  <c r="Q1231" i="236"/>
  <c r="Q1232" i="236"/>
  <c r="Q1233" i="236"/>
  <c r="Q1234" i="236"/>
  <c r="Q1235" i="236"/>
  <c r="Q1236" i="236"/>
  <c r="Q1237" i="236"/>
  <c r="Q1238" i="236"/>
  <c r="Q1239" i="236"/>
  <c r="Q1240" i="236"/>
  <c r="Q1241" i="236"/>
  <c r="Q1242" i="236"/>
  <c r="Q1243" i="236"/>
  <c r="Q1244" i="236"/>
  <c r="Q1245" i="236"/>
  <c r="Q1246" i="236"/>
  <c r="Q1247" i="236"/>
  <c r="Q1248" i="236"/>
  <c r="Q1249" i="236"/>
  <c r="Q1250" i="236"/>
  <c r="Q1251" i="236"/>
  <c r="Q1252" i="236"/>
  <c r="Q1253" i="236"/>
  <c r="Q1254" i="236"/>
  <c r="Q1255" i="236"/>
  <c r="Q1256" i="236"/>
  <c r="Q1257" i="236"/>
  <c r="Q1258" i="236"/>
  <c r="Q1259" i="236"/>
  <c r="Q1260" i="236"/>
  <c r="Q1261" i="236"/>
  <c r="Q1262" i="236"/>
  <c r="Q1263" i="236"/>
  <c r="Q1264" i="236"/>
  <c r="Q1265" i="236"/>
  <c r="Q1266" i="236"/>
  <c r="Q1267" i="236"/>
  <c r="Q1268" i="236"/>
  <c r="Q1269" i="236"/>
  <c r="Q1270" i="236"/>
  <c r="Q1271" i="236"/>
  <c r="Q1272" i="236"/>
  <c r="Q1273" i="236"/>
  <c r="Q1274" i="236"/>
  <c r="Q1275" i="236"/>
  <c r="Q1276" i="236"/>
  <c r="Q1277" i="236"/>
  <c r="Q1278" i="236"/>
  <c r="Q1279" i="236"/>
  <c r="Q1280" i="236"/>
  <c r="Q1281" i="236"/>
  <c r="Q1282" i="236"/>
  <c r="Q1283" i="236"/>
  <c r="Q1284" i="236"/>
  <c r="Q1285" i="236"/>
  <c r="Q1286" i="236"/>
  <c r="Q1287" i="236"/>
  <c r="Q1288" i="236"/>
  <c r="Q1289" i="236"/>
  <c r="Q1290" i="236"/>
  <c r="Q1291" i="236"/>
  <c r="Q1292" i="236"/>
  <c r="Q1293" i="236"/>
  <c r="Q1294" i="236"/>
  <c r="Q1295" i="236"/>
  <c r="Q1296" i="236"/>
  <c r="Q1297" i="236"/>
  <c r="Q1298" i="236"/>
  <c r="Q1299" i="236"/>
  <c r="Q1300" i="236"/>
  <c r="Q1301" i="236"/>
  <c r="Q1302" i="236"/>
  <c r="Q1303" i="236"/>
  <c r="Q1304" i="236"/>
  <c r="Q1305" i="236"/>
  <c r="Q1306" i="236"/>
  <c r="Q1307" i="236"/>
  <c r="Q1308" i="236"/>
  <c r="Q1309" i="236"/>
  <c r="Q1310" i="236"/>
  <c r="Q1311" i="236"/>
  <c r="Q1312" i="236"/>
  <c r="Q1313" i="236"/>
  <c r="Q1314" i="236"/>
  <c r="Q1315" i="236"/>
  <c r="Q1316" i="236"/>
  <c r="Q1317" i="236"/>
  <c r="Q1318" i="236"/>
  <c r="Q1319" i="236"/>
  <c r="Q1320" i="236"/>
  <c r="Q1321" i="236"/>
  <c r="Q1322" i="236"/>
  <c r="Q1323" i="236"/>
  <c r="Q1324" i="236"/>
  <c r="Q1325" i="236"/>
  <c r="Q1326" i="236"/>
  <c r="Q1327" i="236"/>
  <c r="Q1328" i="236"/>
  <c r="Q1329" i="236"/>
  <c r="Q1330" i="236"/>
  <c r="Q1331" i="236"/>
  <c r="Q1332" i="236"/>
  <c r="Q1333" i="236"/>
  <c r="Q1334" i="236"/>
  <c r="Q1335" i="236"/>
  <c r="Q1336" i="236"/>
  <c r="Q1337" i="236"/>
  <c r="Q1338" i="236"/>
  <c r="Q1339" i="236"/>
  <c r="Q1340" i="236"/>
  <c r="Q1341" i="236"/>
  <c r="Q1342" i="236"/>
  <c r="Q1343" i="236"/>
  <c r="Q1344" i="236"/>
  <c r="Q1345" i="236"/>
  <c r="Q1346" i="236"/>
  <c r="Q1347" i="236"/>
  <c r="Q1348" i="236"/>
  <c r="Q1349" i="236"/>
  <c r="Q1350" i="236"/>
  <c r="Q1351" i="236"/>
  <c r="Q1352" i="236"/>
  <c r="Q1353" i="236"/>
  <c r="Q1354" i="236"/>
  <c r="Q1355" i="236"/>
  <c r="Q1356" i="236"/>
  <c r="Q1357" i="236"/>
  <c r="Q1358" i="236"/>
  <c r="Q1359" i="236"/>
  <c r="Q1360" i="236"/>
  <c r="Q1361" i="236"/>
  <c r="Q1362" i="236"/>
  <c r="Q1363" i="236"/>
  <c r="Q1364" i="236"/>
  <c r="Q1365" i="236"/>
  <c r="Q1366" i="236"/>
  <c r="Q1367" i="236"/>
  <c r="Q1368" i="236"/>
  <c r="Q1369" i="236"/>
  <c r="Q1370" i="236"/>
  <c r="Q1371" i="236"/>
  <c r="Q1372" i="236"/>
  <c r="Q1373" i="236"/>
  <c r="Q1374" i="236"/>
  <c r="Q1375" i="236"/>
  <c r="Q1376" i="236"/>
  <c r="Q1377" i="236"/>
  <c r="Q1378" i="236"/>
  <c r="Q1379" i="236"/>
  <c r="Q1380" i="236"/>
  <c r="Q1381" i="236"/>
  <c r="Q1382" i="236"/>
  <c r="Q1383" i="236"/>
  <c r="Q1384" i="236"/>
  <c r="Q1385" i="236"/>
  <c r="Q1386" i="236"/>
  <c r="Q1387" i="236"/>
  <c r="Q1388" i="236"/>
  <c r="Q1389" i="236"/>
  <c r="Q1390" i="236"/>
  <c r="Q1391" i="236"/>
  <c r="Q1392" i="236"/>
  <c r="Q1393" i="236"/>
  <c r="Q1394" i="236"/>
  <c r="Q1395" i="236"/>
  <c r="Q1396" i="236"/>
  <c r="Q1397" i="236"/>
  <c r="Q1398" i="236"/>
  <c r="Q1399" i="236"/>
  <c r="Q1400" i="236"/>
  <c r="Q1401" i="236"/>
  <c r="Q1402" i="236"/>
  <c r="Q1403" i="236"/>
  <c r="Q1404" i="236"/>
  <c r="Q1405" i="236"/>
  <c r="Q1406" i="236"/>
  <c r="Q1407" i="236"/>
  <c r="Q1408" i="236"/>
  <c r="Q1409" i="236"/>
  <c r="Q1410" i="236"/>
  <c r="Q1411" i="236"/>
  <c r="Q1412" i="236"/>
  <c r="Q1413" i="236"/>
  <c r="Q1414" i="236"/>
  <c r="Q1415" i="236"/>
  <c r="Q1416" i="236"/>
  <c r="Q1417" i="236"/>
  <c r="Q1418" i="236"/>
  <c r="Q1419" i="236"/>
  <c r="Q1420" i="236"/>
  <c r="Q1421" i="236"/>
  <c r="Q1422" i="236"/>
  <c r="Q1423" i="236"/>
  <c r="Q1424" i="236"/>
  <c r="Q1425" i="236"/>
  <c r="Q1426" i="236"/>
  <c r="Q1427" i="236"/>
  <c r="Q1428" i="236"/>
  <c r="Q1429" i="236"/>
  <c r="Q1430" i="236"/>
  <c r="Q1431" i="236"/>
  <c r="Q1432" i="236"/>
  <c r="Q1433" i="236"/>
  <c r="Q1434" i="236"/>
  <c r="Q1435" i="236"/>
  <c r="Q1436" i="236"/>
  <c r="Q1437" i="236"/>
  <c r="Q1438" i="236"/>
  <c r="Q1439" i="236"/>
  <c r="Q1440" i="236"/>
  <c r="Q1441" i="236"/>
  <c r="Q1442" i="236"/>
  <c r="Q1443" i="236"/>
  <c r="Q1444" i="236"/>
  <c r="Q1445" i="236"/>
  <c r="Q1446" i="236"/>
  <c r="Q1447" i="236"/>
  <c r="Q1448" i="236"/>
  <c r="Q1449" i="236"/>
  <c r="Q1450" i="236"/>
  <c r="Q1451" i="236"/>
  <c r="Q1452" i="236"/>
  <c r="Q1453" i="236"/>
  <c r="Q1454" i="236"/>
  <c r="Q1455" i="236"/>
  <c r="Q1456" i="236"/>
  <c r="Q1457" i="236"/>
  <c r="Q1458" i="236"/>
  <c r="Q1459" i="236"/>
  <c r="Q1460" i="236"/>
  <c r="Q1461" i="236"/>
  <c r="Q1462" i="236"/>
  <c r="Q1463" i="236"/>
  <c r="Q1464" i="236"/>
  <c r="Q1465" i="236"/>
  <c r="Q1466" i="236"/>
  <c r="Q1467" i="236"/>
  <c r="Q1468" i="236"/>
  <c r="Q1469" i="236"/>
  <c r="Q1470" i="236"/>
  <c r="Q1471" i="236"/>
  <c r="Q1472" i="236"/>
  <c r="Q1473" i="236"/>
  <c r="Q1474" i="236"/>
  <c r="Q1475" i="236"/>
  <c r="Q1476" i="236"/>
  <c r="Q1477" i="236"/>
  <c r="Q1478" i="236"/>
  <c r="Q1479" i="236"/>
  <c r="Q1480" i="236"/>
  <c r="Q1481" i="236"/>
  <c r="Q1482" i="236"/>
  <c r="Q1483" i="236"/>
  <c r="Q1484" i="236"/>
  <c r="Q1485" i="236"/>
  <c r="Q1486" i="236"/>
  <c r="Q1487" i="236"/>
  <c r="Q1488" i="236"/>
  <c r="Q1489" i="236"/>
  <c r="Q1490" i="236"/>
  <c r="Q1491" i="236"/>
  <c r="Q1492" i="236"/>
  <c r="Q1493" i="236"/>
  <c r="Q1494" i="236"/>
  <c r="Q1495" i="236"/>
  <c r="Q1496" i="236"/>
  <c r="Q1497" i="236"/>
  <c r="Q1498" i="236"/>
  <c r="Q1499" i="236"/>
  <c r="Q1500" i="236"/>
  <c r="Q1501" i="236"/>
  <c r="Q1502" i="236"/>
  <c r="Q1503" i="236"/>
  <c r="Q1504" i="236"/>
  <c r="Q1505" i="236"/>
  <c r="Q1506" i="236"/>
  <c r="Q1507" i="236"/>
  <c r="Q1508" i="236"/>
  <c r="Q1509" i="236"/>
  <c r="Q1510" i="236"/>
  <c r="Q1511" i="236"/>
  <c r="Q1512" i="236"/>
  <c r="Q1513" i="236"/>
  <c r="Q1514" i="236"/>
  <c r="Q1515" i="236"/>
  <c r="Q1516" i="236"/>
  <c r="Q1517" i="236"/>
  <c r="Q1518" i="236"/>
  <c r="Q1519" i="236"/>
  <c r="Q1520" i="236"/>
  <c r="Q1521" i="236"/>
  <c r="Q1522" i="236"/>
  <c r="Q1523" i="236"/>
  <c r="Q1524" i="236"/>
  <c r="Q1525" i="236"/>
  <c r="Q1526" i="236"/>
  <c r="Q1527" i="236"/>
  <c r="Q1528" i="236"/>
  <c r="Q1529" i="236"/>
  <c r="Q1530" i="236"/>
  <c r="Q1531" i="236"/>
  <c r="Q1532" i="236"/>
  <c r="Q1533" i="236"/>
  <c r="Q1534" i="236"/>
  <c r="Q1535" i="236"/>
  <c r="Q1536" i="236"/>
  <c r="Q1537" i="236"/>
  <c r="Q1538" i="236"/>
  <c r="Q1539" i="236"/>
  <c r="Q1540" i="236"/>
  <c r="Q1541" i="236"/>
  <c r="Q1542" i="236"/>
  <c r="Q1543" i="236"/>
  <c r="Q1544" i="236"/>
  <c r="Q1545" i="236"/>
  <c r="Q1546" i="236"/>
  <c r="Q1547" i="236"/>
  <c r="Q1548" i="236"/>
  <c r="Q1549" i="236"/>
  <c r="Q1550" i="236"/>
  <c r="Q1551" i="236"/>
  <c r="Q1552" i="236"/>
  <c r="Q1553" i="236"/>
  <c r="Q1554" i="236"/>
  <c r="Q1555" i="236"/>
  <c r="Q1556" i="236"/>
  <c r="Q1557" i="236"/>
  <c r="Q1558" i="236"/>
  <c r="Q1559" i="236"/>
  <c r="Q1560" i="236"/>
  <c r="Q1561" i="236"/>
  <c r="Q1562" i="236"/>
  <c r="Q1563" i="236"/>
  <c r="Q1564" i="236"/>
  <c r="Q1565" i="236"/>
  <c r="Q1566" i="236"/>
  <c r="Q1567" i="236"/>
  <c r="Q1568" i="236"/>
  <c r="Q1569" i="236"/>
  <c r="Q1570" i="236"/>
  <c r="Q1571" i="236"/>
  <c r="Q1572" i="236"/>
  <c r="Q1573" i="236"/>
  <c r="Q1574" i="236"/>
  <c r="Q1575" i="236"/>
  <c r="Q1576" i="236"/>
  <c r="Q1577" i="236"/>
  <c r="Q1578" i="236"/>
  <c r="Q1579" i="236"/>
  <c r="Q1580" i="236"/>
  <c r="Q1581" i="236"/>
  <c r="Q1582" i="236"/>
  <c r="Q1583" i="236"/>
  <c r="Q1584" i="236"/>
  <c r="Q1585" i="236"/>
  <c r="Q1586" i="236"/>
  <c r="Q1587" i="236"/>
  <c r="Q1588" i="236"/>
  <c r="Q1589" i="236"/>
  <c r="Q1590" i="236"/>
  <c r="Q1591" i="236"/>
  <c r="Q1592" i="236"/>
  <c r="Q1593" i="236"/>
  <c r="Q1594" i="236"/>
  <c r="Q1595" i="236"/>
  <c r="Q1596" i="236"/>
  <c r="Q1597" i="236"/>
  <c r="Q1598" i="236"/>
  <c r="Q1599" i="236"/>
  <c r="Q1600" i="236"/>
  <c r="Q1601" i="236"/>
  <c r="Q1602" i="236"/>
  <c r="Q1603" i="236"/>
  <c r="Q1604" i="236"/>
  <c r="Q1605" i="236"/>
  <c r="Q1606" i="236"/>
  <c r="Q1607" i="236"/>
  <c r="Q1608" i="236"/>
  <c r="Q1609" i="236"/>
  <c r="Q1610" i="236"/>
  <c r="Q1611" i="236"/>
  <c r="Q1612" i="236"/>
  <c r="Q1613" i="236"/>
  <c r="Q1614" i="236"/>
  <c r="Q1615" i="236"/>
  <c r="Q1616" i="236"/>
  <c r="Q1617" i="236"/>
  <c r="Q1618" i="236"/>
  <c r="Q1619" i="236"/>
  <c r="Q1620" i="236"/>
  <c r="Q1621" i="236"/>
  <c r="Q1622" i="236"/>
  <c r="Q1623" i="236"/>
  <c r="Q1624" i="236"/>
  <c r="Q1625" i="236"/>
  <c r="Q1626" i="236"/>
  <c r="Q1627" i="236"/>
  <c r="Q1628" i="236"/>
  <c r="Q1629" i="236"/>
  <c r="Q1630" i="236"/>
  <c r="Q1631" i="236"/>
  <c r="Q1632" i="236"/>
  <c r="Q1633" i="236"/>
  <c r="Q1634" i="236"/>
  <c r="Q1635" i="236"/>
  <c r="Q1636" i="236"/>
  <c r="Q1637" i="236"/>
  <c r="Q1638" i="236"/>
  <c r="Q1639" i="236"/>
  <c r="Q1640" i="236"/>
  <c r="Q1641" i="236"/>
  <c r="Q1642" i="236"/>
  <c r="Q1643" i="236"/>
  <c r="Q1644" i="236"/>
  <c r="Q1645" i="236"/>
  <c r="Q1646" i="236"/>
  <c r="Q1647" i="236"/>
  <c r="Q1648" i="236"/>
  <c r="Q1649" i="236"/>
  <c r="Q1650" i="236"/>
  <c r="Q1651" i="236"/>
  <c r="Q1652" i="236"/>
  <c r="Q1653" i="236"/>
  <c r="Q1654" i="236"/>
  <c r="Q1655" i="236"/>
  <c r="Q1656" i="236"/>
  <c r="Q1657" i="236"/>
  <c r="Q1658" i="236"/>
  <c r="Q1659" i="236"/>
  <c r="Q1660" i="236"/>
  <c r="Q1661" i="236"/>
  <c r="Q1662" i="236"/>
  <c r="Q1663" i="236"/>
  <c r="Q1664" i="236"/>
  <c r="Q1665" i="236"/>
  <c r="Q1666" i="236"/>
  <c r="Q1667" i="236"/>
  <c r="Q1668" i="236"/>
  <c r="Q1669" i="236"/>
  <c r="Q1670" i="236"/>
  <c r="Q1671" i="236"/>
  <c r="Q1672" i="236"/>
  <c r="Q1673" i="236"/>
  <c r="Q1674" i="236"/>
  <c r="Q1675" i="236"/>
  <c r="Q1676" i="236"/>
  <c r="Q1677" i="236"/>
  <c r="Q1678" i="236"/>
  <c r="Q1679" i="236"/>
  <c r="Q1680" i="236"/>
  <c r="Q1681" i="236"/>
  <c r="Q1682" i="236"/>
  <c r="Q1683" i="236"/>
  <c r="Q1684" i="236"/>
  <c r="Q1685" i="236"/>
  <c r="Q1686" i="236"/>
  <c r="Q1687" i="236"/>
  <c r="Q1688" i="236"/>
  <c r="Q1689" i="236"/>
  <c r="Q1690" i="236"/>
  <c r="Q1691" i="236"/>
  <c r="Q1692" i="236"/>
  <c r="Q1693" i="236"/>
  <c r="Q1694" i="236"/>
  <c r="Q1695" i="236"/>
  <c r="Q1696" i="236"/>
  <c r="Q1697" i="236"/>
  <c r="Q1698" i="236"/>
  <c r="Q1699" i="236"/>
  <c r="Q1700" i="236"/>
  <c r="Q1701" i="236"/>
  <c r="Q1702" i="236"/>
  <c r="Q1703" i="236"/>
  <c r="Q1704" i="236"/>
  <c r="Q1705" i="236"/>
  <c r="Q1706" i="236"/>
  <c r="Q1707" i="236"/>
  <c r="Q1708" i="236"/>
  <c r="Q1709" i="236"/>
  <c r="Q1710" i="236"/>
  <c r="Q1711" i="236"/>
  <c r="Q1712" i="236"/>
  <c r="Q1713" i="236"/>
  <c r="Q1714" i="236"/>
  <c r="Q1715" i="236"/>
  <c r="Q1716" i="236"/>
  <c r="Q1717" i="236"/>
  <c r="Q1718" i="236"/>
  <c r="Q1719" i="236"/>
  <c r="Q1720" i="236"/>
  <c r="Q1721" i="236"/>
  <c r="Q1722" i="236"/>
  <c r="Q1723" i="236"/>
  <c r="Q1724" i="236"/>
  <c r="Q1725" i="236"/>
  <c r="Q1726" i="236"/>
  <c r="Q1727" i="236"/>
  <c r="Q1728" i="236"/>
  <c r="Q1729" i="236"/>
  <c r="Q1730" i="236"/>
  <c r="Q1731" i="236"/>
  <c r="Q1732" i="236"/>
  <c r="Q1733" i="236"/>
  <c r="Q1734" i="236"/>
  <c r="Q1735" i="236"/>
  <c r="Q1736" i="236"/>
  <c r="Q1737" i="236"/>
  <c r="Q1738" i="236"/>
  <c r="Q1739" i="236"/>
  <c r="Q1740" i="236"/>
  <c r="Q1741" i="236"/>
  <c r="Q1742" i="236"/>
  <c r="Q1743" i="236"/>
  <c r="Q1744" i="236"/>
  <c r="Q1745" i="236"/>
  <c r="Q1746" i="236"/>
  <c r="Q1747" i="236"/>
  <c r="Q1748" i="236"/>
  <c r="Q1749" i="236"/>
  <c r="Q1750" i="236"/>
  <c r="Q1751" i="236"/>
  <c r="Q1752" i="236"/>
  <c r="Q1753" i="236"/>
  <c r="Q1754" i="236"/>
  <c r="Q1755" i="236"/>
  <c r="Q1756" i="236"/>
  <c r="Q1757" i="236"/>
  <c r="Q1758" i="236"/>
  <c r="Q1759" i="236"/>
  <c r="Q1760" i="236"/>
  <c r="Q1761" i="236"/>
  <c r="Q1762" i="236"/>
  <c r="Q1763" i="236"/>
  <c r="Q1764" i="236"/>
  <c r="Q1765" i="236"/>
  <c r="Q1766" i="236"/>
  <c r="Q1767" i="236"/>
  <c r="Q1768" i="236"/>
  <c r="Q1769" i="236"/>
  <c r="Q1770" i="236"/>
  <c r="Q1771" i="236"/>
  <c r="Q1772" i="236"/>
  <c r="Q1773" i="236"/>
  <c r="Q1774" i="236"/>
  <c r="Q1775" i="236"/>
  <c r="Q1776" i="236"/>
  <c r="Q1777" i="236"/>
  <c r="Q1778" i="236"/>
  <c r="Q1779" i="236"/>
  <c r="Q1780" i="236"/>
  <c r="Q1781" i="236"/>
  <c r="Q1782" i="236"/>
  <c r="Q1783" i="236"/>
  <c r="Q1784" i="236"/>
  <c r="Q1785" i="236"/>
  <c r="Q1786" i="236"/>
  <c r="Q1787" i="236"/>
  <c r="Q1788" i="236"/>
  <c r="Q1789" i="236"/>
  <c r="Q1790" i="236"/>
  <c r="Q1791" i="236"/>
  <c r="Q1792" i="236"/>
  <c r="Q1793" i="236"/>
  <c r="Q1794" i="236"/>
  <c r="Q1795" i="236"/>
  <c r="Q1796" i="236"/>
  <c r="Q1797" i="236"/>
  <c r="Q1798" i="236"/>
  <c r="Q1799" i="236"/>
  <c r="Q1800" i="236"/>
  <c r="Q1801" i="236"/>
  <c r="Q1802" i="236"/>
  <c r="Q1803" i="236"/>
  <c r="Q1804" i="236"/>
  <c r="Q1805" i="236"/>
  <c r="Q1806" i="236"/>
  <c r="Q1807" i="236"/>
  <c r="Q1808" i="236"/>
  <c r="Q1809" i="236"/>
  <c r="Q1810" i="236"/>
  <c r="Q1811" i="236"/>
  <c r="Q1812" i="236"/>
  <c r="Q1813" i="236"/>
  <c r="Q1814" i="236"/>
  <c r="Q1815" i="236"/>
  <c r="Q1816" i="236"/>
  <c r="Q1817" i="236"/>
  <c r="Q1818" i="236"/>
  <c r="Q1819" i="236"/>
  <c r="Q1820" i="236"/>
  <c r="Q1821" i="236"/>
  <c r="Q1822" i="236"/>
  <c r="Q1823" i="236"/>
  <c r="Q1824" i="236"/>
  <c r="Q1825" i="236"/>
  <c r="Q1826" i="236"/>
  <c r="Q1827" i="236"/>
  <c r="Q1828" i="236"/>
  <c r="Q1829" i="236"/>
  <c r="Q1830" i="236"/>
  <c r="Q1831" i="236"/>
  <c r="Q1832" i="236"/>
  <c r="Q1833" i="236"/>
  <c r="Q1834" i="236"/>
  <c r="Q1835" i="236"/>
  <c r="Q1836" i="236"/>
  <c r="Q1837" i="236"/>
  <c r="Q1838" i="236"/>
  <c r="Q1839" i="236"/>
  <c r="Q1840" i="236"/>
  <c r="Q1841" i="236"/>
  <c r="Q1842" i="236"/>
  <c r="Q1843" i="236"/>
  <c r="Q1844" i="236"/>
  <c r="Q1845" i="236"/>
  <c r="Q1846" i="236"/>
  <c r="Q1847" i="236"/>
  <c r="Q1848" i="236"/>
  <c r="Q1849" i="236"/>
  <c r="Q1850" i="236"/>
  <c r="Q1851" i="236"/>
  <c r="Q1852" i="236"/>
  <c r="Q1853" i="236"/>
  <c r="Q1854" i="236"/>
  <c r="Q1855" i="236"/>
  <c r="Q1856" i="236"/>
  <c r="Q1857" i="236"/>
  <c r="Q1858" i="236"/>
  <c r="Q1859" i="236"/>
  <c r="Q1860" i="236"/>
  <c r="Q1861" i="236"/>
  <c r="Q1862" i="236"/>
  <c r="Q1863" i="236"/>
  <c r="Q1864" i="236"/>
  <c r="Q1865" i="236"/>
  <c r="Q1866" i="236"/>
  <c r="Q1867" i="236"/>
  <c r="Q1868" i="236"/>
  <c r="Q1869" i="236"/>
  <c r="Q1870" i="236"/>
  <c r="Q1871" i="236"/>
  <c r="Q1872" i="236"/>
  <c r="Q1873" i="236"/>
  <c r="Q1874" i="236"/>
  <c r="Q1875" i="236"/>
  <c r="Q1876" i="236"/>
  <c r="Q1877" i="236"/>
  <c r="Q1878" i="236"/>
  <c r="Q1879" i="236"/>
  <c r="Q1880" i="236"/>
  <c r="Q1881" i="236"/>
  <c r="Q1882" i="236"/>
  <c r="Q1883" i="236"/>
  <c r="Q1884" i="236"/>
  <c r="Q1885" i="236"/>
  <c r="Q1886" i="236"/>
  <c r="Q1887" i="236"/>
  <c r="Q1888" i="236"/>
  <c r="Q1889" i="236"/>
  <c r="Q1890" i="236"/>
  <c r="Q1891" i="236"/>
  <c r="Q1892" i="236"/>
  <c r="Q1893" i="236"/>
  <c r="Q1894" i="236"/>
  <c r="Q1895" i="236"/>
  <c r="Q1896" i="236"/>
  <c r="Q1897" i="236"/>
  <c r="Q1898" i="236"/>
  <c r="Q1899" i="236"/>
  <c r="Q1900" i="236"/>
  <c r="Q1901" i="236"/>
  <c r="Q1902" i="236"/>
  <c r="Q1903" i="236"/>
  <c r="Q1904" i="236"/>
  <c r="Q1905" i="236"/>
  <c r="Q1906" i="236"/>
  <c r="Q1907" i="236"/>
  <c r="Q1908" i="236"/>
  <c r="Q1909" i="236"/>
  <c r="Q1910" i="236"/>
  <c r="Q1911" i="236"/>
  <c r="Q1912" i="236"/>
  <c r="Q1913" i="236"/>
  <c r="Q1914" i="236"/>
  <c r="Q1915" i="236"/>
  <c r="Q1916" i="236"/>
  <c r="Q1917" i="236"/>
  <c r="Q1918" i="236"/>
  <c r="Q1919" i="236"/>
  <c r="Q1920" i="236"/>
  <c r="Q1921" i="236"/>
  <c r="Q1922" i="236"/>
  <c r="Q1923" i="236"/>
  <c r="Q1924" i="236"/>
  <c r="Q1925" i="236"/>
  <c r="Q1926" i="236"/>
  <c r="Q1927" i="236"/>
  <c r="Q1928" i="236"/>
  <c r="Q1929" i="236"/>
  <c r="Q1930" i="236"/>
  <c r="Q1931" i="236"/>
  <c r="Q1932" i="236"/>
  <c r="Q1933" i="236"/>
  <c r="Q1934" i="236"/>
  <c r="Q1935" i="236"/>
  <c r="Q1936" i="236"/>
  <c r="Q1937" i="236"/>
  <c r="Q1938" i="236"/>
  <c r="Q1939" i="236"/>
  <c r="Q1940" i="236"/>
  <c r="Q1941" i="236"/>
  <c r="Q1942" i="236"/>
  <c r="Q1943" i="236"/>
  <c r="Q1944" i="236"/>
  <c r="Q1945" i="236"/>
  <c r="Q1946" i="236"/>
  <c r="Q1947" i="236"/>
  <c r="Q1948" i="236"/>
  <c r="Q1949" i="236"/>
  <c r="Q1950" i="236"/>
  <c r="Q1951" i="236"/>
  <c r="Q1952" i="236"/>
  <c r="Q1953" i="236"/>
  <c r="Q1954" i="236"/>
  <c r="Q1955" i="236"/>
  <c r="Q1956" i="236"/>
  <c r="Q1957" i="236"/>
  <c r="Q1958" i="236"/>
  <c r="Q1959" i="236"/>
  <c r="Q1960" i="236"/>
  <c r="Q1961" i="236"/>
  <c r="Q1962" i="236"/>
  <c r="Q1963" i="236"/>
  <c r="Q1964" i="236"/>
  <c r="Q1965" i="236"/>
  <c r="Q1966" i="236"/>
  <c r="Q1967" i="236"/>
  <c r="Q1968" i="236"/>
  <c r="Q1969" i="236"/>
  <c r="Q1970" i="236"/>
  <c r="Q1971" i="236"/>
  <c r="Q1972" i="236"/>
  <c r="Q1973" i="236"/>
  <c r="Q1974" i="236"/>
  <c r="Q1975" i="236"/>
  <c r="Q1976" i="236"/>
  <c r="Q1977" i="236"/>
  <c r="Q1978" i="236"/>
  <c r="Q1979" i="236"/>
  <c r="Q1980" i="236"/>
  <c r="Q1981" i="236"/>
  <c r="Q1982" i="236"/>
  <c r="Q1983" i="236"/>
  <c r="Q1984" i="236"/>
  <c r="Q1985" i="236"/>
  <c r="Q1986" i="236"/>
  <c r="Q1987" i="236"/>
  <c r="Q1988" i="236"/>
  <c r="Q1989" i="236"/>
  <c r="Q1990" i="236"/>
  <c r="Q1991" i="236"/>
  <c r="Q1992" i="236"/>
  <c r="Q1993" i="236"/>
  <c r="Q1994" i="236"/>
  <c r="Q1995" i="236"/>
  <c r="Q1996" i="236"/>
  <c r="Q1997" i="236"/>
  <c r="Q1998" i="236"/>
  <c r="Q1999" i="236"/>
  <c r="Q2000" i="236"/>
  <c r="Q2001" i="236"/>
  <c r="Q2002" i="236"/>
  <c r="Q2003" i="236"/>
  <c r="Q2004" i="236"/>
  <c r="Q2005" i="236"/>
  <c r="Q2006" i="236"/>
  <c r="Q2007" i="236"/>
  <c r="Q2008" i="236"/>
  <c r="Q2009" i="236"/>
  <c r="Q2010" i="236"/>
  <c r="Q2011" i="236"/>
  <c r="Q2012" i="236"/>
  <c r="Q2013" i="236"/>
  <c r="Q2014" i="236"/>
  <c r="Q2015" i="236"/>
  <c r="Q2016" i="236"/>
  <c r="Q2017" i="236"/>
  <c r="Q2018" i="236"/>
  <c r="Q2019" i="236"/>
  <c r="Q2020" i="236"/>
  <c r="Q2021" i="236"/>
  <c r="Q2022" i="236"/>
  <c r="Q2023" i="236"/>
  <c r="Q2024" i="236"/>
  <c r="Q2025" i="236"/>
  <c r="Q2026" i="236"/>
  <c r="Q2027" i="236"/>
  <c r="Q2028" i="236"/>
  <c r="Q2029" i="236"/>
  <c r="Q2030" i="236"/>
  <c r="Q2031" i="236"/>
  <c r="Q2032" i="236"/>
  <c r="Q2033" i="236"/>
  <c r="Q2034" i="236"/>
  <c r="Q2035" i="236"/>
  <c r="Q2036" i="236"/>
  <c r="Q2037" i="236"/>
  <c r="Q2038" i="236"/>
  <c r="Q2039" i="236"/>
  <c r="Q2040" i="236"/>
  <c r="Q2041" i="236"/>
  <c r="Q2042" i="236"/>
  <c r="Q2043" i="236"/>
  <c r="Q2044" i="236"/>
  <c r="Q2045" i="236"/>
  <c r="Q2046" i="236"/>
  <c r="Q2047" i="236"/>
  <c r="Q2048" i="236"/>
  <c r="Q2049" i="236"/>
  <c r="Q2050" i="236"/>
  <c r="Q2051" i="236"/>
  <c r="Q2052" i="236"/>
  <c r="Q2053" i="236"/>
  <c r="Q2054" i="236"/>
  <c r="Q2055" i="236"/>
  <c r="Q2056" i="236"/>
  <c r="Q2057" i="236"/>
  <c r="Q2058" i="236"/>
  <c r="Q2059" i="236"/>
  <c r="Q2060" i="236"/>
  <c r="Q2061" i="236"/>
  <c r="Q2062" i="236"/>
  <c r="Q2063" i="236"/>
  <c r="Q2064" i="236"/>
  <c r="Q2065" i="236"/>
  <c r="Q2066" i="236"/>
  <c r="Q2067" i="236"/>
  <c r="Q2068" i="236"/>
  <c r="Q2069" i="236"/>
  <c r="Q2070" i="236"/>
  <c r="Q2071" i="236"/>
  <c r="Q2072" i="236"/>
  <c r="Q2073" i="236"/>
  <c r="Q2074" i="236"/>
  <c r="Q2075" i="236"/>
  <c r="Q2076" i="236"/>
  <c r="Q2077" i="236"/>
  <c r="Q2078" i="236"/>
  <c r="Q2079" i="236"/>
  <c r="Q2080" i="236"/>
  <c r="Q2081" i="236"/>
  <c r="Q2082" i="236"/>
  <c r="Q2083" i="236"/>
  <c r="Q2084" i="236"/>
  <c r="Q2085" i="236"/>
  <c r="Q2086" i="236"/>
  <c r="Q2087" i="236"/>
  <c r="Q2088" i="236"/>
  <c r="Q2089" i="236"/>
  <c r="Q2090" i="236"/>
  <c r="Q2091" i="236"/>
  <c r="Q2092" i="236"/>
  <c r="Q2093" i="236"/>
  <c r="Q2094" i="236"/>
  <c r="Q2095" i="236"/>
  <c r="Q2096" i="236"/>
  <c r="Q2097" i="236"/>
  <c r="Q2098" i="236"/>
  <c r="Q2099" i="236"/>
  <c r="Q2100" i="236"/>
  <c r="Q2101" i="236"/>
  <c r="Q2102" i="236"/>
  <c r="Q2103" i="236"/>
  <c r="Q2104" i="236"/>
  <c r="Q2105" i="236"/>
  <c r="Q2106" i="236"/>
  <c r="Q2107" i="236"/>
  <c r="Q2108" i="236"/>
  <c r="Q2109" i="236"/>
  <c r="Q2110" i="236"/>
  <c r="Q2111" i="236"/>
  <c r="Q2112" i="236"/>
  <c r="Q2113" i="236"/>
  <c r="Q2114" i="236"/>
  <c r="Q2115" i="236"/>
  <c r="Q2116" i="236"/>
  <c r="Q2117" i="236"/>
  <c r="Q2118" i="236"/>
  <c r="Q2119" i="236"/>
  <c r="Q2120" i="236"/>
  <c r="Q2121" i="236"/>
  <c r="Q2122" i="236"/>
  <c r="Q2123" i="236"/>
  <c r="Q2124" i="236"/>
  <c r="Q2125" i="236"/>
  <c r="Q2126" i="236"/>
  <c r="Q2127" i="236"/>
  <c r="Q2128" i="236"/>
  <c r="Q2129" i="236"/>
  <c r="Q2130" i="236"/>
  <c r="Q2131" i="236"/>
  <c r="Q2132" i="236"/>
  <c r="Q2133" i="236"/>
  <c r="Q2134" i="236"/>
  <c r="Q2135" i="236"/>
  <c r="Q2136" i="236"/>
  <c r="Q2137" i="236"/>
  <c r="Q2138" i="236"/>
  <c r="Q2139" i="236"/>
  <c r="Q2140" i="236"/>
  <c r="Q2141" i="236"/>
  <c r="Q2142" i="236"/>
  <c r="Q2143" i="236"/>
  <c r="Q2144" i="236"/>
  <c r="Q2145" i="236"/>
  <c r="Q2146" i="236"/>
  <c r="Q2147" i="236"/>
  <c r="Q2148" i="236"/>
  <c r="Q2149" i="236"/>
  <c r="Q2150" i="236"/>
  <c r="Q2151" i="236"/>
  <c r="Q2152" i="236"/>
  <c r="Q2153" i="236"/>
  <c r="Q2154" i="236"/>
  <c r="Q2155" i="236"/>
  <c r="Q2156" i="236"/>
  <c r="Q2157" i="236"/>
  <c r="Q2158" i="236"/>
  <c r="Q2159" i="236"/>
  <c r="Q2160" i="236"/>
  <c r="Q2161" i="236"/>
  <c r="Q2162" i="236"/>
  <c r="Q2163" i="236"/>
  <c r="Q2164" i="236"/>
  <c r="Q2165" i="236"/>
  <c r="Q2166" i="236"/>
  <c r="Q2167" i="236"/>
  <c r="Q2168" i="236"/>
  <c r="Q2169" i="236"/>
  <c r="Q2170" i="236"/>
  <c r="Q2171" i="236"/>
  <c r="Q2172" i="236"/>
  <c r="Q2173" i="236"/>
  <c r="Q2174" i="236"/>
  <c r="Q2175" i="236"/>
  <c r="Q2176" i="236"/>
  <c r="Q2177" i="236"/>
  <c r="Q2178" i="236"/>
  <c r="Q2179" i="236"/>
  <c r="Q2180" i="236"/>
  <c r="Q2181" i="236"/>
  <c r="Q2182" i="236"/>
  <c r="Q2183" i="236"/>
  <c r="Q2184" i="236"/>
  <c r="Q2185" i="236"/>
  <c r="Q2186" i="236"/>
  <c r="Q2187" i="236"/>
  <c r="Q2188" i="236"/>
  <c r="Q2189" i="236"/>
  <c r="Q2190" i="236"/>
  <c r="Q2191" i="236"/>
  <c r="Q2192" i="236"/>
  <c r="Q2193" i="236"/>
  <c r="Q2194" i="236"/>
  <c r="Q2195" i="236"/>
  <c r="Q2196" i="236"/>
  <c r="Q2197" i="236"/>
  <c r="Q2198" i="236"/>
  <c r="Q2199" i="236"/>
  <c r="Q2200" i="236"/>
  <c r="Q2201" i="236"/>
  <c r="Q2202" i="236"/>
  <c r="Q2203" i="236"/>
  <c r="Q2204" i="236"/>
  <c r="Q2205" i="236"/>
  <c r="Q2206" i="236"/>
  <c r="Q2207" i="236"/>
  <c r="Q2208" i="236"/>
  <c r="Q2209" i="236"/>
  <c r="Q2210" i="236"/>
  <c r="Q2211" i="236"/>
  <c r="Q2212" i="236"/>
  <c r="Q2213" i="236"/>
  <c r="Q2214" i="236"/>
  <c r="Q2215" i="236"/>
  <c r="Q2216" i="236"/>
  <c r="Q2217" i="236"/>
  <c r="Q2218" i="236"/>
  <c r="Q2219" i="236"/>
  <c r="Q2220" i="236"/>
  <c r="Q2221" i="236"/>
  <c r="Q2222" i="236"/>
  <c r="Q2223" i="236"/>
  <c r="Q2224" i="236"/>
  <c r="Q2225" i="236"/>
  <c r="Q2226" i="236"/>
  <c r="Q2227" i="236"/>
  <c r="Q2228" i="236"/>
  <c r="Q2229" i="236"/>
  <c r="Q2230" i="236"/>
  <c r="Q2231" i="236"/>
  <c r="Q2232" i="236"/>
  <c r="Q2233" i="236"/>
  <c r="Q2234" i="236"/>
  <c r="Q2235" i="236"/>
  <c r="Q2236" i="236"/>
  <c r="Q2237" i="236"/>
  <c r="Q2238" i="236"/>
  <c r="Q2239" i="236"/>
  <c r="Q2240" i="236"/>
  <c r="Q2241" i="236"/>
  <c r="Q2242" i="236"/>
  <c r="Q2243" i="236"/>
  <c r="Q2244" i="236"/>
  <c r="Q2245" i="236"/>
  <c r="Q2246" i="236"/>
  <c r="Q2247" i="236"/>
  <c r="Q2248" i="236"/>
  <c r="Q2249" i="236"/>
  <c r="Q2250" i="236"/>
  <c r="Q2251" i="236"/>
  <c r="Q2252" i="236"/>
  <c r="Q2253" i="236"/>
  <c r="Q2254" i="236"/>
  <c r="Q2255" i="236"/>
  <c r="Q2256" i="236"/>
  <c r="Q2257" i="236"/>
  <c r="Q2258" i="236"/>
  <c r="Q2259" i="236"/>
  <c r="Q2260" i="236"/>
  <c r="Q2261" i="236"/>
  <c r="Q2262" i="236"/>
  <c r="Q2263" i="236"/>
  <c r="Q2264" i="236"/>
  <c r="Q2265" i="236"/>
  <c r="Q2266" i="236"/>
  <c r="Q2267" i="236"/>
  <c r="Q2268" i="236"/>
  <c r="Q2269" i="236"/>
  <c r="Q2270" i="236"/>
  <c r="Q2271" i="236"/>
  <c r="Q2272" i="236"/>
  <c r="Q2273" i="236"/>
  <c r="Q2274" i="236"/>
  <c r="Q2275" i="236"/>
  <c r="Q2276" i="236"/>
  <c r="Q2277" i="236"/>
  <c r="Q2278" i="236"/>
  <c r="Q2279" i="236"/>
  <c r="Q2280" i="236"/>
  <c r="Q2281" i="236"/>
  <c r="Q2282" i="236"/>
  <c r="Q2283" i="236"/>
  <c r="Q2284" i="236"/>
  <c r="Q2285" i="236"/>
  <c r="Q2286" i="236"/>
  <c r="Q2287" i="236"/>
  <c r="Q2288" i="236"/>
  <c r="Q2289" i="236"/>
  <c r="Q2290" i="236"/>
  <c r="Q2291" i="236"/>
  <c r="Q2292" i="236"/>
  <c r="Q2293" i="236"/>
  <c r="Q2294" i="236"/>
  <c r="Q2295" i="236"/>
  <c r="Q2296" i="236"/>
  <c r="Q2297" i="236"/>
  <c r="Q2298" i="236"/>
  <c r="Q2299" i="236"/>
  <c r="Q2300" i="236"/>
  <c r="Q2301" i="236"/>
  <c r="Q2302" i="236"/>
  <c r="Q2303" i="236"/>
  <c r="Q2304" i="236"/>
  <c r="Q2305" i="236"/>
  <c r="Q2306" i="236"/>
  <c r="Q2307" i="236"/>
  <c r="Q2308" i="236"/>
  <c r="Q2309" i="236"/>
  <c r="Q2310" i="236"/>
  <c r="Q2311" i="236"/>
  <c r="Q2312" i="236"/>
  <c r="Q2313" i="236"/>
  <c r="Q2314" i="236"/>
  <c r="Q2315" i="236"/>
  <c r="Q2316" i="236"/>
  <c r="Q2317" i="236"/>
  <c r="Q2318" i="236"/>
  <c r="Q2319" i="236"/>
  <c r="Q2320" i="236"/>
  <c r="Q2321" i="236"/>
  <c r="Q2322" i="236"/>
  <c r="Q2323" i="236"/>
  <c r="Q2324" i="236"/>
  <c r="Q2325" i="236"/>
  <c r="Q2326" i="236"/>
  <c r="Q2327" i="236"/>
  <c r="Q2328" i="236"/>
  <c r="Q2329" i="236"/>
  <c r="Q2330" i="236"/>
  <c r="Q2331" i="236"/>
  <c r="Q2332" i="236"/>
  <c r="Q2333" i="236"/>
  <c r="Q2334" i="236"/>
  <c r="Q2335" i="236"/>
  <c r="Q2336" i="236"/>
  <c r="Q2337" i="236"/>
  <c r="Q2338" i="236"/>
  <c r="Q2339" i="236"/>
  <c r="Q2340" i="236"/>
  <c r="Q2341" i="236"/>
  <c r="Q2342" i="236"/>
  <c r="Q2343" i="236"/>
  <c r="Q2344" i="236"/>
  <c r="Q2345" i="236"/>
  <c r="Q2346" i="236"/>
  <c r="Q2347" i="236"/>
  <c r="Q2348" i="236"/>
  <c r="Q2349" i="236"/>
  <c r="Q2350" i="236"/>
  <c r="Q2351" i="236"/>
  <c r="Q2352" i="236"/>
  <c r="Q2353" i="236"/>
  <c r="Q2354" i="236"/>
  <c r="Q2355" i="236"/>
  <c r="Q2356" i="236"/>
  <c r="Q2357" i="236"/>
  <c r="Q2358" i="236"/>
  <c r="Q2359" i="236"/>
  <c r="Q2360" i="236"/>
  <c r="Q2361" i="236"/>
  <c r="Q2362" i="236"/>
  <c r="Q2363" i="236"/>
  <c r="Q2364" i="236"/>
  <c r="Q2365" i="236"/>
  <c r="Q2366" i="236"/>
  <c r="Q2367" i="236"/>
  <c r="Q2368" i="236"/>
  <c r="Q2369" i="236"/>
  <c r="Q2370" i="236"/>
  <c r="Q2371" i="236"/>
  <c r="Q2372" i="236"/>
  <c r="Q2373" i="236"/>
  <c r="Q2374" i="236"/>
  <c r="Q2375" i="236"/>
  <c r="Q2376" i="236"/>
  <c r="Q2377" i="236"/>
  <c r="Q2378" i="236"/>
  <c r="Q2379" i="236"/>
  <c r="Q2380" i="236"/>
  <c r="Q2381" i="236"/>
  <c r="Q2382" i="236"/>
  <c r="Q2383" i="236"/>
  <c r="Q2384" i="236"/>
  <c r="Q2385" i="236"/>
  <c r="Q2386" i="236"/>
  <c r="Q2387" i="236"/>
  <c r="Q2388" i="236"/>
  <c r="Q2389" i="236"/>
  <c r="Q2390" i="236"/>
  <c r="Q2391" i="236"/>
  <c r="Q2392" i="236"/>
  <c r="Q2393" i="236"/>
  <c r="Q2394" i="236"/>
  <c r="Q2395" i="236"/>
  <c r="Q2396" i="236"/>
  <c r="Q2397" i="236"/>
  <c r="Q2398" i="236"/>
  <c r="Q2399" i="236"/>
  <c r="Q2400" i="236"/>
  <c r="Q2401" i="236"/>
  <c r="Q2402" i="236"/>
  <c r="Q2403" i="236"/>
  <c r="Q2404" i="236"/>
  <c r="Q2405" i="236"/>
  <c r="Q2406" i="236"/>
  <c r="Q2407" i="236"/>
  <c r="Q2408" i="236"/>
  <c r="Q2409" i="236"/>
  <c r="Q2410" i="236"/>
  <c r="Q2411" i="236"/>
  <c r="Q2412" i="236"/>
  <c r="Q2413" i="236"/>
  <c r="Q2414" i="236"/>
  <c r="Q2415" i="236"/>
  <c r="Q2416" i="236"/>
  <c r="Q2417" i="236"/>
  <c r="Q2418" i="236"/>
  <c r="Q2419" i="236"/>
  <c r="Q2420" i="236"/>
  <c r="Q2421" i="236"/>
  <c r="Q2422" i="236"/>
  <c r="Q2423" i="236"/>
  <c r="Q2424" i="236"/>
  <c r="Q2425" i="236"/>
  <c r="Q2426" i="236"/>
  <c r="Q2427" i="236"/>
  <c r="Q2428" i="236"/>
  <c r="Q2429" i="236"/>
  <c r="Q2430" i="236"/>
  <c r="Q2431" i="236"/>
  <c r="Q2432" i="236"/>
  <c r="Q2433" i="236"/>
  <c r="Q2434" i="236"/>
  <c r="Q2435" i="236"/>
  <c r="Q2436" i="236"/>
  <c r="Q2437" i="236"/>
  <c r="Q2438" i="236"/>
  <c r="Q2439" i="236"/>
  <c r="Q2440" i="236"/>
  <c r="Q2441" i="236"/>
  <c r="Q2442" i="236"/>
  <c r="Q2443" i="236"/>
  <c r="Q2444" i="236"/>
  <c r="Q2445" i="236"/>
  <c r="Q2446" i="236"/>
  <c r="Q2447" i="236"/>
  <c r="Q2448" i="236"/>
  <c r="Q2449" i="236"/>
  <c r="Q2450" i="236"/>
  <c r="Q2451" i="236"/>
  <c r="Q2452" i="236"/>
  <c r="Q2453" i="236"/>
  <c r="Q2454" i="236"/>
  <c r="Q2455" i="236"/>
  <c r="Q2456" i="236"/>
  <c r="Q2457" i="236"/>
  <c r="Q2458" i="236"/>
  <c r="Q2459" i="236"/>
  <c r="Q2460" i="236"/>
  <c r="Q2461" i="236"/>
  <c r="Q2462" i="236"/>
  <c r="Q2463" i="236"/>
  <c r="Q2464" i="236"/>
  <c r="Q2465" i="236"/>
  <c r="Q2466" i="236"/>
  <c r="Q2467" i="236"/>
  <c r="Q2468" i="236"/>
  <c r="Q2469" i="236"/>
  <c r="Q2470" i="236"/>
  <c r="Q2471" i="236"/>
  <c r="Q2472" i="236"/>
  <c r="Q2473" i="236"/>
  <c r="Q2474" i="236"/>
  <c r="Q2475" i="236"/>
  <c r="Q2476" i="236"/>
  <c r="Q2477" i="236"/>
  <c r="Q2478" i="236"/>
  <c r="Q2479" i="236"/>
  <c r="Q2480" i="236"/>
  <c r="Q2481" i="236"/>
  <c r="Q2482" i="236"/>
  <c r="Q2483" i="236"/>
  <c r="Q2484" i="236"/>
  <c r="Q2485" i="236"/>
  <c r="Q2486" i="236"/>
  <c r="Q2487" i="236"/>
  <c r="Q2488" i="236"/>
  <c r="Q2489" i="236"/>
  <c r="Q2490" i="236"/>
  <c r="Q2491" i="236"/>
  <c r="Q2492" i="236"/>
  <c r="Q2493" i="236"/>
  <c r="Q2494" i="236"/>
  <c r="Q2495" i="236"/>
  <c r="Q2496" i="236"/>
  <c r="Q2497" i="236"/>
  <c r="Q2498" i="236"/>
  <c r="Q2499" i="236"/>
  <c r="Q2500" i="236"/>
  <c r="Q2501" i="236"/>
  <c r="Q2502" i="236"/>
  <c r="Q2503" i="236"/>
  <c r="Q2504" i="236"/>
  <c r="Q2505" i="236"/>
  <c r="Q2506" i="236"/>
  <c r="Q2507" i="236"/>
  <c r="Q2508" i="236"/>
  <c r="Q2509" i="236"/>
  <c r="Q2510" i="236"/>
  <c r="Q2511" i="236"/>
  <c r="Q2512" i="236"/>
  <c r="Q2513" i="236"/>
  <c r="Q2514" i="236"/>
  <c r="Q2515" i="236"/>
  <c r="Q2516" i="236"/>
  <c r="Q2517" i="236"/>
  <c r="Q2518" i="236"/>
  <c r="Q2519" i="236"/>
  <c r="Q2520" i="236"/>
  <c r="Q2521" i="236"/>
  <c r="Q2522" i="236"/>
  <c r="Q2523" i="236"/>
  <c r="Q2524" i="236"/>
  <c r="Q2525" i="236"/>
  <c r="Q2526" i="236"/>
  <c r="Q2527" i="236"/>
  <c r="Q2528" i="236"/>
  <c r="Q2529" i="236"/>
  <c r="Q2530" i="236"/>
  <c r="Q2531" i="236"/>
  <c r="Q2532" i="236"/>
  <c r="Q2533" i="236"/>
  <c r="Q2534" i="236"/>
  <c r="Q2535" i="236"/>
  <c r="Q2536" i="236"/>
  <c r="Q2537" i="236"/>
  <c r="Q2538" i="236"/>
  <c r="Q2539" i="236"/>
  <c r="Q2540" i="236"/>
  <c r="Q2541" i="236"/>
  <c r="Q2542" i="236"/>
  <c r="Q2543" i="236"/>
  <c r="Q2544" i="236"/>
  <c r="Q2545" i="236"/>
  <c r="Q2546" i="236"/>
  <c r="Q2547" i="236"/>
  <c r="Q2548" i="236"/>
  <c r="Q2549" i="236"/>
  <c r="Q2550" i="236"/>
  <c r="Q2551" i="236"/>
  <c r="Q2552" i="236"/>
  <c r="Q2553" i="236"/>
  <c r="Q2554" i="236"/>
  <c r="Q2555" i="236"/>
  <c r="Q2556" i="236"/>
  <c r="Q2557" i="236"/>
  <c r="Q2558" i="236"/>
  <c r="Q2559" i="236"/>
  <c r="Q2560" i="236"/>
  <c r="Q2561" i="236"/>
  <c r="Q2562" i="236"/>
  <c r="Q2563" i="236"/>
  <c r="Q2564" i="236"/>
  <c r="Q2565" i="236"/>
  <c r="Q2566" i="236"/>
  <c r="Q2567" i="236"/>
  <c r="Q2568" i="236"/>
  <c r="Q2569" i="236"/>
  <c r="Q2570" i="236"/>
  <c r="Q2571" i="236"/>
  <c r="Q2572" i="236"/>
  <c r="Q2573" i="236"/>
  <c r="Q2574" i="236"/>
  <c r="Q2575" i="236"/>
  <c r="Q2576" i="236"/>
  <c r="Q2577" i="236"/>
  <c r="Q2578" i="236"/>
  <c r="Q2579" i="236"/>
  <c r="Q2580" i="236"/>
  <c r="Q2581" i="236"/>
  <c r="Q2582" i="236"/>
  <c r="Q2583" i="236"/>
  <c r="Q2584" i="236"/>
  <c r="Q2585" i="236"/>
  <c r="Q2586" i="236"/>
  <c r="Q2587" i="236"/>
  <c r="Q2588" i="236"/>
  <c r="Q2589" i="236"/>
  <c r="Q2590" i="236"/>
  <c r="Q2591" i="236"/>
  <c r="Q2592" i="236"/>
  <c r="Q2593" i="236"/>
  <c r="Q2594" i="236"/>
  <c r="Q2595" i="236"/>
  <c r="Q2596" i="236"/>
  <c r="Q2597" i="236"/>
  <c r="Q2598" i="236"/>
  <c r="Q2599" i="236"/>
  <c r="Q2600" i="236"/>
  <c r="Q2601" i="236"/>
  <c r="Q2602" i="236"/>
  <c r="Q2603" i="236"/>
  <c r="Q2604" i="236"/>
  <c r="Q2605" i="236"/>
  <c r="Q2606" i="236"/>
  <c r="Q2607" i="236"/>
  <c r="Q2608" i="236"/>
  <c r="Q2609" i="236"/>
  <c r="Q2610" i="236"/>
  <c r="Q2611" i="236"/>
  <c r="Q2612" i="236"/>
  <c r="Q2613" i="236"/>
  <c r="Q2614" i="236"/>
  <c r="Q2615" i="236"/>
  <c r="Q2616" i="236"/>
  <c r="Q2617" i="236"/>
  <c r="Q2618" i="236"/>
  <c r="Q2619" i="236"/>
  <c r="Q2620" i="236"/>
  <c r="Q2621" i="236"/>
  <c r="Q2622" i="236"/>
  <c r="Q2623" i="236"/>
  <c r="Q2624" i="236"/>
  <c r="Q2625" i="236"/>
  <c r="Q2626" i="236"/>
  <c r="Q2627" i="236"/>
  <c r="Q2628" i="236"/>
  <c r="Q2629" i="236"/>
  <c r="Q2630" i="236"/>
  <c r="Q2631" i="236"/>
  <c r="Q2632" i="236"/>
  <c r="Q2633" i="236"/>
  <c r="Q2634" i="236"/>
  <c r="Q2635" i="236"/>
  <c r="Q2636" i="236"/>
  <c r="Q2637" i="236"/>
  <c r="Q2638" i="236"/>
  <c r="Q2639" i="236"/>
  <c r="Q2640" i="236"/>
  <c r="Q2641" i="236"/>
  <c r="Q2642" i="236"/>
  <c r="Q2643" i="236"/>
  <c r="Q2644" i="236"/>
  <c r="Q2645" i="236"/>
  <c r="Q2646" i="236"/>
  <c r="Q2647" i="236"/>
  <c r="Q2648" i="236"/>
  <c r="Q2649" i="236"/>
  <c r="Q2650" i="236"/>
  <c r="Q2651" i="236"/>
  <c r="Q2652" i="236"/>
  <c r="Q2653" i="236"/>
  <c r="Q2654" i="236"/>
  <c r="Q2655" i="236"/>
  <c r="Q2656" i="236"/>
  <c r="Q2657" i="236"/>
  <c r="Q2658" i="236"/>
  <c r="Q2659" i="236"/>
  <c r="Q2660" i="236"/>
  <c r="Q2661" i="236"/>
  <c r="Q2662" i="236"/>
  <c r="Q2663" i="236"/>
  <c r="Q2664" i="236"/>
  <c r="Q2665" i="236"/>
  <c r="Q2666" i="236"/>
  <c r="Q2667" i="236"/>
  <c r="Q2668" i="236"/>
  <c r="Q2669" i="236"/>
  <c r="Q2670" i="236"/>
  <c r="Q2671" i="236"/>
  <c r="Q2672" i="236"/>
  <c r="Q2673" i="236"/>
  <c r="Q2674" i="236"/>
  <c r="Q2675" i="236"/>
  <c r="Q2676" i="236"/>
  <c r="Q2677" i="236"/>
  <c r="Q2678" i="236"/>
  <c r="Q2679" i="236"/>
  <c r="Q2680" i="236"/>
  <c r="Q2681" i="236"/>
  <c r="Q2682" i="236"/>
  <c r="Q2683" i="236"/>
  <c r="Q2684" i="236"/>
  <c r="Q2685" i="236"/>
  <c r="Q2686" i="236"/>
  <c r="Q2687" i="236"/>
  <c r="Q2688" i="236"/>
  <c r="Q2689" i="236"/>
  <c r="Q2690" i="236"/>
  <c r="Q2691" i="236"/>
  <c r="Q2692" i="236"/>
  <c r="Q2693" i="236"/>
  <c r="Q2694" i="236"/>
  <c r="Q2695" i="236"/>
  <c r="Q2696" i="236"/>
  <c r="Q2697" i="236"/>
  <c r="Q2698" i="236"/>
  <c r="Q2699" i="236"/>
  <c r="Q2700" i="236"/>
  <c r="Q2701" i="236"/>
  <c r="Q2702" i="236"/>
  <c r="Q2703" i="236"/>
  <c r="Q2704" i="236"/>
  <c r="Q2705" i="236"/>
  <c r="Q2706" i="236"/>
  <c r="Q2707" i="236"/>
  <c r="Q2708" i="236"/>
  <c r="Q2709" i="236"/>
  <c r="Q2710" i="236"/>
  <c r="Q2711" i="236"/>
  <c r="Q2712" i="236"/>
  <c r="Q2713" i="236"/>
  <c r="Q2714" i="236"/>
  <c r="Q2715" i="236"/>
  <c r="Q2716" i="236"/>
  <c r="Q2717" i="236"/>
  <c r="Q2718" i="236"/>
  <c r="Q2719" i="236"/>
  <c r="Q2720" i="236"/>
  <c r="Q2721" i="236"/>
  <c r="Q2722" i="236"/>
  <c r="Q2723" i="236"/>
  <c r="Q2724" i="236"/>
  <c r="Q2725" i="236"/>
  <c r="Q2726" i="236"/>
  <c r="Q2727" i="236"/>
  <c r="Q2728" i="236"/>
  <c r="Q2729" i="236"/>
  <c r="Q2730" i="236"/>
  <c r="Q2731" i="236"/>
  <c r="Q2732" i="236"/>
  <c r="Q2733" i="236"/>
  <c r="Q2734" i="236"/>
  <c r="Q2735" i="236"/>
  <c r="Q2736" i="236"/>
  <c r="Q2737" i="236"/>
  <c r="Q2738" i="236"/>
  <c r="Q2739" i="236"/>
  <c r="Q2740" i="236"/>
  <c r="Q2741" i="236"/>
  <c r="Q2742" i="236"/>
  <c r="Q2743" i="236"/>
  <c r="Q2744" i="236"/>
  <c r="Q2745" i="236"/>
  <c r="Q2746" i="236"/>
  <c r="Q2747" i="236"/>
  <c r="Q2748" i="236"/>
  <c r="Q2749" i="236"/>
  <c r="Q2750" i="236"/>
  <c r="Q2751" i="236"/>
  <c r="Q2752" i="236"/>
  <c r="Q2753" i="236"/>
  <c r="Q2754" i="236"/>
  <c r="Q2755" i="236"/>
  <c r="Q2756" i="236"/>
  <c r="Q2757" i="236"/>
  <c r="Q2758" i="236"/>
  <c r="Q2759" i="236"/>
  <c r="Q2760" i="236"/>
  <c r="Q2761" i="236"/>
  <c r="Q2762" i="236"/>
  <c r="Q2763" i="236"/>
  <c r="Q2764" i="236"/>
  <c r="Q2765" i="236"/>
  <c r="Q2766" i="236"/>
  <c r="Q2767" i="236"/>
  <c r="Q2768" i="236"/>
  <c r="Q2769" i="236"/>
  <c r="Q2770" i="236"/>
  <c r="Q2771" i="236"/>
  <c r="Q2772" i="236"/>
  <c r="Q2773" i="236"/>
  <c r="Q2774" i="236"/>
  <c r="Q2775" i="236"/>
  <c r="Q2776" i="236"/>
  <c r="Q2777" i="236"/>
  <c r="Q2778" i="236"/>
  <c r="Q2779" i="236"/>
  <c r="Q2780" i="236"/>
  <c r="Q2781" i="236"/>
  <c r="Q2782" i="236"/>
  <c r="Q2783" i="236"/>
  <c r="Q2784" i="236"/>
  <c r="Q2785" i="236"/>
  <c r="Q2786" i="236"/>
  <c r="Q2787" i="236"/>
  <c r="Q2788" i="236"/>
  <c r="Q2789" i="236"/>
  <c r="Q2790" i="236"/>
  <c r="Q2791" i="236"/>
  <c r="Q2792" i="236"/>
  <c r="Q2793" i="236"/>
  <c r="Q2794" i="236"/>
  <c r="Q2795" i="236"/>
  <c r="Q2796" i="236"/>
  <c r="Q2797" i="236"/>
  <c r="Q2798" i="236"/>
  <c r="Q2799" i="236"/>
  <c r="Q2800" i="236"/>
  <c r="Q2801" i="236"/>
  <c r="Q2802" i="236"/>
  <c r="Q2803" i="236"/>
  <c r="Q2804" i="236"/>
  <c r="Q2805" i="236"/>
  <c r="Q2806" i="236"/>
  <c r="Q2807" i="236"/>
  <c r="Q2808" i="236"/>
  <c r="Q2809" i="236"/>
  <c r="Q2810" i="236"/>
  <c r="Q2811" i="236"/>
  <c r="Q2812" i="236"/>
  <c r="Q2813" i="236"/>
  <c r="Q2814" i="236"/>
  <c r="Q2815" i="236"/>
  <c r="Q2816" i="236"/>
  <c r="Q2817" i="236"/>
  <c r="Q2818" i="236"/>
  <c r="Q2819" i="236"/>
  <c r="Q2820" i="236"/>
  <c r="Q2821" i="236"/>
  <c r="Q2822" i="236"/>
  <c r="Q2823" i="236"/>
  <c r="Q2824" i="236"/>
  <c r="Q2825" i="236"/>
  <c r="Q2826" i="236"/>
  <c r="Q2827" i="236"/>
  <c r="Q2828" i="236"/>
  <c r="Q2829" i="236"/>
  <c r="Q2830" i="236"/>
  <c r="Q2831" i="236"/>
  <c r="Q2832" i="236"/>
  <c r="Q2833" i="236"/>
  <c r="Q2834" i="236"/>
  <c r="Q2835" i="236"/>
  <c r="Q2836" i="236"/>
  <c r="Q2837" i="236"/>
  <c r="Q2838" i="236"/>
  <c r="Q2839" i="236"/>
  <c r="Q2840" i="236"/>
  <c r="Q2841" i="236"/>
  <c r="Q2842" i="236"/>
  <c r="Q2843" i="236"/>
  <c r="Q2844" i="236"/>
  <c r="Q2845" i="236"/>
  <c r="Q2846" i="236"/>
  <c r="Q2847" i="236"/>
  <c r="Q2848" i="236"/>
  <c r="Q2849" i="236"/>
  <c r="Q2850" i="236"/>
  <c r="Q2851" i="236"/>
  <c r="Q2852" i="236"/>
  <c r="Q2853" i="236"/>
  <c r="Q2854" i="236"/>
  <c r="Q2855" i="236"/>
  <c r="Q2856" i="236"/>
  <c r="Q2857" i="236"/>
  <c r="Q2858" i="236"/>
  <c r="Q2859" i="236"/>
  <c r="Q2860" i="236"/>
  <c r="Q2861" i="236"/>
  <c r="Q2862" i="236"/>
  <c r="Q2863" i="236"/>
  <c r="Q2864" i="236"/>
  <c r="Q2865" i="236"/>
  <c r="Q2866" i="236"/>
  <c r="Q2867" i="236"/>
  <c r="Q2868" i="236"/>
  <c r="Q2869" i="236"/>
  <c r="Q2870" i="236"/>
  <c r="Q2871" i="236"/>
  <c r="Q2872" i="236"/>
  <c r="Q2873" i="236"/>
  <c r="Q2874" i="236"/>
  <c r="Q2875" i="236"/>
  <c r="Q2876" i="236"/>
  <c r="Q2877" i="236"/>
  <c r="Q2878" i="236"/>
  <c r="Q2879" i="236"/>
  <c r="Q2880" i="236"/>
  <c r="Q2881" i="236"/>
  <c r="Q2882" i="236"/>
  <c r="Q2883" i="236"/>
  <c r="Q2884" i="236"/>
  <c r="Q2885" i="236"/>
  <c r="Q2886" i="236"/>
  <c r="Q2887" i="236"/>
  <c r="Q2888" i="236"/>
  <c r="Q2889" i="236"/>
  <c r="Q2890" i="236"/>
  <c r="Q2891" i="236"/>
  <c r="Q2892" i="236"/>
  <c r="Q2893" i="236"/>
  <c r="Q2894" i="236"/>
  <c r="Q2895" i="236"/>
  <c r="Q2896" i="236"/>
  <c r="Q2897" i="236"/>
  <c r="Q2898" i="236"/>
  <c r="Q2899" i="236"/>
  <c r="Q2900" i="236"/>
  <c r="Q2901" i="236"/>
  <c r="Q2902" i="236"/>
  <c r="Q2903" i="236"/>
  <c r="Q2904" i="236"/>
  <c r="Q2905" i="236"/>
  <c r="Q2906" i="236"/>
  <c r="Q2907" i="236"/>
  <c r="Q2908" i="236"/>
  <c r="Q2909" i="236"/>
  <c r="Q2910" i="236"/>
  <c r="Q2911" i="236"/>
  <c r="Q2912" i="236"/>
  <c r="Q2913" i="236"/>
  <c r="Q2914" i="236"/>
  <c r="Q2915" i="236"/>
  <c r="Q2916" i="236"/>
  <c r="Q2917" i="236"/>
  <c r="Q2918" i="236"/>
  <c r="Q2919" i="236"/>
  <c r="Q2920" i="236"/>
  <c r="Q2921" i="236"/>
  <c r="Q2922" i="236"/>
  <c r="Q2923" i="236"/>
  <c r="Q2924" i="236"/>
  <c r="Q2925" i="236"/>
  <c r="Q2926" i="236"/>
  <c r="Q2927" i="236"/>
  <c r="Q2928" i="236"/>
  <c r="Q2929" i="236"/>
  <c r="Q2930" i="236"/>
  <c r="Q2931" i="236"/>
  <c r="Q2932" i="236"/>
  <c r="Q2933" i="236"/>
  <c r="Q2934" i="236"/>
  <c r="Q2935" i="236"/>
  <c r="Q2936" i="236"/>
  <c r="Q2937" i="236"/>
  <c r="Q2938" i="236"/>
  <c r="Q2939" i="236"/>
  <c r="Q2940" i="236"/>
  <c r="Q2941" i="236"/>
  <c r="Q2942" i="236"/>
  <c r="Q2943" i="236"/>
  <c r="Q2944" i="236"/>
  <c r="Q2945" i="236"/>
  <c r="Q2946" i="236"/>
  <c r="Q2947" i="236"/>
  <c r="Q2948" i="236"/>
  <c r="Q2949" i="236"/>
  <c r="Q2950" i="236"/>
  <c r="Q2951" i="236"/>
  <c r="Q2952" i="236"/>
  <c r="Q2953" i="236"/>
  <c r="Q2954" i="236"/>
  <c r="Q2955" i="236"/>
  <c r="Q2956" i="236"/>
  <c r="Q2957" i="236"/>
  <c r="Q2958" i="236"/>
  <c r="Q2959" i="236"/>
  <c r="Q2960" i="236"/>
  <c r="Q2961" i="236"/>
  <c r="Q2962" i="236"/>
  <c r="Q2963" i="236"/>
  <c r="Q2964" i="236"/>
  <c r="Q2965" i="236"/>
  <c r="Q2966" i="236"/>
  <c r="Q2967" i="236"/>
  <c r="Q2968" i="236"/>
  <c r="Q2969" i="236"/>
  <c r="Q2970" i="236"/>
  <c r="Q2971" i="236"/>
  <c r="Q2972" i="236"/>
  <c r="Q2973" i="236"/>
  <c r="Q2974" i="236"/>
  <c r="Q2975" i="236"/>
  <c r="Q2976" i="236"/>
  <c r="Q2977" i="236"/>
  <c r="Q2978" i="236"/>
  <c r="Q2979" i="236"/>
  <c r="Q2980" i="236"/>
  <c r="Q2981" i="236"/>
  <c r="Q2982" i="236"/>
  <c r="Q2983" i="236"/>
  <c r="Q2984" i="236"/>
  <c r="Q2985" i="236"/>
  <c r="Q2986" i="236"/>
  <c r="Q2987" i="236"/>
  <c r="Q2988" i="236"/>
  <c r="Q2989" i="236"/>
  <c r="Q2990" i="236"/>
  <c r="Q2991" i="236"/>
  <c r="Q2992" i="236"/>
  <c r="Q2993" i="236"/>
  <c r="Q2994" i="236"/>
  <c r="Q2995" i="236"/>
  <c r="Q2996" i="236"/>
  <c r="Q2997" i="236"/>
  <c r="Q2998" i="236"/>
  <c r="Q2999" i="236"/>
  <c r="Q3000" i="236"/>
  <c r="Q3001" i="236"/>
  <c r="Q3002" i="236"/>
  <c r="Q3003" i="236"/>
  <c r="Q3004" i="236"/>
  <c r="Q3005" i="236"/>
  <c r="Q3006" i="236"/>
  <c r="Q3007" i="236"/>
  <c r="Q3008" i="236"/>
  <c r="Q3009" i="236"/>
  <c r="Q3010" i="236"/>
  <c r="Q3011" i="236"/>
  <c r="Q3012" i="236"/>
  <c r="Q3013" i="236"/>
  <c r="Q3014" i="236"/>
  <c r="Q3015" i="236"/>
  <c r="Q3016" i="236"/>
  <c r="Q3017" i="236"/>
  <c r="Q3018" i="236"/>
  <c r="Q3019" i="236"/>
  <c r="Q3020" i="236"/>
  <c r="Q3021" i="236"/>
  <c r="Q3022" i="236"/>
  <c r="Q3023" i="236"/>
  <c r="Q3024" i="236"/>
  <c r="Q3025" i="236"/>
  <c r="Q3026" i="236"/>
  <c r="Q3027" i="236"/>
  <c r="Q3028" i="236"/>
  <c r="Q3029" i="236"/>
  <c r="Q3030" i="236"/>
  <c r="Q3031" i="236"/>
  <c r="Q3032" i="236"/>
  <c r="Q3033" i="236"/>
  <c r="Q3034" i="236"/>
  <c r="Q3035" i="236"/>
  <c r="Q3036" i="236"/>
  <c r="Q3037" i="236"/>
  <c r="Q3038" i="236"/>
  <c r="Q3039" i="236"/>
  <c r="Q3040" i="236"/>
  <c r="Q3041" i="236"/>
  <c r="Q3042" i="236"/>
  <c r="Q3043" i="236"/>
  <c r="Q3044" i="236"/>
  <c r="Q3045" i="236"/>
  <c r="Q3046" i="236"/>
  <c r="Q3047" i="236"/>
  <c r="Q3048" i="236"/>
  <c r="Q3049" i="236"/>
  <c r="Q3050" i="236"/>
  <c r="Q3051" i="236"/>
  <c r="Q3052" i="236"/>
  <c r="Q3053" i="236"/>
  <c r="Q3054" i="236"/>
  <c r="Q3055" i="236"/>
  <c r="Q3056" i="236"/>
  <c r="Q3057" i="236"/>
  <c r="Q3058" i="236"/>
  <c r="Q3059" i="236"/>
  <c r="Q3060" i="236"/>
  <c r="Q3061" i="236"/>
  <c r="Q3062" i="236"/>
  <c r="Q3063" i="236"/>
  <c r="Q3064" i="236"/>
  <c r="Q3065" i="236"/>
  <c r="Q3066" i="236"/>
  <c r="Q3067" i="236"/>
  <c r="Q3068" i="236"/>
  <c r="Q3069" i="236"/>
  <c r="Q3070" i="236"/>
  <c r="Q3071" i="236"/>
  <c r="Q3072" i="236"/>
  <c r="Q3073" i="236"/>
  <c r="Q3074" i="236"/>
  <c r="Q3075" i="236"/>
  <c r="Q3076" i="236"/>
  <c r="Q3077" i="236"/>
  <c r="Q3078" i="236"/>
  <c r="Q3079" i="236"/>
  <c r="Q3080" i="236"/>
  <c r="Q3081" i="236"/>
  <c r="Q3082" i="236"/>
  <c r="Q3083" i="236"/>
  <c r="Q3084" i="236"/>
  <c r="Q3085" i="236"/>
  <c r="Q3086" i="236"/>
  <c r="Q3087" i="236"/>
  <c r="Q3088" i="236"/>
  <c r="Q3089" i="236"/>
  <c r="Q3090" i="236"/>
  <c r="Q3091" i="236"/>
  <c r="Q3092" i="236"/>
  <c r="Q3093" i="236"/>
  <c r="Q3094" i="236"/>
  <c r="Q3095" i="236"/>
  <c r="Q3096" i="236"/>
  <c r="Q3097" i="236"/>
  <c r="Q3098" i="236"/>
  <c r="Q3099" i="236"/>
  <c r="Q3100" i="236"/>
  <c r="Q3101" i="236"/>
  <c r="Q3102" i="236"/>
  <c r="Q3103" i="236"/>
  <c r="Q3104" i="236"/>
  <c r="Q3105" i="236"/>
  <c r="Q3106" i="236"/>
  <c r="Q3107" i="236"/>
  <c r="Q3108" i="236"/>
  <c r="Q3109" i="236"/>
  <c r="Q3110" i="236"/>
  <c r="Q3111" i="236"/>
  <c r="Q3112" i="236"/>
  <c r="Q3113" i="236"/>
  <c r="Q3114" i="236"/>
  <c r="Q3115" i="236"/>
  <c r="Q3116" i="236"/>
  <c r="Q3117" i="236"/>
  <c r="Q3118" i="236"/>
  <c r="Q3119" i="236"/>
  <c r="Q3120" i="236"/>
  <c r="Q3121" i="236"/>
  <c r="Q3122" i="236"/>
  <c r="Q3123" i="236"/>
  <c r="Q3124" i="236"/>
  <c r="Q3125" i="236"/>
  <c r="Q3126" i="236"/>
  <c r="Q3127" i="236"/>
  <c r="Q3128" i="236"/>
  <c r="Q3129" i="236"/>
  <c r="Q3130" i="236"/>
  <c r="Q3131" i="236"/>
  <c r="Q3132" i="236"/>
  <c r="Q3133" i="236"/>
  <c r="Q3134" i="236"/>
  <c r="Q3135" i="236"/>
  <c r="Q3136" i="236"/>
  <c r="Q3137" i="236"/>
  <c r="Q3138" i="236"/>
  <c r="Q3139" i="236"/>
  <c r="Q3140" i="236"/>
  <c r="Q3141" i="236"/>
  <c r="Q3142" i="236"/>
  <c r="Q3143" i="236"/>
  <c r="Q3144" i="236"/>
  <c r="Q3145" i="236"/>
  <c r="Q3146" i="236"/>
  <c r="Q3147" i="236"/>
  <c r="Q3148" i="236"/>
  <c r="Q3149" i="236"/>
  <c r="Q3150" i="236"/>
  <c r="Q3151" i="236"/>
  <c r="Q3152" i="236"/>
  <c r="Q3153" i="236"/>
  <c r="Q3154" i="236"/>
  <c r="Q3155" i="236"/>
  <c r="Q3156" i="236"/>
  <c r="Q3157" i="236"/>
  <c r="Q3158" i="236"/>
  <c r="Q3159" i="236"/>
  <c r="Q3160" i="236"/>
  <c r="Q3161" i="236"/>
  <c r="Q3162" i="236"/>
  <c r="Q3163" i="236"/>
  <c r="Q3164" i="236"/>
  <c r="Q3165" i="236"/>
  <c r="Q3166" i="236"/>
  <c r="Q3167" i="236"/>
  <c r="Q3168" i="236"/>
  <c r="Q3169" i="236"/>
  <c r="Q3170" i="236"/>
  <c r="Q3171" i="236"/>
  <c r="Q3172" i="236"/>
  <c r="Q3173" i="236"/>
  <c r="Q3174" i="236"/>
  <c r="Q3175" i="236"/>
  <c r="Q3176" i="236"/>
  <c r="Q3177" i="236"/>
  <c r="Q3178" i="236"/>
  <c r="Q3179" i="236"/>
  <c r="Q3180" i="236"/>
  <c r="Q3181" i="236"/>
  <c r="Q3182" i="236"/>
  <c r="Q3183" i="236"/>
  <c r="Q3184" i="236"/>
  <c r="Q3185" i="236"/>
  <c r="Q3186" i="236"/>
  <c r="Q3187" i="236"/>
  <c r="Q3188" i="236"/>
  <c r="Q3189" i="236"/>
  <c r="Q3190" i="236"/>
  <c r="Q3191" i="236"/>
  <c r="Q3192" i="236"/>
  <c r="Q3193" i="236"/>
  <c r="Q3194" i="236"/>
  <c r="Q3195" i="236"/>
  <c r="Q3196" i="236"/>
  <c r="Q3197" i="236"/>
  <c r="Q3198" i="236"/>
  <c r="Q3199" i="236"/>
  <c r="Q3200" i="236"/>
  <c r="Q3201" i="236"/>
  <c r="Q3202" i="236"/>
  <c r="Q3203" i="236"/>
  <c r="Q3204" i="236"/>
  <c r="Q3205" i="236"/>
  <c r="Q3206" i="236"/>
  <c r="Q3207" i="236"/>
  <c r="Q3208" i="236"/>
  <c r="Q3209" i="236"/>
  <c r="Q3210" i="236"/>
  <c r="Q3211" i="236"/>
  <c r="Q3212" i="236"/>
  <c r="Q3213" i="236"/>
  <c r="Q3214" i="236"/>
  <c r="Q3215" i="236"/>
  <c r="Q3216" i="236"/>
  <c r="Q3217" i="236"/>
  <c r="Q3218" i="236"/>
  <c r="Q3219" i="236"/>
  <c r="Q3220" i="236"/>
  <c r="Q3221" i="236"/>
  <c r="Q3222" i="236"/>
  <c r="Q3223" i="236"/>
  <c r="Q3224" i="236"/>
  <c r="Q3225" i="236"/>
  <c r="Q3226" i="236"/>
  <c r="Q3227" i="236"/>
  <c r="Q3228" i="236"/>
  <c r="Q3229" i="236"/>
  <c r="Q3230" i="236"/>
  <c r="Q3231" i="236"/>
  <c r="Q3232" i="236"/>
  <c r="Q3233" i="236"/>
  <c r="Q3234" i="236"/>
  <c r="Q3235" i="236"/>
  <c r="Q3236" i="236"/>
  <c r="Q3237" i="236"/>
  <c r="Q3238" i="236"/>
  <c r="Q3239" i="236"/>
  <c r="Q3240" i="236"/>
  <c r="Q3241" i="236"/>
  <c r="Q3242" i="236"/>
  <c r="Q3243" i="236"/>
  <c r="Q3244" i="236"/>
  <c r="Q3245" i="236"/>
  <c r="Q3246" i="236"/>
  <c r="Q3247" i="236"/>
  <c r="Q3248" i="236"/>
  <c r="Q3249" i="236"/>
  <c r="Q3250" i="236"/>
  <c r="Q3251" i="236"/>
  <c r="Q3252" i="236"/>
  <c r="Q3253" i="236"/>
  <c r="Q3254" i="236"/>
  <c r="Q3255" i="236"/>
  <c r="Q3256" i="236"/>
  <c r="Q3257" i="236"/>
  <c r="Q3258" i="236"/>
  <c r="Q3259" i="236"/>
  <c r="Q3260" i="236"/>
  <c r="Q3261" i="236"/>
  <c r="Q3262" i="236"/>
  <c r="Q3263" i="236"/>
  <c r="Q3264" i="236"/>
  <c r="Q3265" i="236"/>
  <c r="Q3266" i="236"/>
  <c r="Q3267" i="236"/>
  <c r="Q3268" i="236"/>
  <c r="Q3269" i="236"/>
  <c r="Q3270" i="236"/>
  <c r="Q3271" i="236"/>
  <c r="Q3272" i="236"/>
  <c r="Q3273" i="236"/>
  <c r="Q3274" i="236"/>
  <c r="Q3275" i="236"/>
  <c r="Q3276" i="236"/>
  <c r="Q3277" i="236"/>
  <c r="Q3278" i="236"/>
  <c r="Q3279" i="236"/>
  <c r="Q3280" i="236"/>
  <c r="Q3281" i="236"/>
  <c r="Q3282" i="236"/>
  <c r="Q3283" i="236"/>
  <c r="Q3284" i="236"/>
  <c r="Q3285" i="236"/>
  <c r="Q3286" i="236"/>
  <c r="Q3287" i="236"/>
  <c r="Q3288" i="236"/>
  <c r="Q3289" i="236"/>
  <c r="Q3290" i="236"/>
  <c r="Q3291" i="236"/>
  <c r="Q3292" i="236"/>
  <c r="Q3293" i="236"/>
  <c r="Q3294" i="236"/>
  <c r="Q3295" i="236"/>
  <c r="Q3296" i="236"/>
  <c r="Q3297" i="236"/>
  <c r="Q3298" i="236"/>
  <c r="Q3299" i="236"/>
  <c r="Q3300" i="236"/>
  <c r="Q3301" i="236"/>
  <c r="Q3302" i="236"/>
  <c r="Q3303" i="236"/>
  <c r="Q3304" i="236"/>
  <c r="Q3305" i="236"/>
  <c r="Q3306" i="236"/>
  <c r="Q3307" i="236"/>
  <c r="Q3308" i="236"/>
  <c r="Q3309" i="236"/>
  <c r="Q3310" i="236"/>
  <c r="Q3311" i="236"/>
  <c r="Q3312" i="236"/>
  <c r="Q3313" i="236"/>
  <c r="Q3314" i="236"/>
  <c r="Q3315" i="236"/>
  <c r="Q3316" i="236"/>
  <c r="Q3317" i="236"/>
  <c r="Q3318" i="236"/>
  <c r="Q3319" i="236"/>
  <c r="Q3320" i="236"/>
  <c r="Q3321" i="236"/>
  <c r="Q3322" i="236"/>
  <c r="Q3323" i="236"/>
  <c r="Q3324" i="236"/>
  <c r="Q3325" i="236"/>
  <c r="Q3326" i="236"/>
  <c r="Q3327" i="236"/>
  <c r="Q3328" i="236"/>
  <c r="Q3329" i="236"/>
  <c r="Q3330" i="236"/>
  <c r="Q3331" i="236"/>
  <c r="Q3332" i="236"/>
  <c r="Q3333" i="236"/>
  <c r="Q3334" i="236"/>
  <c r="Q3335" i="236"/>
  <c r="Q3336" i="236"/>
  <c r="Q3337" i="236"/>
  <c r="Q3338" i="236"/>
  <c r="Q3339" i="236"/>
  <c r="Q3340" i="236"/>
  <c r="Q3341" i="236"/>
  <c r="Q3342" i="236"/>
  <c r="Q3343" i="236"/>
  <c r="Q3344" i="236"/>
  <c r="Q3345" i="236"/>
  <c r="Q3346" i="236"/>
  <c r="Q3347" i="236"/>
  <c r="Q3348" i="236"/>
  <c r="Q3349" i="236"/>
  <c r="Q3350" i="236"/>
  <c r="Q3351" i="236"/>
  <c r="Q3352" i="236"/>
  <c r="Q3353" i="236"/>
  <c r="Q3354" i="236"/>
  <c r="Q3355" i="236"/>
  <c r="Q3356" i="236"/>
  <c r="Q3357" i="236"/>
  <c r="Q3358" i="236"/>
  <c r="Q3359" i="236"/>
  <c r="Q3360" i="236"/>
  <c r="Q3361" i="236"/>
  <c r="Q3362" i="236"/>
  <c r="Q3363" i="236"/>
  <c r="Q3364" i="236"/>
  <c r="Q3365" i="236"/>
  <c r="Q3366" i="236"/>
  <c r="Q3367" i="236"/>
  <c r="Q3368" i="236"/>
  <c r="Q3369" i="236"/>
  <c r="Q3370" i="236"/>
  <c r="Q3371" i="236"/>
  <c r="Q3372" i="236"/>
  <c r="Q3373" i="236"/>
  <c r="Q3374" i="236"/>
  <c r="Q3375" i="236"/>
  <c r="Q3376" i="236"/>
  <c r="Q3377" i="236"/>
  <c r="Q3378" i="236"/>
  <c r="Q3379" i="236"/>
  <c r="Q3380" i="236"/>
  <c r="Q3381" i="236"/>
  <c r="Q3382" i="236"/>
  <c r="Q3383" i="236"/>
  <c r="Q3384" i="236"/>
  <c r="Q3385" i="236"/>
  <c r="Q3386" i="236"/>
  <c r="Q3387" i="236"/>
  <c r="Q3388" i="236"/>
  <c r="Q3389" i="236"/>
  <c r="Q3390" i="236"/>
  <c r="Q3391" i="236"/>
  <c r="Q3392" i="236"/>
  <c r="Q3393" i="236"/>
  <c r="Q3394" i="236"/>
  <c r="Q3395" i="236"/>
  <c r="Q3396" i="236"/>
  <c r="Q3397" i="236"/>
  <c r="Q3398" i="236"/>
  <c r="Q3399" i="236"/>
  <c r="Q3400" i="236"/>
  <c r="Q3401" i="236"/>
  <c r="Q3402" i="236"/>
  <c r="Q3403" i="236"/>
  <c r="Q3404" i="236"/>
  <c r="Q3405" i="236"/>
  <c r="Q3406" i="236"/>
  <c r="Q3407" i="236"/>
  <c r="Q3408" i="236"/>
  <c r="Q3409" i="236"/>
  <c r="Q3410" i="236"/>
  <c r="Q3411" i="236"/>
  <c r="Q3412" i="236"/>
  <c r="Q3413" i="236"/>
  <c r="Q3414" i="236"/>
  <c r="Q3415" i="236"/>
  <c r="Q3416" i="236"/>
  <c r="Q3417" i="236"/>
  <c r="Q3418" i="236"/>
  <c r="Q3419" i="236"/>
  <c r="Q3420" i="236"/>
  <c r="Q3421" i="236"/>
  <c r="Q3422" i="236"/>
  <c r="Q3423" i="236"/>
  <c r="Q3424" i="236"/>
  <c r="Q3425" i="236"/>
  <c r="Q3426" i="236"/>
  <c r="Q3427" i="236"/>
  <c r="Q3428" i="236"/>
  <c r="Q3429" i="236"/>
  <c r="Q3430" i="236"/>
  <c r="Q3431" i="236"/>
  <c r="Q3432" i="236"/>
  <c r="Q3433" i="236"/>
  <c r="Q3434" i="236"/>
  <c r="Q3435" i="236"/>
  <c r="Q3436" i="236"/>
  <c r="Q3437" i="236"/>
  <c r="Q3438" i="236"/>
  <c r="Q3439" i="236"/>
  <c r="Q3440" i="236"/>
  <c r="Q3441" i="236"/>
  <c r="Q3442" i="236"/>
  <c r="Q3443" i="236"/>
  <c r="Q3444" i="236"/>
  <c r="Q3445" i="236"/>
  <c r="Q3446" i="236"/>
  <c r="Q3447" i="236"/>
  <c r="Q3448" i="236"/>
  <c r="Q3449" i="236"/>
  <c r="Q3450" i="236"/>
  <c r="Q3451" i="236"/>
  <c r="Q3452" i="236"/>
  <c r="Q3453" i="236"/>
  <c r="Q3454" i="236"/>
  <c r="Q3455" i="236"/>
  <c r="Q3456" i="236"/>
  <c r="Q3457" i="236"/>
  <c r="Q3458" i="236"/>
  <c r="Q3459" i="236"/>
  <c r="Q3460" i="236"/>
  <c r="Q3461" i="236"/>
  <c r="Q3462" i="236"/>
  <c r="Q3463" i="236"/>
  <c r="Q3464" i="236"/>
  <c r="Q3465" i="236"/>
  <c r="Q3466" i="236"/>
  <c r="Q3467" i="236"/>
  <c r="Q3468" i="236"/>
  <c r="Q3469" i="236"/>
  <c r="Q3470" i="236"/>
  <c r="Q3471" i="236"/>
  <c r="Q3472" i="236"/>
  <c r="Q3473" i="236"/>
  <c r="Q3474" i="236"/>
  <c r="Q3475" i="236"/>
  <c r="Q3476" i="236"/>
  <c r="Q3477" i="236"/>
  <c r="Q3478" i="236"/>
  <c r="Q3479" i="236"/>
  <c r="Q3480" i="236"/>
  <c r="Q3481" i="236"/>
  <c r="Q3482" i="236"/>
  <c r="Q3483" i="236"/>
  <c r="Q3484" i="236"/>
  <c r="Q3485" i="236"/>
  <c r="Q3486" i="236"/>
  <c r="Q3487" i="236"/>
  <c r="Q3488" i="236"/>
  <c r="Q3489" i="236"/>
  <c r="Q3490" i="236"/>
  <c r="Q3491" i="236"/>
  <c r="Q3492" i="236"/>
  <c r="Q3493" i="236"/>
  <c r="Q3494" i="236"/>
  <c r="Q3495" i="236"/>
  <c r="Q3496" i="236"/>
  <c r="Q3497" i="236"/>
  <c r="Q3498" i="236"/>
  <c r="Q3499" i="236"/>
  <c r="Q3500" i="236"/>
  <c r="Q3501" i="236"/>
  <c r="Q3502" i="236"/>
  <c r="Q3503" i="236"/>
  <c r="Q3504" i="236"/>
  <c r="Q3505" i="236"/>
  <c r="Q3506" i="236"/>
  <c r="Q3507" i="236"/>
  <c r="Q3508" i="236"/>
  <c r="Q3509" i="236"/>
  <c r="Q3510" i="236"/>
  <c r="Q3511" i="236"/>
  <c r="Q3512" i="236"/>
  <c r="Q3513" i="236"/>
  <c r="Q3514" i="236"/>
  <c r="Q3515" i="236"/>
  <c r="Q3516" i="236"/>
  <c r="Q3517" i="236"/>
  <c r="Q3518" i="236"/>
  <c r="Q3519" i="236"/>
  <c r="Q3520" i="236"/>
  <c r="Q3521" i="236"/>
  <c r="Q3522" i="236"/>
  <c r="Q3523" i="236"/>
  <c r="Q3524" i="236"/>
  <c r="Q3525" i="236"/>
  <c r="Q3526" i="236"/>
  <c r="Q3527" i="236"/>
  <c r="Q3528" i="236"/>
  <c r="Q3529" i="236"/>
  <c r="Q3530" i="236"/>
  <c r="Q3531" i="236"/>
  <c r="Q3532" i="236"/>
  <c r="Q3533" i="236"/>
  <c r="Q3534" i="236"/>
  <c r="Q3535" i="236"/>
  <c r="Q3536" i="236"/>
  <c r="Q3537" i="236"/>
  <c r="Q3538" i="236"/>
  <c r="Q3539" i="236"/>
  <c r="Q3540" i="236"/>
  <c r="Q3541" i="236"/>
  <c r="Q3542" i="236"/>
  <c r="Q3543" i="236"/>
  <c r="Q3544" i="236"/>
  <c r="Q3545" i="236"/>
  <c r="Q3546" i="236"/>
  <c r="Q3547" i="236"/>
  <c r="Q3548" i="236"/>
  <c r="Q3549" i="236"/>
  <c r="Q3550" i="236"/>
  <c r="Q3551" i="236"/>
  <c r="Q3552" i="236"/>
  <c r="Q3553" i="236"/>
  <c r="Q3554" i="236"/>
  <c r="Q3555" i="236"/>
  <c r="Q3556" i="236"/>
  <c r="Q3557" i="236"/>
  <c r="Q3558" i="236"/>
  <c r="Q3559" i="236"/>
  <c r="Q3560" i="236"/>
  <c r="Q3561" i="236"/>
  <c r="Q3562" i="236"/>
  <c r="Q3563" i="236"/>
  <c r="Q3564" i="236"/>
  <c r="Q3565" i="236"/>
  <c r="Q3566" i="236"/>
  <c r="Q3567" i="236"/>
  <c r="Q3568" i="236"/>
  <c r="Q3569" i="236"/>
  <c r="Q3570" i="236"/>
  <c r="Q3571" i="236"/>
  <c r="Q3572" i="236"/>
  <c r="Q3573" i="236"/>
  <c r="Q3574" i="236"/>
  <c r="Q3575" i="236"/>
  <c r="Q3576" i="236"/>
  <c r="Q3577" i="236"/>
  <c r="Q3578" i="236"/>
  <c r="Q3579" i="236"/>
  <c r="Q3580" i="236"/>
  <c r="Q3581" i="236"/>
  <c r="Q3582" i="236"/>
  <c r="Q3583" i="236"/>
  <c r="Q3584" i="236"/>
  <c r="Q3585" i="236"/>
  <c r="Q3586" i="236"/>
  <c r="Q3587" i="236"/>
  <c r="Q3588" i="236"/>
  <c r="Q3589" i="236"/>
  <c r="Q3590" i="236"/>
  <c r="Q3591" i="236"/>
  <c r="Q3592" i="236"/>
  <c r="Q3593" i="236"/>
  <c r="Q3594" i="236"/>
  <c r="Q3595" i="236"/>
  <c r="Q3596" i="236"/>
  <c r="Q3597" i="236"/>
  <c r="Q3598" i="236"/>
  <c r="Q3599" i="236"/>
  <c r="Q3600" i="236"/>
  <c r="Q3601" i="236"/>
  <c r="Q3602" i="236"/>
  <c r="Q3603" i="236"/>
  <c r="Q3604" i="236"/>
  <c r="Q3605" i="236"/>
  <c r="Q3606" i="236"/>
  <c r="Q3607" i="236"/>
  <c r="Q3608" i="236"/>
  <c r="Q3609" i="236"/>
  <c r="Q3610" i="236"/>
  <c r="Q3611" i="236"/>
  <c r="Q3612" i="236"/>
  <c r="Q3613" i="236"/>
  <c r="Q3614" i="236"/>
  <c r="Q3615" i="236"/>
  <c r="Q3616" i="236"/>
  <c r="Q3617" i="236"/>
  <c r="Q3618" i="236"/>
  <c r="Q3619" i="236"/>
  <c r="Q3620" i="236"/>
  <c r="Q3621" i="236"/>
  <c r="Q3622" i="236"/>
  <c r="Q3623" i="236"/>
  <c r="Q3624" i="236"/>
  <c r="Q3625" i="236"/>
  <c r="Q3626" i="236"/>
  <c r="Q3627" i="236"/>
  <c r="Q3628" i="236"/>
  <c r="Q3629" i="236"/>
  <c r="Q3630" i="236"/>
  <c r="Q3631" i="236"/>
  <c r="Q3632" i="236"/>
  <c r="Q3633" i="236"/>
  <c r="Q3634" i="236"/>
  <c r="Q3635" i="236"/>
  <c r="Q3636" i="236"/>
  <c r="Q3637" i="236"/>
  <c r="Q3638" i="236"/>
  <c r="Q3639" i="236"/>
  <c r="Q3640" i="236"/>
  <c r="Q3641" i="236"/>
  <c r="Q3642" i="236"/>
  <c r="Q3643" i="236"/>
  <c r="Q3644" i="236"/>
  <c r="Q3645" i="236"/>
  <c r="Q3646" i="236"/>
  <c r="Q3647" i="236"/>
  <c r="Q3648" i="236"/>
  <c r="Q3649" i="236"/>
  <c r="Q3650" i="236"/>
  <c r="Q3651" i="236"/>
  <c r="Q3652" i="236"/>
  <c r="Q3653" i="236"/>
  <c r="Q3655" i="236"/>
  <c r="Q3656" i="236"/>
  <c r="Q3657" i="236"/>
  <c r="Q3658" i="236"/>
  <c r="Q3659" i="236"/>
  <c r="Q3660" i="236"/>
  <c r="Q3661" i="236"/>
  <c r="Q3662" i="236"/>
  <c r="Q3663" i="236"/>
  <c r="Q3664" i="236"/>
  <c r="Q3665" i="236"/>
  <c r="Q3666" i="236"/>
  <c r="Q3667" i="236"/>
  <c r="Q3668" i="236"/>
  <c r="Q3669" i="236"/>
  <c r="Q3670" i="236"/>
  <c r="Q3671" i="236"/>
  <c r="Q3672" i="236"/>
  <c r="Q3673" i="236"/>
  <c r="Q3674" i="236"/>
  <c r="Q3675" i="236"/>
  <c r="Q3676" i="236"/>
  <c r="Q3677" i="236"/>
  <c r="Q3678" i="236"/>
  <c r="Q3679" i="236"/>
  <c r="Q3680" i="236"/>
  <c r="Q3681" i="236"/>
  <c r="Q3682" i="236"/>
  <c r="Q3683" i="236"/>
  <c r="Q3684" i="236"/>
  <c r="Q3685" i="236"/>
  <c r="Q3686" i="236"/>
  <c r="Q3687" i="236"/>
  <c r="Q3688" i="236"/>
  <c r="Q3689" i="236"/>
  <c r="Q3690" i="236"/>
  <c r="Q3691" i="236"/>
  <c r="Q3692" i="236"/>
  <c r="Q3693" i="236"/>
  <c r="Q3694" i="236"/>
  <c r="Q3695" i="236"/>
  <c r="Q3696" i="236"/>
  <c r="Q3697" i="236"/>
  <c r="Q3698" i="236"/>
  <c r="Q3699" i="236"/>
  <c r="Q3700" i="236"/>
  <c r="Q3701" i="236"/>
  <c r="Q3702" i="236"/>
  <c r="Q3703" i="236"/>
  <c r="Q3704" i="236"/>
  <c r="Q3705" i="236"/>
  <c r="Q3706" i="236"/>
  <c r="Q3707" i="236"/>
  <c r="Q3708" i="236"/>
  <c r="Q3709" i="236"/>
  <c r="Q3710" i="236"/>
  <c r="Q3711" i="236"/>
  <c r="Q3712" i="236"/>
  <c r="Q3713" i="236"/>
  <c r="Q3714" i="236"/>
  <c r="Q3715" i="236"/>
  <c r="Q3716" i="236"/>
  <c r="Q3717" i="236"/>
  <c r="Q3718" i="236"/>
  <c r="Q3719" i="236"/>
  <c r="Q3720" i="236"/>
  <c r="Q3721" i="236"/>
  <c r="Q3722" i="236"/>
  <c r="Q3723" i="236"/>
  <c r="Q3724" i="236"/>
  <c r="Q3725" i="236"/>
  <c r="Q3726" i="236"/>
  <c r="Q3727" i="236"/>
  <c r="Q3728" i="236"/>
  <c r="Q3729" i="236"/>
  <c r="Q3730" i="236"/>
  <c r="Q3731" i="236"/>
  <c r="Q3732" i="236"/>
  <c r="Q3733" i="236"/>
  <c r="Q3734" i="236"/>
  <c r="Q3735" i="236"/>
  <c r="Q3736" i="236"/>
  <c r="Q3737" i="236"/>
  <c r="Q3738" i="236"/>
  <c r="Q3739" i="236"/>
  <c r="Q3740" i="236"/>
  <c r="Q3741" i="236"/>
  <c r="Q3742" i="236"/>
  <c r="Q3743" i="236"/>
  <c r="Q3744" i="236"/>
  <c r="Q3745" i="236"/>
  <c r="Q3746" i="236"/>
  <c r="Q3747" i="236"/>
  <c r="Q3748" i="236"/>
  <c r="Q3749" i="236"/>
  <c r="Q3750" i="236"/>
  <c r="Q3751" i="236"/>
  <c r="Q3752" i="236"/>
  <c r="Q3753" i="236"/>
  <c r="Q3754" i="236"/>
  <c r="Q3755" i="236"/>
  <c r="Q3756" i="236"/>
  <c r="Q3757" i="236"/>
  <c r="Q3758" i="236"/>
  <c r="Q3759" i="236"/>
  <c r="Q3760" i="236"/>
  <c r="Q3761" i="236"/>
  <c r="Q3762" i="236"/>
  <c r="Q3763" i="236"/>
  <c r="Q3764" i="236"/>
  <c r="Q3765" i="236"/>
  <c r="Q3766" i="236"/>
  <c r="Q3767" i="236"/>
  <c r="Q3768" i="236"/>
  <c r="Q3769" i="236"/>
  <c r="Q3770" i="236"/>
  <c r="Q3771" i="236"/>
  <c r="Q3772" i="236"/>
  <c r="Q3773" i="236"/>
  <c r="Q3774" i="236"/>
  <c r="Q3775" i="236"/>
  <c r="Q3776" i="236"/>
  <c r="Q3777" i="236"/>
  <c r="Q3778" i="236"/>
  <c r="Q3779" i="236"/>
  <c r="Q3780" i="236"/>
  <c r="Q3781" i="236"/>
  <c r="Q3782" i="236"/>
  <c r="Q3783" i="236"/>
  <c r="Q3784" i="236"/>
  <c r="Q3785" i="236"/>
  <c r="Q3786" i="236"/>
  <c r="Q3787" i="236"/>
  <c r="Q3788" i="236"/>
  <c r="Q3789" i="236"/>
  <c r="Q3790" i="236"/>
  <c r="Q3791" i="236"/>
  <c r="Q3792" i="236"/>
  <c r="Q3793" i="236"/>
  <c r="Q3794" i="236"/>
  <c r="Q3795" i="236"/>
  <c r="Q3796" i="236"/>
  <c r="Q3797" i="236"/>
  <c r="Q3798" i="236"/>
  <c r="Q3799" i="236"/>
  <c r="Q3800" i="236"/>
  <c r="Q3801" i="236"/>
  <c r="Q3802" i="236"/>
  <c r="Q3803" i="236"/>
  <c r="Q3804" i="236"/>
  <c r="Q3805" i="236"/>
  <c r="Q3806" i="236"/>
  <c r="Q3807" i="236"/>
  <c r="Q3808" i="236"/>
  <c r="Q3809" i="236"/>
  <c r="Q3810" i="236"/>
  <c r="Q3811" i="236"/>
  <c r="Q3812" i="236"/>
  <c r="Q3813" i="236"/>
  <c r="Q3814" i="236"/>
  <c r="Q3815" i="236"/>
  <c r="Q3816" i="236"/>
  <c r="Q3817" i="236"/>
  <c r="Q3818" i="236"/>
  <c r="Q3819" i="236"/>
  <c r="Q3820" i="236"/>
  <c r="Q3821" i="236"/>
  <c r="Q3822" i="236"/>
  <c r="Q3823" i="236"/>
  <c r="Q3824" i="236"/>
  <c r="Q3825" i="236"/>
  <c r="Q3826" i="236"/>
  <c r="Q3827" i="236"/>
  <c r="Q3828" i="236"/>
  <c r="Q3829" i="236"/>
  <c r="Q3830" i="236"/>
  <c r="Q3831" i="236"/>
  <c r="Q3832" i="236"/>
  <c r="Q3833" i="236"/>
  <c r="Q3834" i="236"/>
  <c r="Q3835" i="236"/>
  <c r="Q3836" i="236"/>
  <c r="Q3837" i="236"/>
  <c r="Q3838" i="236"/>
  <c r="Q3839" i="236"/>
  <c r="Q3840" i="236"/>
  <c r="Q3841" i="236"/>
  <c r="Q3842" i="236"/>
  <c r="Q3843" i="236"/>
  <c r="Q3844" i="236"/>
  <c r="Q3845" i="236"/>
  <c r="Q3846" i="236"/>
  <c r="Q3847" i="236"/>
  <c r="Q3848" i="236"/>
  <c r="Q3849" i="236"/>
  <c r="Q3850" i="236"/>
  <c r="Q3851" i="236"/>
  <c r="Q3852" i="236"/>
  <c r="Q3853" i="236"/>
  <c r="Q3854" i="236"/>
  <c r="Q3855" i="236"/>
  <c r="Q3856" i="236"/>
  <c r="Q3857" i="236"/>
  <c r="Q3858" i="236"/>
  <c r="Q3859" i="236"/>
  <c r="Q3860" i="236"/>
  <c r="Q3861" i="236"/>
  <c r="Q3862" i="236"/>
  <c r="Q3864" i="236"/>
  <c r="Q3865" i="236"/>
  <c r="Q3866" i="236"/>
  <c r="Q3867" i="236"/>
  <c r="Q3868" i="236"/>
  <c r="Q3869" i="236"/>
  <c r="Q3870" i="236"/>
  <c r="Q3871" i="236"/>
  <c r="Q3872" i="236"/>
  <c r="Q3873" i="236"/>
  <c r="Q3874" i="236"/>
  <c r="Q3875" i="236"/>
  <c r="Q3876" i="236"/>
  <c r="Q3877" i="236"/>
  <c r="Q3878" i="236"/>
  <c r="Q3879" i="236"/>
  <c r="Q3880" i="236"/>
  <c r="Q3881" i="236"/>
  <c r="Q3882" i="236"/>
  <c r="Q3883" i="236"/>
  <c r="Q3884" i="236"/>
  <c r="Q3885" i="236"/>
  <c r="Q3886" i="236"/>
  <c r="Q3887" i="236"/>
  <c r="Q3888" i="236"/>
  <c r="Q3889" i="236"/>
  <c r="Q3890" i="236"/>
  <c r="Q3891" i="236"/>
  <c r="Q3892" i="236"/>
  <c r="Q3893" i="236"/>
  <c r="Q3894" i="236"/>
  <c r="Q3895" i="236"/>
  <c r="Q3896" i="236"/>
  <c r="Q3897" i="236"/>
  <c r="Q3898" i="236"/>
  <c r="Q3899" i="236"/>
  <c r="Q3900" i="236"/>
  <c r="Q3901" i="236"/>
  <c r="Q3902" i="236"/>
  <c r="Q3903" i="236"/>
  <c r="Q3904" i="236"/>
  <c r="Q3905" i="236"/>
  <c r="Q3906" i="236"/>
  <c r="Q3907" i="236"/>
  <c r="Q3908" i="236"/>
  <c r="Q3909" i="236"/>
  <c r="Q3910" i="236"/>
  <c r="Q3911" i="236"/>
  <c r="Q3912" i="236"/>
  <c r="Q3913" i="236"/>
  <c r="Q3914" i="236"/>
  <c r="Q3915" i="236"/>
  <c r="Q3916" i="236"/>
  <c r="Q3917" i="236"/>
  <c r="Q3918" i="236"/>
  <c r="Q3919" i="236"/>
  <c r="Q3920" i="236"/>
  <c r="Q3921" i="236"/>
  <c r="Q3922" i="236"/>
  <c r="Q3923" i="236"/>
  <c r="Q3924" i="236"/>
  <c r="Q3925" i="236"/>
  <c r="Q3926" i="236"/>
  <c r="Q3927" i="236"/>
  <c r="Q3928" i="236"/>
  <c r="Q3929" i="236"/>
  <c r="Q3930" i="236"/>
  <c r="Q3931" i="236"/>
  <c r="Q3932" i="236"/>
  <c r="Q3933" i="236"/>
  <c r="Q3934" i="236"/>
  <c r="Q3935" i="236"/>
  <c r="Q3936" i="236"/>
  <c r="Q3937" i="236"/>
  <c r="Q3938" i="236"/>
  <c r="Q3939" i="236"/>
  <c r="Q3940" i="236"/>
  <c r="Q3941" i="236"/>
  <c r="Q3942" i="236"/>
  <c r="Q3943" i="236"/>
  <c r="Q3944" i="236"/>
  <c r="Q3945" i="236"/>
  <c r="Q3946" i="236"/>
  <c r="Q3947" i="236"/>
  <c r="Q3948" i="236"/>
  <c r="Q3949" i="236"/>
  <c r="Q3950" i="236"/>
  <c r="Q3951" i="236"/>
  <c r="Q3952" i="236"/>
  <c r="Q3953" i="236"/>
  <c r="Q3954" i="236"/>
  <c r="Q3955" i="236"/>
  <c r="Q3956" i="236"/>
  <c r="Q3957" i="236"/>
  <c r="Q3958" i="236"/>
  <c r="Q3959" i="236"/>
  <c r="Q3960" i="236"/>
  <c r="Q3961" i="236"/>
  <c r="Q3962" i="236"/>
  <c r="Q3963" i="236"/>
  <c r="Q3964" i="236"/>
  <c r="Q3965" i="236"/>
  <c r="Q3966" i="236"/>
  <c r="Q3967" i="236"/>
  <c r="Q3968" i="236"/>
  <c r="Q3969" i="236"/>
  <c r="Q3970" i="236"/>
  <c r="Q3971" i="236"/>
  <c r="Q3972" i="236"/>
  <c r="Q3973" i="236"/>
  <c r="Q3974" i="236"/>
  <c r="Q3975" i="236"/>
  <c r="Q3976" i="236"/>
  <c r="Q3977" i="236"/>
  <c r="Q3978" i="236"/>
  <c r="Q3979" i="236"/>
  <c r="Q3980" i="236"/>
  <c r="Q3981" i="236"/>
  <c r="Q3982" i="236"/>
  <c r="Q3983" i="236"/>
  <c r="Q3984" i="236"/>
  <c r="Q3985" i="236"/>
  <c r="Q3986" i="236"/>
  <c r="Q3987" i="236"/>
  <c r="Q3988" i="236"/>
  <c r="Q3989" i="236"/>
  <c r="Q3990" i="236"/>
  <c r="Q3991" i="236"/>
  <c r="Q3992" i="236"/>
  <c r="Q3993" i="236"/>
  <c r="Q3994" i="236"/>
  <c r="Q3995" i="236"/>
  <c r="Q3996" i="236"/>
  <c r="Q3997" i="236"/>
  <c r="Q3998" i="236"/>
  <c r="Q3999" i="236"/>
  <c r="Q4000" i="236"/>
  <c r="Q4001" i="236"/>
  <c r="Q4002" i="236"/>
  <c r="Q4003" i="236"/>
  <c r="Q4004" i="236"/>
  <c r="Q4005" i="236"/>
  <c r="Q4006" i="236"/>
  <c r="Q4007" i="236"/>
  <c r="Q4008" i="236"/>
  <c r="Q4009" i="236"/>
  <c r="Q4010" i="236"/>
  <c r="Q4011" i="236"/>
  <c r="Q4012" i="236"/>
  <c r="Q4013" i="236"/>
  <c r="Q4014" i="236"/>
  <c r="Q4015" i="236"/>
  <c r="Q4016" i="236"/>
  <c r="Q4017" i="236"/>
  <c r="Q4018" i="236"/>
  <c r="Q4019" i="236"/>
  <c r="Q4020" i="236"/>
  <c r="Q4021" i="236"/>
  <c r="Q4022" i="236"/>
  <c r="Q4023" i="236"/>
  <c r="Q4024" i="236"/>
  <c r="Q4025" i="236"/>
  <c r="Q4026" i="236"/>
  <c r="Q4027" i="236"/>
  <c r="Q4028" i="236"/>
  <c r="Q4029" i="236"/>
  <c r="Q4030" i="236"/>
  <c r="Q4031" i="236"/>
  <c r="Q4032" i="236"/>
  <c r="Q4033" i="236"/>
  <c r="Q4034" i="236"/>
  <c r="Q4035" i="236"/>
  <c r="Q4036" i="236"/>
  <c r="Q4037" i="236"/>
  <c r="Q4038" i="236"/>
  <c r="Q4039" i="236"/>
  <c r="Q4040" i="236"/>
  <c r="Q4041" i="236"/>
  <c r="Q4042" i="236"/>
  <c r="Q4043" i="236"/>
  <c r="Q4044" i="236"/>
  <c r="Q4045" i="236"/>
  <c r="Q4046" i="236"/>
  <c r="Q4047" i="236"/>
  <c r="Q4048" i="236"/>
  <c r="Q4049" i="236"/>
  <c r="Q4050" i="236"/>
  <c r="Q4051" i="236"/>
  <c r="Q4052" i="236"/>
  <c r="Q4053" i="236"/>
  <c r="Q4054" i="236"/>
  <c r="Q4055" i="236"/>
  <c r="Q4056" i="236"/>
  <c r="Q4057" i="236"/>
  <c r="Q4058" i="236"/>
  <c r="Q4059" i="236"/>
  <c r="Q4060" i="236"/>
  <c r="Q4061" i="236"/>
  <c r="Q4062" i="236"/>
  <c r="Q4063" i="236"/>
  <c r="Q4064" i="236"/>
  <c r="Q4065" i="236"/>
  <c r="Q4066" i="236"/>
  <c r="Q4067" i="236"/>
  <c r="Q4068" i="236"/>
  <c r="Q4069" i="236"/>
  <c r="Q4070" i="236"/>
  <c r="Q4071" i="236"/>
  <c r="Q4072" i="236"/>
  <c r="Q4073" i="236"/>
  <c r="Q4074" i="236"/>
  <c r="Q4075" i="236"/>
  <c r="Q4076" i="236"/>
  <c r="Q4077" i="236"/>
  <c r="Q4078" i="236"/>
  <c r="Q4079" i="236"/>
  <c r="Q4080" i="236"/>
  <c r="Q4081" i="236"/>
  <c r="Q4082" i="236"/>
  <c r="Q4083" i="236"/>
  <c r="Q4084" i="236"/>
  <c r="Q4085" i="236"/>
  <c r="Q4086" i="236"/>
  <c r="Q4087" i="236"/>
  <c r="Q4088" i="236"/>
  <c r="Q4089" i="236"/>
  <c r="Q4090" i="236"/>
  <c r="Q4091" i="236"/>
  <c r="Q4092" i="236"/>
  <c r="Q4093" i="236"/>
  <c r="Q4094" i="236"/>
  <c r="Q4095" i="236"/>
  <c r="Q4096" i="236"/>
  <c r="Q4097" i="236"/>
  <c r="Q4098" i="236"/>
  <c r="Q4099" i="236"/>
  <c r="Q4100" i="236"/>
  <c r="Q4101" i="236"/>
  <c r="Q4102" i="236"/>
  <c r="Q4103" i="236"/>
  <c r="Q4104" i="236"/>
  <c r="Q4105" i="236"/>
  <c r="Q4106" i="236"/>
  <c r="Q4107" i="236"/>
  <c r="Q4108" i="236"/>
  <c r="Q4109" i="236"/>
  <c r="Q4110" i="236"/>
  <c r="Q4111" i="236"/>
  <c r="Q4112" i="236"/>
  <c r="Q4113" i="236"/>
  <c r="Q4114" i="236"/>
  <c r="Q4115" i="236"/>
  <c r="Q4116" i="236"/>
  <c r="Q4117" i="236"/>
  <c r="Q4118" i="236"/>
  <c r="Q4119" i="236"/>
  <c r="Q4120" i="236"/>
  <c r="Q4121" i="236"/>
  <c r="Q4122" i="236"/>
  <c r="Q4123" i="236"/>
  <c r="Q4124" i="236"/>
  <c r="Q4125" i="236"/>
  <c r="Q4126" i="236"/>
  <c r="Q4127" i="236"/>
  <c r="Q4128" i="236"/>
  <c r="Q4129" i="236"/>
  <c r="Q4130" i="236"/>
  <c r="Q4131" i="236"/>
  <c r="Q4132" i="236"/>
  <c r="Q4133" i="236"/>
  <c r="Q4134" i="236"/>
  <c r="Q4135" i="236"/>
  <c r="Q4136" i="236"/>
  <c r="Q4137" i="236"/>
  <c r="Q4138" i="236"/>
  <c r="Q4139" i="236"/>
  <c r="Q4140" i="236"/>
  <c r="Q4141" i="236"/>
  <c r="Q4142" i="236"/>
  <c r="Q4143" i="236"/>
  <c r="Q4144" i="236"/>
  <c r="Q4145" i="236"/>
  <c r="Q4146" i="236"/>
  <c r="Q4147" i="236"/>
  <c r="Q4148" i="236"/>
  <c r="Q4149" i="236"/>
  <c r="Q4150" i="236"/>
  <c r="Q4151" i="236"/>
  <c r="Q4152" i="236"/>
  <c r="Q4153" i="236"/>
  <c r="Q4154" i="236"/>
  <c r="Q4155" i="236"/>
  <c r="Q4156" i="236"/>
  <c r="Q4157" i="236"/>
  <c r="Q4158" i="236"/>
  <c r="Q4159" i="236"/>
  <c r="Q4160" i="236"/>
  <c r="Q4161" i="236"/>
  <c r="Q4162" i="236"/>
  <c r="Q4163" i="236"/>
  <c r="Q4164" i="236"/>
  <c r="Q4165" i="236"/>
  <c r="Q4166" i="236"/>
  <c r="Q4167" i="236"/>
  <c r="Q4168" i="236"/>
  <c r="Q4169" i="236"/>
  <c r="Q4170" i="236"/>
  <c r="Q4171" i="236"/>
  <c r="Q4172" i="236"/>
  <c r="Q4173" i="236"/>
  <c r="Q4174" i="236"/>
  <c r="Q4175" i="236"/>
  <c r="Q4176" i="236"/>
  <c r="Q4177" i="236"/>
  <c r="Q4178" i="236"/>
  <c r="Q4179" i="236"/>
  <c r="Q4180" i="236"/>
  <c r="Q4181" i="236"/>
  <c r="Q4182" i="236"/>
  <c r="Q4183" i="236"/>
  <c r="Q4184" i="236"/>
  <c r="Q4185" i="236"/>
  <c r="Q4186" i="236"/>
  <c r="Q4187" i="236"/>
  <c r="Q4188" i="236"/>
  <c r="Q4189" i="236"/>
  <c r="Q4190" i="236"/>
  <c r="Q4191" i="236"/>
  <c r="Q4192" i="236"/>
  <c r="Q4193" i="236"/>
  <c r="Q4194" i="236"/>
  <c r="Q4195" i="236"/>
  <c r="Q4196" i="236"/>
  <c r="Q4197" i="236"/>
  <c r="Q4198" i="236"/>
  <c r="Q4199" i="236"/>
  <c r="Q4200" i="236"/>
  <c r="Q4201" i="236"/>
  <c r="Q4202" i="236"/>
  <c r="Q4203" i="236"/>
  <c r="Q4204" i="236"/>
  <c r="Q4205" i="236"/>
  <c r="Q4206" i="236"/>
  <c r="Q4207" i="236"/>
  <c r="Q4208" i="236"/>
  <c r="Q4209" i="236"/>
  <c r="Q4210" i="236"/>
  <c r="Q4211" i="236"/>
  <c r="Q4212" i="236"/>
  <c r="Q4213" i="236"/>
  <c r="Q4214" i="236"/>
  <c r="Q4215" i="236"/>
  <c r="Q4216" i="236"/>
  <c r="Q4217" i="236"/>
  <c r="Q4218" i="236"/>
  <c r="Q4219" i="236"/>
  <c r="Q4220" i="236"/>
  <c r="Q4221" i="236"/>
  <c r="Q4222" i="236"/>
  <c r="Q4223" i="236"/>
  <c r="Q4224" i="236"/>
  <c r="Q4225" i="236"/>
  <c r="Q4226" i="236"/>
  <c r="Q4227" i="236"/>
  <c r="Q4228" i="236"/>
  <c r="Q4229" i="236"/>
  <c r="Q4230" i="236"/>
  <c r="Q4231" i="236"/>
  <c r="Q4232" i="236"/>
  <c r="Q4233" i="236"/>
  <c r="Q4234" i="236"/>
  <c r="Q4235" i="236"/>
  <c r="Q4236" i="236"/>
  <c r="Q4237" i="236"/>
  <c r="Q4238" i="236"/>
  <c r="Q4239" i="236"/>
  <c r="Q4240" i="236"/>
  <c r="Q4241" i="236"/>
  <c r="Q4242" i="236"/>
  <c r="Q4243" i="236"/>
  <c r="Q4244" i="236"/>
  <c r="Q4245" i="236"/>
  <c r="Q4246" i="236"/>
  <c r="Q4247" i="236"/>
  <c r="Q4248" i="236"/>
  <c r="Q4249" i="236"/>
  <c r="Q4250" i="236"/>
  <c r="Q4251" i="236"/>
  <c r="Q4252" i="236"/>
  <c r="Q4253" i="236"/>
  <c r="Q4254" i="236"/>
  <c r="Q4255" i="236"/>
  <c r="Q4256" i="236"/>
  <c r="Q4257" i="236"/>
  <c r="Q4258" i="236"/>
  <c r="Q4259" i="236"/>
  <c r="Q4260" i="236"/>
  <c r="Q4261" i="236"/>
  <c r="Q4262" i="236"/>
  <c r="Q4263" i="236"/>
  <c r="Q4264" i="236"/>
  <c r="Q4265" i="236"/>
  <c r="Q4266" i="236"/>
  <c r="Q4267" i="236"/>
  <c r="Q4268" i="236"/>
  <c r="Q4269" i="236"/>
  <c r="Q4270" i="236"/>
  <c r="Q4271" i="236"/>
  <c r="Q4272" i="236"/>
  <c r="Q4273" i="236"/>
  <c r="Q4274" i="236"/>
  <c r="Q4275" i="236"/>
  <c r="Q4276" i="236"/>
  <c r="Q4277" i="236"/>
  <c r="Q4278" i="236"/>
  <c r="Q4279" i="236"/>
  <c r="Q4280" i="236"/>
  <c r="Q4281" i="236"/>
  <c r="Q4282" i="236"/>
  <c r="Q4283" i="236"/>
  <c r="Q4284" i="236"/>
  <c r="Q4285" i="236"/>
  <c r="Q4286" i="236"/>
  <c r="Q4287" i="236"/>
  <c r="Q4288" i="236"/>
  <c r="Q4289" i="236"/>
  <c r="Q4290" i="236"/>
  <c r="Q4291" i="236"/>
  <c r="Q4292" i="236"/>
  <c r="Q4293" i="236"/>
  <c r="Q4294" i="236"/>
  <c r="Q4295" i="236"/>
  <c r="Q4296" i="236"/>
  <c r="Q4297" i="236"/>
  <c r="Q4298" i="236"/>
  <c r="Q4299" i="236"/>
  <c r="Q4300" i="236"/>
  <c r="Q4301" i="236"/>
  <c r="Q4302" i="236"/>
  <c r="Q4303" i="236"/>
  <c r="Q4304" i="236"/>
  <c r="Q4305" i="236"/>
  <c r="Q4306" i="236"/>
  <c r="Q4307" i="236"/>
  <c r="Q4308" i="236"/>
  <c r="Q4309" i="236"/>
  <c r="Q4310" i="236"/>
  <c r="Q4311" i="236"/>
  <c r="Q4312" i="236"/>
  <c r="Q4313" i="236"/>
  <c r="Q4314" i="236"/>
  <c r="Q4315" i="236"/>
  <c r="Q4316" i="236"/>
  <c r="Q4317" i="236"/>
  <c r="Q4318" i="236"/>
  <c r="Q4319" i="236"/>
  <c r="Q4320" i="236"/>
  <c r="Q4321" i="236"/>
  <c r="Q4322" i="236"/>
  <c r="Q4323" i="236"/>
  <c r="Q4324" i="236"/>
  <c r="Q4325" i="236"/>
  <c r="Q4326" i="236"/>
  <c r="Q4327" i="236"/>
  <c r="Q4328" i="236"/>
  <c r="Q4329" i="236"/>
  <c r="Q4330" i="236"/>
  <c r="Q4331" i="236"/>
  <c r="Q4332" i="236"/>
  <c r="Q4333" i="236"/>
  <c r="Q4334" i="236"/>
  <c r="Q4335" i="236"/>
  <c r="Q4336" i="236"/>
  <c r="Q4337" i="236"/>
  <c r="Q4338" i="236"/>
  <c r="Q4339" i="236"/>
  <c r="Q4340" i="236"/>
  <c r="Q4341" i="236"/>
  <c r="Q4342" i="236"/>
  <c r="Q4343" i="236"/>
  <c r="Q4344" i="236"/>
  <c r="Q4345" i="236"/>
  <c r="Q4346" i="236"/>
  <c r="Q4347" i="236"/>
  <c r="Q4348" i="236"/>
  <c r="Q4349" i="236"/>
  <c r="Q4350" i="236"/>
  <c r="Q4351" i="236"/>
  <c r="Q4352" i="236"/>
  <c r="Q4353" i="236"/>
  <c r="Q4354" i="236"/>
  <c r="Q4355" i="236"/>
  <c r="Q4356" i="236"/>
  <c r="Q4357" i="236"/>
  <c r="Q4358" i="236"/>
  <c r="Q4359" i="236"/>
  <c r="Q4360" i="236"/>
  <c r="Q4361" i="236"/>
  <c r="Q4362" i="236"/>
  <c r="Q4363" i="236"/>
  <c r="Q4364" i="236"/>
  <c r="Q4365" i="236"/>
  <c r="Q4366" i="236"/>
  <c r="Q4367" i="236"/>
  <c r="Q4368" i="236"/>
  <c r="Q4369" i="236"/>
  <c r="Q4370" i="236"/>
  <c r="Q4371" i="236"/>
  <c r="Q4372" i="236"/>
  <c r="Q4373" i="236"/>
  <c r="Q4374" i="236"/>
  <c r="Q4375" i="236"/>
  <c r="Q4376" i="236"/>
  <c r="Q4377" i="236"/>
  <c r="Q4378" i="236"/>
  <c r="Q4379" i="236"/>
  <c r="Q4380" i="236"/>
  <c r="Q4381" i="236"/>
  <c r="Q4382" i="236"/>
  <c r="Q4383" i="236"/>
  <c r="Q4384" i="236"/>
  <c r="Q4385" i="236"/>
  <c r="Q4386" i="236"/>
  <c r="Q4387" i="236"/>
  <c r="Q4388" i="236"/>
  <c r="Q4389" i="236"/>
  <c r="Q4390" i="236"/>
  <c r="Q4391" i="236"/>
  <c r="Q4392" i="236"/>
  <c r="Q4393" i="236"/>
  <c r="Q4394" i="236"/>
  <c r="Q4395" i="236"/>
  <c r="Q4396" i="236"/>
  <c r="Q4397" i="236"/>
  <c r="Q4398" i="236"/>
  <c r="Q4399" i="236"/>
  <c r="Q4400" i="236"/>
  <c r="Q4401" i="236"/>
  <c r="Q4402" i="236"/>
  <c r="Q4403" i="236"/>
  <c r="Q4404" i="236"/>
  <c r="Q4405" i="236"/>
  <c r="Q4406" i="236"/>
  <c r="Q4407" i="236"/>
  <c r="Q4408" i="236"/>
  <c r="Q4409" i="236"/>
  <c r="Q4410" i="236"/>
  <c r="Q4411" i="236"/>
  <c r="Q4412" i="236"/>
  <c r="Q4413" i="236"/>
  <c r="Q4414" i="236"/>
  <c r="Q4415" i="236"/>
  <c r="Q4416" i="236"/>
  <c r="Q4417" i="236"/>
  <c r="Q4418" i="236"/>
  <c r="Q4419" i="236"/>
  <c r="Q4420" i="236"/>
  <c r="Q4421" i="236"/>
  <c r="Q4422" i="236"/>
  <c r="Q4423" i="236"/>
  <c r="Q4424" i="236"/>
  <c r="Q4425" i="236"/>
  <c r="Q4426" i="236"/>
  <c r="Q4427" i="236"/>
  <c r="Q4428" i="236"/>
  <c r="Q4429" i="236"/>
  <c r="Q4430" i="236"/>
  <c r="Q4431" i="236"/>
  <c r="Q4432" i="236"/>
  <c r="Q4433" i="236"/>
  <c r="Q4434" i="236"/>
  <c r="Q4435" i="236"/>
  <c r="Q4436" i="236"/>
  <c r="Q4437" i="236"/>
  <c r="Q4438" i="236"/>
  <c r="Q4439" i="236"/>
  <c r="Q4440" i="236"/>
  <c r="Q4441" i="236"/>
  <c r="Q4442" i="236"/>
  <c r="Q4443" i="236"/>
  <c r="Q4444" i="236"/>
  <c r="Q4445" i="236"/>
  <c r="Q4446" i="236"/>
  <c r="Q4447" i="236"/>
  <c r="Q4448" i="236"/>
  <c r="Q4449" i="236"/>
  <c r="Q4450" i="236"/>
  <c r="Q4451" i="236"/>
  <c r="Q4452" i="236"/>
  <c r="Q4453" i="236"/>
  <c r="Q4454" i="236"/>
  <c r="Q4455" i="236"/>
  <c r="Q4456" i="236"/>
  <c r="Q4457" i="236"/>
  <c r="Q4458" i="236"/>
  <c r="Q4459" i="236"/>
  <c r="Q4460" i="236"/>
  <c r="Q4461" i="236"/>
  <c r="Q4462" i="236"/>
  <c r="Q4463" i="236"/>
  <c r="Q4464" i="236"/>
  <c r="Q4465" i="236"/>
  <c r="Q4466" i="236"/>
  <c r="Q4467" i="236"/>
  <c r="Q4468" i="236"/>
  <c r="Q4469" i="236"/>
  <c r="Q4470" i="236"/>
  <c r="Q4471" i="236"/>
  <c r="Q4472" i="236"/>
  <c r="Q4473" i="236"/>
  <c r="Q4474" i="236"/>
  <c r="Q4475" i="236"/>
  <c r="Q4476" i="236"/>
  <c r="Q4477" i="236"/>
  <c r="Q4478" i="236"/>
  <c r="Q4479" i="236"/>
  <c r="Q4480" i="236"/>
  <c r="Q4481" i="236"/>
  <c r="Q4482" i="236"/>
  <c r="Q4483" i="236"/>
  <c r="Q4484" i="236"/>
  <c r="Q4485" i="236"/>
  <c r="Q4486" i="236"/>
  <c r="Q4487" i="236"/>
  <c r="Q4488" i="236"/>
  <c r="Q4489" i="236"/>
  <c r="Q4490" i="236"/>
  <c r="Q4491" i="236"/>
  <c r="Q4492" i="236"/>
  <c r="Q4493" i="236"/>
  <c r="Q4494" i="236"/>
  <c r="Q4495" i="236"/>
  <c r="Q4496" i="236"/>
  <c r="Q4497" i="236"/>
  <c r="Q4498" i="236"/>
  <c r="Q4499" i="236"/>
  <c r="Q4500" i="236"/>
  <c r="Q4501" i="236"/>
  <c r="Q4502" i="236"/>
  <c r="Q4503" i="236"/>
  <c r="Q4504" i="236"/>
  <c r="Q4505" i="236"/>
  <c r="Q4506" i="236"/>
  <c r="Q4507" i="236"/>
  <c r="Q4508" i="236"/>
  <c r="Q4509" i="236"/>
  <c r="Q4510" i="236"/>
  <c r="Q4511" i="236"/>
  <c r="Q4512" i="236"/>
  <c r="Q4513" i="236"/>
  <c r="Q4514" i="236"/>
  <c r="Q4515" i="236"/>
  <c r="Q4516" i="236"/>
  <c r="Q4517" i="236"/>
  <c r="Q4518" i="236"/>
  <c r="Q4519" i="236"/>
  <c r="Q4520" i="236"/>
  <c r="Q4521" i="236"/>
  <c r="Q4522" i="236"/>
  <c r="Q4523" i="236"/>
  <c r="Q4524" i="236"/>
  <c r="Q4525" i="236"/>
  <c r="Q4526" i="236"/>
  <c r="Q4527" i="236"/>
  <c r="Q4528" i="236"/>
  <c r="Q4529" i="236"/>
  <c r="Q4530" i="236"/>
  <c r="Q4531" i="236"/>
  <c r="Q4532" i="236"/>
  <c r="Q4533" i="236"/>
  <c r="Q4534" i="236"/>
  <c r="Q4535" i="236"/>
  <c r="Q4536" i="236"/>
  <c r="Q4537" i="236"/>
  <c r="Q4538" i="236"/>
  <c r="Q4539" i="236"/>
  <c r="Q4540" i="236"/>
  <c r="Q4541" i="236"/>
  <c r="Q4542" i="236"/>
  <c r="Q4543" i="236"/>
  <c r="Q4544" i="236"/>
  <c r="Q4545" i="236"/>
  <c r="Q4546" i="236"/>
  <c r="Q4547" i="236"/>
  <c r="Q4548" i="236"/>
  <c r="Q4549" i="236"/>
  <c r="Q4550" i="236"/>
  <c r="Q4551" i="236"/>
  <c r="Q4552" i="236"/>
  <c r="Q4553" i="236"/>
  <c r="Q4554" i="236"/>
  <c r="Q4555" i="236"/>
  <c r="Q4556" i="236"/>
  <c r="Q4557" i="236"/>
  <c r="Q4558" i="236"/>
  <c r="Q4559" i="236"/>
  <c r="Q4560" i="236"/>
  <c r="Q4561" i="236"/>
  <c r="Q4562" i="236"/>
  <c r="Q4563" i="236"/>
  <c r="Q4564" i="236"/>
  <c r="Q4565" i="236"/>
  <c r="Q4566" i="236"/>
  <c r="Q4567" i="236"/>
  <c r="Q4568" i="236"/>
  <c r="Q4569" i="236"/>
  <c r="Q4570" i="236"/>
  <c r="Q4571" i="236"/>
  <c r="Q4572" i="236"/>
  <c r="Q4573" i="236"/>
  <c r="Q4574" i="236"/>
  <c r="Q4575" i="236"/>
  <c r="Q4576" i="236"/>
  <c r="Q4577" i="236"/>
  <c r="Q4578" i="236"/>
  <c r="Q4579" i="236"/>
  <c r="Q4580" i="236"/>
  <c r="Q4581" i="236"/>
  <c r="Q4582" i="236"/>
  <c r="Q4583" i="236"/>
  <c r="Q4584" i="236"/>
  <c r="Q4585" i="236"/>
  <c r="Q4586" i="236"/>
  <c r="Q4587" i="236"/>
  <c r="Q4588" i="236"/>
  <c r="Q4589" i="236"/>
  <c r="Q4590" i="236"/>
  <c r="Q4591" i="236"/>
  <c r="Q4592" i="236"/>
  <c r="Q4593" i="236"/>
  <c r="Q4594" i="236"/>
  <c r="Q4595" i="236"/>
  <c r="Q4596" i="236"/>
  <c r="Q4597" i="236"/>
  <c r="Q4598" i="236"/>
  <c r="Q4599" i="236"/>
  <c r="Q4600" i="236"/>
  <c r="Q4601" i="236"/>
  <c r="Q4602" i="236"/>
  <c r="Q4603" i="236"/>
  <c r="Q4604" i="236"/>
  <c r="Q4605" i="236"/>
  <c r="Q4606" i="236"/>
  <c r="Q4607" i="236"/>
  <c r="Q4608" i="236"/>
  <c r="Q4609" i="236"/>
  <c r="Q4610" i="236"/>
  <c r="Q4611" i="236"/>
  <c r="Q4612" i="236"/>
  <c r="Q4613" i="236"/>
  <c r="Q4614" i="236"/>
  <c r="Q4615" i="236"/>
  <c r="Q4616" i="236"/>
  <c r="Q4617" i="236"/>
  <c r="Q4618" i="236"/>
  <c r="Q4619" i="236"/>
  <c r="Q4620" i="236"/>
  <c r="Q4621" i="236"/>
  <c r="Q4622" i="236"/>
  <c r="Q4623" i="236"/>
  <c r="Q4624" i="236"/>
  <c r="Q4625" i="236"/>
  <c r="Q4626" i="236"/>
  <c r="Q4627" i="236"/>
  <c r="Q4628" i="236"/>
  <c r="Q4629" i="236"/>
  <c r="Q4630" i="236"/>
  <c r="Q4631" i="236"/>
  <c r="Q4632" i="236"/>
  <c r="Q4633" i="236"/>
  <c r="Q4634" i="236"/>
  <c r="Q4635" i="236"/>
  <c r="Q4636" i="236"/>
  <c r="Q4637" i="236"/>
  <c r="Q4638" i="236"/>
  <c r="Q4639" i="236"/>
  <c r="Q4640" i="236"/>
  <c r="Q4641" i="236"/>
  <c r="Q4642" i="236"/>
  <c r="Q4643" i="236"/>
  <c r="Q4644" i="236"/>
  <c r="Q4645" i="236"/>
  <c r="Q4646" i="236"/>
  <c r="Q4647" i="236"/>
  <c r="Q4648" i="236"/>
  <c r="Q4649" i="236"/>
  <c r="Q4650" i="236"/>
  <c r="Q4651" i="236"/>
  <c r="Q4652" i="236"/>
  <c r="Q4653" i="236"/>
  <c r="Q4654" i="236"/>
  <c r="Q4655" i="236"/>
  <c r="Q4656" i="236"/>
  <c r="Q4657" i="236"/>
  <c r="Q4658" i="236"/>
  <c r="Q4659" i="236"/>
  <c r="Q4660" i="236"/>
  <c r="Q4661" i="236"/>
  <c r="Q4662" i="236"/>
  <c r="Q4663" i="236"/>
  <c r="Q4664" i="236"/>
  <c r="Q4665" i="236"/>
  <c r="Q4666" i="236"/>
  <c r="Q4667" i="236"/>
  <c r="Q4668" i="236"/>
  <c r="Q4669" i="236"/>
  <c r="Q4670" i="236"/>
  <c r="Q4671" i="236"/>
  <c r="Q4672" i="236"/>
  <c r="Q4673" i="236"/>
  <c r="Q4674" i="236"/>
  <c r="Q4675" i="236"/>
  <c r="Q4676" i="236"/>
  <c r="Q4677" i="236"/>
  <c r="Q4678" i="236"/>
  <c r="Q4679" i="236"/>
  <c r="Q4680" i="236"/>
  <c r="Q4681" i="236"/>
  <c r="Q4682" i="236"/>
  <c r="Q4683" i="236"/>
  <c r="Q4684" i="236"/>
  <c r="Q4685" i="236"/>
  <c r="Q4686" i="236"/>
  <c r="Q4687" i="236"/>
  <c r="Q4688" i="236"/>
  <c r="Q4689" i="236"/>
  <c r="Q4690" i="236"/>
  <c r="Q4691" i="236"/>
  <c r="Q4692" i="236"/>
  <c r="Q4693" i="236"/>
  <c r="Q4694" i="236"/>
  <c r="Q4695" i="236"/>
  <c r="Q4696" i="236"/>
  <c r="Q4697" i="236"/>
  <c r="Q4698" i="236"/>
  <c r="Q4699" i="236"/>
  <c r="Q4700" i="236"/>
  <c r="Q4701" i="236"/>
  <c r="Q4702" i="236"/>
  <c r="Q4703" i="236"/>
  <c r="Q4704" i="236"/>
  <c r="Q4705" i="236"/>
  <c r="Q4706" i="236"/>
  <c r="Q4707" i="236"/>
  <c r="Q4708" i="236"/>
  <c r="Q4709" i="236"/>
  <c r="Q4710" i="236"/>
  <c r="Q4711" i="236"/>
  <c r="Q4712" i="236"/>
  <c r="Q4713" i="236"/>
  <c r="Q4714" i="236"/>
  <c r="Q4715" i="236"/>
  <c r="Q4716" i="236"/>
  <c r="Q4717" i="236"/>
  <c r="Q4718" i="236"/>
  <c r="Q4719" i="236"/>
  <c r="Q4720" i="236"/>
  <c r="Q4721" i="236"/>
  <c r="Q4722" i="236"/>
  <c r="Q4723" i="236"/>
  <c r="Q4724" i="236"/>
  <c r="Q4725" i="236"/>
  <c r="Q4726" i="236"/>
  <c r="Q4727" i="236"/>
  <c r="Q4728" i="236"/>
  <c r="Q4729" i="236"/>
  <c r="Q4730" i="236"/>
  <c r="Q4731" i="236"/>
  <c r="Q4732" i="236"/>
  <c r="Q4733" i="236"/>
  <c r="Q4734" i="236"/>
  <c r="Q4735" i="236"/>
  <c r="Q4736" i="236"/>
  <c r="Q4737" i="236"/>
  <c r="Q4738" i="236"/>
  <c r="Q4739" i="236"/>
  <c r="Q4740" i="236"/>
  <c r="Q4741" i="236"/>
  <c r="Q4742" i="236"/>
  <c r="Q4743" i="236"/>
  <c r="Q4744" i="236"/>
  <c r="Q4745" i="236"/>
  <c r="Q4746" i="236"/>
  <c r="Q4747" i="236"/>
  <c r="Q4748" i="236"/>
  <c r="Q4749" i="236"/>
  <c r="Q4750" i="236"/>
  <c r="Q4751" i="236"/>
  <c r="Q4752" i="236"/>
  <c r="Q4753" i="236"/>
  <c r="Q4754" i="236"/>
  <c r="Q4755" i="236"/>
  <c r="Q4756" i="236"/>
  <c r="Q4757" i="236"/>
  <c r="Q4758" i="236"/>
  <c r="Q4759" i="236"/>
  <c r="Q4760" i="236"/>
  <c r="Q4761" i="236"/>
  <c r="Q4762" i="236"/>
  <c r="Q4763" i="236"/>
  <c r="Q4764" i="236"/>
  <c r="Q4765" i="236"/>
  <c r="Q4766" i="236"/>
  <c r="Q4767" i="236"/>
  <c r="Q4768" i="236"/>
  <c r="Q4769" i="236"/>
  <c r="Q4770" i="236"/>
  <c r="Q4771" i="236"/>
  <c r="Q4772" i="236"/>
  <c r="Q4773" i="236"/>
  <c r="Q4774" i="236"/>
  <c r="Q4775" i="236"/>
  <c r="Q4776" i="236"/>
  <c r="Q4777" i="236"/>
  <c r="Q4778" i="236"/>
  <c r="Q4779" i="236"/>
  <c r="Q4780" i="236"/>
  <c r="Q4781" i="236"/>
  <c r="Q4782" i="236"/>
  <c r="Q4783" i="236"/>
  <c r="Q4784" i="236"/>
  <c r="Q4785" i="236"/>
  <c r="Q4786" i="236"/>
  <c r="Q4787" i="236"/>
  <c r="Q4788" i="236"/>
  <c r="Q4789" i="236"/>
  <c r="Q4790" i="236"/>
  <c r="Q4791" i="236"/>
  <c r="Q4792" i="236"/>
  <c r="Q4793" i="236"/>
  <c r="Q4794" i="236"/>
  <c r="Q4795" i="236"/>
  <c r="Q4796" i="236"/>
  <c r="Q4797" i="236"/>
  <c r="Q4798" i="236"/>
  <c r="Q4799" i="236"/>
  <c r="Q4800" i="236"/>
  <c r="Q4801" i="236"/>
  <c r="Q4802" i="236"/>
  <c r="Q4803" i="236"/>
  <c r="Q4804" i="236"/>
  <c r="Q4805" i="236"/>
  <c r="Q4806" i="236"/>
  <c r="Q4807" i="236"/>
  <c r="Q4808" i="236"/>
  <c r="Q4809" i="236"/>
  <c r="Q4810" i="236"/>
  <c r="Q4811" i="236"/>
  <c r="Q4812" i="236"/>
  <c r="Q4813" i="236"/>
  <c r="Q4814" i="236"/>
  <c r="Q4815" i="236"/>
  <c r="Q4816" i="236"/>
  <c r="Q4817" i="236"/>
  <c r="Q4818" i="236"/>
  <c r="Q4819" i="236"/>
  <c r="Q4820" i="236"/>
  <c r="Q4821" i="236"/>
  <c r="Q4822" i="236"/>
  <c r="Q4823" i="236"/>
  <c r="Q4824" i="236"/>
  <c r="Q4825" i="236"/>
  <c r="Q4826" i="236"/>
  <c r="Q4827" i="236"/>
  <c r="Q4828" i="236"/>
  <c r="Q4829" i="236"/>
  <c r="Q4830" i="236"/>
  <c r="Q4831" i="236"/>
  <c r="Q4832" i="236"/>
  <c r="Q4833" i="236"/>
  <c r="Q4834" i="236"/>
  <c r="Q4835" i="236"/>
  <c r="Q4836" i="236"/>
  <c r="Q4837" i="236"/>
  <c r="Q4838" i="236"/>
  <c r="Q4839" i="236"/>
  <c r="Q4840" i="236"/>
  <c r="Q4841" i="236"/>
  <c r="Q4842" i="236"/>
  <c r="Q4843" i="236"/>
  <c r="Q4844" i="236"/>
  <c r="Q4845" i="236"/>
  <c r="Q4846" i="236"/>
  <c r="Q4847" i="236"/>
  <c r="Q4848" i="236"/>
  <c r="Q4849" i="236"/>
  <c r="Q4850" i="236"/>
  <c r="Q4851" i="236"/>
  <c r="Q4852" i="236"/>
  <c r="Q4853" i="236"/>
  <c r="Q4854" i="236"/>
  <c r="Q4855" i="236"/>
  <c r="Q4856" i="236"/>
  <c r="Q4857" i="236"/>
  <c r="Q4858" i="236"/>
  <c r="Q4859" i="236"/>
  <c r="Q4860" i="236"/>
  <c r="Q4861" i="236"/>
  <c r="Q4862" i="236"/>
  <c r="Q4863" i="236"/>
  <c r="Q4864" i="236"/>
  <c r="Q4865" i="236"/>
  <c r="Q4866" i="236"/>
  <c r="Q4867" i="236"/>
  <c r="Q4868" i="236"/>
  <c r="Q4869" i="236"/>
  <c r="Q4870" i="236"/>
  <c r="Q4871" i="236"/>
  <c r="Q4872" i="236"/>
  <c r="Q4873" i="236"/>
  <c r="Q4874" i="236"/>
  <c r="Q4875" i="236"/>
  <c r="Q4876" i="236"/>
  <c r="Q4877" i="236"/>
  <c r="Q4878" i="236"/>
  <c r="Q4879" i="236"/>
  <c r="Q4880" i="236"/>
  <c r="Q4881" i="236"/>
  <c r="Q4882" i="236"/>
  <c r="Q4883" i="236"/>
  <c r="Q4884" i="236"/>
  <c r="Q4885" i="236"/>
  <c r="Q4886" i="236"/>
  <c r="Q4887" i="236"/>
  <c r="Q4888" i="236"/>
  <c r="Q4889" i="236"/>
  <c r="Q4890" i="236"/>
  <c r="Q4891" i="236"/>
  <c r="Q4892" i="236"/>
  <c r="Q4893" i="236"/>
  <c r="Q4894" i="236"/>
  <c r="Q4895" i="236"/>
  <c r="Q4896" i="236"/>
  <c r="Q4897" i="236"/>
  <c r="Q4898" i="236"/>
  <c r="Q4899" i="236"/>
  <c r="Q4900" i="236"/>
  <c r="Q4901" i="236"/>
  <c r="Q4902" i="236"/>
  <c r="Q4903" i="236"/>
  <c r="Q4904" i="236"/>
  <c r="Q4905" i="236"/>
  <c r="Q4906" i="236"/>
  <c r="Q4907" i="236"/>
  <c r="Q4908" i="236"/>
  <c r="Q4909" i="236"/>
  <c r="Q4910" i="236"/>
  <c r="Q4911" i="236"/>
  <c r="Q4912" i="236"/>
  <c r="Q4913" i="236"/>
  <c r="Q4914" i="236"/>
  <c r="Q4915" i="236"/>
  <c r="Q4916" i="236"/>
  <c r="Q4917" i="236"/>
  <c r="Q4918" i="236"/>
  <c r="Q4919" i="236"/>
  <c r="Q4920" i="236"/>
  <c r="Q4921" i="236"/>
  <c r="Q4922" i="236"/>
  <c r="Q4923" i="236"/>
  <c r="Q4924" i="236"/>
  <c r="Q4925" i="236"/>
  <c r="Q4926" i="236"/>
  <c r="Q4927" i="236"/>
  <c r="Q4928" i="236"/>
  <c r="Q4929" i="236"/>
  <c r="Q4930" i="236"/>
  <c r="Q4931" i="236"/>
  <c r="Q4932" i="236"/>
  <c r="Q4933" i="236"/>
  <c r="Q4934" i="236"/>
  <c r="Q4935" i="236"/>
  <c r="Q4936" i="236"/>
  <c r="Q4937" i="236"/>
  <c r="Q4938" i="236"/>
  <c r="Q4939" i="236"/>
  <c r="Q4940" i="236"/>
  <c r="Q4941" i="236"/>
  <c r="Q4942" i="236"/>
  <c r="Q4943" i="236"/>
  <c r="Q4944" i="236"/>
  <c r="Q4945" i="236"/>
  <c r="Q4946" i="236"/>
  <c r="Q4947" i="236"/>
  <c r="Q4948" i="236"/>
  <c r="Q4949" i="236"/>
  <c r="Q4950" i="236"/>
  <c r="Q4951" i="236"/>
  <c r="Q4952" i="236"/>
  <c r="Q4953" i="236"/>
  <c r="Q4954" i="236"/>
  <c r="Q4955" i="236"/>
  <c r="Q4956" i="236"/>
  <c r="Q4957" i="236"/>
  <c r="Q4958" i="236"/>
  <c r="Q4959" i="236"/>
  <c r="Q4960" i="236"/>
  <c r="Q4961" i="236"/>
  <c r="Q4962" i="236"/>
  <c r="Q4963" i="236"/>
  <c r="Q4964" i="236"/>
  <c r="Q4965" i="236"/>
  <c r="Q4966" i="236"/>
  <c r="Q4967" i="236"/>
  <c r="Q4968" i="236"/>
  <c r="Q4969" i="236"/>
  <c r="Q4970" i="236"/>
  <c r="Q4971" i="236"/>
  <c r="Q4972" i="236"/>
  <c r="Q4973" i="236"/>
  <c r="Q4974" i="236"/>
  <c r="Q4975" i="236"/>
  <c r="Q4976" i="236"/>
  <c r="Q4977" i="236"/>
  <c r="Q4978" i="236"/>
  <c r="Q4979" i="236"/>
  <c r="Q4980" i="236"/>
  <c r="Q4981" i="236"/>
  <c r="Q4982" i="236"/>
  <c r="Q4983" i="236"/>
  <c r="Q4984" i="236"/>
  <c r="Q4985" i="236"/>
  <c r="Q4986" i="236"/>
  <c r="Q4987" i="236"/>
  <c r="Q4988" i="236"/>
  <c r="Q4989" i="236"/>
  <c r="Q4990" i="236"/>
  <c r="Q4991" i="236"/>
  <c r="Q4992" i="236"/>
  <c r="Q4993" i="236"/>
  <c r="Q4994" i="236"/>
  <c r="Q4995" i="236"/>
  <c r="Q4996" i="236"/>
  <c r="Q4997" i="236"/>
  <c r="Q4998" i="236"/>
  <c r="Q4999" i="236"/>
  <c r="Q5000" i="236"/>
  <c r="Q5001" i="236"/>
  <c r="Q5002" i="236"/>
  <c r="Q5003" i="236"/>
  <c r="Q5004" i="236"/>
  <c r="Q5005" i="236"/>
  <c r="Q5006" i="236"/>
  <c r="Q5007" i="236"/>
  <c r="Q5008" i="236"/>
  <c r="Q5009" i="236"/>
  <c r="Q5010" i="236"/>
  <c r="Q5011" i="236"/>
  <c r="Q5012" i="236"/>
  <c r="Q5013" i="236"/>
  <c r="Q5014" i="236"/>
  <c r="Q5015" i="236"/>
  <c r="Q5016" i="236"/>
  <c r="Q5017" i="236"/>
  <c r="Q5018" i="236"/>
  <c r="Q5019" i="236"/>
  <c r="Q5020" i="236"/>
  <c r="Q5021" i="236"/>
  <c r="Q5022" i="236"/>
  <c r="Q5023" i="236"/>
  <c r="Q5024" i="236"/>
  <c r="Q5025" i="236"/>
  <c r="Q5026" i="236"/>
  <c r="Q5027" i="236"/>
  <c r="Q5028" i="236"/>
  <c r="Q5029" i="236"/>
  <c r="Q5030" i="236"/>
  <c r="Q5031" i="236"/>
  <c r="Q5032" i="236"/>
  <c r="Q5033" i="236"/>
  <c r="Q5034" i="236"/>
  <c r="Q5035" i="236"/>
  <c r="Q5036" i="236"/>
  <c r="Q5037" i="236"/>
  <c r="Q5038" i="236"/>
  <c r="Q5039" i="236"/>
  <c r="Q5040" i="236"/>
  <c r="Q5041" i="236"/>
  <c r="Q5042" i="236"/>
  <c r="Q5043" i="236"/>
  <c r="Q5044" i="236"/>
  <c r="Q5045" i="236"/>
  <c r="Q5046" i="236"/>
  <c r="Q5047" i="236"/>
  <c r="Q5048" i="236"/>
  <c r="Q5049" i="236"/>
  <c r="Q5050" i="236"/>
  <c r="Q5051" i="236"/>
  <c r="Q5052" i="236"/>
  <c r="Q5053" i="236"/>
  <c r="Q5054" i="236"/>
  <c r="Q5055" i="236"/>
  <c r="Q5056" i="236"/>
  <c r="Q5057" i="236"/>
  <c r="Q5058" i="236"/>
  <c r="Q5059" i="236"/>
  <c r="Q5060" i="236"/>
  <c r="Q5061" i="236"/>
  <c r="Q5062" i="236"/>
  <c r="Q5063" i="236"/>
  <c r="Q5064" i="236"/>
  <c r="Q5065" i="236"/>
  <c r="Q5066" i="236"/>
  <c r="Q5067" i="236"/>
  <c r="Q5068" i="236"/>
  <c r="Q5069" i="236"/>
  <c r="Q5070" i="236"/>
  <c r="Q5071" i="236"/>
  <c r="Q5072" i="236"/>
  <c r="Q5073" i="236"/>
  <c r="Q5074" i="236"/>
  <c r="Q5075" i="236"/>
  <c r="Q5076" i="236"/>
  <c r="Q5077" i="236"/>
  <c r="Q5078" i="236"/>
  <c r="Q5079" i="236"/>
  <c r="Q5080" i="236"/>
  <c r="Q5081" i="236"/>
  <c r="Q5082" i="236"/>
  <c r="Q5083" i="236"/>
  <c r="Q5084" i="236"/>
  <c r="Q5085" i="236"/>
  <c r="Q5086" i="236"/>
  <c r="Q5087" i="236"/>
  <c r="Q5088" i="236"/>
  <c r="Q5089" i="236"/>
  <c r="Q5090" i="236"/>
  <c r="Q5091" i="236"/>
  <c r="Q5092" i="236"/>
  <c r="Q5093" i="236"/>
  <c r="Q5094" i="236"/>
  <c r="Q5095" i="236"/>
  <c r="Q5096" i="236"/>
  <c r="Q5097" i="236"/>
  <c r="Q5098" i="236"/>
  <c r="Q5099" i="236"/>
  <c r="Q5100" i="236"/>
  <c r="Q5101" i="236"/>
  <c r="Q5102" i="236"/>
  <c r="Q5103" i="236"/>
  <c r="Q5104" i="236"/>
  <c r="Q5105" i="236"/>
  <c r="Q5106" i="236"/>
  <c r="Q5107" i="236"/>
  <c r="Q5108" i="236"/>
  <c r="Q5109" i="236"/>
  <c r="Q5110" i="236"/>
  <c r="Q5111" i="236"/>
  <c r="Q5112" i="236"/>
  <c r="Q5113" i="236"/>
  <c r="Q5114" i="236"/>
  <c r="Q5115" i="236"/>
  <c r="Q5116" i="236"/>
  <c r="Q5117" i="236"/>
  <c r="Q5118" i="236"/>
  <c r="Q5119" i="236"/>
  <c r="Q5120" i="236"/>
  <c r="Q5121" i="236"/>
  <c r="Q5122" i="236"/>
  <c r="Q5123" i="236"/>
  <c r="Q5124" i="236"/>
  <c r="Q5125" i="236"/>
  <c r="Q5126" i="236"/>
  <c r="Q5127" i="236"/>
  <c r="Q5128" i="236"/>
  <c r="Q5129" i="236"/>
  <c r="Q5130" i="236"/>
  <c r="Q5131" i="236"/>
  <c r="Q5132" i="236"/>
  <c r="Q5133" i="236"/>
  <c r="Q5134" i="236"/>
  <c r="Q5135" i="236"/>
  <c r="Q5136" i="236"/>
  <c r="Q5137" i="236"/>
  <c r="Q5138" i="236"/>
  <c r="Q5139" i="236"/>
  <c r="Q5140" i="236"/>
  <c r="Q5141" i="236"/>
  <c r="Q5142" i="236"/>
  <c r="Q5143" i="236"/>
  <c r="Q5144" i="236"/>
  <c r="Q5145" i="236"/>
  <c r="Q5146" i="236"/>
  <c r="Q5147" i="236"/>
  <c r="Q5148" i="236"/>
  <c r="Q5149" i="236"/>
  <c r="Q5150" i="236"/>
  <c r="Q5151" i="236"/>
  <c r="Q5152" i="236"/>
  <c r="Q5153" i="236"/>
  <c r="Q5154" i="236"/>
  <c r="Q5155" i="236"/>
  <c r="Q5156" i="236"/>
  <c r="Q5157" i="236"/>
  <c r="Q5158" i="236"/>
  <c r="Q5159" i="236"/>
  <c r="Q5160" i="236"/>
  <c r="Q5161" i="236"/>
  <c r="Q5162" i="236"/>
  <c r="Q5163" i="236"/>
  <c r="Q5164" i="236"/>
  <c r="Q5165" i="236"/>
  <c r="Q5166" i="236"/>
  <c r="Q5167" i="236"/>
  <c r="Q5168" i="236"/>
  <c r="Q5169" i="236"/>
  <c r="Q5170" i="236"/>
  <c r="Q5171" i="236"/>
  <c r="Q5172" i="236"/>
  <c r="Q5173" i="236"/>
  <c r="Q5174" i="236"/>
  <c r="Q5175" i="236"/>
  <c r="Q5176" i="236"/>
  <c r="Q5177" i="236"/>
  <c r="Q5178" i="236"/>
  <c r="Q5179" i="236"/>
  <c r="Q5180" i="236"/>
  <c r="Q5181" i="236"/>
  <c r="Q5182" i="236"/>
  <c r="Q5183" i="236"/>
  <c r="Q5184" i="236"/>
  <c r="Q5185" i="236"/>
  <c r="Q5186" i="236"/>
  <c r="Q5187" i="236"/>
  <c r="Q5188" i="236"/>
  <c r="Q5189" i="236"/>
  <c r="Q5190" i="236"/>
  <c r="Q5191" i="236"/>
  <c r="Q5192" i="236"/>
  <c r="Q5193" i="236"/>
  <c r="Q5194" i="236"/>
  <c r="Q5195" i="236"/>
  <c r="Q5196" i="236"/>
  <c r="Q5197" i="236"/>
  <c r="Q5198" i="236"/>
  <c r="Q5199" i="236"/>
  <c r="Q5200" i="236"/>
  <c r="Q5201" i="236"/>
  <c r="Q5202" i="236"/>
  <c r="Q5203" i="236"/>
  <c r="Q5204" i="236"/>
  <c r="Q5205" i="236"/>
  <c r="Q5206" i="236"/>
  <c r="Q5207" i="236"/>
  <c r="Q5208" i="236"/>
  <c r="Q5209" i="236"/>
  <c r="Q5210" i="236"/>
  <c r="Q5211" i="236"/>
  <c r="Q5212" i="236"/>
  <c r="Q5213" i="236"/>
  <c r="Q5214" i="236"/>
  <c r="Q5215" i="236"/>
  <c r="Q5216" i="236"/>
  <c r="Q5217" i="236"/>
  <c r="Q5218" i="236"/>
  <c r="Q5219" i="236"/>
  <c r="Q5220" i="236"/>
  <c r="Q5221" i="236"/>
  <c r="Q5222" i="236"/>
  <c r="Q5223" i="236"/>
  <c r="Q5224" i="236"/>
  <c r="Q5225" i="236"/>
  <c r="Q5226" i="236"/>
  <c r="Q5227" i="236"/>
  <c r="Q5228" i="236"/>
  <c r="Q5229" i="236"/>
  <c r="Q5230" i="236"/>
  <c r="Q5231" i="236"/>
  <c r="Q5232" i="236"/>
  <c r="Q5233" i="236"/>
  <c r="Q5234" i="236"/>
  <c r="Q5235" i="236"/>
  <c r="Q5236" i="236"/>
  <c r="Q5237" i="236"/>
  <c r="Q5238" i="236"/>
  <c r="Q5239" i="236"/>
  <c r="Q5240" i="236"/>
  <c r="Q5241" i="236"/>
  <c r="Q5242" i="236"/>
  <c r="Q5243" i="236"/>
  <c r="Q5244" i="236"/>
  <c r="Q5245" i="236"/>
  <c r="Q5246" i="236"/>
  <c r="Q5247" i="236"/>
  <c r="Q5248" i="236"/>
  <c r="Q5249" i="236"/>
  <c r="Q5250" i="236"/>
  <c r="Q5251" i="236"/>
  <c r="Q5252" i="236"/>
  <c r="Q5253" i="236"/>
  <c r="Q5254" i="236"/>
  <c r="Q5255" i="236"/>
  <c r="Q5256" i="236"/>
  <c r="Q5257" i="236"/>
  <c r="Q5258" i="236"/>
  <c r="Q5259" i="236"/>
  <c r="Q5260" i="236"/>
  <c r="Q5261" i="236"/>
  <c r="Q5262" i="236"/>
  <c r="Q5263" i="236"/>
  <c r="Q5264" i="236"/>
  <c r="Q5265" i="236"/>
  <c r="Q5266" i="236"/>
  <c r="Q5267" i="236"/>
  <c r="Q5268" i="236"/>
  <c r="Q5269" i="236"/>
  <c r="Q5270" i="236"/>
  <c r="Q5271" i="236"/>
  <c r="Q5272" i="236"/>
  <c r="Q5273" i="236"/>
  <c r="Q5274" i="236"/>
  <c r="Q5275" i="236"/>
  <c r="Q5276" i="236"/>
  <c r="Q5277" i="236"/>
  <c r="Q5278" i="236"/>
  <c r="Q5279" i="236"/>
  <c r="Q5280" i="236"/>
  <c r="Q5281" i="236"/>
  <c r="Q5282" i="236"/>
  <c r="Q5283" i="236"/>
  <c r="Q5284" i="236"/>
  <c r="Q5285" i="236"/>
  <c r="Q5286" i="236"/>
  <c r="Q5287" i="236"/>
  <c r="Q5288" i="236"/>
  <c r="Q5289" i="236"/>
  <c r="Q5290" i="236"/>
  <c r="Q5291" i="236"/>
  <c r="Q5292" i="236"/>
  <c r="Q5293" i="236"/>
  <c r="Q5294" i="236"/>
  <c r="Q5295" i="236"/>
  <c r="Q5296" i="236"/>
  <c r="Q5297" i="236"/>
  <c r="Q5298" i="236"/>
  <c r="Q5299" i="236"/>
  <c r="Q5300" i="236"/>
  <c r="Q5301" i="236"/>
  <c r="Q5302" i="236"/>
  <c r="Q5303" i="236"/>
  <c r="Q5304" i="236"/>
  <c r="Q5305" i="236"/>
  <c r="Q5306" i="236"/>
  <c r="Q5307" i="236"/>
  <c r="Q5308" i="236"/>
  <c r="Q5309" i="236"/>
  <c r="Q5310" i="236"/>
  <c r="Q5311" i="236"/>
  <c r="Q5312" i="236"/>
  <c r="Q5313" i="236"/>
  <c r="Q5314" i="236"/>
  <c r="Q5315" i="236"/>
  <c r="Q5316" i="236"/>
  <c r="Q5317" i="236"/>
  <c r="Q5318" i="236"/>
  <c r="Q5319" i="236"/>
  <c r="Q5320" i="236"/>
  <c r="Q5321" i="236"/>
  <c r="Q5322" i="236"/>
  <c r="Q5323" i="236"/>
  <c r="Q5324" i="236"/>
  <c r="Q5325" i="236"/>
  <c r="Q5326" i="236"/>
  <c r="Q5327" i="236"/>
  <c r="Q5328" i="236"/>
  <c r="Q5329" i="236"/>
  <c r="Q5330" i="236"/>
  <c r="Q5331" i="236"/>
  <c r="Q5332" i="236"/>
  <c r="Q5333" i="236"/>
  <c r="Q5334" i="236"/>
  <c r="Q5335" i="236"/>
  <c r="Q5336" i="236"/>
  <c r="Q5337" i="236"/>
  <c r="Q5338" i="236"/>
  <c r="Q5339" i="236"/>
  <c r="Q5340" i="236"/>
  <c r="Q5341" i="236"/>
  <c r="Q5342" i="236"/>
  <c r="Q5343" i="236"/>
  <c r="Q5344" i="236"/>
  <c r="Q5345" i="236"/>
  <c r="Q5346" i="236"/>
  <c r="Q5347" i="236"/>
  <c r="Q5348" i="236"/>
  <c r="Q5349" i="236"/>
  <c r="Q5350" i="236"/>
  <c r="Q5351" i="236"/>
  <c r="Q5352" i="236"/>
  <c r="Q5353" i="236"/>
  <c r="Q5354" i="236"/>
  <c r="Q5355" i="236"/>
  <c r="Q5356" i="236"/>
  <c r="Q5357" i="236"/>
  <c r="Q5358" i="236"/>
  <c r="Q5359" i="236"/>
  <c r="Q5360" i="236"/>
  <c r="Q5361" i="236"/>
  <c r="Q5362" i="236"/>
  <c r="Q5363" i="236"/>
  <c r="Q5364" i="236"/>
  <c r="Q5365" i="236"/>
  <c r="Q5366" i="236"/>
  <c r="Q5367" i="236"/>
  <c r="Q5368" i="236"/>
  <c r="Q5369" i="236"/>
  <c r="Q5370" i="236"/>
  <c r="Q5371" i="236"/>
  <c r="Q5372" i="236"/>
  <c r="Q5373" i="236"/>
  <c r="Q5374" i="236"/>
  <c r="Q5375" i="236"/>
  <c r="Q5376" i="236"/>
  <c r="Q5377" i="236"/>
  <c r="Q5378" i="236"/>
  <c r="Q5379" i="236"/>
  <c r="Q5380" i="236"/>
  <c r="Q5381" i="236"/>
  <c r="Q5382" i="236"/>
  <c r="Q5383" i="236"/>
  <c r="Q5384" i="236"/>
  <c r="Q5385" i="236"/>
  <c r="Q5386" i="236"/>
  <c r="Q5387" i="236"/>
  <c r="Q5388" i="236"/>
  <c r="Q5389" i="236"/>
  <c r="Q5390" i="236"/>
  <c r="Q5391" i="236"/>
  <c r="Q5392" i="236"/>
  <c r="Q5393" i="236"/>
  <c r="Q5394" i="236"/>
  <c r="Q5395" i="236"/>
  <c r="Q5396" i="236"/>
  <c r="Q5397" i="236"/>
  <c r="Q5398" i="236"/>
  <c r="Q5399" i="236"/>
  <c r="Q5400" i="236"/>
  <c r="Q5401" i="236"/>
  <c r="Q5402" i="236"/>
  <c r="Q5403" i="236"/>
  <c r="Q5404" i="236"/>
  <c r="Q5405" i="236"/>
  <c r="Q5406" i="236"/>
  <c r="Q5407" i="236"/>
  <c r="Q5408" i="236"/>
  <c r="Q5409" i="236"/>
  <c r="Q5410" i="236"/>
  <c r="Q5411" i="236"/>
  <c r="Q5412" i="236"/>
  <c r="Q5413" i="236"/>
  <c r="Q5414" i="236"/>
  <c r="Q5415" i="236"/>
  <c r="Q5416" i="236"/>
  <c r="Q5417" i="236"/>
  <c r="Q5418" i="236"/>
  <c r="Q5419" i="236"/>
  <c r="Q5420" i="236"/>
  <c r="Q5421" i="236"/>
  <c r="Q5422" i="236"/>
  <c r="Q5423" i="236"/>
  <c r="Q5424" i="236"/>
  <c r="Q5425" i="236"/>
  <c r="Q5426" i="236"/>
  <c r="Q5427" i="236"/>
  <c r="Q5428" i="236"/>
  <c r="Q5429" i="236"/>
  <c r="Q5430" i="236"/>
  <c r="Q5431" i="236"/>
  <c r="Q5432" i="236"/>
  <c r="Q5433" i="236"/>
  <c r="Q5434" i="236"/>
  <c r="Q5435" i="236"/>
  <c r="Q5436" i="236"/>
  <c r="Q5437" i="236"/>
  <c r="Q5438" i="236"/>
  <c r="Q5439" i="236"/>
  <c r="Q5440" i="236"/>
  <c r="Q5441" i="236"/>
  <c r="Q5442" i="236"/>
  <c r="Q5443" i="236"/>
  <c r="Q5444" i="236"/>
  <c r="Q5445" i="236"/>
  <c r="Q5446" i="236"/>
  <c r="Q5447" i="236"/>
  <c r="Q5448" i="236"/>
  <c r="Q5449" i="236"/>
  <c r="Q5450" i="236"/>
  <c r="Q5451" i="236"/>
  <c r="Q5452" i="236"/>
  <c r="Q5453" i="236"/>
  <c r="Q5454" i="236"/>
  <c r="Q5455" i="236"/>
  <c r="Q5456" i="236"/>
  <c r="Q5457" i="236"/>
  <c r="Q5458" i="236"/>
  <c r="Q5459" i="236"/>
  <c r="Q5460" i="236"/>
  <c r="Q5461" i="236"/>
  <c r="Q5462" i="236"/>
  <c r="Q5463" i="236"/>
  <c r="Q5464" i="236"/>
  <c r="Q5465" i="236"/>
  <c r="Q5466" i="236"/>
  <c r="Q5467" i="236"/>
  <c r="Q5468" i="236"/>
  <c r="Q5469" i="236"/>
  <c r="Q5470" i="236"/>
  <c r="Q5471" i="236"/>
  <c r="Q5472" i="236"/>
  <c r="Q5473" i="236"/>
  <c r="Q5474" i="236"/>
  <c r="Q5475" i="236"/>
  <c r="Q5476" i="236"/>
  <c r="Q5477" i="236"/>
  <c r="Q5478" i="236"/>
  <c r="Q5479" i="236"/>
  <c r="Q5480" i="236"/>
  <c r="Q5481" i="236"/>
  <c r="Q5482" i="236"/>
  <c r="Q5483" i="236"/>
  <c r="Q5484" i="236"/>
  <c r="Q5485" i="236"/>
  <c r="Q5486" i="236"/>
  <c r="Q5487" i="236"/>
  <c r="Q5488" i="236"/>
  <c r="Q5489" i="236"/>
  <c r="Q5490" i="236"/>
  <c r="Q5491" i="236"/>
  <c r="Q5492" i="236"/>
  <c r="Q5493" i="236"/>
  <c r="Q5494" i="236"/>
  <c r="Q5495" i="236"/>
  <c r="Q5496" i="236"/>
  <c r="Q5497" i="236"/>
  <c r="Q5498" i="236"/>
  <c r="Q5499" i="236"/>
  <c r="Q5500" i="236"/>
  <c r="Q5501" i="236"/>
  <c r="Q5502" i="236"/>
  <c r="Q5503" i="236"/>
  <c r="Q5504" i="236"/>
  <c r="Q5505" i="236"/>
  <c r="Q5506" i="236"/>
  <c r="Q5507" i="236"/>
  <c r="Q5508" i="236"/>
  <c r="Q5509" i="236"/>
  <c r="Q5510" i="236"/>
  <c r="Q5511" i="236"/>
  <c r="Q5512" i="236"/>
  <c r="Q5513" i="236"/>
  <c r="Q5514" i="236"/>
  <c r="Q5515" i="236"/>
  <c r="Q5516" i="236"/>
  <c r="Q5517" i="236"/>
  <c r="Q5518" i="236"/>
  <c r="Q5519" i="236"/>
  <c r="Q5520" i="236"/>
  <c r="Q5521" i="236"/>
  <c r="Q5522" i="236"/>
  <c r="Q5523" i="236"/>
  <c r="Q5524" i="236"/>
  <c r="Q5525" i="236"/>
  <c r="Q5526" i="236"/>
  <c r="Q5527" i="236"/>
  <c r="Q5528" i="236"/>
  <c r="Q5529" i="236"/>
  <c r="Q5530" i="236"/>
  <c r="Q5531" i="236"/>
  <c r="Q5532" i="236"/>
  <c r="Q5533" i="236"/>
  <c r="Q5534" i="236"/>
  <c r="Q5535" i="236"/>
  <c r="Q5536" i="236"/>
  <c r="Q5537" i="236"/>
  <c r="Q5538" i="236"/>
  <c r="Q5539" i="236"/>
  <c r="Q5540" i="236"/>
  <c r="Q5541" i="236"/>
  <c r="Q5542" i="236"/>
  <c r="Q5543" i="236"/>
  <c r="Q5544" i="236"/>
  <c r="Q5545" i="236"/>
  <c r="Q5546" i="236"/>
  <c r="Q5547" i="236"/>
  <c r="Q5548" i="236"/>
  <c r="Q5549" i="236"/>
  <c r="Q5550" i="236"/>
  <c r="Q5551" i="236"/>
  <c r="Q5552" i="236"/>
  <c r="Q5553" i="236"/>
  <c r="Q5554" i="236"/>
  <c r="Q5555" i="236"/>
  <c r="Q5556" i="236"/>
  <c r="Q5557" i="236"/>
  <c r="Q5558" i="236"/>
  <c r="Q5559" i="236"/>
  <c r="Q5560" i="236"/>
  <c r="Q5561" i="236"/>
  <c r="Q5562" i="236"/>
  <c r="Q5563" i="236"/>
  <c r="Q5564" i="236"/>
  <c r="Q5565" i="236"/>
  <c r="Q5566" i="236"/>
  <c r="Q5567" i="236"/>
  <c r="Q5568" i="236"/>
  <c r="Q5569" i="236"/>
  <c r="Q5570" i="236"/>
  <c r="Q5571" i="236"/>
  <c r="Q5572" i="236"/>
  <c r="Q5573" i="236"/>
  <c r="Q5574" i="236"/>
  <c r="Q5575" i="236"/>
  <c r="Q5576" i="236"/>
  <c r="Q5577" i="236"/>
  <c r="Q5578" i="236"/>
  <c r="Q5579" i="236"/>
  <c r="Q5580" i="236"/>
  <c r="Q5581" i="236"/>
  <c r="Q5582" i="236"/>
  <c r="Q5583" i="236"/>
  <c r="Q5584" i="236"/>
  <c r="Q5585" i="236"/>
  <c r="Q5586" i="236"/>
  <c r="Q5587" i="236"/>
  <c r="Q5588" i="236"/>
  <c r="Q5589" i="236"/>
  <c r="Q5590" i="236"/>
  <c r="Q5591" i="236"/>
  <c r="Q5592" i="236"/>
  <c r="Q5593" i="236"/>
  <c r="Q5594" i="236"/>
  <c r="Q5595" i="236"/>
  <c r="Q5596" i="236"/>
  <c r="Q5597" i="236"/>
  <c r="Q5598" i="236"/>
  <c r="Q5599" i="236"/>
  <c r="Q5600" i="236"/>
  <c r="Q5601" i="236"/>
  <c r="Q5602" i="236"/>
  <c r="Q5603" i="236"/>
  <c r="Q5604" i="236"/>
  <c r="Q5605" i="236"/>
  <c r="Q5606" i="236"/>
  <c r="Q5607" i="236"/>
  <c r="Q5608" i="236"/>
  <c r="Q5609" i="236"/>
  <c r="Q5610" i="236"/>
  <c r="Q5611" i="236"/>
  <c r="Q5612" i="236"/>
  <c r="Q5613" i="236"/>
  <c r="Q5614" i="236"/>
  <c r="Q5615" i="236"/>
  <c r="Q5616" i="236"/>
  <c r="Q5617" i="236"/>
  <c r="Q5618" i="236"/>
  <c r="Q5619" i="236"/>
  <c r="Q5620" i="236"/>
  <c r="Q5621" i="236"/>
  <c r="Q5622" i="236"/>
  <c r="Q5623" i="236"/>
  <c r="Q5624" i="236"/>
  <c r="Q5625" i="236"/>
  <c r="Q5626" i="236"/>
  <c r="Q5627" i="236"/>
  <c r="Q5628" i="236"/>
  <c r="Q5629" i="236"/>
  <c r="Q5630" i="236"/>
  <c r="Q5631" i="236"/>
  <c r="Q5632" i="236"/>
  <c r="Q5633" i="236"/>
  <c r="Q5634" i="236"/>
  <c r="Q5635" i="236"/>
  <c r="Q5636" i="236"/>
  <c r="Q5637" i="236"/>
  <c r="Q5638" i="236"/>
  <c r="Q5639" i="236"/>
  <c r="Q5640" i="236"/>
  <c r="Q5641" i="236"/>
  <c r="Q5642" i="236"/>
  <c r="Q5643" i="236"/>
  <c r="Q5644" i="236"/>
  <c r="Q5645" i="236"/>
  <c r="Q5646" i="236"/>
  <c r="Q5647" i="236"/>
  <c r="Q5648" i="236"/>
  <c r="Q5649" i="236"/>
  <c r="Q5650" i="236"/>
  <c r="Q5651" i="236"/>
  <c r="Q5652" i="236"/>
  <c r="Q5653" i="236"/>
  <c r="Q5654" i="236"/>
  <c r="Q5655" i="236"/>
  <c r="Q5656" i="236"/>
  <c r="Q5657" i="236"/>
  <c r="Q5658" i="236"/>
  <c r="Q5659" i="236"/>
  <c r="Q5660" i="236"/>
  <c r="Q5661" i="236"/>
  <c r="Q5662" i="236"/>
  <c r="Q5663" i="236"/>
  <c r="Q5664" i="236"/>
  <c r="Q5665" i="236"/>
  <c r="Q5666" i="236"/>
  <c r="Q5667" i="236"/>
  <c r="Q5668" i="236"/>
  <c r="Q5669" i="236"/>
  <c r="Q5670" i="236"/>
  <c r="Q5671" i="236"/>
  <c r="Q5672" i="236"/>
  <c r="Q5673" i="236"/>
  <c r="Q5674" i="236"/>
  <c r="Q5675" i="236"/>
  <c r="Q5676" i="236"/>
  <c r="Q5677" i="236"/>
  <c r="Q5678" i="236"/>
  <c r="Q5679" i="236"/>
  <c r="Q5680" i="236"/>
  <c r="Q5681" i="236"/>
  <c r="Q5682" i="236"/>
  <c r="Q5683" i="236"/>
  <c r="Q5684" i="236"/>
  <c r="Q5685" i="236"/>
  <c r="Q5686" i="236"/>
  <c r="Q5687" i="236"/>
  <c r="Q5688" i="236"/>
  <c r="Q5689" i="236"/>
  <c r="Q5690" i="236"/>
  <c r="Q5691" i="236"/>
  <c r="Q5692" i="236"/>
  <c r="Q5693" i="236"/>
  <c r="Q5694" i="236"/>
  <c r="Q5695" i="236"/>
  <c r="Q5696" i="236"/>
  <c r="Q5697" i="236"/>
  <c r="Q5698" i="236"/>
  <c r="Q5699" i="236"/>
  <c r="Q5700" i="236"/>
  <c r="Q5701" i="236"/>
  <c r="Q5702" i="236"/>
  <c r="Q5703" i="236"/>
  <c r="Q5704" i="236"/>
  <c r="Q5705" i="236"/>
  <c r="Q5706" i="236"/>
  <c r="Q5707" i="236"/>
  <c r="Q5708" i="236"/>
  <c r="Q5709" i="236"/>
  <c r="Q5710" i="236"/>
  <c r="Q5711" i="236"/>
  <c r="Q5712" i="236"/>
  <c r="Q5713" i="236"/>
  <c r="Q5714" i="236"/>
  <c r="Q5715" i="236"/>
  <c r="Q5716" i="236"/>
  <c r="Q5717" i="236"/>
  <c r="Q5718" i="236"/>
  <c r="Q5719" i="236"/>
  <c r="Q5720" i="236"/>
  <c r="Q5721" i="236"/>
  <c r="Q5722" i="236"/>
  <c r="Q5723" i="236"/>
  <c r="Q5724" i="236"/>
  <c r="Q5725" i="236"/>
  <c r="Q5726" i="236"/>
  <c r="Q5727" i="236"/>
  <c r="Q5728" i="236"/>
  <c r="Q5729" i="236"/>
  <c r="Q5730" i="236"/>
  <c r="Q5731" i="236"/>
  <c r="Q5732" i="236"/>
  <c r="Q5733" i="236"/>
  <c r="Q5734" i="236"/>
  <c r="Q5735" i="236"/>
  <c r="Q5736" i="236"/>
  <c r="Q5737" i="236"/>
  <c r="Q5738" i="236"/>
  <c r="Q5739" i="236"/>
  <c r="Q5740" i="236"/>
  <c r="Q5741" i="236"/>
  <c r="Q5742" i="236"/>
  <c r="Q5743" i="236"/>
  <c r="Q5744" i="236"/>
  <c r="Q5745" i="236"/>
  <c r="Q5746" i="236"/>
  <c r="Q5747" i="236"/>
  <c r="Q5748" i="236"/>
  <c r="Q5749" i="236"/>
  <c r="Q5750" i="236"/>
  <c r="Q5751" i="236"/>
  <c r="Q5752" i="236"/>
  <c r="Q5753" i="236"/>
  <c r="Q5754" i="236"/>
  <c r="Q5755" i="236"/>
  <c r="Q5756" i="236"/>
  <c r="Q5757" i="236"/>
  <c r="Q5758" i="236"/>
  <c r="Q5759" i="236"/>
  <c r="Q5760" i="236"/>
  <c r="Q5761" i="236"/>
  <c r="Q5762" i="236"/>
  <c r="Q5763" i="236"/>
  <c r="Q5764" i="236"/>
  <c r="Q5765" i="236"/>
  <c r="Q5766" i="236"/>
  <c r="Q5767" i="236"/>
  <c r="Q5768" i="236"/>
  <c r="Q5769" i="236"/>
  <c r="Q5770" i="236"/>
  <c r="Q5771" i="236"/>
  <c r="Q5772" i="236"/>
  <c r="Q5773" i="236"/>
  <c r="Q5774" i="236"/>
  <c r="Q5775" i="236"/>
  <c r="Q5776" i="236"/>
  <c r="Q5777" i="236"/>
  <c r="Q5778" i="236"/>
  <c r="Q5779" i="236"/>
  <c r="Q5780" i="236"/>
  <c r="Q5781" i="236"/>
  <c r="Q5782" i="236"/>
  <c r="Q5783" i="236"/>
  <c r="Q5784" i="236"/>
  <c r="Q5785" i="236"/>
  <c r="Q5786" i="236"/>
  <c r="Q5787" i="236"/>
  <c r="Q5788" i="236"/>
  <c r="Q5789" i="236"/>
  <c r="Q5790" i="236"/>
  <c r="Q5791" i="236"/>
  <c r="Q5792" i="236"/>
  <c r="Q5793" i="236"/>
  <c r="Q5794" i="236"/>
  <c r="Q5795" i="236"/>
  <c r="Q5796" i="236"/>
  <c r="Q5797" i="236"/>
  <c r="Q5798" i="236"/>
  <c r="Q5799" i="236"/>
  <c r="Q5800" i="236"/>
  <c r="Q5801" i="236"/>
  <c r="Q5802" i="236"/>
  <c r="Q5803" i="236"/>
  <c r="Q5804" i="236"/>
  <c r="Q5805" i="236"/>
  <c r="Q5806" i="236"/>
  <c r="Q5807" i="236"/>
  <c r="Q5808" i="236"/>
  <c r="Q5809" i="236"/>
  <c r="Q5810" i="236"/>
  <c r="Q5811" i="236"/>
  <c r="Q5812" i="236"/>
  <c r="Q5813" i="236"/>
  <c r="Q5814" i="236"/>
  <c r="Q5815" i="236"/>
  <c r="Q5816" i="236"/>
  <c r="Q5817" i="236"/>
  <c r="Q5818" i="236"/>
  <c r="Q5819" i="236"/>
  <c r="Q5820" i="236"/>
  <c r="Q5821" i="236"/>
  <c r="Q5822" i="236"/>
  <c r="Q5823" i="236"/>
  <c r="Q5824" i="236"/>
  <c r="Q5825" i="236"/>
  <c r="Q5826" i="236"/>
  <c r="Q5827" i="236"/>
  <c r="Q5828" i="236"/>
  <c r="Q5829" i="236"/>
  <c r="Q5830" i="236"/>
  <c r="Q5831" i="236"/>
  <c r="Q5832" i="236"/>
  <c r="Q5833" i="236"/>
  <c r="Q5834" i="236"/>
  <c r="Q5835" i="236"/>
  <c r="Q5836" i="236"/>
  <c r="Q5837" i="236"/>
  <c r="Q5838" i="236"/>
  <c r="Q5839" i="236"/>
  <c r="Q5840" i="236"/>
  <c r="Q5841" i="236"/>
  <c r="Q5842" i="236"/>
  <c r="Q5843" i="236"/>
  <c r="Q5844" i="236"/>
  <c r="Q5845" i="236"/>
  <c r="Q5846" i="236"/>
  <c r="Q5847" i="236"/>
  <c r="Q5848" i="236"/>
  <c r="Q5849" i="236"/>
  <c r="Q5850" i="236"/>
  <c r="Q5851" i="236"/>
  <c r="Q5852" i="236"/>
  <c r="Q5853" i="236"/>
  <c r="Q5854" i="236"/>
  <c r="Q5855" i="236"/>
  <c r="Q5856" i="236"/>
  <c r="Q5857" i="236"/>
  <c r="Q5858" i="236"/>
  <c r="Q5859" i="236"/>
  <c r="Q5860" i="236"/>
  <c r="Q5861" i="236"/>
  <c r="Q5862" i="236"/>
  <c r="Q5863" i="236"/>
  <c r="Q5864" i="236"/>
  <c r="Q5865" i="236"/>
  <c r="Q5866" i="236"/>
  <c r="Q5867" i="236"/>
  <c r="Q5868" i="236"/>
  <c r="Q5869" i="236"/>
  <c r="Q5870" i="236"/>
  <c r="Q5871" i="236"/>
  <c r="Q5872" i="236"/>
  <c r="Q5873" i="236"/>
  <c r="Q5874" i="236"/>
  <c r="Q5875" i="236"/>
  <c r="Q5876" i="236"/>
  <c r="Q5877" i="236"/>
  <c r="Q5878" i="236"/>
  <c r="Q5879" i="236"/>
  <c r="Q5880" i="236"/>
  <c r="Q5881" i="236"/>
  <c r="Q5882" i="236"/>
  <c r="Q5883" i="236"/>
  <c r="Q5884" i="236"/>
  <c r="Q5885" i="236"/>
  <c r="Q5886" i="236"/>
  <c r="Q5887" i="236"/>
  <c r="Q5888" i="236"/>
  <c r="Q5889" i="236"/>
  <c r="Q5890" i="236"/>
  <c r="Q5891" i="236"/>
  <c r="Q5892" i="236"/>
  <c r="Q5893" i="236"/>
  <c r="Q5894" i="236"/>
  <c r="Q5895" i="236"/>
  <c r="Q5896" i="236"/>
  <c r="Q5897" i="236"/>
  <c r="Q5898" i="236"/>
  <c r="Q5899" i="236"/>
  <c r="Q5900" i="236"/>
  <c r="Q5901" i="236"/>
  <c r="Q5902" i="236"/>
  <c r="Q5903" i="236"/>
  <c r="Q5904" i="236"/>
  <c r="Q5905" i="236"/>
  <c r="Q5906" i="236"/>
  <c r="Q5907" i="236"/>
  <c r="Q5908" i="236"/>
  <c r="Q5909" i="236"/>
  <c r="Q5910" i="236"/>
  <c r="Q5911" i="236"/>
  <c r="Q5912" i="236"/>
  <c r="Q5913" i="236"/>
  <c r="Q5914" i="236"/>
  <c r="Q5915" i="236"/>
  <c r="Q5916" i="236"/>
  <c r="Q5917" i="236"/>
  <c r="Q5918" i="236"/>
  <c r="Q5919" i="236"/>
  <c r="Q5920" i="236"/>
  <c r="Q5921" i="236"/>
  <c r="Q5922" i="236"/>
  <c r="Q5923" i="236"/>
  <c r="Q5924" i="236"/>
  <c r="Q5925" i="236"/>
  <c r="Q5926" i="236"/>
  <c r="Q5927" i="236"/>
  <c r="Q5928" i="236"/>
  <c r="Q5929" i="236"/>
  <c r="Q5930" i="236"/>
  <c r="Q5931" i="236"/>
  <c r="Q5932" i="236"/>
  <c r="Q5933" i="236"/>
  <c r="Q5934" i="236"/>
  <c r="Q5935" i="236"/>
  <c r="Q5936" i="236"/>
  <c r="Q5937" i="236"/>
  <c r="Q5938" i="236"/>
  <c r="Q5939" i="236"/>
  <c r="Q5940" i="236"/>
  <c r="Q5941" i="236"/>
  <c r="Q5942" i="236"/>
  <c r="Q5943" i="236"/>
  <c r="Q5944" i="236"/>
  <c r="Q5945" i="236"/>
  <c r="Q5946" i="236"/>
  <c r="Q5947" i="236"/>
  <c r="Q5948" i="236"/>
  <c r="Q5949" i="236"/>
  <c r="Q5950" i="236"/>
  <c r="Q5951" i="236"/>
  <c r="Q5952" i="236"/>
  <c r="Q5953" i="236"/>
  <c r="Q5954" i="236"/>
  <c r="Q5955" i="236"/>
  <c r="Q5956" i="236"/>
  <c r="Q5957" i="236"/>
  <c r="Q5958" i="236"/>
  <c r="Q5959" i="236"/>
  <c r="Q5960" i="236"/>
  <c r="Q5961" i="236"/>
  <c r="Q5962" i="236"/>
  <c r="Q5963" i="236"/>
  <c r="Q5964" i="236"/>
  <c r="Q5965" i="236"/>
  <c r="Q5966" i="236"/>
  <c r="Q5967" i="236"/>
  <c r="Q5968" i="236"/>
  <c r="Q5969" i="236"/>
  <c r="Q5970" i="236"/>
  <c r="Q5971" i="236"/>
  <c r="Q5972" i="236"/>
  <c r="Q5973" i="236"/>
  <c r="Q5974" i="236"/>
  <c r="Q5975" i="236"/>
  <c r="Q5976" i="236"/>
  <c r="Q5977" i="236"/>
  <c r="Q5978" i="236"/>
  <c r="Q5979" i="236"/>
  <c r="Q5980" i="236"/>
  <c r="Q5981" i="236"/>
  <c r="Q5982" i="236"/>
  <c r="Q5983" i="236"/>
  <c r="Q5984" i="236"/>
  <c r="Q5985" i="236"/>
  <c r="Q5986" i="236"/>
  <c r="Q5987" i="236"/>
  <c r="Q5988" i="236"/>
  <c r="Q5989" i="236"/>
  <c r="Q5990" i="236"/>
  <c r="Q5991" i="236"/>
  <c r="Q5992" i="236"/>
  <c r="Q5993" i="236"/>
  <c r="Q5994" i="236"/>
  <c r="Q5995" i="236"/>
  <c r="Q5996" i="236"/>
  <c r="Q5997" i="236"/>
  <c r="Q5998" i="236"/>
  <c r="Q5999" i="236"/>
  <c r="Q6000" i="236"/>
  <c r="Q6001" i="236"/>
  <c r="Q6002" i="236"/>
  <c r="Q6003" i="236"/>
  <c r="Q6004" i="236"/>
  <c r="Q6005" i="236"/>
  <c r="Q6006" i="236"/>
  <c r="Q6007" i="236"/>
  <c r="Q6008" i="236"/>
  <c r="Q6009" i="236"/>
  <c r="Q6010" i="236"/>
  <c r="Q6011" i="236"/>
  <c r="Q6012" i="236"/>
  <c r="Q6013" i="236"/>
  <c r="Q6014" i="236"/>
  <c r="Q6015" i="236"/>
  <c r="Q6016" i="236"/>
  <c r="Q6017" i="236"/>
  <c r="Q6018" i="236"/>
  <c r="Q6019" i="236"/>
  <c r="Q6020" i="236"/>
  <c r="Q6021" i="236"/>
  <c r="Q6022" i="236"/>
  <c r="Q6023" i="236"/>
  <c r="Q6024" i="236"/>
  <c r="Q6025" i="236"/>
  <c r="Q6026" i="236"/>
  <c r="Q6027" i="236"/>
  <c r="Q6028" i="236"/>
  <c r="Q6029" i="236"/>
  <c r="Q6030" i="236"/>
  <c r="Q6031" i="236"/>
  <c r="Q6032" i="236"/>
  <c r="Q6033" i="236"/>
  <c r="Q6034" i="236"/>
  <c r="Q6035" i="236"/>
  <c r="Q6036" i="236"/>
  <c r="Q6037" i="236"/>
  <c r="Q6038" i="236"/>
  <c r="Q6039" i="236"/>
  <c r="Q6040" i="236"/>
  <c r="Q6041" i="236"/>
  <c r="Q6042" i="236"/>
  <c r="Q6043" i="236"/>
  <c r="Q6044" i="236"/>
  <c r="Q6045" i="236"/>
  <c r="Q6046" i="236"/>
  <c r="Q6047" i="236"/>
  <c r="Q6048" i="236"/>
  <c r="Q6049" i="236"/>
  <c r="Q6050" i="236"/>
  <c r="Q6051" i="236"/>
  <c r="Q6052" i="236"/>
  <c r="Q6053" i="236"/>
  <c r="Q6054" i="236"/>
  <c r="Q6055" i="236"/>
  <c r="Q6056" i="236"/>
  <c r="Q6057" i="236"/>
  <c r="Q6058" i="236"/>
  <c r="Q6059" i="236"/>
  <c r="Q6060" i="236"/>
  <c r="Q6061" i="236"/>
  <c r="Q6062" i="236"/>
  <c r="Q6063" i="236"/>
  <c r="Q6064" i="236"/>
  <c r="Q6065" i="236"/>
  <c r="Q6066" i="236"/>
  <c r="Q6067" i="236"/>
  <c r="Q6068" i="236"/>
  <c r="Q6069" i="236"/>
  <c r="Q6070" i="236"/>
  <c r="Q6071" i="236"/>
  <c r="Q6072" i="236"/>
  <c r="Q6073" i="236"/>
  <c r="Q6074" i="236"/>
  <c r="Q6075" i="236"/>
  <c r="Q6076" i="236"/>
  <c r="Q6077" i="236"/>
  <c r="Q6078" i="236"/>
  <c r="Q6079" i="236"/>
  <c r="Q6080" i="236"/>
  <c r="Q6081" i="236"/>
  <c r="Q6082" i="236"/>
  <c r="Q6083" i="236"/>
  <c r="Q6084" i="236"/>
  <c r="Q6085" i="236"/>
  <c r="Q6086" i="236"/>
  <c r="Q6087" i="236"/>
  <c r="Q6088" i="236"/>
  <c r="Q6089" i="236"/>
  <c r="Q6090" i="236"/>
  <c r="Q6091" i="236"/>
  <c r="Q6092" i="236"/>
  <c r="Q6093" i="236"/>
  <c r="Q6094" i="236"/>
  <c r="Q6095" i="236"/>
  <c r="Q6096" i="236"/>
  <c r="Q6097" i="236"/>
  <c r="Q6098" i="236"/>
  <c r="Q6099" i="236"/>
  <c r="Q6100" i="236"/>
  <c r="Q6101" i="236"/>
  <c r="Q6102" i="236"/>
  <c r="Q6103" i="236"/>
  <c r="Q6104" i="236"/>
  <c r="Q6105" i="236"/>
  <c r="Q6106" i="236"/>
  <c r="Q6107" i="236"/>
  <c r="Q6108" i="236"/>
  <c r="Q6109" i="236"/>
  <c r="Q6110" i="236"/>
  <c r="Q6111" i="236"/>
  <c r="Q6112" i="236"/>
  <c r="Q6113" i="236"/>
  <c r="Q6114" i="236"/>
  <c r="Q6115" i="236"/>
  <c r="Q6116" i="236"/>
  <c r="Q6117" i="236"/>
  <c r="Q6118" i="236"/>
  <c r="Q6119" i="236"/>
  <c r="Q6120" i="236"/>
  <c r="Q6121" i="236"/>
  <c r="Q6122" i="236"/>
  <c r="Q6123" i="236"/>
  <c r="Q6124" i="236"/>
  <c r="Q6125" i="236"/>
  <c r="Q6126" i="236"/>
  <c r="Q6127" i="236"/>
  <c r="Q6128" i="236"/>
  <c r="Q6129" i="236"/>
  <c r="Q6130" i="236"/>
  <c r="Q6131" i="236"/>
  <c r="Q6132" i="236"/>
  <c r="Q6133" i="236"/>
  <c r="Q6134" i="236"/>
  <c r="Q6135" i="236"/>
  <c r="Q6136" i="236"/>
  <c r="Q6137" i="236"/>
  <c r="Q6138" i="236"/>
  <c r="Q6139" i="236"/>
  <c r="Q6140" i="236"/>
  <c r="Q6141" i="236"/>
  <c r="Q6142" i="236"/>
  <c r="Q6143" i="236"/>
  <c r="Q6144" i="236"/>
  <c r="Q6145" i="236"/>
  <c r="Q6146" i="236"/>
  <c r="Q6147" i="236"/>
  <c r="Q6148" i="236"/>
  <c r="Q6149" i="236"/>
  <c r="Q6150" i="236"/>
  <c r="Q6151" i="236"/>
  <c r="Q6152" i="236"/>
  <c r="Q6153" i="236"/>
  <c r="Q6154" i="236"/>
  <c r="Q6155" i="236"/>
  <c r="Q6156" i="236"/>
  <c r="Q6157" i="236"/>
  <c r="Q6158" i="236"/>
  <c r="Q6159" i="236"/>
  <c r="Q6160" i="236"/>
  <c r="Q6161" i="236"/>
  <c r="Q6162" i="236"/>
  <c r="Q6163" i="236"/>
  <c r="Q6164" i="236"/>
  <c r="Q6165" i="236"/>
  <c r="Q6166" i="236"/>
  <c r="Q6167" i="236"/>
  <c r="Q6168" i="236"/>
  <c r="Q6169" i="236"/>
  <c r="Q6170" i="236"/>
  <c r="Q6171" i="236"/>
  <c r="Q6172" i="236"/>
  <c r="Q6173" i="236"/>
  <c r="Q6174" i="236"/>
  <c r="Q6175" i="236"/>
  <c r="Q6176" i="236"/>
  <c r="Q6177" i="236"/>
  <c r="Q6178" i="236"/>
  <c r="Q6179" i="236"/>
  <c r="Q6180" i="236"/>
  <c r="Q6181" i="236"/>
  <c r="Q6182" i="236"/>
  <c r="Q6183" i="236"/>
  <c r="Q6184" i="236"/>
  <c r="Q6185" i="236"/>
  <c r="Q6186" i="236"/>
  <c r="Q6187" i="236"/>
  <c r="Q6188" i="236"/>
  <c r="Q6189" i="236"/>
  <c r="Q6190" i="236"/>
  <c r="Q6191" i="236"/>
  <c r="Q6192" i="236"/>
  <c r="Q6193" i="236"/>
  <c r="Q6194" i="236"/>
  <c r="Q6195" i="236"/>
  <c r="Q6196" i="236"/>
  <c r="Q6197" i="236"/>
  <c r="Q6198" i="236"/>
  <c r="Q6199" i="236"/>
  <c r="Q6200" i="236"/>
  <c r="Q6201" i="236"/>
  <c r="Q6202" i="236"/>
  <c r="Q6203" i="236"/>
  <c r="Q6204" i="236"/>
  <c r="Q6205" i="236"/>
  <c r="Q6206" i="236"/>
  <c r="Q6207" i="236"/>
  <c r="Q6208" i="236"/>
  <c r="Q6209" i="236"/>
  <c r="Q6210" i="236"/>
  <c r="Q6211" i="236"/>
  <c r="Q6212" i="236"/>
  <c r="Q6213" i="236"/>
  <c r="Q6214" i="236"/>
  <c r="Q6215" i="236"/>
  <c r="Q6216" i="236"/>
  <c r="Q6217" i="236"/>
  <c r="Q6218" i="236"/>
  <c r="Q6219" i="236"/>
  <c r="Q6220" i="236"/>
  <c r="Q6221" i="236"/>
  <c r="Q6222" i="236"/>
  <c r="Q6223" i="236"/>
  <c r="Q6224" i="236"/>
  <c r="Q6225" i="236"/>
  <c r="Q6226" i="236"/>
  <c r="Q6227" i="236"/>
  <c r="Q6228" i="236"/>
  <c r="Q6229" i="236"/>
  <c r="Q6230" i="236"/>
  <c r="Q6231" i="236"/>
  <c r="Q6232" i="236"/>
  <c r="Q6233" i="236"/>
  <c r="Q6234" i="236"/>
  <c r="Q6235" i="236"/>
  <c r="Q6236" i="236"/>
  <c r="Q6237" i="236"/>
  <c r="Q6238" i="236"/>
  <c r="Q6239" i="236"/>
  <c r="Q6240" i="236"/>
  <c r="Q6241" i="236"/>
  <c r="Q6242" i="236"/>
  <c r="Q6243" i="236"/>
  <c r="Q6244" i="236"/>
  <c r="Q6245" i="236"/>
  <c r="Q6246" i="236"/>
  <c r="Q6247" i="236"/>
  <c r="Q6248" i="236"/>
  <c r="Q6249" i="236"/>
  <c r="Q6250" i="236"/>
  <c r="Q6251" i="236"/>
  <c r="Q6252" i="236"/>
  <c r="Q6253" i="236"/>
  <c r="Q6254" i="236"/>
  <c r="Q6255" i="236"/>
  <c r="Q6256" i="236"/>
  <c r="Q4" i="236"/>
  <c r="O5" i="236"/>
  <c r="AL5" i="236" s="1"/>
  <c r="O6" i="236"/>
  <c r="AL6" i="236" s="1"/>
  <c r="O7" i="236"/>
  <c r="AL7" i="236" s="1"/>
  <c r="O8" i="236"/>
  <c r="AL8" i="236" s="1"/>
  <c r="O9" i="236"/>
  <c r="AL9" i="236" s="1"/>
  <c r="O10" i="236"/>
  <c r="AL10" i="236" s="1"/>
  <c r="O11" i="236"/>
  <c r="AL11" i="236" s="1"/>
  <c r="O12" i="236"/>
  <c r="AL12" i="236" s="1"/>
  <c r="O13" i="236"/>
  <c r="AL13" i="236" s="1"/>
  <c r="O14" i="236"/>
  <c r="AL14" i="236" s="1"/>
  <c r="O15" i="236"/>
  <c r="AL15" i="236" s="1"/>
  <c r="O16" i="236"/>
  <c r="AL16" i="236" s="1"/>
  <c r="O17" i="236"/>
  <c r="AL17" i="236" s="1"/>
  <c r="O18" i="236"/>
  <c r="AL18" i="236" s="1"/>
  <c r="O19" i="236"/>
  <c r="AL19" i="236" s="1"/>
  <c r="O20" i="236"/>
  <c r="AL20" i="236" s="1"/>
  <c r="O21" i="236"/>
  <c r="AL21" i="236" s="1"/>
  <c r="O22" i="236"/>
  <c r="AL22" i="236" s="1"/>
  <c r="O23" i="236"/>
  <c r="AL23" i="236" s="1"/>
  <c r="O24" i="236"/>
  <c r="AL24" i="236" s="1"/>
  <c r="O25" i="236"/>
  <c r="AL25" i="236" s="1"/>
  <c r="O26" i="236"/>
  <c r="AL26" i="236" s="1"/>
  <c r="O27" i="236"/>
  <c r="AL27" i="236" s="1"/>
  <c r="O28" i="236"/>
  <c r="AL28" i="236" s="1"/>
  <c r="O29" i="236"/>
  <c r="AL29" i="236" s="1"/>
  <c r="O30" i="236"/>
  <c r="AL30" i="236" s="1"/>
  <c r="O31" i="236"/>
  <c r="AL31" i="236" s="1"/>
  <c r="O32" i="236"/>
  <c r="AL32" i="236" s="1"/>
  <c r="O33" i="236"/>
  <c r="AL33" i="236" s="1"/>
  <c r="O34" i="236"/>
  <c r="AL34" i="236" s="1"/>
  <c r="O35" i="236"/>
  <c r="AL35" i="236" s="1"/>
  <c r="O36" i="236"/>
  <c r="AL36" i="236" s="1"/>
  <c r="O37" i="236"/>
  <c r="AL37" i="236" s="1"/>
  <c r="O38" i="236"/>
  <c r="AL38" i="236" s="1"/>
  <c r="O39" i="236"/>
  <c r="AL39" i="236" s="1"/>
  <c r="O40" i="236"/>
  <c r="AL40" i="236" s="1"/>
  <c r="O41" i="236"/>
  <c r="AL41" i="236" s="1"/>
  <c r="O42" i="236"/>
  <c r="AL42" i="236" s="1"/>
  <c r="O43" i="236"/>
  <c r="AL43" i="236" s="1"/>
  <c r="O44" i="236"/>
  <c r="AL44" i="236" s="1"/>
  <c r="O45" i="236"/>
  <c r="AL45" i="236" s="1"/>
  <c r="O46" i="236"/>
  <c r="AL46" i="236" s="1"/>
  <c r="O47" i="236"/>
  <c r="AL47" i="236" s="1"/>
  <c r="O48" i="236"/>
  <c r="AL48" i="236" s="1"/>
  <c r="O49" i="236"/>
  <c r="AL49" i="236" s="1"/>
  <c r="O50" i="236"/>
  <c r="AL50" i="236" s="1"/>
  <c r="O51" i="236"/>
  <c r="AL51" i="236" s="1"/>
  <c r="O52" i="236"/>
  <c r="AL52" i="236" s="1"/>
  <c r="O53" i="236"/>
  <c r="AL53" i="236" s="1"/>
  <c r="O54" i="236"/>
  <c r="AL54" i="236" s="1"/>
  <c r="O55" i="236"/>
  <c r="AL55" i="236" s="1"/>
  <c r="O56" i="236"/>
  <c r="AL56" i="236" s="1"/>
  <c r="O57" i="236"/>
  <c r="AL57" i="236" s="1"/>
  <c r="O58" i="236"/>
  <c r="AL58" i="236" s="1"/>
  <c r="O59" i="236"/>
  <c r="AL59" i="236" s="1"/>
  <c r="O60" i="236"/>
  <c r="AL60" i="236" s="1"/>
  <c r="O61" i="236"/>
  <c r="AL61" i="236" s="1"/>
  <c r="O62" i="236"/>
  <c r="AL62" i="236" s="1"/>
  <c r="O63" i="236"/>
  <c r="AL63" i="236" s="1"/>
  <c r="O64" i="236"/>
  <c r="AL64" i="236" s="1"/>
  <c r="O65" i="236"/>
  <c r="AL65" i="236" s="1"/>
  <c r="O66" i="236"/>
  <c r="AL66" i="236" s="1"/>
  <c r="O67" i="236"/>
  <c r="AL67" i="236" s="1"/>
  <c r="O68" i="236"/>
  <c r="AL68" i="236" s="1"/>
  <c r="O69" i="236"/>
  <c r="AL69" i="236" s="1"/>
  <c r="O70" i="236"/>
  <c r="AL70" i="236" s="1"/>
  <c r="O71" i="236"/>
  <c r="AL71" i="236" s="1"/>
  <c r="O72" i="236"/>
  <c r="AL72" i="236" s="1"/>
  <c r="O73" i="236"/>
  <c r="AL73" i="236" s="1"/>
  <c r="O74" i="236"/>
  <c r="AL74" i="236" s="1"/>
  <c r="O75" i="236"/>
  <c r="AL75" i="236" s="1"/>
  <c r="O76" i="236"/>
  <c r="AL76" i="236" s="1"/>
  <c r="O77" i="236"/>
  <c r="AL77" i="236" s="1"/>
  <c r="O78" i="236"/>
  <c r="AL78" i="236" s="1"/>
  <c r="O79" i="236"/>
  <c r="AL79" i="236" s="1"/>
  <c r="O80" i="236"/>
  <c r="AL80" i="236" s="1"/>
  <c r="O81" i="236"/>
  <c r="AL81" i="236" s="1"/>
  <c r="O82" i="236"/>
  <c r="AL82" i="236" s="1"/>
  <c r="O83" i="236"/>
  <c r="AL83" i="236" s="1"/>
  <c r="O84" i="236"/>
  <c r="AL84" i="236" s="1"/>
  <c r="O85" i="236"/>
  <c r="AL85" i="236" s="1"/>
  <c r="O86" i="236"/>
  <c r="AL86" i="236" s="1"/>
  <c r="O87" i="236"/>
  <c r="AL87" i="236" s="1"/>
  <c r="O88" i="236"/>
  <c r="AL88" i="236" s="1"/>
  <c r="O89" i="236"/>
  <c r="AL89" i="236" s="1"/>
  <c r="O90" i="236"/>
  <c r="AL90" i="236" s="1"/>
  <c r="O91" i="236"/>
  <c r="AL91" i="236" s="1"/>
  <c r="O92" i="236"/>
  <c r="AL92" i="236" s="1"/>
  <c r="O93" i="236"/>
  <c r="AL93" i="236" s="1"/>
  <c r="O94" i="236"/>
  <c r="AL94" i="236" s="1"/>
  <c r="O95" i="236"/>
  <c r="AL95" i="236" s="1"/>
  <c r="O96" i="236"/>
  <c r="AL96" i="236" s="1"/>
  <c r="O97" i="236"/>
  <c r="AL97" i="236" s="1"/>
  <c r="O98" i="236"/>
  <c r="AL98" i="236" s="1"/>
  <c r="O99" i="236"/>
  <c r="AL99" i="236" s="1"/>
  <c r="O100" i="236"/>
  <c r="AL100" i="236" s="1"/>
  <c r="O101" i="236"/>
  <c r="AL101" i="236" s="1"/>
  <c r="O102" i="236"/>
  <c r="AL102" i="236" s="1"/>
  <c r="O103" i="236"/>
  <c r="AL103" i="236" s="1"/>
  <c r="O104" i="236"/>
  <c r="AL104" i="236" s="1"/>
  <c r="O105" i="236"/>
  <c r="AL105" i="236" s="1"/>
  <c r="O106" i="236"/>
  <c r="AL106" i="236" s="1"/>
  <c r="O107" i="236"/>
  <c r="AL107" i="236" s="1"/>
  <c r="O108" i="236"/>
  <c r="AL108" i="236" s="1"/>
  <c r="O109" i="236"/>
  <c r="AL109" i="236" s="1"/>
  <c r="O110" i="236"/>
  <c r="AL110" i="236" s="1"/>
  <c r="O111" i="236"/>
  <c r="AL111" i="236" s="1"/>
  <c r="O112" i="236"/>
  <c r="AL112" i="236" s="1"/>
  <c r="O113" i="236"/>
  <c r="AL113" i="236" s="1"/>
  <c r="O114" i="236"/>
  <c r="AL114" i="236" s="1"/>
  <c r="O115" i="236"/>
  <c r="AL115" i="236" s="1"/>
  <c r="O116" i="236"/>
  <c r="AL116" i="236" s="1"/>
  <c r="O117" i="236"/>
  <c r="AL117" i="236" s="1"/>
  <c r="O118" i="236"/>
  <c r="AL118" i="236" s="1"/>
  <c r="O119" i="236"/>
  <c r="AL119" i="236" s="1"/>
  <c r="O120" i="236"/>
  <c r="AL120" i="236" s="1"/>
  <c r="O121" i="236"/>
  <c r="AL121" i="236" s="1"/>
  <c r="O122" i="236"/>
  <c r="AL122" i="236" s="1"/>
  <c r="O123" i="236"/>
  <c r="AL123" i="236" s="1"/>
  <c r="O124" i="236"/>
  <c r="AL124" i="236" s="1"/>
  <c r="O125" i="236"/>
  <c r="AL125" i="236" s="1"/>
  <c r="O126" i="236"/>
  <c r="AL126" i="236" s="1"/>
  <c r="O127" i="236"/>
  <c r="AL127" i="236" s="1"/>
  <c r="O128" i="236"/>
  <c r="AL128" i="236" s="1"/>
  <c r="O129" i="236"/>
  <c r="AL129" i="236" s="1"/>
  <c r="O130" i="236"/>
  <c r="AL130" i="236" s="1"/>
  <c r="O131" i="236"/>
  <c r="AL131" i="236" s="1"/>
  <c r="O132" i="236"/>
  <c r="AL132" i="236" s="1"/>
  <c r="O133" i="236"/>
  <c r="AL133" i="236" s="1"/>
  <c r="O134" i="236"/>
  <c r="AL134" i="236" s="1"/>
  <c r="O135" i="236"/>
  <c r="AL135" i="236" s="1"/>
  <c r="O136" i="236"/>
  <c r="AL136" i="236" s="1"/>
  <c r="O137" i="236"/>
  <c r="AL137" i="236" s="1"/>
  <c r="O138" i="236"/>
  <c r="AL138" i="236" s="1"/>
  <c r="O139" i="236"/>
  <c r="AL139" i="236" s="1"/>
  <c r="O140" i="236"/>
  <c r="AL140" i="236" s="1"/>
  <c r="O141" i="236"/>
  <c r="AL141" i="236" s="1"/>
  <c r="O142" i="236"/>
  <c r="AL142" i="236" s="1"/>
  <c r="O143" i="236"/>
  <c r="AL143" i="236" s="1"/>
  <c r="O144" i="236"/>
  <c r="AL144" i="236" s="1"/>
  <c r="O145" i="236"/>
  <c r="AL145" i="236" s="1"/>
  <c r="O146" i="236"/>
  <c r="AL146" i="236" s="1"/>
  <c r="O147" i="236"/>
  <c r="AL147" i="236" s="1"/>
  <c r="O148" i="236"/>
  <c r="AL148" i="236" s="1"/>
  <c r="O149" i="236"/>
  <c r="AL149" i="236" s="1"/>
  <c r="O150" i="236"/>
  <c r="AL150" i="236" s="1"/>
  <c r="O151" i="236"/>
  <c r="AL151" i="236" s="1"/>
  <c r="O152" i="236"/>
  <c r="AL152" i="236" s="1"/>
  <c r="O153" i="236"/>
  <c r="AL153" i="236" s="1"/>
  <c r="O154" i="236"/>
  <c r="AL154" i="236" s="1"/>
  <c r="O155" i="236"/>
  <c r="AL155" i="236" s="1"/>
  <c r="O156" i="236"/>
  <c r="AL156" i="236" s="1"/>
  <c r="O157" i="236"/>
  <c r="AL157" i="236" s="1"/>
  <c r="O158" i="236"/>
  <c r="AL158" i="236" s="1"/>
  <c r="O159" i="236"/>
  <c r="AL159" i="236" s="1"/>
  <c r="O160" i="236"/>
  <c r="AL160" i="236" s="1"/>
  <c r="O161" i="236"/>
  <c r="AL161" i="236" s="1"/>
  <c r="O162" i="236"/>
  <c r="AL162" i="236" s="1"/>
  <c r="O163" i="236"/>
  <c r="AL163" i="236" s="1"/>
  <c r="O164" i="236"/>
  <c r="AL164" i="236" s="1"/>
  <c r="O165" i="236"/>
  <c r="AL165" i="236" s="1"/>
  <c r="O166" i="236"/>
  <c r="AL166" i="236" s="1"/>
  <c r="O167" i="236"/>
  <c r="AL167" i="236" s="1"/>
  <c r="O168" i="236"/>
  <c r="AL168" i="236" s="1"/>
  <c r="O169" i="236"/>
  <c r="AL169" i="236" s="1"/>
  <c r="O170" i="236"/>
  <c r="AL170" i="236" s="1"/>
  <c r="O171" i="236"/>
  <c r="AL171" i="236" s="1"/>
  <c r="O172" i="236"/>
  <c r="AL172" i="236" s="1"/>
  <c r="O173" i="236"/>
  <c r="AL173" i="236" s="1"/>
  <c r="O174" i="236"/>
  <c r="AL174" i="236" s="1"/>
  <c r="O175" i="236"/>
  <c r="AL175" i="236" s="1"/>
  <c r="O176" i="236"/>
  <c r="AL176" i="236" s="1"/>
  <c r="O177" i="236"/>
  <c r="AL177" i="236" s="1"/>
  <c r="O178" i="236"/>
  <c r="AL178" i="236" s="1"/>
  <c r="O179" i="236"/>
  <c r="AL179" i="236" s="1"/>
  <c r="O180" i="236"/>
  <c r="AL180" i="236" s="1"/>
  <c r="O181" i="236"/>
  <c r="AL181" i="236" s="1"/>
  <c r="O182" i="236"/>
  <c r="AL182" i="236" s="1"/>
  <c r="O183" i="236"/>
  <c r="AL183" i="236" s="1"/>
  <c r="O184" i="236"/>
  <c r="AL184" i="236" s="1"/>
  <c r="O185" i="236"/>
  <c r="AL185" i="236" s="1"/>
  <c r="O186" i="236"/>
  <c r="AL186" i="236" s="1"/>
  <c r="O187" i="236"/>
  <c r="AL187" i="236" s="1"/>
  <c r="O188" i="236"/>
  <c r="AL188" i="236" s="1"/>
  <c r="O189" i="236"/>
  <c r="AL189" i="236" s="1"/>
  <c r="O190" i="236"/>
  <c r="AL190" i="236" s="1"/>
  <c r="O191" i="236"/>
  <c r="AL191" i="236" s="1"/>
  <c r="O192" i="236"/>
  <c r="AL192" i="236" s="1"/>
  <c r="O193" i="236"/>
  <c r="AL193" i="236" s="1"/>
  <c r="O194" i="236"/>
  <c r="AL194" i="236" s="1"/>
  <c r="O195" i="236"/>
  <c r="AL195" i="236" s="1"/>
  <c r="O196" i="236"/>
  <c r="AL196" i="236" s="1"/>
  <c r="O197" i="236"/>
  <c r="AL197" i="236" s="1"/>
  <c r="O198" i="236"/>
  <c r="AL198" i="236" s="1"/>
  <c r="O199" i="236"/>
  <c r="AL199" i="236" s="1"/>
  <c r="O200" i="236"/>
  <c r="AL200" i="236" s="1"/>
  <c r="O201" i="236"/>
  <c r="AL201" i="236" s="1"/>
  <c r="O202" i="236"/>
  <c r="AL202" i="236" s="1"/>
  <c r="O203" i="236"/>
  <c r="AL203" i="236" s="1"/>
  <c r="O204" i="236"/>
  <c r="AL204" i="236" s="1"/>
  <c r="O205" i="236"/>
  <c r="AL205" i="236" s="1"/>
  <c r="O206" i="236"/>
  <c r="AL206" i="236" s="1"/>
  <c r="O207" i="236"/>
  <c r="AL207" i="236" s="1"/>
  <c r="O208" i="236"/>
  <c r="AL208" i="236" s="1"/>
  <c r="O209" i="236"/>
  <c r="AL209" i="236" s="1"/>
  <c r="O210" i="236"/>
  <c r="AL210" i="236" s="1"/>
  <c r="O211" i="236"/>
  <c r="AL211" i="236" s="1"/>
  <c r="O212" i="236"/>
  <c r="AL212" i="236" s="1"/>
  <c r="O213" i="236"/>
  <c r="AL213" i="236" s="1"/>
  <c r="O214" i="236"/>
  <c r="AL214" i="236" s="1"/>
  <c r="O215" i="236"/>
  <c r="AL215" i="236" s="1"/>
  <c r="O216" i="236"/>
  <c r="AL216" i="236" s="1"/>
  <c r="O217" i="236"/>
  <c r="AL217" i="236" s="1"/>
  <c r="O218" i="236"/>
  <c r="AL218" i="236" s="1"/>
  <c r="O219" i="236"/>
  <c r="AL219" i="236" s="1"/>
  <c r="O220" i="236"/>
  <c r="AL220" i="236" s="1"/>
  <c r="O221" i="236"/>
  <c r="AL221" i="236" s="1"/>
  <c r="O222" i="236"/>
  <c r="AL222" i="236" s="1"/>
  <c r="O223" i="236"/>
  <c r="AL223" i="236" s="1"/>
  <c r="O224" i="236"/>
  <c r="AL224" i="236" s="1"/>
  <c r="O225" i="236"/>
  <c r="AL225" i="236" s="1"/>
  <c r="O226" i="236"/>
  <c r="AL226" i="236" s="1"/>
  <c r="O227" i="236"/>
  <c r="AL227" i="236" s="1"/>
  <c r="O228" i="236"/>
  <c r="AL228" i="236" s="1"/>
  <c r="O229" i="236"/>
  <c r="AL229" i="236" s="1"/>
  <c r="O230" i="236"/>
  <c r="AL230" i="236" s="1"/>
  <c r="O231" i="236"/>
  <c r="AL231" i="236" s="1"/>
  <c r="O232" i="236"/>
  <c r="AL232" i="236" s="1"/>
  <c r="O233" i="236"/>
  <c r="AL233" i="236" s="1"/>
  <c r="O234" i="236"/>
  <c r="AL234" i="236" s="1"/>
  <c r="O235" i="236"/>
  <c r="AL235" i="236" s="1"/>
  <c r="O236" i="236"/>
  <c r="AL236" i="236" s="1"/>
  <c r="O237" i="236"/>
  <c r="AL237" i="236" s="1"/>
  <c r="O238" i="236"/>
  <c r="AL238" i="236" s="1"/>
  <c r="O239" i="236"/>
  <c r="AL239" i="236" s="1"/>
  <c r="O240" i="236"/>
  <c r="AL240" i="236" s="1"/>
  <c r="O241" i="236"/>
  <c r="AL241" i="236" s="1"/>
  <c r="O242" i="236"/>
  <c r="AL242" i="236" s="1"/>
  <c r="O243" i="236"/>
  <c r="AL243" i="236" s="1"/>
  <c r="O244" i="236"/>
  <c r="AL244" i="236" s="1"/>
  <c r="O245" i="236"/>
  <c r="AL245" i="236" s="1"/>
  <c r="O246" i="236"/>
  <c r="AL246" i="236" s="1"/>
  <c r="O247" i="236"/>
  <c r="AL247" i="236" s="1"/>
  <c r="O248" i="236"/>
  <c r="AL248" i="236" s="1"/>
  <c r="O249" i="236"/>
  <c r="AL249" i="236" s="1"/>
  <c r="O250" i="236"/>
  <c r="AL250" i="236" s="1"/>
  <c r="O251" i="236"/>
  <c r="AL251" i="236" s="1"/>
  <c r="O252" i="236"/>
  <c r="AL252" i="236" s="1"/>
  <c r="O253" i="236"/>
  <c r="AL253" i="236" s="1"/>
  <c r="O254" i="236"/>
  <c r="AL254" i="236" s="1"/>
  <c r="O255" i="236"/>
  <c r="AL255" i="236" s="1"/>
  <c r="O256" i="236"/>
  <c r="AL256" i="236" s="1"/>
  <c r="O257" i="236"/>
  <c r="AL257" i="236" s="1"/>
  <c r="O258" i="236"/>
  <c r="AL258" i="236" s="1"/>
  <c r="O259" i="236"/>
  <c r="AL259" i="236" s="1"/>
  <c r="O260" i="236"/>
  <c r="AL260" i="236" s="1"/>
  <c r="O261" i="236"/>
  <c r="AL261" i="236" s="1"/>
  <c r="O262" i="236"/>
  <c r="AL262" i="236" s="1"/>
  <c r="O263" i="236"/>
  <c r="AL263" i="236" s="1"/>
  <c r="O264" i="236"/>
  <c r="AL264" i="236" s="1"/>
  <c r="O265" i="236"/>
  <c r="AL265" i="236" s="1"/>
  <c r="O266" i="236"/>
  <c r="AL266" i="236" s="1"/>
  <c r="O267" i="236"/>
  <c r="AL267" i="236" s="1"/>
  <c r="O268" i="236"/>
  <c r="AL268" i="236" s="1"/>
  <c r="O269" i="236"/>
  <c r="AL269" i="236" s="1"/>
  <c r="O270" i="236"/>
  <c r="AL270" i="236" s="1"/>
  <c r="O271" i="236"/>
  <c r="AL271" i="236" s="1"/>
  <c r="O272" i="236"/>
  <c r="AL272" i="236" s="1"/>
  <c r="O273" i="236"/>
  <c r="AL273" i="236" s="1"/>
  <c r="O274" i="236"/>
  <c r="AL274" i="236" s="1"/>
  <c r="O275" i="236"/>
  <c r="AL275" i="236" s="1"/>
  <c r="O276" i="236"/>
  <c r="AL276" i="236" s="1"/>
  <c r="O277" i="236"/>
  <c r="AL277" i="236" s="1"/>
  <c r="O278" i="236"/>
  <c r="AL278" i="236" s="1"/>
  <c r="O279" i="236"/>
  <c r="AL279" i="236" s="1"/>
  <c r="O280" i="236"/>
  <c r="AL280" i="236" s="1"/>
  <c r="O281" i="236"/>
  <c r="AL281" i="236" s="1"/>
  <c r="O282" i="236"/>
  <c r="AL282" i="236" s="1"/>
  <c r="O283" i="236"/>
  <c r="AL283" i="236" s="1"/>
  <c r="O284" i="236"/>
  <c r="AL284" i="236" s="1"/>
  <c r="O285" i="236"/>
  <c r="AL285" i="236" s="1"/>
  <c r="O286" i="236"/>
  <c r="AL286" i="236" s="1"/>
  <c r="O287" i="236"/>
  <c r="AL287" i="236" s="1"/>
  <c r="O288" i="236"/>
  <c r="AL288" i="236" s="1"/>
  <c r="O289" i="236"/>
  <c r="AL289" i="236" s="1"/>
  <c r="O290" i="236"/>
  <c r="AL290" i="236" s="1"/>
  <c r="O291" i="236"/>
  <c r="AL291" i="236" s="1"/>
  <c r="O292" i="236"/>
  <c r="AL292" i="236" s="1"/>
  <c r="O293" i="236"/>
  <c r="AL293" i="236" s="1"/>
  <c r="O294" i="236"/>
  <c r="AL294" i="236" s="1"/>
  <c r="O295" i="236"/>
  <c r="AL295" i="236" s="1"/>
  <c r="O296" i="236"/>
  <c r="AL296" i="236" s="1"/>
  <c r="O297" i="236"/>
  <c r="AL297" i="236" s="1"/>
  <c r="O298" i="236"/>
  <c r="AL298" i="236" s="1"/>
  <c r="O299" i="236"/>
  <c r="AL299" i="236" s="1"/>
  <c r="O300" i="236"/>
  <c r="AL300" i="236" s="1"/>
  <c r="O301" i="236"/>
  <c r="AL301" i="236" s="1"/>
  <c r="O302" i="236"/>
  <c r="AL302" i="236" s="1"/>
  <c r="O303" i="236"/>
  <c r="AL303" i="236" s="1"/>
  <c r="O304" i="236"/>
  <c r="AL304" i="236" s="1"/>
  <c r="O305" i="236"/>
  <c r="AL305" i="236" s="1"/>
  <c r="O306" i="236"/>
  <c r="AL306" i="236" s="1"/>
  <c r="O307" i="236"/>
  <c r="AL307" i="236" s="1"/>
  <c r="O308" i="236"/>
  <c r="AL308" i="236" s="1"/>
  <c r="O309" i="236"/>
  <c r="AL309" i="236" s="1"/>
  <c r="O310" i="236"/>
  <c r="AL310" i="236" s="1"/>
  <c r="O311" i="236"/>
  <c r="AL311" i="236" s="1"/>
  <c r="O312" i="236"/>
  <c r="AL312" i="236" s="1"/>
  <c r="O313" i="236"/>
  <c r="AL313" i="236" s="1"/>
  <c r="O314" i="236"/>
  <c r="AL314" i="236" s="1"/>
  <c r="O315" i="236"/>
  <c r="AL315" i="236" s="1"/>
  <c r="O316" i="236"/>
  <c r="AL316" i="236" s="1"/>
  <c r="O317" i="236"/>
  <c r="AL317" i="236" s="1"/>
  <c r="O318" i="236"/>
  <c r="AL318" i="236" s="1"/>
  <c r="O319" i="236"/>
  <c r="AL319" i="236" s="1"/>
  <c r="O320" i="236"/>
  <c r="AL320" i="236" s="1"/>
  <c r="O321" i="236"/>
  <c r="AL321" i="236" s="1"/>
  <c r="O322" i="236"/>
  <c r="AL322" i="236" s="1"/>
  <c r="O323" i="236"/>
  <c r="AL323" i="236" s="1"/>
  <c r="O324" i="236"/>
  <c r="AL324" i="236" s="1"/>
  <c r="O325" i="236"/>
  <c r="AL325" i="236" s="1"/>
  <c r="O326" i="236"/>
  <c r="AL326" i="236" s="1"/>
  <c r="O327" i="236"/>
  <c r="AL327" i="236" s="1"/>
  <c r="O328" i="236"/>
  <c r="AL328" i="236" s="1"/>
  <c r="O329" i="236"/>
  <c r="AL329" i="236" s="1"/>
  <c r="O330" i="236"/>
  <c r="AL330" i="236" s="1"/>
  <c r="O331" i="236"/>
  <c r="AL331" i="236" s="1"/>
  <c r="O332" i="236"/>
  <c r="AL332" i="236" s="1"/>
  <c r="O333" i="236"/>
  <c r="AL333" i="236" s="1"/>
  <c r="O334" i="236"/>
  <c r="AL334" i="236" s="1"/>
  <c r="O335" i="236"/>
  <c r="AL335" i="236" s="1"/>
  <c r="O336" i="236"/>
  <c r="AL336" i="236" s="1"/>
  <c r="O337" i="236"/>
  <c r="AL337" i="236" s="1"/>
  <c r="O338" i="236"/>
  <c r="AL338" i="236" s="1"/>
  <c r="O339" i="236"/>
  <c r="AL339" i="236" s="1"/>
  <c r="O340" i="236"/>
  <c r="AL340" i="236" s="1"/>
  <c r="O341" i="236"/>
  <c r="AL341" i="236" s="1"/>
  <c r="O342" i="236"/>
  <c r="AL342" i="236" s="1"/>
  <c r="O343" i="236"/>
  <c r="AL343" i="236" s="1"/>
  <c r="O344" i="236"/>
  <c r="AL344" i="236" s="1"/>
  <c r="O345" i="236"/>
  <c r="AL345" i="236" s="1"/>
  <c r="O346" i="236"/>
  <c r="AL346" i="236" s="1"/>
  <c r="O347" i="236"/>
  <c r="AL347" i="236" s="1"/>
  <c r="O348" i="236"/>
  <c r="AL348" i="236" s="1"/>
  <c r="O349" i="236"/>
  <c r="AL349" i="236" s="1"/>
  <c r="O350" i="236"/>
  <c r="AL350" i="236" s="1"/>
  <c r="O351" i="236"/>
  <c r="AL351" i="236" s="1"/>
  <c r="O352" i="236"/>
  <c r="AL352" i="236" s="1"/>
  <c r="O353" i="236"/>
  <c r="AL353" i="236" s="1"/>
  <c r="O354" i="236"/>
  <c r="AL354" i="236" s="1"/>
  <c r="O355" i="236"/>
  <c r="AL355" i="236" s="1"/>
  <c r="O356" i="236"/>
  <c r="AL356" i="236" s="1"/>
  <c r="O357" i="236"/>
  <c r="AL357" i="236" s="1"/>
  <c r="O358" i="236"/>
  <c r="AL358" i="236" s="1"/>
  <c r="O359" i="236"/>
  <c r="AL359" i="236" s="1"/>
  <c r="O360" i="236"/>
  <c r="AL360" i="236" s="1"/>
  <c r="O361" i="236"/>
  <c r="AL361" i="236" s="1"/>
  <c r="O362" i="236"/>
  <c r="AL362" i="236" s="1"/>
  <c r="O363" i="236"/>
  <c r="AL363" i="236" s="1"/>
  <c r="O364" i="236"/>
  <c r="AL364" i="236" s="1"/>
  <c r="O365" i="236"/>
  <c r="AL365" i="236" s="1"/>
  <c r="O366" i="236"/>
  <c r="AL366" i="236" s="1"/>
  <c r="O367" i="236"/>
  <c r="AL367" i="236" s="1"/>
  <c r="O368" i="236"/>
  <c r="AL368" i="236" s="1"/>
  <c r="O369" i="236"/>
  <c r="AL369" i="236" s="1"/>
  <c r="AL370" i="236"/>
  <c r="O371" i="236"/>
  <c r="AL371" i="236" s="1"/>
  <c r="O372" i="236"/>
  <c r="AL372" i="236" s="1"/>
  <c r="O373" i="236"/>
  <c r="AL373" i="236" s="1"/>
  <c r="O374" i="236"/>
  <c r="AL374" i="236" s="1"/>
  <c r="O375" i="236"/>
  <c r="AL375" i="236" s="1"/>
  <c r="O376" i="236"/>
  <c r="AL376" i="236" s="1"/>
  <c r="O377" i="236"/>
  <c r="AL377" i="236" s="1"/>
  <c r="O378" i="236"/>
  <c r="AL378" i="236" s="1"/>
  <c r="O379" i="236"/>
  <c r="AL379" i="236" s="1"/>
  <c r="O380" i="236"/>
  <c r="AL380" i="236" s="1"/>
  <c r="O381" i="236"/>
  <c r="AL381" i="236" s="1"/>
  <c r="O382" i="236"/>
  <c r="AL382" i="236" s="1"/>
  <c r="O383" i="236"/>
  <c r="AL383" i="236" s="1"/>
  <c r="O384" i="236"/>
  <c r="AL384" i="236" s="1"/>
  <c r="O385" i="236"/>
  <c r="AL385" i="236" s="1"/>
  <c r="O386" i="236"/>
  <c r="AL386" i="236" s="1"/>
  <c r="O387" i="236"/>
  <c r="AL387" i="236" s="1"/>
  <c r="O388" i="236"/>
  <c r="AL388" i="236" s="1"/>
  <c r="O389" i="236"/>
  <c r="AL389" i="236" s="1"/>
  <c r="O390" i="236"/>
  <c r="AL390" i="236" s="1"/>
  <c r="O391" i="236"/>
  <c r="AL391" i="236" s="1"/>
  <c r="O392" i="236"/>
  <c r="AL392" i="236" s="1"/>
  <c r="O393" i="236"/>
  <c r="AL393" i="236" s="1"/>
  <c r="O394" i="236"/>
  <c r="AL394" i="236" s="1"/>
  <c r="O395" i="236"/>
  <c r="AL395" i="236" s="1"/>
  <c r="O396" i="236"/>
  <c r="AL396" i="236" s="1"/>
  <c r="O397" i="236"/>
  <c r="AL397" i="236" s="1"/>
  <c r="O398" i="236"/>
  <c r="AL398" i="236" s="1"/>
  <c r="O399" i="236"/>
  <c r="AL399" i="236" s="1"/>
  <c r="O400" i="236"/>
  <c r="AL400" i="236" s="1"/>
  <c r="O401" i="236"/>
  <c r="AL401" i="236" s="1"/>
  <c r="O402" i="236"/>
  <c r="AL402" i="236" s="1"/>
  <c r="O403" i="236"/>
  <c r="AL403" i="236" s="1"/>
  <c r="O404" i="236"/>
  <c r="AL404" i="236" s="1"/>
  <c r="O405" i="236"/>
  <c r="AL405" i="236" s="1"/>
  <c r="O406" i="236"/>
  <c r="AL406" i="236" s="1"/>
  <c r="O407" i="236"/>
  <c r="AL407" i="236" s="1"/>
  <c r="O408" i="236"/>
  <c r="AL408" i="236" s="1"/>
  <c r="O409" i="236"/>
  <c r="AL409" i="236" s="1"/>
  <c r="O410" i="236"/>
  <c r="AL410" i="236" s="1"/>
  <c r="O411" i="236"/>
  <c r="AL411" i="236" s="1"/>
  <c r="O412" i="236"/>
  <c r="AL412" i="236" s="1"/>
  <c r="O413" i="236"/>
  <c r="AL413" i="236" s="1"/>
  <c r="O414" i="236"/>
  <c r="AL414" i="236" s="1"/>
  <c r="O415" i="236"/>
  <c r="AL415" i="236" s="1"/>
  <c r="O416" i="236"/>
  <c r="AL416" i="236" s="1"/>
  <c r="O417" i="236"/>
  <c r="AL417" i="236" s="1"/>
  <c r="O418" i="236"/>
  <c r="AL418" i="236" s="1"/>
  <c r="O419" i="236"/>
  <c r="AL419" i="236" s="1"/>
  <c r="O420" i="236"/>
  <c r="AL420" i="236" s="1"/>
  <c r="O421" i="236"/>
  <c r="AL421" i="236" s="1"/>
  <c r="O422" i="236"/>
  <c r="AL422" i="236" s="1"/>
  <c r="O423" i="236"/>
  <c r="AL423" i="236" s="1"/>
  <c r="O424" i="236"/>
  <c r="AL424" i="236" s="1"/>
  <c r="O425" i="236"/>
  <c r="AL425" i="236" s="1"/>
  <c r="O426" i="236"/>
  <c r="AL426" i="236" s="1"/>
  <c r="O427" i="236"/>
  <c r="AL427" i="236" s="1"/>
  <c r="O428" i="236"/>
  <c r="AL428" i="236" s="1"/>
  <c r="O429" i="236"/>
  <c r="AL429" i="236" s="1"/>
  <c r="O430" i="236"/>
  <c r="AL430" i="236" s="1"/>
  <c r="O431" i="236"/>
  <c r="AL431" i="236" s="1"/>
  <c r="O432" i="236"/>
  <c r="AL432" i="236" s="1"/>
  <c r="O433" i="236"/>
  <c r="AL433" i="236" s="1"/>
  <c r="O434" i="236"/>
  <c r="AL434" i="236" s="1"/>
  <c r="O435" i="236"/>
  <c r="AL435" i="236" s="1"/>
  <c r="O436" i="236"/>
  <c r="AL436" i="236" s="1"/>
  <c r="O437" i="236"/>
  <c r="AL437" i="236" s="1"/>
  <c r="O438" i="236"/>
  <c r="AL438" i="236" s="1"/>
  <c r="O439" i="236"/>
  <c r="AL439" i="236" s="1"/>
  <c r="O440" i="236"/>
  <c r="AL440" i="236" s="1"/>
  <c r="O441" i="236"/>
  <c r="AL441" i="236" s="1"/>
  <c r="O442" i="236"/>
  <c r="AL442" i="236" s="1"/>
  <c r="O443" i="236"/>
  <c r="AL443" i="236" s="1"/>
  <c r="O444" i="236"/>
  <c r="AL444" i="236" s="1"/>
  <c r="O445" i="236"/>
  <c r="AL445" i="236" s="1"/>
  <c r="O446" i="236"/>
  <c r="AL446" i="236" s="1"/>
  <c r="O447" i="236"/>
  <c r="AL447" i="236" s="1"/>
  <c r="O448" i="236"/>
  <c r="AL448" i="236" s="1"/>
  <c r="O449" i="236"/>
  <c r="AL449" i="236" s="1"/>
  <c r="O450" i="236"/>
  <c r="AL450" i="236" s="1"/>
  <c r="O451" i="236"/>
  <c r="AL451" i="236" s="1"/>
  <c r="O452" i="236"/>
  <c r="AL452" i="236" s="1"/>
  <c r="O453" i="236"/>
  <c r="AL453" i="236" s="1"/>
  <c r="O454" i="236"/>
  <c r="AL454" i="236" s="1"/>
  <c r="O455" i="236"/>
  <c r="AL455" i="236" s="1"/>
  <c r="O456" i="236"/>
  <c r="AL456" i="236" s="1"/>
  <c r="O457" i="236"/>
  <c r="AL457" i="236" s="1"/>
  <c r="O458" i="236"/>
  <c r="AL458" i="236" s="1"/>
  <c r="O459" i="236"/>
  <c r="AL459" i="236" s="1"/>
  <c r="O460" i="236"/>
  <c r="AL460" i="236" s="1"/>
  <c r="O461" i="236"/>
  <c r="AL461" i="236" s="1"/>
  <c r="O462" i="236"/>
  <c r="AL462" i="236" s="1"/>
  <c r="O463" i="236"/>
  <c r="AL463" i="236" s="1"/>
  <c r="O464" i="236"/>
  <c r="AL464" i="236" s="1"/>
  <c r="O465" i="236"/>
  <c r="AL465" i="236" s="1"/>
  <c r="O466" i="236"/>
  <c r="AL466" i="236" s="1"/>
  <c r="O467" i="236"/>
  <c r="AL467" i="236" s="1"/>
  <c r="O468" i="236"/>
  <c r="AL468" i="236" s="1"/>
  <c r="O469" i="236"/>
  <c r="AL469" i="236" s="1"/>
  <c r="O470" i="236"/>
  <c r="AL470" i="236" s="1"/>
  <c r="O471" i="236"/>
  <c r="AL471" i="236" s="1"/>
  <c r="O472" i="236"/>
  <c r="AL472" i="236" s="1"/>
  <c r="O473" i="236"/>
  <c r="AL473" i="236" s="1"/>
  <c r="O474" i="236"/>
  <c r="AL474" i="236" s="1"/>
  <c r="O475" i="236"/>
  <c r="AL475" i="236" s="1"/>
  <c r="O476" i="236"/>
  <c r="AL476" i="236" s="1"/>
  <c r="O477" i="236"/>
  <c r="AL477" i="236" s="1"/>
  <c r="O478" i="236"/>
  <c r="AL478" i="236" s="1"/>
  <c r="O479" i="236"/>
  <c r="AL479" i="236" s="1"/>
  <c r="O480" i="236"/>
  <c r="AL480" i="236" s="1"/>
  <c r="O481" i="236"/>
  <c r="AL481" i="236" s="1"/>
  <c r="O482" i="236"/>
  <c r="AL482" i="236" s="1"/>
  <c r="O483" i="236"/>
  <c r="AL483" i="236" s="1"/>
  <c r="O484" i="236"/>
  <c r="AL484" i="236" s="1"/>
  <c r="O485" i="236"/>
  <c r="AL485" i="236" s="1"/>
  <c r="O486" i="236"/>
  <c r="AL486" i="236" s="1"/>
  <c r="O487" i="236"/>
  <c r="AL487" i="236" s="1"/>
  <c r="O488" i="236"/>
  <c r="AL488" i="236" s="1"/>
  <c r="O489" i="236"/>
  <c r="AL489" i="236" s="1"/>
  <c r="O490" i="236"/>
  <c r="AL490" i="236" s="1"/>
  <c r="O491" i="236"/>
  <c r="AL491" i="236" s="1"/>
  <c r="O492" i="236"/>
  <c r="AL492" i="236" s="1"/>
  <c r="O493" i="236"/>
  <c r="AL493" i="236" s="1"/>
  <c r="O494" i="236"/>
  <c r="AL494" i="236" s="1"/>
  <c r="O495" i="236"/>
  <c r="AL495" i="236" s="1"/>
  <c r="O496" i="236"/>
  <c r="AL496" i="236" s="1"/>
  <c r="O497" i="236"/>
  <c r="AL497" i="236" s="1"/>
  <c r="O498" i="236"/>
  <c r="AL498" i="236" s="1"/>
  <c r="O499" i="236"/>
  <c r="AL499" i="236" s="1"/>
  <c r="O500" i="236"/>
  <c r="AL500" i="236" s="1"/>
  <c r="O501" i="236"/>
  <c r="AL501" i="236" s="1"/>
  <c r="O502" i="236"/>
  <c r="AL502" i="236" s="1"/>
  <c r="O503" i="236"/>
  <c r="AL503" i="236" s="1"/>
  <c r="O504" i="236"/>
  <c r="AL504" i="236" s="1"/>
  <c r="O505" i="236"/>
  <c r="AL505" i="236" s="1"/>
  <c r="O506" i="236"/>
  <c r="AL506" i="236" s="1"/>
  <c r="O507" i="236"/>
  <c r="AL507" i="236" s="1"/>
  <c r="O508" i="236"/>
  <c r="AL508" i="236" s="1"/>
  <c r="O509" i="236"/>
  <c r="AL509" i="236" s="1"/>
  <c r="O510" i="236"/>
  <c r="AL510" i="236" s="1"/>
  <c r="O511" i="236"/>
  <c r="AL511" i="236" s="1"/>
  <c r="O512" i="236"/>
  <c r="AL512" i="236" s="1"/>
  <c r="O513" i="236"/>
  <c r="AL513" i="236" s="1"/>
  <c r="O514" i="236"/>
  <c r="AL514" i="236" s="1"/>
  <c r="O515" i="236"/>
  <c r="AL515" i="236" s="1"/>
  <c r="O516" i="236"/>
  <c r="AL516" i="236" s="1"/>
  <c r="O517" i="236"/>
  <c r="AL517" i="236" s="1"/>
  <c r="O518" i="236"/>
  <c r="AL518" i="236" s="1"/>
  <c r="O519" i="236"/>
  <c r="AL519" i="236" s="1"/>
  <c r="O520" i="236"/>
  <c r="AL520" i="236" s="1"/>
  <c r="O521" i="236"/>
  <c r="AL521" i="236" s="1"/>
  <c r="O522" i="236"/>
  <c r="AL522" i="236" s="1"/>
  <c r="O523" i="236"/>
  <c r="AL523" i="236" s="1"/>
  <c r="O524" i="236"/>
  <c r="AL524" i="236" s="1"/>
  <c r="O525" i="236"/>
  <c r="AL525" i="236" s="1"/>
  <c r="O526" i="236"/>
  <c r="AL526" i="236" s="1"/>
  <c r="O527" i="236"/>
  <c r="AL527" i="236" s="1"/>
  <c r="O528" i="236"/>
  <c r="AL528" i="236" s="1"/>
  <c r="O529" i="236"/>
  <c r="AL529" i="236" s="1"/>
  <c r="O530" i="236"/>
  <c r="AL530" i="236" s="1"/>
  <c r="O531" i="236"/>
  <c r="AL531" i="236" s="1"/>
  <c r="O532" i="236"/>
  <c r="AL532" i="236" s="1"/>
  <c r="O533" i="236"/>
  <c r="AL533" i="236" s="1"/>
  <c r="O534" i="236"/>
  <c r="AL534" i="236" s="1"/>
  <c r="O535" i="236"/>
  <c r="AL535" i="236" s="1"/>
  <c r="O536" i="236"/>
  <c r="AL536" i="236" s="1"/>
  <c r="O537" i="236"/>
  <c r="AL537" i="236" s="1"/>
  <c r="O538" i="236"/>
  <c r="AL538" i="236" s="1"/>
  <c r="O539" i="236"/>
  <c r="O540" i="236"/>
  <c r="AL540" i="236" s="1"/>
  <c r="O541" i="236"/>
  <c r="AL541" i="236" s="1"/>
  <c r="O542" i="236"/>
  <c r="AL542" i="236" s="1"/>
  <c r="O543" i="236"/>
  <c r="O544" i="236"/>
  <c r="AL544" i="236" s="1"/>
  <c r="O545" i="236"/>
  <c r="AL545" i="236" s="1"/>
  <c r="O546" i="236"/>
  <c r="AL546" i="236" s="1"/>
  <c r="O547" i="236"/>
  <c r="O548" i="236"/>
  <c r="AL548" i="236" s="1"/>
  <c r="O549" i="236"/>
  <c r="AL549" i="236" s="1"/>
  <c r="O550" i="236"/>
  <c r="AL550" i="236" s="1"/>
  <c r="O551" i="236"/>
  <c r="O552" i="236"/>
  <c r="AL552" i="236" s="1"/>
  <c r="O553" i="236"/>
  <c r="AL553" i="236" s="1"/>
  <c r="O554" i="236"/>
  <c r="AL554" i="236" s="1"/>
  <c r="O555" i="236"/>
  <c r="O556" i="236"/>
  <c r="AL556" i="236" s="1"/>
  <c r="O557" i="236"/>
  <c r="AL557" i="236" s="1"/>
  <c r="O558" i="236"/>
  <c r="AL558" i="236" s="1"/>
  <c r="O559" i="236"/>
  <c r="O560" i="236"/>
  <c r="AL560" i="236" s="1"/>
  <c r="O561" i="236"/>
  <c r="AL561" i="236" s="1"/>
  <c r="O562" i="236"/>
  <c r="AL562" i="236" s="1"/>
  <c r="O563" i="236"/>
  <c r="O564" i="236"/>
  <c r="AL564" i="236" s="1"/>
  <c r="O565" i="236"/>
  <c r="AL565" i="236" s="1"/>
  <c r="O566" i="236"/>
  <c r="AL566" i="236" s="1"/>
  <c r="O567" i="236"/>
  <c r="O568" i="236"/>
  <c r="AL568" i="236" s="1"/>
  <c r="O569" i="236"/>
  <c r="AL569" i="236" s="1"/>
  <c r="O570" i="236"/>
  <c r="AL570" i="236" s="1"/>
  <c r="O571" i="236"/>
  <c r="O572" i="236"/>
  <c r="AL572" i="236" s="1"/>
  <c r="O573" i="236"/>
  <c r="AL573" i="236" s="1"/>
  <c r="O574" i="236"/>
  <c r="AL574" i="236" s="1"/>
  <c r="O575" i="236"/>
  <c r="O576" i="236"/>
  <c r="AL576" i="236" s="1"/>
  <c r="O577" i="236"/>
  <c r="AL577" i="236" s="1"/>
  <c r="O578" i="236"/>
  <c r="AL578" i="236" s="1"/>
  <c r="O579" i="236"/>
  <c r="O580" i="236"/>
  <c r="AL580" i="236" s="1"/>
  <c r="O581" i="236"/>
  <c r="AL581" i="236" s="1"/>
  <c r="O582" i="236"/>
  <c r="AL582" i="236" s="1"/>
  <c r="O583" i="236"/>
  <c r="O584" i="236"/>
  <c r="AL584" i="236" s="1"/>
  <c r="O585" i="236"/>
  <c r="AL585" i="236" s="1"/>
  <c r="O586" i="236"/>
  <c r="AL586" i="236" s="1"/>
  <c r="O587" i="236"/>
  <c r="O588" i="236"/>
  <c r="AL588" i="236" s="1"/>
  <c r="O589" i="236"/>
  <c r="AL589" i="236" s="1"/>
  <c r="O590" i="236"/>
  <c r="AL590" i="236" s="1"/>
  <c r="O591" i="236"/>
  <c r="O592" i="236"/>
  <c r="AL592" i="236" s="1"/>
  <c r="O593" i="236"/>
  <c r="AL593" i="236" s="1"/>
  <c r="O594" i="236"/>
  <c r="AL594" i="236" s="1"/>
  <c r="O595" i="236"/>
  <c r="O596" i="236"/>
  <c r="AL596" i="236" s="1"/>
  <c r="O597" i="236"/>
  <c r="AL597" i="236" s="1"/>
  <c r="O598" i="236"/>
  <c r="AL598" i="236" s="1"/>
  <c r="O599" i="236"/>
  <c r="O600" i="236"/>
  <c r="AL600" i="236" s="1"/>
  <c r="O601" i="236"/>
  <c r="AL601" i="236" s="1"/>
  <c r="O602" i="236"/>
  <c r="AL602" i="236" s="1"/>
  <c r="O603" i="236"/>
  <c r="O604" i="236"/>
  <c r="AL604" i="236" s="1"/>
  <c r="O605" i="236"/>
  <c r="AL605" i="236" s="1"/>
  <c r="O606" i="236"/>
  <c r="AL606" i="236" s="1"/>
  <c r="O607" i="236"/>
  <c r="O608" i="236"/>
  <c r="AL608" i="236" s="1"/>
  <c r="O609" i="236"/>
  <c r="AL609" i="236" s="1"/>
  <c r="O610" i="236"/>
  <c r="AL610" i="236" s="1"/>
  <c r="O611" i="236"/>
  <c r="O612" i="236"/>
  <c r="AL612" i="236" s="1"/>
  <c r="O613" i="236"/>
  <c r="AL613" i="236" s="1"/>
  <c r="O614" i="236"/>
  <c r="AL614" i="236" s="1"/>
  <c r="O615" i="236"/>
  <c r="O616" i="236"/>
  <c r="AL616" i="236" s="1"/>
  <c r="O617" i="236"/>
  <c r="AL617" i="236" s="1"/>
  <c r="O618" i="236"/>
  <c r="AL618" i="236" s="1"/>
  <c r="O619" i="236"/>
  <c r="O620" i="236"/>
  <c r="AL620" i="236" s="1"/>
  <c r="O621" i="236"/>
  <c r="AL621" i="236" s="1"/>
  <c r="O622" i="236"/>
  <c r="AL622" i="236" s="1"/>
  <c r="O623" i="236"/>
  <c r="O624" i="236"/>
  <c r="AL624" i="236" s="1"/>
  <c r="O625" i="236"/>
  <c r="AL625" i="236" s="1"/>
  <c r="O626" i="236"/>
  <c r="AL626" i="236" s="1"/>
  <c r="O627" i="236"/>
  <c r="O628" i="236"/>
  <c r="AL628" i="236" s="1"/>
  <c r="O629" i="236"/>
  <c r="AL629" i="236" s="1"/>
  <c r="O630" i="236"/>
  <c r="AL630" i="236" s="1"/>
  <c r="O631" i="236"/>
  <c r="O632" i="236"/>
  <c r="AL632" i="236" s="1"/>
  <c r="O633" i="236"/>
  <c r="AL633" i="236" s="1"/>
  <c r="O634" i="236"/>
  <c r="AL634" i="236" s="1"/>
  <c r="O635" i="236"/>
  <c r="O636" i="236"/>
  <c r="AL636" i="236" s="1"/>
  <c r="O637" i="236"/>
  <c r="AL637" i="236" s="1"/>
  <c r="O638" i="236"/>
  <c r="AL638" i="236" s="1"/>
  <c r="O639" i="236"/>
  <c r="O640" i="236"/>
  <c r="AL640" i="236" s="1"/>
  <c r="O641" i="236"/>
  <c r="AL641" i="236" s="1"/>
  <c r="O642" i="236"/>
  <c r="AL642" i="236" s="1"/>
  <c r="O643" i="236"/>
  <c r="O644" i="236"/>
  <c r="AL644" i="236" s="1"/>
  <c r="O645" i="236"/>
  <c r="AL645" i="236" s="1"/>
  <c r="O646" i="236"/>
  <c r="AL646" i="236" s="1"/>
  <c r="O647" i="236"/>
  <c r="O648" i="236"/>
  <c r="AL648" i="236" s="1"/>
  <c r="O649" i="236"/>
  <c r="AL649" i="236" s="1"/>
  <c r="O650" i="236"/>
  <c r="AL650" i="236" s="1"/>
  <c r="O651" i="236"/>
  <c r="O652" i="236"/>
  <c r="AL652" i="236" s="1"/>
  <c r="O653" i="236"/>
  <c r="AL653" i="236" s="1"/>
  <c r="O654" i="236"/>
  <c r="AL654" i="236" s="1"/>
  <c r="O655" i="236"/>
  <c r="O656" i="236"/>
  <c r="AL656" i="236" s="1"/>
  <c r="O657" i="236"/>
  <c r="AL657" i="236" s="1"/>
  <c r="O658" i="236"/>
  <c r="AL658" i="236" s="1"/>
  <c r="O659" i="236"/>
  <c r="O660" i="236"/>
  <c r="AL660" i="236" s="1"/>
  <c r="O661" i="236"/>
  <c r="AL661" i="236" s="1"/>
  <c r="O662" i="236"/>
  <c r="AL662" i="236" s="1"/>
  <c r="O663" i="236"/>
  <c r="O664" i="236"/>
  <c r="AL664" i="236" s="1"/>
  <c r="O665" i="236"/>
  <c r="AL665" i="236" s="1"/>
  <c r="O666" i="236"/>
  <c r="AL666" i="236" s="1"/>
  <c r="O667" i="236"/>
  <c r="O668" i="236"/>
  <c r="AL668" i="236" s="1"/>
  <c r="O669" i="236"/>
  <c r="AL669" i="236" s="1"/>
  <c r="O670" i="236"/>
  <c r="AL670" i="236" s="1"/>
  <c r="O671" i="236"/>
  <c r="O672" i="236"/>
  <c r="AL672" i="236" s="1"/>
  <c r="O673" i="236"/>
  <c r="AL673" i="236" s="1"/>
  <c r="O674" i="236"/>
  <c r="AL674" i="236" s="1"/>
  <c r="O675" i="236"/>
  <c r="O676" i="236"/>
  <c r="AL676" i="236" s="1"/>
  <c r="O677" i="236"/>
  <c r="AL677" i="236" s="1"/>
  <c r="O678" i="236"/>
  <c r="AL678" i="236" s="1"/>
  <c r="O679" i="236"/>
  <c r="O680" i="236"/>
  <c r="AL680" i="236" s="1"/>
  <c r="O681" i="236"/>
  <c r="AL681" i="236" s="1"/>
  <c r="O682" i="236"/>
  <c r="AL682" i="236" s="1"/>
  <c r="O683" i="236"/>
  <c r="O684" i="236"/>
  <c r="AL684" i="236" s="1"/>
  <c r="O685" i="236"/>
  <c r="AL685" i="236" s="1"/>
  <c r="O686" i="236"/>
  <c r="AL686" i="236" s="1"/>
  <c r="O687" i="236"/>
  <c r="O688" i="236"/>
  <c r="AL688" i="236" s="1"/>
  <c r="O689" i="236"/>
  <c r="AL689" i="236" s="1"/>
  <c r="O690" i="236"/>
  <c r="AL690" i="236" s="1"/>
  <c r="O691" i="236"/>
  <c r="O692" i="236"/>
  <c r="AL692" i="236" s="1"/>
  <c r="O693" i="236"/>
  <c r="AL693" i="236" s="1"/>
  <c r="O694" i="236"/>
  <c r="AL694" i="236" s="1"/>
  <c r="O695" i="236"/>
  <c r="O696" i="236"/>
  <c r="AL696" i="236" s="1"/>
  <c r="O697" i="236"/>
  <c r="AL697" i="236" s="1"/>
  <c r="O698" i="236"/>
  <c r="AL698" i="236" s="1"/>
  <c r="O699" i="236"/>
  <c r="O700" i="236"/>
  <c r="AL700" i="236" s="1"/>
  <c r="O701" i="236"/>
  <c r="AL701" i="236" s="1"/>
  <c r="O702" i="236"/>
  <c r="AL702" i="236" s="1"/>
  <c r="O703" i="236"/>
  <c r="O704" i="236"/>
  <c r="AL704" i="236" s="1"/>
  <c r="O705" i="236"/>
  <c r="AL705" i="236" s="1"/>
  <c r="O706" i="236"/>
  <c r="AL706" i="236" s="1"/>
  <c r="O707" i="236"/>
  <c r="O708" i="236"/>
  <c r="AL708" i="236" s="1"/>
  <c r="O709" i="236"/>
  <c r="AL709" i="236" s="1"/>
  <c r="O710" i="236"/>
  <c r="AL710" i="236" s="1"/>
  <c r="O711" i="236"/>
  <c r="O712" i="236"/>
  <c r="AL712" i="236" s="1"/>
  <c r="O713" i="236"/>
  <c r="AL713" i="236" s="1"/>
  <c r="O714" i="236"/>
  <c r="AL714" i="236" s="1"/>
  <c r="O715" i="236"/>
  <c r="O716" i="236"/>
  <c r="AL716" i="236" s="1"/>
  <c r="O717" i="236"/>
  <c r="AL717" i="236" s="1"/>
  <c r="O718" i="236"/>
  <c r="AL718" i="236" s="1"/>
  <c r="O719" i="236"/>
  <c r="O720" i="236"/>
  <c r="AL720" i="236" s="1"/>
  <c r="O721" i="236"/>
  <c r="AL721" i="236" s="1"/>
  <c r="O722" i="236"/>
  <c r="AL722" i="236" s="1"/>
  <c r="O723" i="236"/>
  <c r="O724" i="236"/>
  <c r="AL724" i="236" s="1"/>
  <c r="O725" i="236"/>
  <c r="AL725" i="236" s="1"/>
  <c r="O726" i="236"/>
  <c r="AL726" i="236" s="1"/>
  <c r="O727" i="236"/>
  <c r="O728" i="236"/>
  <c r="AL728" i="236" s="1"/>
  <c r="O729" i="236"/>
  <c r="AL729" i="236" s="1"/>
  <c r="O730" i="236"/>
  <c r="AL730" i="236" s="1"/>
  <c r="O731" i="236"/>
  <c r="O732" i="236"/>
  <c r="AL732" i="236" s="1"/>
  <c r="O733" i="236"/>
  <c r="AL733" i="236" s="1"/>
  <c r="O734" i="236"/>
  <c r="AL734" i="236" s="1"/>
  <c r="O735" i="236"/>
  <c r="O736" i="236"/>
  <c r="AL736" i="236" s="1"/>
  <c r="O737" i="236"/>
  <c r="AL737" i="236" s="1"/>
  <c r="O738" i="236"/>
  <c r="AL738" i="236" s="1"/>
  <c r="O739" i="236"/>
  <c r="O740" i="236"/>
  <c r="AL740" i="236" s="1"/>
  <c r="O741" i="236"/>
  <c r="AL741" i="236" s="1"/>
  <c r="O742" i="236"/>
  <c r="AL742" i="236" s="1"/>
  <c r="O743" i="236"/>
  <c r="O744" i="236"/>
  <c r="AL744" i="236" s="1"/>
  <c r="O745" i="236"/>
  <c r="AL745" i="236" s="1"/>
  <c r="O746" i="236"/>
  <c r="AL746" i="236" s="1"/>
  <c r="O747" i="236"/>
  <c r="O748" i="236"/>
  <c r="AL748" i="236" s="1"/>
  <c r="O749" i="236"/>
  <c r="AL749" i="236" s="1"/>
  <c r="O750" i="236"/>
  <c r="AL750" i="236" s="1"/>
  <c r="O751" i="236"/>
  <c r="O752" i="236"/>
  <c r="AL752" i="236" s="1"/>
  <c r="O753" i="236"/>
  <c r="AL753" i="236" s="1"/>
  <c r="O754" i="236"/>
  <c r="AL754" i="236" s="1"/>
  <c r="O755" i="236"/>
  <c r="O756" i="236"/>
  <c r="AL756" i="236" s="1"/>
  <c r="O757" i="236"/>
  <c r="AL757" i="236" s="1"/>
  <c r="O758" i="236"/>
  <c r="AL758" i="236" s="1"/>
  <c r="O759" i="236"/>
  <c r="O760" i="236"/>
  <c r="AL760" i="236" s="1"/>
  <c r="O761" i="236"/>
  <c r="AL761" i="236" s="1"/>
  <c r="O762" i="236"/>
  <c r="AL762" i="236" s="1"/>
  <c r="O763" i="236"/>
  <c r="O764" i="236"/>
  <c r="AL764" i="236" s="1"/>
  <c r="O765" i="236"/>
  <c r="AL765" i="236" s="1"/>
  <c r="O766" i="236"/>
  <c r="AL766" i="236" s="1"/>
  <c r="O767" i="236"/>
  <c r="O768" i="236"/>
  <c r="AL768" i="236" s="1"/>
  <c r="O769" i="236"/>
  <c r="AL769" i="236" s="1"/>
  <c r="O770" i="236"/>
  <c r="AL770" i="236" s="1"/>
  <c r="O771" i="236"/>
  <c r="O772" i="236"/>
  <c r="AL772" i="236" s="1"/>
  <c r="O773" i="236"/>
  <c r="AL773" i="236" s="1"/>
  <c r="O774" i="236"/>
  <c r="AL774" i="236" s="1"/>
  <c r="O775" i="236"/>
  <c r="O776" i="236"/>
  <c r="AL776" i="236" s="1"/>
  <c r="O777" i="236"/>
  <c r="AL777" i="236" s="1"/>
  <c r="O778" i="236"/>
  <c r="AL778" i="236" s="1"/>
  <c r="O779" i="236"/>
  <c r="O780" i="236"/>
  <c r="AL780" i="236" s="1"/>
  <c r="O781" i="236"/>
  <c r="AL781" i="236" s="1"/>
  <c r="O782" i="236"/>
  <c r="AL782" i="236" s="1"/>
  <c r="O783" i="236"/>
  <c r="O784" i="236"/>
  <c r="AL784" i="236" s="1"/>
  <c r="O785" i="236"/>
  <c r="AL785" i="236" s="1"/>
  <c r="O786" i="236"/>
  <c r="AL786" i="236" s="1"/>
  <c r="O787" i="236"/>
  <c r="O788" i="236"/>
  <c r="AL788" i="236" s="1"/>
  <c r="O789" i="236"/>
  <c r="AL789" i="236" s="1"/>
  <c r="O790" i="236"/>
  <c r="AL790" i="236" s="1"/>
  <c r="O791" i="236"/>
  <c r="O792" i="236"/>
  <c r="AL792" i="236" s="1"/>
  <c r="O793" i="236"/>
  <c r="AL793" i="236" s="1"/>
  <c r="O794" i="236"/>
  <c r="AL794" i="236" s="1"/>
  <c r="O795" i="236"/>
  <c r="O796" i="236"/>
  <c r="AL796" i="236" s="1"/>
  <c r="O797" i="236"/>
  <c r="AL797" i="236" s="1"/>
  <c r="O798" i="236"/>
  <c r="AL798" i="236" s="1"/>
  <c r="O799" i="236"/>
  <c r="O800" i="236"/>
  <c r="AL800" i="236" s="1"/>
  <c r="O801" i="236"/>
  <c r="AL801" i="236" s="1"/>
  <c r="O802" i="236"/>
  <c r="AL802" i="236" s="1"/>
  <c r="O803" i="236"/>
  <c r="O804" i="236"/>
  <c r="AL804" i="236" s="1"/>
  <c r="O805" i="236"/>
  <c r="AL805" i="236" s="1"/>
  <c r="O806" i="236"/>
  <c r="AL806" i="236" s="1"/>
  <c r="O807" i="236"/>
  <c r="O808" i="236"/>
  <c r="AL808" i="236" s="1"/>
  <c r="O809" i="236"/>
  <c r="AL809" i="236" s="1"/>
  <c r="O810" i="236"/>
  <c r="AL810" i="236" s="1"/>
  <c r="O811" i="236"/>
  <c r="O812" i="236"/>
  <c r="AL812" i="236" s="1"/>
  <c r="O813" i="236"/>
  <c r="AL813" i="236" s="1"/>
  <c r="O814" i="236"/>
  <c r="AL814" i="236" s="1"/>
  <c r="O815" i="236"/>
  <c r="O816" i="236"/>
  <c r="AL816" i="236" s="1"/>
  <c r="O817" i="236"/>
  <c r="AL817" i="236" s="1"/>
  <c r="O818" i="236"/>
  <c r="AL818" i="236" s="1"/>
  <c r="O819" i="236"/>
  <c r="O820" i="236"/>
  <c r="AL820" i="236" s="1"/>
  <c r="O821" i="236"/>
  <c r="AL821" i="236" s="1"/>
  <c r="O822" i="236"/>
  <c r="AL822" i="236" s="1"/>
  <c r="O823" i="236"/>
  <c r="O824" i="236"/>
  <c r="AL824" i="236" s="1"/>
  <c r="O825" i="236"/>
  <c r="AL825" i="236" s="1"/>
  <c r="O826" i="236"/>
  <c r="AL826" i="236" s="1"/>
  <c r="O827" i="236"/>
  <c r="O828" i="236"/>
  <c r="AL828" i="236" s="1"/>
  <c r="O829" i="236"/>
  <c r="AL829" i="236" s="1"/>
  <c r="O830" i="236"/>
  <c r="AL830" i="236" s="1"/>
  <c r="O831" i="236"/>
  <c r="O832" i="236"/>
  <c r="AL832" i="236" s="1"/>
  <c r="O833" i="236"/>
  <c r="AL833" i="236" s="1"/>
  <c r="O834" i="236"/>
  <c r="AL834" i="236" s="1"/>
  <c r="O835" i="236"/>
  <c r="O836" i="236"/>
  <c r="AL836" i="236" s="1"/>
  <c r="O837" i="236"/>
  <c r="AL837" i="236" s="1"/>
  <c r="O838" i="236"/>
  <c r="AL838" i="236" s="1"/>
  <c r="O839" i="236"/>
  <c r="O840" i="236"/>
  <c r="AL840" i="236" s="1"/>
  <c r="O841" i="236"/>
  <c r="AL841" i="236" s="1"/>
  <c r="O842" i="236"/>
  <c r="AL842" i="236" s="1"/>
  <c r="O843" i="236"/>
  <c r="O844" i="236"/>
  <c r="AL844" i="236" s="1"/>
  <c r="O845" i="236"/>
  <c r="AL845" i="236" s="1"/>
  <c r="O846" i="236"/>
  <c r="AL846" i="236" s="1"/>
  <c r="O847" i="236"/>
  <c r="O848" i="236"/>
  <c r="AL848" i="236" s="1"/>
  <c r="O849" i="236"/>
  <c r="AL849" i="236" s="1"/>
  <c r="O850" i="236"/>
  <c r="AL850" i="236" s="1"/>
  <c r="O851" i="236"/>
  <c r="O852" i="236"/>
  <c r="AL852" i="236" s="1"/>
  <c r="O853" i="236"/>
  <c r="AL853" i="236" s="1"/>
  <c r="O854" i="236"/>
  <c r="AL854" i="236" s="1"/>
  <c r="O855" i="236"/>
  <c r="O856" i="236"/>
  <c r="AL856" i="236" s="1"/>
  <c r="O857" i="236"/>
  <c r="AL857" i="236" s="1"/>
  <c r="O858" i="236"/>
  <c r="AL858" i="236" s="1"/>
  <c r="O859" i="236"/>
  <c r="O860" i="236"/>
  <c r="AL860" i="236" s="1"/>
  <c r="O861" i="236"/>
  <c r="AL861" i="236" s="1"/>
  <c r="O862" i="236"/>
  <c r="AL862" i="236" s="1"/>
  <c r="O863" i="236"/>
  <c r="O864" i="236"/>
  <c r="AL864" i="236" s="1"/>
  <c r="O865" i="236"/>
  <c r="AL865" i="236" s="1"/>
  <c r="O866" i="236"/>
  <c r="AL866" i="236" s="1"/>
  <c r="O867" i="236"/>
  <c r="O868" i="236"/>
  <c r="AL868" i="236" s="1"/>
  <c r="O869" i="236"/>
  <c r="AL869" i="236" s="1"/>
  <c r="O870" i="236"/>
  <c r="AL870" i="236" s="1"/>
  <c r="O871" i="236"/>
  <c r="O872" i="236"/>
  <c r="AL872" i="236" s="1"/>
  <c r="O873" i="236"/>
  <c r="AL873" i="236" s="1"/>
  <c r="O874" i="236"/>
  <c r="AL874" i="236" s="1"/>
  <c r="O875" i="236"/>
  <c r="O876" i="236"/>
  <c r="AL876" i="236" s="1"/>
  <c r="O877" i="236"/>
  <c r="AL877" i="236" s="1"/>
  <c r="O878" i="236"/>
  <c r="AL878" i="236" s="1"/>
  <c r="O879" i="236"/>
  <c r="O880" i="236"/>
  <c r="AL880" i="236" s="1"/>
  <c r="O881" i="236"/>
  <c r="AL881" i="236" s="1"/>
  <c r="O882" i="236"/>
  <c r="AL882" i="236" s="1"/>
  <c r="O883" i="236"/>
  <c r="O884" i="236"/>
  <c r="AL884" i="236" s="1"/>
  <c r="O885" i="236"/>
  <c r="AL885" i="236" s="1"/>
  <c r="O886" i="236"/>
  <c r="AL886" i="236" s="1"/>
  <c r="O887" i="236"/>
  <c r="O888" i="236"/>
  <c r="AL888" i="236" s="1"/>
  <c r="O889" i="236"/>
  <c r="AL889" i="236" s="1"/>
  <c r="O890" i="236"/>
  <c r="AL890" i="236" s="1"/>
  <c r="O891" i="236"/>
  <c r="O892" i="236"/>
  <c r="AL892" i="236" s="1"/>
  <c r="O893" i="236"/>
  <c r="AL893" i="236" s="1"/>
  <c r="O894" i="236"/>
  <c r="AL894" i="236" s="1"/>
  <c r="O895" i="236"/>
  <c r="O896" i="236"/>
  <c r="AL896" i="236" s="1"/>
  <c r="O897" i="236"/>
  <c r="AL897" i="236" s="1"/>
  <c r="O898" i="236"/>
  <c r="AL898" i="236" s="1"/>
  <c r="O899" i="236"/>
  <c r="O900" i="236"/>
  <c r="AL900" i="236" s="1"/>
  <c r="O901" i="236"/>
  <c r="AL901" i="236" s="1"/>
  <c r="O902" i="236"/>
  <c r="AL902" i="236" s="1"/>
  <c r="O903" i="236"/>
  <c r="O904" i="236"/>
  <c r="AL904" i="236" s="1"/>
  <c r="O905" i="236"/>
  <c r="AL905" i="236" s="1"/>
  <c r="O906" i="236"/>
  <c r="AL906" i="236" s="1"/>
  <c r="O907" i="236"/>
  <c r="O908" i="236"/>
  <c r="AL908" i="236" s="1"/>
  <c r="O909" i="236"/>
  <c r="AL909" i="236" s="1"/>
  <c r="O910" i="236"/>
  <c r="AL910" i="236" s="1"/>
  <c r="O911" i="236"/>
  <c r="O912" i="236"/>
  <c r="AL912" i="236" s="1"/>
  <c r="O913" i="236"/>
  <c r="AL913" i="236" s="1"/>
  <c r="O914" i="236"/>
  <c r="AL914" i="236" s="1"/>
  <c r="O915" i="236"/>
  <c r="O916" i="236"/>
  <c r="AL916" i="236" s="1"/>
  <c r="O917" i="236"/>
  <c r="AL917" i="236" s="1"/>
  <c r="O918" i="236"/>
  <c r="AL918" i="236" s="1"/>
  <c r="O919" i="236"/>
  <c r="O920" i="236"/>
  <c r="AL920" i="236" s="1"/>
  <c r="O921" i="236"/>
  <c r="AL921" i="236" s="1"/>
  <c r="O922" i="236"/>
  <c r="AL922" i="236" s="1"/>
  <c r="O923" i="236"/>
  <c r="O924" i="236"/>
  <c r="AL924" i="236" s="1"/>
  <c r="O925" i="236"/>
  <c r="AL925" i="236" s="1"/>
  <c r="O926" i="236"/>
  <c r="AL926" i="236" s="1"/>
  <c r="O927" i="236"/>
  <c r="O928" i="236"/>
  <c r="AL928" i="236" s="1"/>
  <c r="O929" i="236"/>
  <c r="AL929" i="236" s="1"/>
  <c r="O930" i="236"/>
  <c r="AL930" i="236" s="1"/>
  <c r="O931" i="236"/>
  <c r="O932" i="236"/>
  <c r="AL932" i="236" s="1"/>
  <c r="O933" i="236"/>
  <c r="AL933" i="236" s="1"/>
  <c r="O934" i="236"/>
  <c r="AL934" i="236" s="1"/>
  <c r="O935" i="236"/>
  <c r="O936" i="236"/>
  <c r="AL936" i="236" s="1"/>
  <c r="O937" i="236"/>
  <c r="AL937" i="236" s="1"/>
  <c r="O938" i="236"/>
  <c r="AL938" i="236" s="1"/>
  <c r="O939" i="236"/>
  <c r="O940" i="236"/>
  <c r="AL940" i="236" s="1"/>
  <c r="O941" i="236"/>
  <c r="AL941" i="236" s="1"/>
  <c r="O942" i="236"/>
  <c r="AL942" i="236" s="1"/>
  <c r="O943" i="236"/>
  <c r="O944" i="236"/>
  <c r="AL944" i="236" s="1"/>
  <c r="O945" i="236"/>
  <c r="AL945" i="236" s="1"/>
  <c r="O946" i="236"/>
  <c r="AL946" i="236" s="1"/>
  <c r="O947" i="236"/>
  <c r="O948" i="236"/>
  <c r="AL948" i="236" s="1"/>
  <c r="O949" i="236"/>
  <c r="AL949" i="236" s="1"/>
  <c r="O950" i="236"/>
  <c r="AL950" i="236" s="1"/>
  <c r="O951" i="236"/>
  <c r="O952" i="236"/>
  <c r="AL952" i="236" s="1"/>
  <c r="O953" i="236"/>
  <c r="AL953" i="236" s="1"/>
  <c r="O954" i="236"/>
  <c r="AL954" i="236" s="1"/>
  <c r="O955" i="236"/>
  <c r="O956" i="236"/>
  <c r="AL956" i="236" s="1"/>
  <c r="O957" i="236"/>
  <c r="AL957" i="236" s="1"/>
  <c r="O958" i="236"/>
  <c r="AL958" i="236" s="1"/>
  <c r="O959" i="236"/>
  <c r="O960" i="236"/>
  <c r="AL960" i="236" s="1"/>
  <c r="O961" i="236"/>
  <c r="AL961" i="236" s="1"/>
  <c r="O962" i="236"/>
  <c r="AL962" i="236" s="1"/>
  <c r="O963" i="236"/>
  <c r="O964" i="236"/>
  <c r="AL964" i="236" s="1"/>
  <c r="O965" i="236"/>
  <c r="AL965" i="236" s="1"/>
  <c r="O966" i="236"/>
  <c r="AL966" i="236" s="1"/>
  <c r="O967" i="236"/>
  <c r="O968" i="236"/>
  <c r="AL968" i="236" s="1"/>
  <c r="O969" i="236"/>
  <c r="AL969" i="236" s="1"/>
  <c r="O970" i="236"/>
  <c r="AL970" i="236" s="1"/>
  <c r="O971" i="236"/>
  <c r="O972" i="236"/>
  <c r="AL972" i="236" s="1"/>
  <c r="O973" i="236"/>
  <c r="AL973" i="236" s="1"/>
  <c r="O974" i="236"/>
  <c r="AL974" i="236" s="1"/>
  <c r="O975" i="236"/>
  <c r="O976" i="236"/>
  <c r="AL976" i="236" s="1"/>
  <c r="O977" i="236"/>
  <c r="AL977" i="236" s="1"/>
  <c r="O978" i="236"/>
  <c r="AL978" i="236" s="1"/>
  <c r="O979" i="236"/>
  <c r="O980" i="236"/>
  <c r="AL980" i="236" s="1"/>
  <c r="O981" i="236"/>
  <c r="AL981" i="236" s="1"/>
  <c r="O982" i="236"/>
  <c r="AL982" i="236" s="1"/>
  <c r="O983" i="236"/>
  <c r="O984" i="236"/>
  <c r="AL984" i="236" s="1"/>
  <c r="O985" i="236"/>
  <c r="AL985" i="236" s="1"/>
  <c r="O986" i="236"/>
  <c r="AL986" i="236" s="1"/>
  <c r="O987" i="236"/>
  <c r="O988" i="236"/>
  <c r="AL988" i="236" s="1"/>
  <c r="O989" i="236"/>
  <c r="AL989" i="236" s="1"/>
  <c r="O990" i="236"/>
  <c r="AL990" i="236" s="1"/>
  <c r="O991" i="236"/>
  <c r="O992" i="236"/>
  <c r="AL992" i="236" s="1"/>
  <c r="O993" i="236"/>
  <c r="AL993" i="236" s="1"/>
  <c r="O994" i="236"/>
  <c r="AL994" i="236" s="1"/>
  <c r="O995" i="236"/>
  <c r="O996" i="236"/>
  <c r="AL996" i="236" s="1"/>
  <c r="O997" i="236"/>
  <c r="AL997" i="236" s="1"/>
  <c r="O998" i="236"/>
  <c r="AL998" i="236" s="1"/>
  <c r="O999" i="236"/>
  <c r="O1000" i="236"/>
  <c r="AL1000" i="236" s="1"/>
  <c r="O1001" i="236"/>
  <c r="AL1001" i="236" s="1"/>
  <c r="O1002" i="236"/>
  <c r="AL1002" i="236" s="1"/>
  <c r="O1003" i="236"/>
  <c r="O1004" i="236"/>
  <c r="AL1004" i="236" s="1"/>
  <c r="O1005" i="236"/>
  <c r="AL1005" i="236" s="1"/>
  <c r="O1006" i="236"/>
  <c r="AL1006" i="236" s="1"/>
  <c r="O1007" i="236"/>
  <c r="O1008" i="236"/>
  <c r="AL1008" i="236" s="1"/>
  <c r="O1009" i="236"/>
  <c r="AL1009" i="236" s="1"/>
  <c r="O1010" i="236"/>
  <c r="AL1010" i="236" s="1"/>
  <c r="O1011" i="236"/>
  <c r="O1012" i="236"/>
  <c r="AL1012" i="236" s="1"/>
  <c r="O1013" i="236"/>
  <c r="AL1013" i="236" s="1"/>
  <c r="O1014" i="236"/>
  <c r="AL1014" i="236" s="1"/>
  <c r="O1015" i="236"/>
  <c r="O1016" i="236"/>
  <c r="AL1016" i="236" s="1"/>
  <c r="O1017" i="236"/>
  <c r="AL1017" i="236" s="1"/>
  <c r="O1018" i="236"/>
  <c r="AL1018" i="236" s="1"/>
  <c r="O1019" i="236"/>
  <c r="O1020" i="236"/>
  <c r="AL1020" i="236" s="1"/>
  <c r="O1021" i="236"/>
  <c r="AL1021" i="236" s="1"/>
  <c r="O1022" i="236"/>
  <c r="AL1022" i="236" s="1"/>
  <c r="O1023" i="236"/>
  <c r="O1024" i="236"/>
  <c r="AL1024" i="236" s="1"/>
  <c r="O1025" i="236"/>
  <c r="AL1025" i="236" s="1"/>
  <c r="O1026" i="236"/>
  <c r="AL1026" i="236" s="1"/>
  <c r="O1027" i="236"/>
  <c r="O1028" i="236"/>
  <c r="AL1028" i="236" s="1"/>
  <c r="O1029" i="236"/>
  <c r="AL1029" i="236" s="1"/>
  <c r="O1030" i="236"/>
  <c r="AL1030" i="236" s="1"/>
  <c r="O1031" i="236"/>
  <c r="O1032" i="236"/>
  <c r="AL1032" i="236" s="1"/>
  <c r="O1033" i="236"/>
  <c r="AL1033" i="236" s="1"/>
  <c r="O1034" i="236"/>
  <c r="AL1034" i="236" s="1"/>
  <c r="O1035" i="236"/>
  <c r="O1036" i="236"/>
  <c r="AL1036" i="236" s="1"/>
  <c r="O1037" i="236"/>
  <c r="AL1037" i="236" s="1"/>
  <c r="O1038" i="236"/>
  <c r="AL1038" i="236" s="1"/>
  <c r="O1039" i="236"/>
  <c r="O1040" i="236"/>
  <c r="AL1040" i="236" s="1"/>
  <c r="O1041" i="236"/>
  <c r="AL1041" i="236" s="1"/>
  <c r="O1042" i="236"/>
  <c r="AL1042" i="236" s="1"/>
  <c r="O1043" i="236"/>
  <c r="O1044" i="236"/>
  <c r="AL1044" i="236" s="1"/>
  <c r="O1045" i="236"/>
  <c r="AL1045" i="236" s="1"/>
  <c r="O1046" i="236"/>
  <c r="AL1046" i="236" s="1"/>
  <c r="O1047" i="236"/>
  <c r="O1048" i="236"/>
  <c r="AL1048" i="236" s="1"/>
  <c r="O1049" i="236"/>
  <c r="AL1049" i="236" s="1"/>
  <c r="O1050" i="236"/>
  <c r="AL1050" i="236" s="1"/>
  <c r="O1051" i="236"/>
  <c r="O1052" i="236"/>
  <c r="AL1052" i="236" s="1"/>
  <c r="O1053" i="236"/>
  <c r="AL1053" i="236" s="1"/>
  <c r="O1054" i="236"/>
  <c r="AL1054" i="236" s="1"/>
  <c r="O1055" i="236"/>
  <c r="O1056" i="236"/>
  <c r="AL1056" i="236" s="1"/>
  <c r="O1057" i="236"/>
  <c r="AL1057" i="236" s="1"/>
  <c r="O1058" i="236"/>
  <c r="AL1058" i="236" s="1"/>
  <c r="O1059" i="236"/>
  <c r="O1060" i="236"/>
  <c r="AL1060" i="236" s="1"/>
  <c r="O1061" i="236"/>
  <c r="AL1061" i="236" s="1"/>
  <c r="O1062" i="236"/>
  <c r="AL1062" i="236" s="1"/>
  <c r="O1063" i="236"/>
  <c r="O1064" i="236"/>
  <c r="AL1064" i="236" s="1"/>
  <c r="O1065" i="236"/>
  <c r="AL1065" i="236" s="1"/>
  <c r="O1066" i="236"/>
  <c r="AL1066" i="236" s="1"/>
  <c r="O1067" i="236"/>
  <c r="O1068" i="236"/>
  <c r="AL1068" i="236" s="1"/>
  <c r="O1069" i="236"/>
  <c r="AL1069" i="236" s="1"/>
  <c r="O1070" i="236"/>
  <c r="AL1070" i="236" s="1"/>
  <c r="O1071" i="236"/>
  <c r="O1072" i="236"/>
  <c r="AL1072" i="236" s="1"/>
  <c r="O1073" i="236"/>
  <c r="AL1073" i="236" s="1"/>
  <c r="O1074" i="236"/>
  <c r="AL1074" i="236" s="1"/>
  <c r="O1075" i="236"/>
  <c r="O1076" i="236"/>
  <c r="AL1076" i="236" s="1"/>
  <c r="O1077" i="236"/>
  <c r="AL1077" i="236" s="1"/>
  <c r="O1078" i="236"/>
  <c r="AL1078" i="236" s="1"/>
  <c r="O1079" i="236"/>
  <c r="O1080" i="236"/>
  <c r="AL1080" i="236" s="1"/>
  <c r="O1081" i="236"/>
  <c r="AL1081" i="236" s="1"/>
  <c r="O1082" i="236"/>
  <c r="AL1082" i="236" s="1"/>
  <c r="O1083" i="236"/>
  <c r="O1084" i="236"/>
  <c r="AL1084" i="236" s="1"/>
  <c r="O1085" i="236"/>
  <c r="AL1085" i="236" s="1"/>
  <c r="O1086" i="236"/>
  <c r="AL1086" i="236" s="1"/>
  <c r="O1087" i="236"/>
  <c r="O1088" i="236"/>
  <c r="AL1088" i="236" s="1"/>
  <c r="O1089" i="236"/>
  <c r="AL1089" i="236" s="1"/>
  <c r="O1090" i="236"/>
  <c r="AL1090" i="236" s="1"/>
  <c r="O1091" i="236"/>
  <c r="O1092" i="236"/>
  <c r="AL1092" i="236" s="1"/>
  <c r="O1093" i="236"/>
  <c r="AL1093" i="236" s="1"/>
  <c r="O1094" i="236"/>
  <c r="AL1094" i="236" s="1"/>
  <c r="O1095" i="236"/>
  <c r="O1096" i="236"/>
  <c r="AL1096" i="236" s="1"/>
  <c r="O1097" i="236"/>
  <c r="AL1097" i="236" s="1"/>
  <c r="O1098" i="236"/>
  <c r="AL1098" i="236" s="1"/>
  <c r="O1099" i="236"/>
  <c r="O1100" i="236"/>
  <c r="AL1100" i="236" s="1"/>
  <c r="O1101" i="236"/>
  <c r="AL1101" i="236" s="1"/>
  <c r="O1102" i="236"/>
  <c r="AL1102" i="236" s="1"/>
  <c r="O1103" i="236"/>
  <c r="O1104" i="236"/>
  <c r="AL1104" i="236" s="1"/>
  <c r="O1105" i="236"/>
  <c r="AL1105" i="236" s="1"/>
  <c r="O1106" i="236"/>
  <c r="AL1106" i="236" s="1"/>
  <c r="O1107" i="236"/>
  <c r="O1108" i="236"/>
  <c r="AL1108" i="236" s="1"/>
  <c r="O1109" i="236"/>
  <c r="AL1109" i="236" s="1"/>
  <c r="O1110" i="236"/>
  <c r="AL1110" i="236" s="1"/>
  <c r="O1111" i="236"/>
  <c r="O1112" i="236"/>
  <c r="AL1112" i="236" s="1"/>
  <c r="O1113" i="236"/>
  <c r="AL1113" i="236" s="1"/>
  <c r="O1114" i="236"/>
  <c r="AL1114" i="236" s="1"/>
  <c r="O1115" i="236"/>
  <c r="O1116" i="236"/>
  <c r="AL1116" i="236" s="1"/>
  <c r="O1117" i="236"/>
  <c r="AL1117" i="236" s="1"/>
  <c r="O1118" i="236"/>
  <c r="AL1118" i="236" s="1"/>
  <c r="O1119" i="236"/>
  <c r="O1120" i="236"/>
  <c r="AL1120" i="236" s="1"/>
  <c r="O1121" i="236"/>
  <c r="AL1121" i="236" s="1"/>
  <c r="O1122" i="236"/>
  <c r="AL1122" i="236" s="1"/>
  <c r="O1123" i="236"/>
  <c r="O1124" i="236"/>
  <c r="AL1124" i="236" s="1"/>
  <c r="O1125" i="236"/>
  <c r="AL1125" i="236" s="1"/>
  <c r="O1126" i="236"/>
  <c r="AL1126" i="236" s="1"/>
  <c r="O1127" i="236"/>
  <c r="O1128" i="236"/>
  <c r="AL1128" i="236" s="1"/>
  <c r="O1129" i="236"/>
  <c r="AL1129" i="236" s="1"/>
  <c r="O1130" i="236"/>
  <c r="AL1130" i="236" s="1"/>
  <c r="O1131" i="236"/>
  <c r="O1132" i="236"/>
  <c r="AL1132" i="236" s="1"/>
  <c r="O1133" i="236"/>
  <c r="AL1133" i="236" s="1"/>
  <c r="O1134" i="236"/>
  <c r="AL1134" i="236" s="1"/>
  <c r="O1135" i="236"/>
  <c r="O1136" i="236"/>
  <c r="AL1136" i="236" s="1"/>
  <c r="O1137" i="236"/>
  <c r="AL1137" i="236" s="1"/>
  <c r="O1138" i="236"/>
  <c r="AL1138" i="236" s="1"/>
  <c r="O1139" i="236"/>
  <c r="O1140" i="236"/>
  <c r="AL1140" i="236" s="1"/>
  <c r="O1141" i="236"/>
  <c r="AL1141" i="236" s="1"/>
  <c r="O1142" i="236"/>
  <c r="AL1142" i="236" s="1"/>
  <c r="O1143" i="236"/>
  <c r="O1144" i="236"/>
  <c r="AL1144" i="236" s="1"/>
  <c r="O1145" i="236"/>
  <c r="AL1145" i="236" s="1"/>
  <c r="O1146" i="236"/>
  <c r="AL1146" i="236" s="1"/>
  <c r="O1147" i="236"/>
  <c r="O1148" i="236"/>
  <c r="AL1148" i="236" s="1"/>
  <c r="O1149" i="236"/>
  <c r="AL1149" i="236" s="1"/>
  <c r="O1150" i="236"/>
  <c r="AL1150" i="236" s="1"/>
  <c r="O1151" i="236"/>
  <c r="O1152" i="236"/>
  <c r="AL1152" i="236" s="1"/>
  <c r="O1153" i="236"/>
  <c r="AL1153" i="236" s="1"/>
  <c r="O1154" i="236"/>
  <c r="AL1154" i="236" s="1"/>
  <c r="O1155" i="236"/>
  <c r="O1156" i="236"/>
  <c r="AL1156" i="236" s="1"/>
  <c r="O1157" i="236"/>
  <c r="AL1157" i="236" s="1"/>
  <c r="O1158" i="236"/>
  <c r="AL1158" i="236" s="1"/>
  <c r="O1159" i="236"/>
  <c r="O1160" i="236"/>
  <c r="AL1160" i="236" s="1"/>
  <c r="O1161" i="236"/>
  <c r="AL1161" i="236" s="1"/>
  <c r="O1162" i="236"/>
  <c r="AL1162" i="236" s="1"/>
  <c r="O1163" i="236"/>
  <c r="O1164" i="236"/>
  <c r="AL1164" i="236" s="1"/>
  <c r="O1165" i="236"/>
  <c r="AL1165" i="236" s="1"/>
  <c r="O1166" i="236"/>
  <c r="AL1166" i="236" s="1"/>
  <c r="O1167" i="236"/>
  <c r="O1168" i="236"/>
  <c r="AL1168" i="236" s="1"/>
  <c r="O1169" i="236"/>
  <c r="AL1169" i="236" s="1"/>
  <c r="O1170" i="236"/>
  <c r="AL1170" i="236" s="1"/>
  <c r="O1171" i="236"/>
  <c r="O1172" i="236"/>
  <c r="AL1172" i="236" s="1"/>
  <c r="O1173" i="236"/>
  <c r="AL1173" i="236" s="1"/>
  <c r="O1174" i="236"/>
  <c r="AL1174" i="236" s="1"/>
  <c r="O1175" i="236"/>
  <c r="O1176" i="236"/>
  <c r="AL1176" i="236" s="1"/>
  <c r="O1177" i="236"/>
  <c r="AL1177" i="236" s="1"/>
  <c r="O1178" i="236"/>
  <c r="AL1178" i="236" s="1"/>
  <c r="O1179" i="236"/>
  <c r="O1180" i="236"/>
  <c r="AL1180" i="236" s="1"/>
  <c r="O1181" i="236"/>
  <c r="AL1181" i="236" s="1"/>
  <c r="O1182" i="236"/>
  <c r="AL1182" i="236" s="1"/>
  <c r="O1183" i="236"/>
  <c r="O1184" i="236"/>
  <c r="AL1184" i="236" s="1"/>
  <c r="O1185" i="236"/>
  <c r="AL1185" i="236" s="1"/>
  <c r="O1186" i="236"/>
  <c r="AL1186" i="236" s="1"/>
  <c r="O1187" i="236"/>
  <c r="O1188" i="236"/>
  <c r="AL1188" i="236" s="1"/>
  <c r="O1189" i="236"/>
  <c r="AL1189" i="236" s="1"/>
  <c r="O1190" i="236"/>
  <c r="AL1190" i="236" s="1"/>
  <c r="O1191" i="236"/>
  <c r="O1192" i="236"/>
  <c r="AL1192" i="236" s="1"/>
  <c r="O1193" i="236"/>
  <c r="AL1193" i="236" s="1"/>
  <c r="O1194" i="236"/>
  <c r="AL1194" i="236" s="1"/>
  <c r="O1195" i="236"/>
  <c r="O1196" i="236"/>
  <c r="AL1196" i="236" s="1"/>
  <c r="O1197" i="236"/>
  <c r="AL1197" i="236" s="1"/>
  <c r="O1198" i="236"/>
  <c r="AL1198" i="236" s="1"/>
  <c r="O1199" i="236"/>
  <c r="O1200" i="236"/>
  <c r="AL1200" i="236" s="1"/>
  <c r="O1201" i="236"/>
  <c r="AL1201" i="236" s="1"/>
  <c r="O1202" i="236"/>
  <c r="AL1202" i="236" s="1"/>
  <c r="O1203" i="236"/>
  <c r="O1204" i="236"/>
  <c r="AL1204" i="236" s="1"/>
  <c r="O1205" i="236"/>
  <c r="AL1205" i="236" s="1"/>
  <c r="O1206" i="236"/>
  <c r="AL1206" i="236" s="1"/>
  <c r="O1207" i="236"/>
  <c r="O1208" i="236"/>
  <c r="AL1208" i="236" s="1"/>
  <c r="O1209" i="236"/>
  <c r="AL1209" i="236" s="1"/>
  <c r="O1210" i="236"/>
  <c r="AL1210" i="236" s="1"/>
  <c r="O1211" i="236"/>
  <c r="O1212" i="236"/>
  <c r="AL1212" i="236" s="1"/>
  <c r="O1213" i="236"/>
  <c r="AL1213" i="236" s="1"/>
  <c r="O1214" i="236"/>
  <c r="AL1214" i="236" s="1"/>
  <c r="O1215" i="236"/>
  <c r="O1216" i="236"/>
  <c r="AL1216" i="236" s="1"/>
  <c r="O1217" i="236"/>
  <c r="AL1217" i="236" s="1"/>
  <c r="O1218" i="236"/>
  <c r="AL1218" i="236" s="1"/>
  <c r="O1219" i="236"/>
  <c r="O1220" i="236"/>
  <c r="AL1220" i="236" s="1"/>
  <c r="O1221" i="236"/>
  <c r="AL1221" i="236" s="1"/>
  <c r="O1222" i="236"/>
  <c r="AL1222" i="236" s="1"/>
  <c r="O1223" i="236"/>
  <c r="O1224" i="236"/>
  <c r="AL1224" i="236" s="1"/>
  <c r="O1225" i="236"/>
  <c r="AL1225" i="236" s="1"/>
  <c r="O1226" i="236"/>
  <c r="AL1226" i="236" s="1"/>
  <c r="O1227" i="236"/>
  <c r="O1228" i="236"/>
  <c r="AL1228" i="236" s="1"/>
  <c r="O1229" i="236"/>
  <c r="AL1229" i="236" s="1"/>
  <c r="O1230" i="236"/>
  <c r="AL1230" i="236" s="1"/>
  <c r="O1231" i="236"/>
  <c r="O1232" i="236"/>
  <c r="AL1232" i="236" s="1"/>
  <c r="O1233" i="236"/>
  <c r="AL1233" i="236" s="1"/>
  <c r="O1234" i="236"/>
  <c r="AL1234" i="236" s="1"/>
  <c r="O1235" i="236"/>
  <c r="O1236" i="236"/>
  <c r="AL1236" i="236" s="1"/>
  <c r="O1237" i="236"/>
  <c r="AL1237" i="236" s="1"/>
  <c r="O1238" i="236"/>
  <c r="AL1238" i="236" s="1"/>
  <c r="O1239" i="236"/>
  <c r="O1240" i="236"/>
  <c r="AL1240" i="236" s="1"/>
  <c r="O1241" i="236"/>
  <c r="AL1241" i="236" s="1"/>
  <c r="O1242" i="236"/>
  <c r="AL1242" i="236" s="1"/>
  <c r="O1243" i="236"/>
  <c r="O1244" i="236"/>
  <c r="AL1244" i="236" s="1"/>
  <c r="O1245" i="236"/>
  <c r="AL1245" i="236" s="1"/>
  <c r="O1246" i="236"/>
  <c r="AL1246" i="236" s="1"/>
  <c r="O1247" i="236"/>
  <c r="O1248" i="236"/>
  <c r="AL1248" i="236" s="1"/>
  <c r="O1249" i="236"/>
  <c r="AL1249" i="236" s="1"/>
  <c r="O1250" i="236"/>
  <c r="AL1250" i="236" s="1"/>
  <c r="O1251" i="236"/>
  <c r="O1252" i="236"/>
  <c r="AL1252" i="236" s="1"/>
  <c r="O1253" i="236"/>
  <c r="AL1253" i="236" s="1"/>
  <c r="O1254" i="236"/>
  <c r="AL1254" i="236" s="1"/>
  <c r="O1255" i="236"/>
  <c r="O1256" i="236"/>
  <c r="AL1256" i="236" s="1"/>
  <c r="O1257" i="236"/>
  <c r="AL1257" i="236" s="1"/>
  <c r="O1258" i="236"/>
  <c r="AL1258" i="236" s="1"/>
  <c r="O1259" i="236"/>
  <c r="O1260" i="236"/>
  <c r="AL1260" i="236" s="1"/>
  <c r="O1261" i="236"/>
  <c r="AL1261" i="236" s="1"/>
  <c r="O1262" i="236"/>
  <c r="AL1262" i="236" s="1"/>
  <c r="O1263" i="236"/>
  <c r="O1264" i="236"/>
  <c r="AL1264" i="236" s="1"/>
  <c r="O1265" i="236"/>
  <c r="AL1265" i="236" s="1"/>
  <c r="O1266" i="236"/>
  <c r="AL1266" i="236" s="1"/>
  <c r="O1267" i="236"/>
  <c r="O1268" i="236"/>
  <c r="AL1268" i="236" s="1"/>
  <c r="O1269" i="236"/>
  <c r="AL1269" i="236" s="1"/>
  <c r="O1270" i="236"/>
  <c r="AL1270" i="236" s="1"/>
  <c r="O1271" i="236"/>
  <c r="O1272" i="236"/>
  <c r="AL1272" i="236" s="1"/>
  <c r="O1273" i="236"/>
  <c r="AL1273" i="236" s="1"/>
  <c r="O1274" i="236"/>
  <c r="AL1274" i="236" s="1"/>
  <c r="O1275" i="236"/>
  <c r="O1276" i="236"/>
  <c r="AL1276" i="236" s="1"/>
  <c r="O1277" i="236"/>
  <c r="AL1277" i="236" s="1"/>
  <c r="O1278" i="236"/>
  <c r="AL1278" i="236" s="1"/>
  <c r="O1279" i="236"/>
  <c r="O1280" i="236"/>
  <c r="AL1280" i="236" s="1"/>
  <c r="O1281" i="236"/>
  <c r="AL1281" i="236" s="1"/>
  <c r="O1282" i="236"/>
  <c r="AL1282" i="236" s="1"/>
  <c r="O1283" i="236"/>
  <c r="O1284" i="236"/>
  <c r="AL1284" i="236" s="1"/>
  <c r="O1285" i="236"/>
  <c r="AL1285" i="236" s="1"/>
  <c r="O1286" i="236"/>
  <c r="AL1286" i="236" s="1"/>
  <c r="O1287" i="236"/>
  <c r="O1288" i="236"/>
  <c r="AL1288" i="236" s="1"/>
  <c r="O1289" i="236"/>
  <c r="AL1289" i="236" s="1"/>
  <c r="O1290" i="236"/>
  <c r="AL1290" i="236" s="1"/>
  <c r="O1291" i="236"/>
  <c r="O1292" i="236"/>
  <c r="AL1292" i="236" s="1"/>
  <c r="O1293" i="236"/>
  <c r="AL1293" i="236" s="1"/>
  <c r="O1294" i="236"/>
  <c r="AL1294" i="236" s="1"/>
  <c r="O1295" i="236"/>
  <c r="O1296" i="236"/>
  <c r="AL1296" i="236" s="1"/>
  <c r="O1297" i="236"/>
  <c r="AL1297" i="236" s="1"/>
  <c r="O1298" i="236"/>
  <c r="AL1298" i="236" s="1"/>
  <c r="O1299" i="236"/>
  <c r="O1300" i="236"/>
  <c r="AL1300" i="236" s="1"/>
  <c r="O1301" i="236"/>
  <c r="AL1301" i="236" s="1"/>
  <c r="O1302" i="236"/>
  <c r="AL1302" i="236" s="1"/>
  <c r="O1303" i="236"/>
  <c r="O1304" i="236"/>
  <c r="AL1304" i="236" s="1"/>
  <c r="O1305" i="236"/>
  <c r="AL1305" i="236" s="1"/>
  <c r="O1306" i="236"/>
  <c r="AL1306" i="236" s="1"/>
  <c r="O1307" i="236"/>
  <c r="O1308" i="236"/>
  <c r="AL1308" i="236" s="1"/>
  <c r="O1309" i="236"/>
  <c r="AL1309" i="236" s="1"/>
  <c r="O1310" i="236"/>
  <c r="AL1310" i="236" s="1"/>
  <c r="O1311" i="236"/>
  <c r="O1312" i="236"/>
  <c r="AL1312" i="236" s="1"/>
  <c r="O1313" i="236"/>
  <c r="AL1313" i="236" s="1"/>
  <c r="O1314" i="236"/>
  <c r="AL1314" i="236" s="1"/>
  <c r="O1315" i="236"/>
  <c r="O1316" i="236"/>
  <c r="AL1316" i="236" s="1"/>
  <c r="O1317" i="236"/>
  <c r="AL1317" i="236" s="1"/>
  <c r="O1318" i="236"/>
  <c r="AL1318" i="236" s="1"/>
  <c r="O1319" i="236"/>
  <c r="O1320" i="236"/>
  <c r="AL1320" i="236" s="1"/>
  <c r="O1321" i="236"/>
  <c r="AL1321" i="236" s="1"/>
  <c r="O1322" i="236"/>
  <c r="AL1322" i="236" s="1"/>
  <c r="O1323" i="236"/>
  <c r="O1324" i="236"/>
  <c r="AL1324" i="236" s="1"/>
  <c r="O1325" i="236"/>
  <c r="AL1325" i="236" s="1"/>
  <c r="O1326" i="236"/>
  <c r="AL1326" i="236" s="1"/>
  <c r="O1327" i="236"/>
  <c r="O1328" i="236"/>
  <c r="AL1328" i="236" s="1"/>
  <c r="O1329" i="236"/>
  <c r="AL1329" i="236" s="1"/>
  <c r="O1330" i="236"/>
  <c r="AL1330" i="236" s="1"/>
  <c r="O1331" i="236"/>
  <c r="O1332" i="236"/>
  <c r="AL1332" i="236" s="1"/>
  <c r="O1333" i="236"/>
  <c r="AL1333" i="236" s="1"/>
  <c r="O1334" i="236"/>
  <c r="AL1334" i="236" s="1"/>
  <c r="O1335" i="236"/>
  <c r="O1336" i="236"/>
  <c r="AL1336" i="236" s="1"/>
  <c r="O1337" i="236"/>
  <c r="AL1337" i="236" s="1"/>
  <c r="O1338" i="236"/>
  <c r="AL1338" i="236" s="1"/>
  <c r="O1339" i="236"/>
  <c r="O1340" i="236"/>
  <c r="AL1340" i="236" s="1"/>
  <c r="O1341" i="236"/>
  <c r="AL1341" i="236" s="1"/>
  <c r="O1342" i="236"/>
  <c r="AL1342" i="236" s="1"/>
  <c r="O1343" i="236"/>
  <c r="O1344" i="236"/>
  <c r="AL1344" i="236" s="1"/>
  <c r="O1345" i="236"/>
  <c r="AL1345" i="236" s="1"/>
  <c r="O1346" i="236"/>
  <c r="AL1346" i="236" s="1"/>
  <c r="O1347" i="236"/>
  <c r="O1348" i="236"/>
  <c r="AL1348" i="236" s="1"/>
  <c r="O1349" i="236"/>
  <c r="AL1349" i="236" s="1"/>
  <c r="O1350" i="236"/>
  <c r="AL1350" i="236" s="1"/>
  <c r="O1351" i="236"/>
  <c r="O1352" i="236"/>
  <c r="AL1352" i="236" s="1"/>
  <c r="O1353" i="236"/>
  <c r="AL1353" i="236" s="1"/>
  <c r="O1354" i="236"/>
  <c r="AL1354" i="236" s="1"/>
  <c r="O1355" i="236"/>
  <c r="O1356" i="236"/>
  <c r="AL1356" i="236" s="1"/>
  <c r="O1357" i="236"/>
  <c r="AL1357" i="236" s="1"/>
  <c r="O1358" i="236"/>
  <c r="AL1358" i="236" s="1"/>
  <c r="O1359" i="236"/>
  <c r="O1360" i="236"/>
  <c r="AL1360" i="236" s="1"/>
  <c r="O1361" i="236"/>
  <c r="AL1361" i="236" s="1"/>
  <c r="O1362" i="236"/>
  <c r="AL1362" i="236" s="1"/>
  <c r="O1363" i="236"/>
  <c r="O1364" i="236"/>
  <c r="AL1364" i="236" s="1"/>
  <c r="O1365" i="236"/>
  <c r="AL1365" i="236" s="1"/>
  <c r="O1366" i="236"/>
  <c r="AL1366" i="236" s="1"/>
  <c r="O1367" i="236"/>
  <c r="O1368" i="236"/>
  <c r="AL1368" i="236" s="1"/>
  <c r="O1369" i="236"/>
  <c r="AL1369" i="236" s="1"/>
  <c r="O1370" i="236"/>
  <c r="AL1370" i="236" s="1"/>
  <c r="O1371" i="236"/>
  <c r="O1372" i="236"/>
  <c r="AL1372" i="236" s="1"/>
  <c r="O1373" i="236"/>
  <c r="AL1373" i="236" s="1"/>
  <c r="O1374" i="236"/>
  <c r="AL1374" i="236" s="1"/>
  <c r="O1375" i="236"/>
  <c r="O1376" i="236"/>
  <c r="AL1376" i="236" s="1"/>
  <c r="O1377" i="236"/>
  <c r="AL1377" i="236" s="1"/>
  <c r="O1378" i="236"/>
  <c r="AL1378" i="236" s="1"/>
  <c r="O1379" i="236"/>
  <c r="O1380" i="236"/>
  <c r="AL1380" i="236" s="1"/>
  <c r="O1381" i="236"/>
  <c r="AL1381" i="236" s="1"/>
  <c r="O1382" i="236"/>
  <c r="AL1382" i="236" s="1"/>
  <c r="O1383" i="236"/>
  <c r="O1384" i="236"/>
  <c r="AL1384" i="236" s="1"/>
  <c r="O1385" i="236"/>
  <c r="AL1385" i="236" s="1"/>
  <c r="O1386" i="236"/>
  <c r="AL1386" i="236" s="1"/>
  <c r="O1387" i="236"/>
  <c r="O1388" i="236"/>
  <c r="AL1388" i="236" s="1"/>
  <c r="O1389" i="236"/>
  <c r="AL1389" i="236" s="1"/>
  <c r="O1390" i="236"/>
  <c r="AL1390" i="236" s="1"/>
  <c r="O1391" i="236"/>
  <c r="O1392" i="236"/>
  <c r="AL1392" i="236" s="1"/>
  <c r="O1393" i="236"/>
  <c r="AL1393" i="236" s="1"/>
  <c r="O1394" i="236"/>
  <c r="AL1394" i="236" s="1"/>
  <c r="O1395" i="236"/>
  <c r="O1396" i="236"/>
  <c r="AL1396" i="236" s="1"/>
  <c r="O1397" i="236"/>
  <c r="AL1397" i="236" s="1"/>
  <c r="O1398" i="236"/>
  <c r="AL1398" i="236" s="1"/>
  <c r="O1399" i="236"/>
  <c r="O1400" i="236"/>
  <c r="AL1400" i="236" s="1"/>
  <c r="O1401" i="236"/>
  <c r="AL1401" i="236" s="1"/>
  <c r="O1402" i="236"/>
  <c r="AL1402" i="236" s="1"/>
  <c r="O1403" i="236"/>
  <c r="O1404" i="236"/>
  <c r="AL1404" i="236" s="1"/>
  <c r="O1405" i="236"/>
  <c r="AL1405" i="236" s="1"/>
  <c r="O1406" i="236"/>
  <c r="AL1406" i="236" s="1"/>
  <c r="O1407" i="236"/>
  <c r="O1408" i="236"/>
  <c r="AL1408" i="236" s="1"/>
  <c r="O1409" i="236"/>
  <c r="AL1409" i="236" s="1"/>
  <c r="O1410" i="236"/>
  <c r="AL1410" i="236" s="1"/>
  <c r="O1411" i="236"/>
  <c r="O1412" i="236"/>
  <c r="AL1412" i="236" s="1"/>
  <c r="O1413" i="236"/>
  <c r="AL1413" i="236" s="1"/>
  <c r="O1414" i="236"/>
  <c r="AL1414" i="236" s="1"/>
  <c r="O1415" i="236"/>
  <c r="O1416" i="236"/>
  <c r="AL1416" i="236" s="1"/>
  <c r="O1417" i="236"/>
  <c r="AL1417" i="236" s="1"/>
  <c r="O1418" i="236"/>
  <c r="AL1418" i="236" s="1"/>
  <c r="O1419" i="236"/>
  <c r="O1420" i="236"/>
  <c r="AL1420" i="236" s="1"/>
  <c r="O1421" i="236"/>
  <c r="AL1421" i="236" s="1"/>
  <c r="O1422" i="236"/>
  <c r="AL1422" i="236" s="1"/>
  <c r="O1423" i="236"/>
  <c r="O1424" i="236"/>
  <c r="AL1424" i="236" s="1"/>
  <c r="O1425" i="236"/>
  <c r="AL1425" i="236" s="1"/>
  <c r="O1426" i="236"/>
  <c r="AL1426" i="236" s="1"/>
  <c r="O1427" i="236"/>
  <c r="O1428" i="236"/>
  <c r="AL1428" i="236" s="1"/>
  <c r="O1429" i="236"/>
  <c r="AL1429" i="236" s="1"/>
  <c r="O1430" i="236"/>
  <c r="AL1430" i="236" s="1"/>
  <c r="O1431" i="236"/>
  <c r="O1432" i="236"/>
  <c r="AL1432" i="236" s="1"/>
  <c r="O1433" i="236"/>
  <c r="AL1433" i="236" s="1"/>
  <c r="O1434" i="236"/>
  <c r="AL1434" i="236" s="1"/>
  <c r="O1435" i="236"/>
  <c r="O1436" i="236"/>
  <c r="AL1436" i="236" s="1"/>
  <c r="O1437" i="236"/>
  <c r="AL1437" i="236" s="1"/>
  <c r="O1438" i="236"/>
  <c r="AL1438" i="236" s="1"/>
  <c r="O1439" i="236"/>
  <c r="O1440" i="236"/>
  <c r="AL1440" i="236" s="1"/>
  <c r="O1441" i="236"/>
  <c r="AL1441" i="236" s="1"/>
  <c r="O1442" i="236"/>
  <c r="AL1442" i="236" s="1"/>
  <c r="O1443" i="236"/>
  <c r="O1444" i="236"/>
  <c r="AL1444" i="236" s="1"/>
  <c r="O1445" i="236"/>
  <c r="AL1445" i="236" s="1"/>
  <c r="O1446" i="236"/>
  <c r="AL1446" i="236" s="1"/>
  <c r="O1447" i="236"/>
  <c r="O1448" i="236"/>
  <c r="AL1448" i="236" s="1"/>
  <c r="O1449" i="236"/>
  <c r="AL1449" i="236" s="1"/>
  <c r="O1450" i="236"/>
  <c r="AL1450" i="236" s="1"/>
  <c r="O1451" i="236"/>
  <c r="O1452" i="236"/>
  <c r="AL1452" i="236" s="1"/>
  <c r="O1453" i="236"/>
  <c r="AL1453" i="236" s="1"/>
  <c r="O1454" i="236"/>
  <c r="AL1454" i="236" s="1"/>
  <c r="O1455" i="236"/>
  <c r="O1456" i="236"/>
  <c r="AL1456" i="236" s="1"/>
  <c r="O1457" i="236"/>
  <c r="AL1457" i="236" s="1"/>
  <c r="O1458" i="236"/>
  <c r="AL1458" i="236" s="1"/>
  <c r="O1459" i="236"/>
  <c r="O1460" i="236"/>
  <c r="AL1460" i="236" s="1"/>
  <c r="O1461" i="236"/>
  <c r="AL1461" i="236" s="1"/>
  <c r="O1462" i="236"/>
  <c r="AL1462" i="236" s="1"/>
  <c r="O1463" i="236"/>
  <c r="O1464" i="236"/>
  <c r="AL1464" i="236" s="1"/>
  <c r="O1465" i="236"/>
  <c r="AL1465" i="236" s="1"/>
  <c r="O1466" i="236"/>
  <c r="AL1466" i="236" s="1"/>
  <c r="O1467" i="236"/>
  <c r="O1468" i="236"/>
  <c r="AL1468" i="236" s="1"/>
  <c r="O1469" i="236"/>
  <c r="AL1469" i="236" s="1"/>
  <c r="O1470" i="236"/>
  <c r="AL1470" i="236" s="1"/>
  <c r="O1471" i="236"/>
  <c r="O1472" i="236"/>
  <c r="AL1472" i="236" s="1"/>
  <c r="O1473" i="236"/>
  <c r="AL1473" i="236" s="1"/>
  <c r="O1474" i="236"/>
  <c r="AL1474" i="236" s="1"/>
  <c r="O1475" i="236"/>
  <c r="O1476" i="236"/>
  <c r="AL1476" i="236" s="1"/>
  <c r="O1477" i="236"/>
  <c r="AL1477" i="236" s="1"/>
  <c r="O1478" i="236"/>
  <c r="AL1478" i="236" s="1"/>
  <c r="O1479" i="236"/>
  <c r="O1480" i="236"/>
  <c r="AL1480" i="236" s="1"/>
  <c r="O1481" i="236"/>
  <c r="AL1481" i="236" s="1"/>
  <c r="O1482" i="236"/>
  <c r="AL1482" i="236" s="1"/>
  <c r="O1483" i="236"/>
  <c r="O1484" i="236"/>
  <c r="AL1484" i="236" s="1"/>
  <c r="O1485" i="236"/>
  <c r="AL1485" i="236" s="1"/>
  <c r="O1486" i="236"/>
  <c r="AL1486" i="236" s="1"/>
  <c r="O1487" i="236"/>
  <c r="O1488" i="236"/>
  <c r="AL1488" i="236" s="1"/>
  <c r="O1489" i="236"/>
  <c r="AL1489" i="236" s="1"/>
  <c r="O1490" i="236"/>
  <c r="AL1490" i="236" s="1"/>
  <c r="O1491" i="236"/>
  <c r="O1492" i="236"/>
  <c r="AL1492" i="236" s="1"/>
  <c r="O1493" i="236"/>
  <c r="AL1493" i="236" s="1"/>
  <c r="O1494" i="236"/>
  <c r="AL1494" i="236" s="1"/>
  <c r="O1495" i="236"/>
  <c r="O1496" i="236"/>
  <c r="AL1496" i="236" s="1"/>
  <c r="O1497" i="236"/>
  <c r="AL1497" i="236" s="1"/>
  <c r="O1498" i="236"/>
  <c r="AL1498" i="236" s="1"/>
  <c r="O1499" i="236"/>
  <c r="O1500" i="236"/>
  <c r="AL1500" i="236" s="1"/>
  <c r="O1501" i="236"/>
  <c r="AL1501" i="236" s="1"/>
  <c r="O1502" i="236"/>
  <c r="AL1502" i="236" s="1"/>
  <c r="O1503" i="236"/>
  <c r="O1504" i="236"/>
  <c r="AL1504" i="236" s="1"/>
  <c r="O1505" i="236"/>
  <c r="AL1505" i="236" s="1"/>
  <c r="O1506" i="236"/>
  <c r="AL1506" i="236" s="1"/>
  <c r="O1507" i="236"/>
  <c r="O1508" i="236"/>
  <c r="AL1508" i="236" s="1"/>
  <c r="O1509" i="236"/>
  <c r="AL1509" i="236" s="1"/>
  <c r="O1510" i="236"/>
  <c r="AL1510" i="236" s="1"/>
  <c r="O1511" i="236"/>
  <c r="O1512" i="236"/>
  <c r="AL1512" i="236" s="1"/>
  <c r="O1513" i="236"/>
  <c r="AL1513" i="236" s="1"/>
  <c r="O1514" i="236"/>
  <c r="AL1514" i="236" s="1"/>
  <c r="O1515" i="236"/>
  <c r="O1516" i="236"/>
  <c r="AL1516" i="236" s="1"/>
  <c r="O1517" i="236"/>
  <c r="AL1517" i="236" s="1"/>
  <c r="O1518" i="236"/>
  <c r="AL1518" i="236" s="1"/>
  <c r="O1519" i="236"/>
  <c r="O1520" i="236"/>
  <c r="AL1520" i="236" s="1"/>
  <c r="O1521" i="236"/>
  <c r="AL1521" i="236" s="1"/>
  <c r="O1522" i="236"/>
  <c r="AL1522" i="236" s="1"/>
  <c r="O1523" i="236"/>
  <c r="O1524" i="236"/>
  <c r="AL1524" i="236" s="1"/>
  <c r="O1525" i="236"/>
  <c r="AL1525" i="236" s="1"/>
  <c r="O1526" i="236"/>
  <c r="AL1526" i="236" s="1"/>
  <c r="O1527" i="236"/>
  <c r="O1528" i="236"/>
  <c r="AL1528" i="236" s="1"/>
  <c r="O1529" i="236"/>
  <c r="AL1529" i="236" s="1"/>
  <c r="O1530" i="236"/>
  <c r="AL1530" i="236" s="1"/>
  <c r="O1531" i="236"/>
  <c r="O1532" i="236"/>
  <c r="AL1532" i="236" s="1"/>
  <c r="O1533" i="236"/>
  <c r="AL1533" i="236" s="1"/>
  <c r="O1534" i="236"/>
  <c r="AL1534" i="236" s="1"/>
  <c r="O1535" i="236"/>
  <c r="O1536" i="236"/>
  <c r="AL1536" i="236" s="1"/>
  <c r="O1537" i="236"/>
  <c r="AL1537" i="236" s="1"/>
  <c r="O1538" i="236"/>
  <c r="AL1538" i="236" s="1"/>
  <c r="O1539" i="236"/>
  <c r="O1540" i="236"/>
  <c r="AL1540" i="236" s="1"/>
  <c r="O1541" i="236"/>
  <c r="AL1541" i="236" s="1"/>
  <c r="O1542" i="236"/>
  <c r="AL1542" i="236" s="1"/>
  <c r="O1543" i="236"/>
  <c r="O1544" i="236"/>
  <c r="AL1544" i="236" s="1"/>
  <c r="O1545" i="236"/>
  <c r="AL1545" i="236" s="1"/>
  <c r="O1546" i="236"/>
  <c r="AL1546" i="236" s="1"/>
  <c r="O1547" i="236"/>
  <c r="O1548" i="236"/>
  <c r="AL1548" i="236" s="1"/>
  <c r="O1549" i="236"/>
  <c r="AL1549" i="236" s="1"/>
  <c r="O1550" i="236"/>
  <c r="AL1550" i="236" s="1"/>
  <c r="O1551" i="236"/>
  <c r="O1552" i="236"/>
  <c r="AL1552" i="236" s="1"/>
  <c r="O1553" i="236"/>
  <c r="AL1553" i="236" s="1"/>
  <c r="O1554" i="236"/>
  <c r="AL1554" i="236" s="1"/>
  <c r="O1555" i="236"/>
  <c r="O1556" i="236"/>
  <c r="AL1556" i="236" s="1"/>
  <c r="O1557" i="236"/>
  <c r="AL1557" i="236" s="1"/>
  <c r="O1558" i="236"/>
  <c r="AL1558" i="236" s="1"/>
  <c r="O1559" i="236"/>
  <c r="O1560" i="236"/>
  <c r="AL1560" i="236" s="1"/>
  <c r="O1561" i="236"/>
  <c r="AL1561" i="236" s="1"/>
  <c r="O1562" i="236"/>
  <c r="AL1562" i="236" s="1"/>
  <c r="O1563" i="236"/>
  <c r="O1564" i="236"/>
  <c r="AL1564" i="236" s="1"/>
  <c r="O1565" i="236"/>
  <c r="AL1565" i="236" s="1"/>
  <c r="O1566" i="236"/>
  <c r="AL1566" i="236" s="1"/>
  <c r="O1567" i="236"/>
  <c r="O1568" i="236"/>
  <c r="AL1568" i="236" s="1"/>
  <c r="O1569" i="236"/>
  <c r="AL1569" i="236" s="1"/>
  <c r="O1570" i="236"/>
  <c r="AL1570" i="236" s="1"/>
  <c r="O1571" i="236"/>
  <c r="O1572" i="236"/>
  <c r="AL1572" i="236" s="1"/>
  <c r="O1573" i="236"/>
  <c r="AL1573" i="236" s="1"/>
  <c r="O1574" i="236"/>
  <c r="AL1574" i="236" s="1"/>
  <c r="O1575" i="236"/>
  <c r="O1576" i="236"/>
  <c r="AL1576" i="236" s="1"/>
  <c r="O1577" i="236"/>
  <c r="AL1577" i="236" s="1"/>
  <c r="O1578" i="236"/>
  <c r="AL1578" i="236" s="1"/>
  <c r="O1579" i="236"/>
  <c r="O1580" i="236"/>
  <c r="AL1580" i="236" s="1"/>
  <c r="O1581" i="236"/>
  <c r="AL1581" i="236" s="1"/>
  <c r="O1582" i="236"/>
  <c r="AL1582" i="236" s="1"/>
  <c r="O1583" i="236"/>
  <c r="O1584" i="236"/>
  <c r="AL1584" i="236" s="1"/>
  <c r="O1585" i="236"/>
  <c r="AL1585" i="236" s="1"/>
  <c r="O1586" i="236"/>
  <c r="AL1586" i="236" s="1"/>
  <c r="O1587" i="236"/>
  <c r="O1588" i="236"/>
  <c r="AL1588" i="236" s="1"/>
  <c r="O1589" i="236"/>
  <c r="AL1589" i="236" s="1"/>
  <c r="O1590" i="236"/>
  <c r="AL1590" i="236" s="1"/>
  <c r="O1591" i="236"/>
  <c r="O1592" i="236"/>
  <c r="AL1592" i="236" s="1"/>
  <c r="O1593" i="236"/>
  <c r="AL1593" i="236" s="1"/>
  <c r="O1594" i="236"/>
  <c r="AL1594" i="236" s="1"/>
  <c r="O1595" i="236"/>
  <c r="O1596" i="236"/>
  <c r="AL1596" i="236" s="1"/>
  <c r="O1597" i="236"/>
  <c r="AL1597" i="236" s="1"/>
  <c r="O1598" i="236"/>
  <c r="AL1598" i="236" s="1"/>
  <c r="O1599" i="236"/>
  <c r="O1600" i="236"/>
  <c r="AL1600" i="236" s="1"/>
  <c r="O1601" i="236"/>
  <c r="AL1601" i="236" s="1"/>
  <c r="O1602" i="236"/>
  <c r="AL1602" i="236" s="1"/>
  <c r="O1603" i="236"/>
  <c r="O1604" i="236"/>
  <c r="AL1604" i="236" s="1"/>
  <c r="O1605" i="236"/>
  <c r="AL1605" i="236" s="1"/>
  <c r="O1606" i="236"/>
  <c r="AL1606" i="236" s="1"/>
  <c r="O1607" i="236"/>
  <c r="O1608" i="236"/>
  <c r="AL1608" i="236" s="1"/>
  <c r="O1609" i="236"/>
  <c r="AL1609" i="236" s="1"/>
  <c r="O1610" i="236"/>
  <c r="AL1610" i="236" s="1"/>
  <c r="O1611" i="236"/>
  <c r="O1612" i="236"/>
  <c r="AL1612" i="236" s="1"/>
  <c r="O1613" i="236"/>
  <c r="AL1613" i="236" s="1"/>
  <c r="O1614" i="236"/>
  <c r="AL1614" i="236" s="1"/>
  <c r="O1615" i="236"/>
  <c r="O1616" i="236"/>
  <c r="AL1616" i="236" s="1"/>
  <c r="O1617" i="236"/>
  <c r="AL1617" i="236" s="1"/>
  <c r="O1618" i="236"/>
  <c r="AL1618" i="236" s="1"/>
  <c r="O1619" i="236"/>
  <c r="O1620" i="236"/>
  <c r="AL1620" i="236" s="1"/>
  <c r="O1621" i="236"/>
  <c r="AL1621" i="236" s="1"/>
  <c r="O1622" i="236"/>
  <c r="AL1622" i="236" s="1"/>
  <c r="O1623" i="236"/>
  <c r="O1624" i="236"/>
  <c r="AL1624" i="236" s="1"/>
  <c r="O1625" i="236"/>
  <c r="AL1625" i="236" s="1"/>
  <c r="O1626" i="236"/>
  <c r="AL1626" i="236" s="1"/>
  <c r="O1627" i="236"/>
  <c r="O1628" i="236"/>
  <c r="AL1628" i="236" s="1"/>
  <c r="O1629" i="236"/>
  <c r="AL1629" i="236" s="1"/>
  <c r="O1630" i="236"/>
  <c r="AL1630" i="236" s="1"/>
  <c r="O1631" i="236"/>
  <c r="O1632" i="236"/>
  <c r="AL1632" i="236" s="1"/>
  <c r="O1633" i="236"/>
  <c r="AL1633" i="236" s="1"/>
  <c r="O1634" i="236"/>
  <c r="AL1634" i="236" s="1"/>
  <c r="O1635" i="236"/>
  <c r="O1636" i="236"/>
  <c r="AL1636" i="236" s="1"/>
  <c r="O1637" i="236"/>
  <c r="AL1637" i="236" s="1"/>
  <c r="O1638" i="236"/>
  <c r="AL1638" i="236" s="1"/>
  <c r="O1639" i="236"/>
  <c r="O1640" i="236"/>
  <c r="AL1640" i="236" s="1"/>
  <c r="O1641" i="236"/>
  <c r="AL1641" i="236" s="1"/>
  <c r="O1642" i="236"/>
  <c r="AL1642" i="236" s="1"/>
  <c r="O1643" i="236"/>
  <c r="O1644" i="236"/>
  <c r="AL1644" i="236" s="1"/>
  <c r="O1645" i="236"/>
  <c r="AL1645" i="236" s="1"/>
  <c r="O1646" i="236"/>
  <c r="AL1646" i="236" s="1"/>
  <c r="O1647" i="236"/>
  <c r="O1648" i="236"/>
  <c r="AL1648" i="236" s="1"/>
  <c r="O1649" i="236"/>
  <c r="AL1649" i="236" s="1"/>
  <c r="O1650" i="236"/>
  <c r="AL1650" i="236" s="1"/>
  <c r="O1651" i="236"/>
  <c r="O1652" i="236"/>
  <c r="AL1652" i="236" s="1"/>
  <c r="O1653" i="236"/>
  <c r="AL1653" i="236" s="1"/>
  <c r="O1654" i="236"/>
  <c r="AL1654" i="236" s="1"/>
  <c r="O1655" i="236"/>
  <c r="O1656" i="236"/>
  <c r="AL1656" i="236" s="1"/>
  <c r="O1657" i="236"/>
  <c r="AL1657" i="236" s="1"/>
  <c r="O1658" i="236"/>
  <c r="AL1658" i="236" s="1"/>
  <c r="O1659" i="236"/>
  <c r="O1660" i="236"/>
  <c r="AL1660" i="236" s="1"/>
  <c r="O1661" i="236"/>
  <c r="AL1661" i="236" s="1"/>
  <c r="O1662" i="236"/>
  <c r="AL1662" i="236" s="1"/>
  <c r="O1663" i="236"/>
  <c r="O1664" i="236"/>
  <c r="AL1664" i="236" s="1"/>
  <c r="O1665" i="236"/>
  <c r="AL1665" i="236" s="1"/>
  <c r="O1666" i="236"/>
  <c r="AL1666" i="236" s="1"/>
  <c r="O1667" i="236"/>
  <c r="O1668" i="236"/>
  <c r="AL1668" i="236" s="1"/>
  <c r="O1669" i="236"/>
  <c r="AL1669" i="236" s="1"/>
  <c r="O1670" i="236"/>
  <c r="AL1670" i="236" s="1"/>
  <c r="O1671" i="236"/>
  <c r="O1672" i="236"/>
  <c r="AL1672" i="236" s="1"/>
  <c r="O1673" i="236"/>
  <c r="AL1673" i="236" s="1"/>
  <c r="O1674" i="236"/>
  <c r="AL1674" i="236" s="1"/>
  <c r="O1675" i="236"/>
  <c r="O1676" i="236"/>
  <c r="AL1676" i="236" s="1"/>
  <c r="O1677" i="236"/>
  <c r="AL1677" i="236" s="1"/>
  <c r="O1678" i="236"/>
  <c r="AL1678" i="236" s="1"/>
  <c r="O1679" i="236"/>
  <c r="O1680" i="236"/>
  <c r="AL1680" i="236" s="1"/>
  <c r="O1681" i="236"/>
  <c r="AL1681" i="236" s="1"/>
  <c r="O1682" i="236"/>
  <c r="AL1682" i="236" s="1"/>
  <c r="O1683" i="236"/>
  <c r="O1684" i="236"/>
  <c r="AL1684" i="236" s="1"/>
  <c r="O1685" i="236"/>
  <c r="AL1685" i="236" s="1"/>
  <c r="O1686" i="236"/>
  <c r="AL1686" i="236" s="1"/>
  <c r="O1687" i="236"/>
  <c r="O1688" i="236"/>
  <c r="AL1688" i="236" s="1"/>
  <c r="O1689" i="236"/>
  <c r="AL1689" i="236" s="1"/>
  <c r="O1690" i="236"/>
  <c r="AL1690" i="236" s="1"/>
  <c r="O1691" i="236"/>
  <c r="O1692" i="236"/>
  <c r="AL1692" i="236" s="1"/>
  <c r="O1693" i="236"/>
  <c r="AL1693" i="236" s="1"/>
  <c r="O1694" i="236"/>
  <c r="AL1694" i="236" s="1"/>
  <c r="O1695" i="236"/>
  <c r="O1696" i="236"/>
  <c r="AL1696" i="236" s="1"/>
  <c r="O1697" i="236"/>
  <c r="AL1697" i="236" s="1"/>
  <c r="O1698" i="236"/>
  <c r="AL1698" i="236" s="1"/>
  <c r="O1699" i="236"/>
  <c r="O1700" i="236"/>
  <c r="AL1700" i="236" s="1"/>
  <c r="O1701" i="236"/>
  <c r="AL1701" i="236" s="1"/>
  <c r="O1702" i="236"/>
  <c r="AL1702" i="236" s="1"/>
  <c r="O1703" i="236"/>
  <c r="O1704" i="236"/>
  <c r="AL1704" i="236" s="1"/>
  <c r="O1705" i="236"/>
  <c r="AL1705" i="236" s="1"/>
  <c r="O1706" i="236"/>
  <c r="AL1706" i="236" s="1"/>
  <c r="O1707" i="236"/>
  <c r="O1708" i="236"/>
  <c r="AL1708" i="236" s="1"/>
  <c r="O1709" i="236"/>
  <c r="AL1709" i="236" s="1"/>
  <c r="O1710" i="236"/>
  <c r="AL1710" i="236" s="1"/>
  <c r="O1711" i="236"/>
  <c r="O1712" i="236"/>
  <c r="AL1712" i="236" s="1"/>
  <c r="O1713" i="236"/>
  <c r="AL1713" i="236" s="1"/>
  <c r="O1714" i="236"/>
  <c r="AL1714" i="236" s="1"/>
  <c r="O1715" i="236"/>
  <c r="O1716" i="236"/>
  <c r="AL1716" i="236" s="1"/>
  <c r="O1717" i="236"/>
  <c r="AL1717" i="236" s="1"/>
  <c r="O1718" i="236"/>
  <c r="AL1718" i="236" s="1"/>
  <c r="O1719" i="236"/>
  <c r="O1720" i="236"/>
  <c r="AL1720" i="236" s="1"/>
  <c r="O1721" i="236"/>
  <c r="AL1721" i="236" s="1"/>
  <c r="O1722" i="236"/>
  <c r="AL1722" i="236" s="1"/>
  <c r="O1723" i="236"/>
  <c r="O1724" i="236"/>
  <c r="AL1724" i="236" s="1"/>
  <c r="O1725" i="236"/>
  <c r="AL1725" i="236" s="1"/>
  <c r="O1726" i="236"/>
  <c r="AL1726" i="236" s="1"/>
  <c r="O1727" i="236"/>
  <c r="O1728" i="236"/>
  <c r="AL1728" i="236" s="1"/>
  <c r="O1729" i="236"/>
  <c r="AL1729" i="236" s="1"/>
  <c r="O1730" i="236"/>
  <c r="AL1730" i="236" s="1"/>
  <c r="O1731" i="236"/>
  <c r="O1732" i="236"/>
  <c r="AL1732" i="236" s="1"/>
  <c r="O1733" i="236"/>
  <c r="AL1733" i="236" s="1"/>
  <c r="O1734" i="236"/>
  <c r="AL1734" i="236" s="1"/>
  <c r="O1735" i="236"/>
  <c r="O1736" i="236"/>
  <c r="AL1736" i="236" s="1"/>
  <c r="O1737" i="236"/>
  <c r="AL1737" i="236" s="1"/>
  <c r="O1738" i="236"/>
  <c r="AL1738" i="236" s="1"/>
  <c r="O1739" i="236"/>
  <c r="O1740" i="236"/>
  <c r="AL1740" i="236" s="1"/>
  <c r="O1741" i="236"/>
  <c r="AL1741" i="236" s="1"/>
  <c r="O1742" i="236"/>
  <c r="AL1742" i="236" s="1"/>
  <c r="O1743" i="236"/>
  <c r="O1744" i="236"/>
  <c r="AL1744" i="236" s="1"/>
  <c r="O1745" i="236"/>
  <c r="AL1745" i="236" s="1"/>
  <c r="O1746" i="236"/>
  <c r="AL1746" i="236" s="1"/>
  <c r="O1747" i="236"/>
  <c r="O1748" i="236"/>
  <c r="AL1748" i="236" s="1"/>
  <c r="O1749" i="236"/>
  <c r="AL1749" i="236" s="1"/>
  <c r="O1750" i="236"/>
  <c r="AL1750" i="236" s="1"/>
  <c r="O1751" i="236"/>
  <c r="O1752" i="236"/>
  <c r="AL1752" i="236" s="1"/>
  <c r="O1753" i="236"/>
  <c r="AL1753" i="236" s="1"/>
  <c r="O1754" i="236"/>
  <c r="AL1754" i="236" s="1"/>
  <c r="O1755" i="236"/>
  <c r="O1756" i="236"/>
  <c r="AL1756" i="236" s="1"/>
  <c r="O1757" i="236"/>
  <c r="AL1757" i="236" s="1"/>
  <c r="O1758" i="236"/>
  <c r="AL1758" i="236" s="1"/>
  <c r="O1759" i="236"/>
  <c r="O1760" i="236"/>
  <c r="AL1760" i="236" s="1"/>
  <c r="O1761" i="236"/>
  <c r="AL1761" i="236" s="1"/>
  <c r="O1762" i="236"/>
  <c r="AL1762" i="236" s="1"/>
  <c r="O1763" i="236"/>
  <c r="O1764" i="236"/>
  <c r="AL1764" i="236" s="1"/>
  <c r="O1765" i="236"/>
  <c r="AL1765" i="236" s="1"/>
  <c r="O1766" i="236"/>
  <c r="AL1766" i="236" s="1"/>
  <c r="O1767" i="236"/>
  <c r="O1768" i="236"/>
  <c r="AL1768" i="236" s="1"/>
  <c r="O1769" i="236"/>
  <c r="AL1769" i="236" s="1"/>
  <c r="O1770" i="236"/>
  <c r="AL1770" i="236" s="1"/>
  <c r="O1771" i="236"/>
  <c r="O1772" i="236"/>
  <c r="AL1772" i="236" s="1"/>
  <c r="O1773" i="236"/>
  <c r="AL1773" i="236" s="1"/>
  <c r="O1774" i="236"/>
  <c r="AL1774" i="236" s="1"/>
  <c r="O1775" i="236"/>
  <c r="O1776" i="236"/>
  <c r="AL1776" i="236" s="1"/>
  <c r="O1777" i="236"/>
  <c r="AL1777" i="236" s="1"/>
  <c r="O1778" i="236"/>
  <c r="AL1778" i="236" s="1"/>
  <c r="O1779" i="236"/>
  <c r="O1780" i="236"/>
  <c r="AL1780" i="236" s="1"/>
  <c r="O1781" i="236"/>
  <c r="AL1781" i="236" s="1"/>
  <c r="O1782" i="236"/>
  <c r="AL1782" i="236" s="1"/>
  <c r="O1783" i="236"/>
  <c r="O1784" i="236"/>
  <c r="AL1784" i="236" s="1"/>
  <c r="O1785" i="236"/>
  <c r="AL1785" i="236" s="1"/>
  <c r="O1786" i="236"/>
  <c r="AL1786" i="236" s="1"/>
  <c r="O1787" i="236"/>
  <c r="O1788" i="236"/>
  <c r="AL1788" i="236" s="1"/>
  <c r="O1789" i="236"/>
  <c r="AL1789" i="236" s="1"/>
  <c r="O1790" i="236"/>
  <c r="AL1790" i="236" s="1"/>
  <c r="O1791" i="236"/>
  <c r="O1792" i="236"/>
  <c r="AL1792" i="236" s="1"/>
  <c r="O1793" i="236"/>
  <c r="AL1793" i="236" s="1"/>
  <c r="O1794" i="236"/>
  <c r="AL1794" i="236" s="1"/>
  <c r="O1795" i="236"/>
  <c r="O1796" i="236"/>
  <c r="AL1796" i="236" s="1"/>
  <c r="O1797" i="236"/>
  <c r="AL1797" i="236" s="1"/>
  <c r="O1798" i="236"/>
  <c r="AL1798" i="236" s="1"/>
  <c r="O1799" i="236"/>
  <c r="O1800" i="236"/>
  <c r="AL1800" i="236" s="1"/>
  <c r="O1801" i="236"/>
  <c r="AL1801" i="236" s="1"/>
  <c r="O1802" i="236"/>
  <c r="AL1802" i="236" s="1"/>
  <c r="O1803" i="236"/>
  <c r="O1804" i="236"/>
  <c r="AL1804" i="236" s="1"/>
  <c r="O1805" i="236"/>
  <c r="AL1805" i="236" s="1"/>
  <c r="O1806" i="236"/>
  <c r="AL1806" i="236" s="1"/>
  <c r="O1807" i="236"/>
  <c r="O1808" i="236"/>
  <c r="AL1808" i="236" s="1"/>
  <c r="O1809" i="236"/>
  <c r="AL1809" i="236" s="1"/>
  <c r="O1810" i="236"/>
  <c r="AL1810" i="236" s="1"/>
  <c r="O1811" i="236"/>
  <c r="O1812" i="236"/>
  <c r="AL1812" i="236" s="1"/>
  <c r="O1813" i="236"/>
  <c r="AL1813" i="236" s="1"/>
  <c r="O1814" i="236"/>
  <c r="AL1814" i="236" s="1"/>
  <c r="O1815" i="236"/>
  <c r="O1816" i="236"/>
  <c r="AL1816" i="236" s="1"/>
  <c r="O1817" i="236"/>
  <c r="AL1817" i="236" s="1"/>
  <c r="O1818" i="236"/>
  <c r="AL1818" i="236" s="1"/>
  <c r="O1819" i="236"/>
  <c r="O1820" i="236"/>
  <c r="AL1820" i="236" s="1"/>
  <c r="O1821" i="236"/>
  <c r="AL1821" i="236" s="1"/>
  <c r="O1822" i="236"/>
  <c r="AL1822" i="236" s="1"/>
  <c r="O1823" i="236"/>
  <c r="O1824" i="236"/>
  <c r="AL1824" i="236" s="1"/>
  <c r="O1825" i="236"/>
  <c r="AL1825" i="236" s="1"/>
  <c r="O1826" i="236"/>
  <c r="AL1826" i="236" s="1"/>
  <c r="O1827" i="236"/>
  <c r="O1828" i="236"/>
  <c r="AL1828" i="236" s="1"/>
  <c r="O1829" i="236"/>
  <c r="AL1829" i="236" s="1"/>
  <c r="O1830" i="236"/>
  <c r="AL1830" i="236" s="1"/>
  <c r="O1831" i="236"/>
  <c r="O1832" i="236"/>
  <c r="AL1832" i="236" s="1"/>
  <c r="O1833" i="236"/>
  <c r="AL1833" i="236" s="1"/>
  <c r="O1834" i="236"/>
  <c r="AL1834" i="236" s="1"/>
  <c r="O1835" i="236"/>
  <c r="O1836" i="236"/>
  <c r="AL1836" i="236" s="1"/>
  <c r="O1837" i="236"/>
  <c r="AL1837" i="236" s="1"/>
  <c r="O1838" i="236"/>
  <c r="AL1838" i="236" s="1"/>
  <c r="O1839" i="236"/>
  <c r="O1840" i="236"/>
  <c r="AL1840" i="236" s="1"/>
  <c r="O1841" i="236"/>
  <c r="AL1841" i="236" s="1"/>
  <c r="O1842" i="236"/>
  <c r="AL1842" i="236" s="1"/>
  <c r="O1843" i="236"/>
  <c r="O1844" i="236"/>
  <c r="AL1844" i="236" s="1"/>
  <c r="O1845" i="236"/>
  <c r="AL1845" i="236" s="1"/>
  <c r="O1846" i="236"/>
  <c r="AL1846" i="236" s="1"/>
  <c r="O1847" i="236"/>
  <c r="O1848" i="236"/>
  <c r="AL1848" i="236" s="1"/>
  <c r="O1849" i="236"/>
  <c r="AL1849" i="236" s="1"/>
  <c r="O1850" i="236"/>
  <c r="AL1850" i="236" s="1"/>
  <c r="O1851" i="236"/>
  <c r="O1852" i="236"/>
  <c r="AL1852" i="236" s="1"/>
  <c r="O1853" i="236"/>
  <c r="AL1853" i="236" s="1"/>
  <c r="O1854" i="236"/>
  <c r="AL1854" i="236" s="1"/>
  <c r="O1855" i="236"/>
  <c r="O1856" i="236"/>
  <c r="AL1856" i="236" s="1"/>
  <c r="O1857" i="236"/>
  <c r="AL1857" i="236" s="1"/>
  <c r="O1858" i="236"/>
  <c r="AL1858" i="236" s="1"/>
  <c r="O1859" i="236"/>
  <c r="O1860" i="236"/>
  <c r="AL1860" i="236" s="1"/>
  <c r="O1861" i="236"/>
  <c r="AL1861" i="236" s="1"/>
  <c r="O1862" i="236"/>
  <c r="AL1862" i="236" s="1"/>
  <c r="O1863" i="236"/>
  <c r="O1864" i="236"/>
  <c r="AL1864" i="236" s="1"/>
  <c r="O1865" i="236"/>
  <c r="AL1865" i="236" s="1"/>
  <c r="O1866" i="236"/>
  <c r="AL1866" i="236" s="1"/>
  <c r="O1867" i="236"/>
  <c r="O1868" i="236"/>
  <c r="AL1868" i="236" s="1"/>
  <c r="O1869" i="236"/>
  <c r="AL1869" i="236" s="1"/>
  <c r="O1870" i="236"/>
  <c r="AL1870" i="236" s="1"/>
  <c r="O1871" i="236"/>
  <c r="O1872" i="236"/>
  <c r="AL1872" i="236" s="1"/>
  <c r="O1873" i="236"/>
  <c r="AL1873" i="236" s="1"/>
  <c r="O1874" i="236"/>
  <c r="AL1874" i="236" s="1"/>
  <c r="O1875" i="236"/>
  <c r="O1876" i="236"/>
  <c r="AL1876" i="236" s="1"/>
  <c r="O1877" i="236"/>
  <c r="AL1877" i="236" s="1"/>
  <c r="O1878" i="236"/>
  <c r="AL1878" i="236" s="1"/>
  <c r="O1879" i="236"/>
  <c r="O1880" i="236"/>
  <c r="AL1880" i="236" s="1"/>
  <c r="O1881" i="236"/>
  <c r="AL1881" i="236" s="1"/>
  <c r="O1882" i="236"/>
  <c r="AL1882" i="236" s="1"/>
  <c r="O1883" i="236"/>
  <c r="O1884" i="236"/>
  <c r="AL1884" i="236" s="1"/>
  <c r="O1885" i="236"/>
  <c r="AL1885" i="236" s="1"/>
  <c r="O1886" i="236"/>
  <c r="AL1886" i="236" s="1"/>
  <c r="O1887" i="236"/>
  <c r="O1888" i="236"/>
  <c r="AL1888" i="236" s="1"/>
  <c r="O1889" i="236"/>
  <c r="AL1889" i="236" s="1"/>
  <c r="O1890" i="236"/>
  <c r="AL1890" i="236" s="1"/>
  <c r="O1891" i="236"/>
  <c r="O1892" i="236"/>
  <c r="AL1892" i="236" s="1"/>
  <c r="O1893" i="236"/>
  <c r="AL1893" i="236" s="1"/>
  <c r="O1894" i="236"/>
  <c r="AL1894" i="236" s="1"/>
  <c r="O1895" i="236"/>
  <c r="O1896" i="236"/>
  <c r="AL1896" i="236" s="1"/>
  <c r="O1897" i="236"/>
  <c r="AL1897" i="236" s="1"/>
  <c r="O1898" i="236"/>
  <c r="AL1898" i="236" s="1"/>
  <c r="O1899" i="236"/>
  <c r="O1900" i="236"/>
  <c r="AL1900" i="236" s="1"/>
  <c r="O1901" i="236"/>
  <c r="AL1901" i="236" s="1"/>
  <c r="O1902" i="236"/>
  <c r="AL1902" i="236" s="1"/>
  <c r="O1903" i="236"/>
  <c r="O1904" i="236"/>
  <c r="AL1904" i="236" s="1"/>
  <c r="O1905" i="236"/>
  <c r="AL1905" i="236" s="1"/>
  <c r="O1906" i="236"/>
  <c r="AL1906" i="236" s="1"/>
  <c r="O1907" i="236"/>
  <c r="O1908" i="236"/>
  <c r="AL1908" i="236" s="1"/>
  <c r="O1909" i="236"/>
  <c r="AL1909" i="236" s="1"/>
  <c r="O1910" i="236"/>
  <c r="AL1910" i="236" s="1"/>
  <c r="O1911" i="236"/>
  <c r="O1912" i="236"/>
  <c r="AL1912" i="236" s="1"/>
  <c r="O1913" i="236"/>
  <c r="AL1913" i="236" s="1"/>
  <c r="O1914" i="236"/>
  <c r="AL1914" i="236" s="1"/>
  <c r="O1915" i="236"/>
  <c r="O1916" i="236"/>
  <c r="AL1916" i="236" s="1"/>
  <c r="O1917" i="236"/>
  <c r="AL1917" i="236" s="1"/>
  <c r="O1918" i="236"/>
  <c r="AL1918" i="236" s="1"/>
  <c r="O1919" i="236"/>
  <c r="O1920" i="236"/>
  <c r="AL1920" i="236" s="1"/>
  <c r="O1921" i="236"/>
  <c r="AL1921" i="236" s="1"/>
  <c r="O1922" i="236"/>
  <c r="AL1922" i="236" s="1"/>
  <c r="O1923" i="236"/>
  <c r="O1924" i="236"/>
  <c r="AL1924" i="236" s="1"/>
  <c r="O1925" i="236"/>
  <c r="AL1925" i="236" s="1"/>
  <c r="O1926" i="236"/>
  <c r="AL1926" i="236" s="1"/>
  <c r="O1927" i="236"/>
  <c r="O1928" i="236"/>
  <c r="AL1928" i="236" s="1"/>
  <c r="O1929" i="236"/>
  <c r="AL1929" i="236" s="1"/>
  <c r="O1930" i="236"/>
  <c r="AL1930" i="236" s="1"/>
  <c r="O1931" i="236"/>
  <c r="O1932" i="236"/>
  <c r="AL1932" i="236" s="1"/>
  <c r="O1933" i="236"/>
  <c r="AL1933" i="236" s="1"/>
  <c r="O1934" i="236"/>
  <c r="AL1934" i="236" s="1"/>
  <c r="O1935" i="236"/>
  <c r="O1936" i="236"/>
  <c r="AL1936" i="236" s="1"/>
  <c r="O1937" i="236"/>
  <c r="AL1937" i="236" s="1"/>
  <c r="O1938" i="236"/>
  <c r="AL1938" i="236" s="1"/>
  <c r="O1939" i="236"/>
  <c r="O1940" i="236"/>
  <c r="AL1940" i="236" s="1"/>
  <c r="O1941" i="236"/>
  <c r="AL1941" i="236" s="1"/>
  <c r="O1942" i="236"/>
  <c r="AL1942" i="236" s="1"/>
  <c r="O1943" i="236"/>
  <c r="O1944" i="236"/>
  <c r="AL1944" i="236" s="1"/>
  <c r="O1945" i="236"/>
  <c r="AL1945" i="236" s="1"/>
  <c r="O1946" i="236"/>
  <c r="AL1946" i="236" s="1"/>
  <c r="O1947" i="236"/>
  <c r="O1948" i="236"/>
  <c r="AL1948" i="236" s="1"/>
  <c r="O1949" i="236"/>
  <c r="AL1949" i="236" s="1"/>
  <c r="O1950" i="236"/>
  <c r="AL1950" i="236" s="1"/>
  <c r="O1951" i="236"/>
  <c r="O1952" i="236"/>
  <c r="AL1952" i="236" s="1"/>
  <c r="O1953" i="236"/>
  <c r="AL1953" i="236" s="1"/>
  <c r="O1954" i="236"/>
  <c r="AL1954" i="236" s="1"/>
  <c r="O1955" i="236"/>
  <c r="O1956" i="236"/>
  <c r="AL1956" i="236" s="1"/>
  <c r="O1957" i="236"/>
  <c r="AL1957" i="236" s="1"/>
  <c r="O1958" i="236"/>
  <c r="AL1958" i="236" s="1"/>
  <c r="O1959" i="236"/>
  <c r="O1960" i="236"/>
  <c r="AL1960" i="236" s="1"/>
  <c r="O1961" i="236"/>
  <c r="AL1961" i="236" s="1"/>
  <c r="O1962" i="236"/>
  <c r="AL1962" i="236" s="1"/>
  <c r="O1963" i="236"/>
  <c r="O1964" i="236"/>
  <c r="AL1964" i="236" s="1"/>
  <c r="O1965" i="236"/>
  <c r="AL1965" i="236" s="1"/>
  <c r="O1966" i="236"/>
  <c r="AL1966" i="236" s="1"/>
  <c r="O1967" i="236"/>
  <c r="O1968" i="236"/>
  <c r="AL1968" i="236" s="1"/>
  <c r="O1969" i="236"/>
  <c r="AL1969" i="236" s="1"/>
  <c r="O1970" i="236"/>
  <c r="AL1970" i="236" s="1"/>
  <c r="O1971" i="236"/>
  <c r="O1972" i="236"/>
  <c r="AL1972" i="236" s="1"/>
  <c r="O1973" i="236"/>
  <c r="AL1973" i="236" s="1"/>
  <c r="O1974" i="236"/>
  <c r="AL1974" i="236" s="1"/>
  <c r="O1975" i="236"/>
  <c r="O1976" i="236"/>
  <c r="AL1976" i="236" s="1"/>
  <c r="O1977" i="236"/>
  <c r="AL1977" i="236" s="1"/>
  <c r="O1978" i="236"/>
  <c r="AL1978" i="236" s="1"/>
  <c r="O1979" i="236"/>
  <c r="O1980" i="236"/>
  <c r="AL1980" i="236" s="1"/>
  <c r="O1981" i="236"/>
  <c r="AL1981" i="236" s="1"/>
  <c r="O1982" i="236"/>
  <c r="AL1982" i="236" s="1"/>
  <c r="O1983" i="236"/>
  <c r="O1984" i="236"/>
  <c r="AL1984" i="236" s="1"/>
  <c r="O1985" i="236"/>
  <c r="AL1985" i="236" s="1"/>
  <c r="O1986" i="236"/>
  <c r="AL1986" i="236" s="1"/>
  <c r="O1987" i="236"/>
  <c r="O1988" i="236"/>
  <c r="AL1988" i="236" s="1"/>
  <c r="O1989" i="236"/>
  <c r="AL1989" i="236" s="1"/>
  <c r="O1990" i="236"/>
  <c r="AL1990" i="236" s="1"/>
  <c r="O1991" i="236"/>
  <c r="O1992" i="236"/>
  <c r="AL1992" i="236" s="1"/>
  <c r="O1993" i="236"/>
  <c r="AL1993" i="236" s="1"/>
  <c r="O1994" i="236"/>
  <c r="AL1994" i="236" s="1"/>
  <c r="O1995" i="236"/>
  <c r="O1996" i="236"/>
  <c r="AL1996" i="236" s="1"/>
  <c r="O1997" i="236"/>
  <c r="AL1997" i="236" s="1"/>
  <c r="O1998" i="236"/>
  <c r="AL1998" i="236" s="1"/>
  <c r="O1999" i="236"/>
  <c r="O2000" i="236"/>
  <c r="AL2000" i="236" s="1"/>
  <c r="O2001" i="236"/>
  <c r="AL2001" i="236" s="1"/>
  <c r="O2002" i="236"/>
  <c r="AL2002" i="236" s="1"/>
  <c r="O2003" i="236"/>
  <c r="O2004" i="236"/>
  <c r="AL2004" i="236" s="1"/>
  <c r="O2005" i="236"/>
  <c r="AL2005" i="236" s="1"/>
  <c r="O2006" i="236"/>
  <c r="AL2006" i="236" s="1"/>
  <c r="O2007" i="236"/>
  <c r="O2008" i="236"/>
  <c r="AL2008" i="236" s="1"/>
  <c r="O2009" i="236"/>
  <c r="AL2009" i="236" s="1"/>
  <c r="O2010" i="236"/>
  <c r="AL2010" i="236" s="1"/>
  <c r="O2011" i="236"/>
  <c r="O2012" i="236"/>
  <c r="AL2012" i="236" s="1"/>
  <c r="O2013" i="236"/>
  <c r="AL2013" i="236" s="1"/>
  <c r="O2014" i="236"/>
  <c r="AL2014" i="236" s="1"/>
  <c r="O2015" i="236"/>
  <c r="O2016" i="236"/>
  <c r="AL2016" i="236" s="1"/>
  <c r="O2017" i="236"/>
  <c r="AL2017" i="236" s="1"/>
  <c r="O2018" i="236"/>
  <c r="AL2018" i="236" s="1"/>
  <c r="O2019" i="236"/>
  <c r="O2020" i="236"/>
  <c r="AL2020" i="236" s="1"/>
  <c r="O2021" i="236"/>
  <c r="AL2021" i="236" s="1"/>
  <c r="O2022" i="236"/>
  <c r="AL2022" i="236" s="1"/>
  <c r="O2023" i="236"/>
  <c r="O2024" i="236"/>
  <c r="AL2024" i="236" s="1"/>
  <c r="O2025" i="236"/>
  <c r="AL2025" i="236" s="1"/>
  <c r="O2026" i="236"/>
  <c r="AL2026" i="236" s="1"/>
  <c r="O2027" i="236"/>
  <c r="O2028" i="236"/>
  <c r="AL2028" i="236" s="1"/>
  <c r="O2029" i="236"/>
  <c r="AL2029" i="236" s="1"/>
  <c r="O2030" i="236"/>
  <c r="AL2030" i="236" s="1"/>
  <c r="O2031" i="236"/>
  <c r="O2032" i="236"/>
  <c r="AL2032" i="236" s="1"/>
  <c r="O2033" i="236"/>
  <c r="AL2033" i="236" s="1"/>
  <c r="O2034" i="236"/>
  <c r="AL2034" i="236" s="1"/>
  <c r="O2035" i="236"/>
  <c r="O2036" i="236"/>
  <c r="AL2036" i="236" s="1"/>
  <c r="O2037" i="236"/>
  <c r="AL2037" i="236" s="1"/>
  <c r="O2038" i="236"/>
  <c r="AL2038" i="236" s="1"/>
  <c r="O2039" i="236"/>
  <c r="O2040" i="236"/>
  <c r="AL2040" i="236" s="1"/>
  <c r="O2041" i="236"/>
  <c r="AL2041" i="236" s="1"/>
  <c r="O2042" i="236"/>
  <c r="AL2042" i="236" s="1"/>
  <c r="O2043" i="236"/>
  <c r="O2044" i="236"/>
  <c r="AL2044" i="236" s="1"/>
  <c r="O2045" i="236"/>
  <c r="AL2045" i="236" s="1"/>
  <c r="O2046" i="236"/>
  <c r="AL2046" i="236" s="1"/>
  <c r="O2047" i="236"/>
  <c r="O2048" i="236"/>
  <c r="AL2048" i="236" s="1"/>
  <c r="O2049" i="236"/>
  <c r="AL2049" i="236" s="1"/>
  <c r="O2050" i="236"/>
  <c r="AL2050" i="236" s="1"/>
  <c r="O2051" i="236"/>
  <c r="O2052" i="236"/>
  <c r="AL2052" i="236" s="1"/>
  <c r="O2053" i="236"/>
  <c r="AL2053" i="236" s="1"/>
  <c r="O2054" i="236"/>
  <c r="AL2054" i="236" s="1"/>
  <c r="O2055" i="236"/>
  <c r="O2056" i="236"/>
  <c r="AL2056" i="236" s="1"/>
  <c r="O2057" i="236"/>
  <c r="AL2057" i="236" s="1"/>
  <c r="O2058" i="236"/>
  <c r="AL2058" i="236" s="1"/>
  <c r="O2059" i="236"/>
  <c r="O2060" i="236"/>
  <c r="AL2060" i="236" s="1"/>
  <c r="O2061" i="236"/>
  <c r="AL2061" i="236" s="1"/>
  <c r="O2062" i="236"/>
  <c r="AL2062" i="236" s="1"/>
  <c r="O2063" i="236"/>
  <c r="O2064" i="236"/>
  <c r="AL2064" i="236" s="1"/>
  <c r="O2065" i="236"/>
  <c r="AL2065" i="236" s="1"/>
  <c r="O2066" i="236"/>
  <c r="AL2066" i="236" s="1"/>
  <c r="O2067" i="236"/>
  <c r="O2068" i="236"/>
  <c r="AL2068" i="236" s="1"/>
  <c r="O2069" i="236"/>
  <c r="AL2069" i="236" s="1"/>
  <c r="O2070" i="236"/>
  <c r="AL2070" i="236" s="1"/>
  <c r="O2071" i="236"/>
  <c r="O2072" i="236"/>
  <c r="AL2072" i="236" s="1"/>
  <c r="O2073" i="236"/>
  <c r="AL2073" i="236" s="1"/>
  <c r="O2074" i="236"/>
  <c r="AL2074" i="236" s="1"/>
  <c r="O2075" i="236"/>
  <c r="O2076" i="236"/>
  <c r="AL2076" i="236" s="1"/>
  <c r="O2077" i="236"/>
  <c r="AL2077" i="236" s="1"/>
  <c r="O2078" i="236"/>
  <c r="AL2078" i="236" s="1"/>
  <c r="O2079" i="236"/>
  <c r="O2080" i="236"/>
  <c r="AL2080" i="236" s="1"/>
  <c r="O2081" i="236"/>
  <c r="AL2081" i="236" s="1"/>
  <c r="O2082" i="236"/>
  <c r="AL2082" i="236" s="1"/>
  <c r="O2083" i="236"/>
  <c r="O2084" i="236"/>
  <c r="AL2084" i="236" s="1"/>
  <c r="O2085" i="236"/>
  <c r="AL2085" i="236" s="1"/>
  <c r="O2086" i="236"/>
  <c r="AL2086" i="236" s="1"/>
  <c r="O2087" i="236"/>
  <c r="O2088" i="236"/>
  <c r="AL2088" i="236" s="1"/>
  <c r="O2089" i="236"/>
  <c r="AL2089" i="236" s="1"/>
  <c r="O2090" i="236"/>
  <c r="AL2090" i="236" s="1"/>
  <c r="O2091" i="236"/>
  <c r="O2092" i="236"/>
  <c r="AL2092" i="236" s="1"/>
  <c r="O2093" i="236"/>
  <c r="AL2093" i="236" s="1"/>
  <c r="O2094" i="236"/>
  <c r="AL2094" i="236" s="1"/>
  <c r="O2095" i="236"/>
  <c r="O2096" i="236"/>
  <c r="AL2096" i="236" s="1"/>
  <c r="O2097" i="236"/>
  <c r="AL2097" i="236" s="1"/>
  <c r="O2098" i="236"/>
  <c r="AL2098" i="236" s="1"/>
  <c r="O2099" i="236"/>
  <c r="O2100" i="236"/>
  <c r="AL2100" i="236" s="1"/>
  <c r="O2101" i="236"/>
  <c r="AL2101" i="236" s="1"/>
  <c r="O2102" i="236"/>
  <c r="AL2102" i="236" s="1"/>
  <c r="O2103" i="236"/>
  <c r="O2104" i="236"/>
  <c r="AL2104" i="236" s="1"/>
  <c r="O2105" i="236"/>
  <c r="AL2105" i="236" s="1"/>
  <c r="O2106" i="236"/>
  <c r="AL2106" i="236" s="1"/>
  <c r="O2107" i="236"/>
  <c r="O2108" i="236"/>
  <c r="AL2108" i="236" s="1"/>
  <c r="O2109" i="236"/>
  <c r="AL2109" i="236" s="1"/>
  <c r="O2110" i="236"/>
  <c r="AL2110" i="236" s="1"/>
  <c r="O2111" i="236"/>
  <c r="O2112" i="236"/>
  <c r="AL2112" i="236" s="1"/>
  <c r="O2113" i="236"/>
  <c r="AL2113" i="236" s="1"/>
  <c r="O2114" i="236"/>
  <c r="AL2114" i="236" s="1"/>
  <c r="O2115" i="236"/>
  <c r="O2116" i="236"/>
  <c r="AL2116" i="236" s="1"/>
  <c r="O2117" i="236"/>
  <c r="AL2117" i="236" s="1"/>
  <c r="O2118" i="236"/>
  <c r="AL2118" i="236" s="1"/>
  <c r="O2119" i="236"/>
  <c r="O2120" i="236"/>
  <c r="AL2120" i="236" s="1"/>
  <c r="O2121" i="236"/>
  <c r="AL2121" i="236" s="1"/>
  <c r="O2122" i="236"/>
  <c r="AL2122" i="236" s="1"/>
  <c r="O2123" i="236"/>
  <c r="O2124" i="236"/>
  <c r="AL2124" i="236" s="1"/>
  <c r="O2125" i="236"/>
  <c r="AL2125" i="236" s="1"/>
  <c r="O2126" i="236"/>
  <c r="AL2126" i="236" s="1"/>
  <c r="O2127" i="236"/>
  <c r="O2128" i="236"/>
  <c r="AL2128" i="236" s="1"/>
  <c r="O2129" i="236"/>
  <c r="AL2129" i="236" s="1"/>
  <c r="O2130" i="236"/>
  <c r="AL2130" i="236" s="1"/>
  <c r="O2131" i="236"/>
  <c r="O2132" i="236"/>
  <c r="AL2132" i="236" s="1"/>
  <c r="O2133" i="236"/>
  <c r="AL2133" i="236" s="1"/>
  <c r="O2134" i="236"/>
  <c r="AL2134" i="236" s="1"/>
  <c r="O2135" i="236"/>
  <c r="O2136" i="236"/>
  <c r="AL2136" i="236" s="1"/>
  <c r="O2137" i="236"/>
  <c r="AL2137" i="236" s="1"/>
  <c r="O2138" i="236"/>
  <c r="AL2138" i="236" s="1"/>
  <c r="O2139" i="236"/>
  <c r="O2140" i="236"/>
  <c r="AL2140" i="236" s="1"/>
  <c r="O2141" i="236"/>
  <c r="AL2141" i="236" s="1"/>
  <c r="O2142" i="236"/>
  <c r="AL2142" i="236" s="1"/>
  <c r="O2143" i="236"/>
  <c r="O2144" i="236"/>
  <c r="AL2144" i="236" s="1"/>
  <c r="O2145" i="236"/>
  <c r="AL2145" i="236" s="1"/>
  <c r="O2146" i="236"/>
  <c r="AL2146" i="236" s="1"/>
  <c r="O2147" i="236"/>
  <c r="O2148" i="236"/>
  <c r="AL2148" i="236" s="1"/>
  <c r="O2149" i="236"/>
  <c r="AL2149" i="236" s="1"/>
  <c r="O2150" i="236"/>
  <c r="AL2150" i="236" s="1"/>
  <c r="O2151" i="236"/>
  <c r="O2152" i="236"/>
  <c r="AL2152" i="236" s="1"/>
  <c r="O2153" i="236"/>
  <c r="AL2153" i="236" s="1"/>
  <c r="O2154" i="236"/>
  <c r="AL2154" i="236" s="1"/>
  <c r="O2155" i="236"/>
  <c r="O2156" i="236"/>
  <c r="AL2156" i="236" s="1"/>
  <c r="O2157" i="236"/>
  <c r="AL2157" i="236" s="1"/>
  <c r="O2158" i="236"/>
  <c r="AL2158" i="236" s="1"/>
  <c r="O2159" i="236"/>
  <c r="O2160" i="236"/>
  <c r="AL2160" i="236" s="1"/>
  <c r="O2161" i="236"/>
  <c r="AL2161" i="236" s="1"/>
  <c r="O2162" i="236"/>
  <c r="AL2162" i="236" s="1"/>
  <c r="O2163" i="236"/>
  <c r="O2164" i="236"/>
  <c r="AL2164" i="236" s="1"/>
  <c r="O2165" i="236"/>
  <c r="AL2165" i="236" s="1"/>
  <c r="O2166" i="236"/>
  <c r="AL2166" i="236" s="1"/>
  <c r="O2167" i="236"/>
  <c r="O2168" i="236"/>
  <c r="AL2168" i="236" s="1"/>
  <c r="O2169" i="236"/>
  <c r="AL2169" i="236" s="1"/>
  <c r="O2170" i="236"/>
  <c r="AL2170" i="236" s="1"/>
  <c r="O2171" i="236"/>
  <c r="O2172" i="236"/>
  <c r="AL2172" i="236" s="1"/>
  <c r="O2173" i="236"/>
  <c r="AL2173" i="236" s="1"/>
  <c r="O2174" i="236"/>
  <c r="AL2174" i="236" s="1"/>
  <c r="O2175" i="236"/>
  <c r="O2176" i="236"/>
  <c r="AL2176" i="236" s="1"/>
  <c r="O2177" i="236"/>
  <c r="AL2177" i="236" s="1"/>
  <c r="O2178" i="236"/>
  <c r="AL2178" i="236" s="1"/>
  <c r="O2179" i="236"/>
  <c r="O2180" i="236"/>
  <c r="AL2180" i="236" s="1"/>
  <c r="O2181" i="236"/>
  <c r="AL2181" i="236" s="1"/>
  <c r="O2182" i="236"/>
  <c r="AL2182" i="236" s="1"/>
  <c r="O2183" i="236"/>
  <c r="O2184" i="236"/>
  <c r="AL2184" i="236" s="1"/>
  <c r="O2185" i="236"/>
  <c r="AL2185" i="236" s="1"/>
  <c r="O2186" i="236"/>
  <c r="AL2186" i="236" s="1"/>
  <c r="O2187" i="236"/>
  <c r="O2188" i="236"/>
  <c r="AL2188" i="236" s="1"/>
  <c r="O2189" i="236"/>
  <c r="AL2189" i="236" s="1"/>
  <c r="O2190" i="236"/>
  <c r="AL2190" i="236" s="1"/>
  <c r="O2191" i="236"/>
  <c r="O2192" i="236"/>
  <c r="AL2192" i="236" s="1"/>
  <c r="O2193" i="236"/>
  <c r="AL2193" i="236" s="1"/>
  <c r="O2194" i="236"/>
  <c r="AL2194" i="236" s="1"/>
  <c r="O2195" i="236"/>
  <c r="O2196" i="236"/>
  <c r="AL2196" i="236" s="1"/>
  <c r="O2197" i="236"/>
  <c r="AL2197" i="236" s="1"/>
  <c r="O2198" i="236"/>
  <c r="AL2198" i="236" s="1"/>
  <c r="O2199" i="236"/>
  <c r="O2200" i="236"/>
  <c r="AL2200" i="236" s="1"/>
  <c r="O2201" i="236"/>
  <c r="AL2201" i="236" s="1"/>
  <c r="O2202" i="236"/>
  <c r="AL2202" i="236" s="1"/>
  <c r="O2203" i="236"/>
  <c r="O2204" i="236"/>
  <c r="AL2204" i="236" s="1"/>
  <c r="O2205" i="236"/>
  <c r="AL2205" i="236" s="1"/>
  <c r="O2206" i="236"/>
  <c r="AL2206" i="236" s="1"/>
  <c r="O2207" i="236"/>
  <c r="O2208" i="236"/>
  <c r="AL2208" i="236" s="1"/>
  <c r="O2209" i="236"/>
  <c r="AL2209" i="236" s="1"/>
  <c r="O2210" i="236"/>
  <c r="AL2210" i="236" s="1"/>
  <c r="O2211" i="236"/>
  <c r="O2212" i="236"/>
  <c r="AL2212" i="236" s="1"/>
  <c r="O2213" i="236"/>
  <c r="AL2213" i="236" s="1"/>
  <c r="O2214" i="236"/>
  <c r="AL2214" i="236" s="1"/>
  <c r="O2215" i="236"/>
  <c r="O2216" i="236"/>
  <c r="AL2216" i="236" s="1"/>
  <c r="O2217" i="236"/>
  <c r="AL2217" i="236" s="1"/>
  <c r="O2218" i="236"/>
  <c r="AL2218" i="236" s="1"/>
  <c r="O2219" i="236"/>
  <c r="O2220" i="236"/>
  <c r="AL2220" i="236" s="1"/>
  <c r="O2221" i="236"/>
  <c r="AL2221" i="236" s="1"/>
  <c r="O2222" i="236"/>
  <c r="AL2222" i="236" s="1"/>
  <c r="O2223" i="236"/>
  <c r="O2224" i="236"/>
  <c r="AL2224" i="236" s="1"/>
  <c r="O2225" i="236"/>
  <c r="AL2225" i="236" s="1"/>
  <c r="O2226" i="236"/>
  <c r="AL2226" i="236" s="1"/>
  <c r="O2227" i="236"/>
  <c r="O2228" i="236"/>
  <c r="AL2228" i="236" s="1"/>
  <c r="O2229" i="236"/>
  <c r="AL2229" i="236" s="1"/>
  <c r="O2230" i="236"/>
  <c r="AL2230" i="236" s="1"/>
  <c r="O2231" i="236"/>
  <c r="O2232" i="236"/>
  <c r="AL2232" i="236" s="1"/>
  <c r="O2233" i="236"/>
  <c r="AL2233" i="236" s="1"/>
  <c r="O2234" i="236"/>
  <c r="AL2234" i="236" s="1"/>
  <c r="O2235" i="236"/>
  <c r="O2236" i="236"/>
  <c r="AL2236" i="236" s="1"/>
  <c r="O2237" i="236"/>
  <c r="AL2237" i="236" s="1"/>
  <c r="O2238" i="236"/>
  <c r="AL2238" i="236" s="1"/>
  <c r="O2239" i="236"/>
  <c r="O2240" i="236"/>
  <c r="AL2240" i="236" s="1"/>
  <c r="O2241" i="236"/>
  <c r="AL2241" i="236" s="1"/>
  <c r="O2242" i="236"/>
  <c r="AL2242" i="236" s="1"/>
  <c r="O2243" i="236"/>
  <c r="O2244" i="236"/>
  <c r="AL2244" i="236" s="1"/>
  <c r="O2245" i="236"/>
  <c r="AL2245" i="236" s="1"/>
  <c r="O2246" i="236"/>
  <c r="AL2246" i="236" s="1"/>
  <c r="O2247" i="236"/>
  <c r="O2248" i="236"/>
  <c r="AL2248" i="236" s="1"/>
  <c r="O2249" i="236"/>
  <c r="AL2249" i="236" s="1"/>
  <c r="O2250" i="236"/>
  <c r="AL2250" i="236" s="1"/>
  <c r="O2251" i="236"/>
  <c r="O2252" i="236"/>
  <c r="AL2252" i="236" s="1"/>
  <c r="O2253" i="236"/>
  <c r="AL2253" i="236" s="1"/>
  <c r="O2254" i="236"/>
  <c r="AL2254" i="236" s="1"/>
  <c r="O2255" i="236"/>
  <c r="O2256" i="236"/>
  <c r="AL2256" i="236" s="1"/>
  <c r="O2257" i="236"/>
  <c r="AL2257" i="236" s="1"/>
  <c r="O2258" i="236"/>
  <c r="AL2258" i="236" s="1"/>
  <c r="O2259" i="236"/>
  <c r="O2260" i="236"/>
  <c r="AL2260" i="236" s="1"/>
  <c r="O2261" i="236"/>
  <c r="AL2261" i="236" s="1"/>
  <c r="O2262" i="236"/>
  <c r="AL2262" i="236" s="1"/>
  <c r="O2263" i="236"/>
  <c r="O2264" i="236"/>
  <c r="AL2264" i="236" s="1"/>
  <c r="O2265" i="236"/>
  <c r="AL2265" i="236" s="1"/>
  <c r="O2266" i="236"/>
  <c r="AL2266" i="236" s="1"/>
  <c r="O2267" i="236"/>
  <c r="O2268" i="236"/>
  <c r="AL2268" i="236" s="1"/>
  <c r="O2269" i="236"/>
  <c r="AL2269" i="236" s="1"/>
  <c r="O2270" i="236"/>
  <c r="AL2270" i="236" s="1"/>
  <c r="O2271" i="236"/>
  <c r="O2272" i="236"/>
  <c r="AL2272" i="236" s="1"/>
  <c r="O2273" i="236"/>
  <c r="AL2273" i="236" s="1"/>
  <c r="O2274" i="236"/>
  <c r="AL2274" i="236" s="1"/>
  <c r="O2275" i="236"/>
  <c r="O2276" i="236"/>
  <c r="AL2276" i="236" s="1"/>
  <c r="O2277" i="236"/>
  <c r="AL2277" i="236" s="1"/>
  <c r="O2278" i="236"/>
  <c r="AL2278" i="236" s="1"/>
  <c r="O2279" i="236"/>
  <c r="O2280" i="236"/>
  <c r="AL2280" i="236" s="1"/>
  <c r="O2281" i="236"/>
  <c r="AL2281" i="236" s="1"/>
  <c r="O2282" i="236"/>
  <c r="AL2282" i="236" s="1"/>
  <c r="O2283" i="236"/>
  <c r="O2284" i="236"/>
  <c r="AL2284" i="236" s="1"/>
  <c r="O2285" i="236"/>
  <c r="AL2285" i="236" s="1"/>
  <c r="O2286" i="236"/>
  <c r="AL2286" i="236" s="1"/>
  <c r="O2287" i="236"/>
  <c r="O2288" i="236"/>
  <c r="AL2288" i="236" s="1"/>
  <c r="O2289" i="236"/>
  <c r="AL2289" i="236" s="1"/>
  <c r="O2290" i="236"/>
  <c r="AL2290" i="236" s="1"/>
  <c r="O2291" i="236"/>
  <c r="O2292" i="236"/>
  <c r="AL2292" i="236" s="1"/>
  <c r="O2293" i="236"/>
  <c r="AL2293" i="236" s="1"/>
  <c r="O2294" i="236"/>
  <c r="AL2294" i="236" s="1"/>
  <c r="O2295" i="236"/>
  <c r="O2296" i="236"/>
  <c r="AL2296" i="236" s="1"/>
  <c r="O2297" i="236"/>
  <c r="AL2297" i="236" s="1"/>
  <c r="O2298" i="236"/>
  <c r="AL2298" i="236" s="1"/>
  <c r="O2299" i="236"/>
  <c r="O2300" i="236"/>
  <c r="AL2300" i="236" s="1"/>
  <c r="O2301" i="236"/>
  <c r="AL2301" i="236" s="1"/>
  <c r="O2302" i="236"/>
  <c r="AL2302" i="236" s="1"/>
  <c r="O2303" i="236"/>
  <c r="O2304" i="236"/>
  <c r="AL2304" i="236" s="1"/>
  <c r="O2305" i="236"/>
  <c r="AL2305" i="236" s="1"/>
  <c r="O2306" i="236"/>
  <c r="AL2306" i="236" s="1"/>
  <c r="O2307" i="236"/>
  <c r="O2308" i="236"/>
  <c r="AL2308" i="236" s="1"/>
  <c r="O2309" i="236"/>
  <c r="AL2309" i="236" s="1"/>
  <c r="O2310" i="236"/>
  <c r="AL2310" i="236" s="1"/>
  <c r="O2311" i="236"/>
  <c r="O2312" i="236"/>
  <c r="AL2312" i="236" s="1"/>
  <c r="O2313" i="236"/>
  <c r="AL2313" i="236" s="1"/>
  <c r="O2314" i="236"/>
  <c r="AL2314" i="236" s="1"/>
  <c r="O2315" i="236"/>
  <c r="O2316" i="236"/>
  <c r="AL2316" i="236" s="1"/>
  <c r="O2317" i="236"/>
  <c r="AL2317" i="236" s="1"/>
  <c r="O2318" i="236"/>
  <c r="AL2318" i="236" s="1"/>
  <c r="O2319" i="236"/>
  <c r="O2320" i="236"/>
  <c r="AL2320" i="236" s="1"/>
  <c r="O2321" i="236"/>
  <c r="AL2321" i="236" s="1"/>
  <c r="O2322" i="236"/>
  <c r="AL2322" i="236" s="1"/>
  <c r="O2323" i="236"/>
  <c r="O2324" i="236"/>
  <c r="AL2324" i="236" s="1"/>
  <c r="O2325" i="236"/>
  <c r="AL2325" i="236" s="1"/>
  <c r="O2326" i="236"/>
  <c r="AL2326" i="236" s="1"/>
  <c r="O2327" i="236"/>
  <c r="O2328" i="236"/>
  <c r="AL2328" i="236" s="1"/>
  <c r="O2329" i="236"/>
  <c r="AL2329" i="236" s="1"/>
  <c r="O2330" i="236"/>
  <c r="AL2330" i="236" s="1"/>
  <c r="O2331" i="236"/>
  <c r="O2332" i="236"/>
  <c r="AL2332" i="236" s="1"/>
  <c r="O2333" i="236"/>
  <c r="AL2333" i="236" s="1"/>
  <c r="O2334" i="236"/>
  <c r="AL2334" i="236" s="1"/>
  <c r="O2335" i="236"/>
  <c r="O2336" i="236"/>
  <c r="AL2336" i="236" s="1"/>
  <c r="O2337" i="236"/>
  <c r="AL2337" i="236" s="1"/>
  <c r="O2338" i="236"/>
  <c r="AL2338" i="236" s="1"/>
  <c r="O2339" i="236"/>
  <c r="O2340" i="236"/>
  <c r="AL2340" i="236" s="1"/>
  <c r="O2341" i="236"/>
  <c r="AL2341" i="236" s="1"/>
  <c r="O2342" i="236"/>
  <c r="AL2342" i="236" s="1"/>
  <c r="O2343" i="236"/>
  <c r="O2344" i="236"/>
  <c r="AL2344" i="236" s="1"/>
  <c r="O2345" i="236"/>
  <c r="AL2345" i="236" s="1"/>
  <c r="O2346" i="236"/>
  <c r="AL2346" i="236" s="1"/>
  <c r="O2347" i="236"/>
  <c r="O2348" i="236"/>
  <c r="AL2348" i="236" s="1"/>
  <c r="O2349" i="236"/>
  <c r="AL2349" i="236" s="1"/>
  <c r="O2350" i="236"/>
  <c r="AL2350" i="236" s="1"/>
  <c r="O2351" i="236"/>
  <c r="O2352" i="236"/>
  <c r="AL2352" i="236" s="1"/>
  <c r="O2353" i="236"/>
  <c r="AL2353" i="236" s="1"/>
  <c r="O2354" i="236"/>
  <c r="AL2354" i="236" s="1"/>
  <c r="O2355" i="236"/>
  <c r="O2356" i="236"/>
  <c r="AL2356" i="236" s="1"/>
  <c r="O2357" i="236"/>
  <c r="AL2357" i="236" s="1"/>
  <c r="O2358" i="236"/>
  <c r="AL2358" i="236" s="1"/>
  <c r="O2359" i="236"/>
  <c r="O2360" i="236"/>
  <c r="AL2360" i="236" s="1"/>
  <c r="O2361" i="236"/>
  <c r="AL2361" i="236" s="1"/>
  <c r="O2362" i="236"/>
  <c r="AL2362" i="236" s="1"/>
  <c r="O2363" i="236"/>
  <c r="O2364" i="236"/>
  <c r="AL2364" i="236" s="1"/>
  <c r="O2365" i="236"/>
  <c r="AL2365" i="236" s="1"/>
  <c r="O2366" i="236"/>
  <c r="AL2366" i="236" s="1"/>
  <c r="O2367" i="236"/>
  <c r="O2368" i="236"/>
  <c r="AL2368" i="236" s="1"/>
  <c r="O2369" i="236"/>
  <c r="AL2369" i="236" s="1"/>
  <c r="O2370" i="236"/>
  <c r="AL2370" i="236" s="1"/>
  <c r="O2371" i="236"/>
  <c r="O2372" i="236"/>
  <c r="AL2372" i="236" s="1"/>
  <c r="O2373" i="236"/>
  <c r="AL2373" i="236" s="1"/>
  <c r="O2374" i="236"/>
  <c r="AL2374" i="236" s="1"/>
  <c r="O2375" i="236"/>
  <c r="O2376" i="236"/>
  <c r="AL2376" i="236" s="1"/>
  <c r="O2377" i="236"/>
  <c r="AL2377" i="236" s="1"/>
  <c r="O2378" i="236"/>
  <c r="AL2378" i="236" s="1"/>
  <c r="O2379" i="236"/>
  <c r="O2380" i="236"/>
  <c r="AL2380" i="236" s="1"/>
  <c r="O2381" i="236"/>
  <c r="AL2381" i="236" s="1"/>
  <c r="O2382" i="236"/>
  <c r="AL2382" i="236" s="1"/>
  <c r="O2383" i="236"/>
  <c r="O2384" i="236"/>
  <c r="AL2384" i="236" s="1"/>
  <c r="O2385" i="236"/>
  <c r="AL2385" i="236" s="1"/>
  <c r="O2386" i="236"/>
  <c r="AL2386" i="236" s="1"/>
  <c r="O2387" i="236"/>
  <c r="O2388" i="236"/>
  <c r="AL2388" i="236" s="1"/>
  <c r="O2389" i="236"/>
  <c r="AL2389" i="236" s="1"/>
  <c r="O2390" i="236"/>
  <c r="AL2390" i="236" s="1"/>
  <c r="O2391" i="236"/>
  <c r="O2392" i="236"/>
  <c r="AL2392" i="236" s="1"/>
  <c r="O2393" i="236"/>
  <c r="AL2393" i="236" s="1"/>
  <c r="O2394" i="236"/>
  <c r="AL2394" i="236" s="1"/>
  <c r="O2395" i="236"/>
  <c r="O2396" i="236"/>
  <c r="AL2396" i="236" s="1"/>
  <c r="O2397" i="236"/>
  <c r="AL2397" i="236" s="1"/>
  <c r="O2398" i="236"/>
  <c r="AL2398" i="236" s="1"/>
  <c r="O2399" i="236"/>
  <c r="O2400" i="236"/>
  <c r="AL2400" i="236" s="1"/>
  <c r="O2401" i="236"/>
  <c r="AL2401" i="236" s="1"/>
  <c r="O2402" i="236"/>
  <c r="AL2402" i="236" s="1"/>
  <c r="O2403" i="236"/>
  <c r="O2404" i="236"/>
  <c r="AL2404" i="236" s="1"/>
  <c r="O2405" i="236"/>
  <c r="AL2405" i="236" s="1"/>
  <c r="O2406" i="236"/>
  <c r="AL2406" i="236" s="1"/>
  <c r="O2407" i="236"/>
  <c r="O2408" i="236"/>
  <c r="AL2408" i="236" s="1"/>
  <c r="O2409" i="236"/>
  <c r="AL2409" i="236" s="1"/>
  <c r="O2410" i="236"/>
  <c r="AL2410" i="236" s="1"/>
  <c r="O2411" i="236"/>
  <c r="O2412" i="236"/>
  <c r="AL2412" i="236" s="1"/>
  <c r="O2413" i="236"/>
  <c r="AL2413" i="236" s="1"/>
  <c r="O2414" i="236"/>
  <c r="AL2414" i="236" s="1"/>
  <c r="O2415" i="236"/>
  <c r="O2416" i="236"/>
  <c r="AL2416" i="236" s="1"/>
  <c r="O2417" i="236"/>
  <c r="AL2417" i="236" s="1"/>
  <c r="O2418" i="236"/>
  <c r="AL2418" i="236" s="1"/>
  <c r="O2419" i="236"/>
  <c r="O2420" i="236"/>
  <c r="AL2420" i="236" s="1"/>
  <c r="O2421" i="236"/>
  <c r="AL2421" i="236" s="1"/>
  <c r="O2422" i="236"/>
  <c r="AL2422" i="236" s="1"/>
  <c r="O2423" i="236"/>
  <c r="O2424" i="236"/>
  <c r="AL2424" i="236" s="1"/>
  <c r="O2425" i="236"/>
  <c r="AL2425" i="236" s="1"/>
  <c r="O2426" i="236"/>
  <c r="AL2426" i="236" s="1"/>
  <c r="O2427" i="236"/>
  <c r="O2428" i="236"/>
  <c r="AL2428" i="236" s="1"/>
  <c r="O2429" i="236"/>
  <c r="AL2429" i="236" s="1"/>
  <c r="O2430" i="236"/>
  <c r="AL2430" i="236" s="1"/>
  <c r="O2431" i="236"/>
  <c r="O2432" i="236"/>
  <c r="AL2432" i="236" s="1"/>
  <c r="O2433" i="236"/>
  <c r="AL2433" i="236" s="1"/>
  <c r="O2434" i="236"/>
  <c r="AL2434" i="236" s="1"/>
  <c r="O2435" i="236"/>
  <c r="O2436" i="236"/>
  <c r="AL2436" i="236" s="1"/>
  <c r="O2437" i="236"/>
  <c r="AL2437" i="236" s="1"/>
  <c r="O2438" i="236"/>
  <c r="AL2438" i="236" s="1"/>
  <c r="O2439" i="236"/>
  <c r="O2440" i="236"/>
  <c r="AL2440" i="236" s="1"/>
  <c r="O2441" i="236"/>
  <c r="AL2441" i="236" s="1"/>
  <c r="O2442" i="236"/>
  <c r="AL2442" i="236" s="1"/>
  <c r="O2443" i="236"/>
  <c r="O2444" i="236"/>
  <c r="AL2444" i="236" s="1"/>
  <c r="O2445" i="236"/>
  <c r="AL2445" i="236" s="1"/>
  <c r="O2446" i="236"/>
  <c r="AL2446" i="236" s="1"/>
  <c r="O2447" i="236"/>
  <c r="O2448" i="236"/>
  <c r="AL2448" i="236" s="1"/>
  <c r="O2449" i="236"/>
  <c r="AL2449" i="236" s="1"/>
  <c r="O2450" i="236"/>
  <c r="AL2450" i="236" s="1"/>
  <c r="O2451" i="236"/>
  <c r="O2452" i="236"/>
  <c r="AL2452" i="236" s="1"/>
  <c r="O2453" i="236"/>
  <c r="AL2453" i="236" s="1"/>
  <c r="O2454" i="236"/>
  <c r="AL2454" i="236" s="1"/>
  <c r="O2455" i="236"/>
  <c r="O2456" i="236"/>
  <c r="AL2456" i="236" s="1"/>
  <c r="O2457" i="236"/>
  <c r="AL2457" i="236" s="1"/>
  <c r="O2458" i="236"/>
  <c r="AL2458" i="236" s="1"/>
  <c r="O2459" i="236"/>
  <c r="O2460" i="236"/>
  <c r="AL2460" i="236" s="1"/>
  <c r="O2461" i="236"/>
  <c r="AL2461" i="236" s="1"/>
  <c r="O2462" i="236"/>
  <c r="AL2462" i="236" s="1"/>
  <c r="O2463" i="236"/>
  <c r="O2464" i="236"/>
  <c r="AL2464" i="236" s="1"/>
  <c r="O2465" i="236"/>
  <c r="AL2465" i="236" s="1"/>
  <c r="O2466" i="236"/>
  <c r="AL2466" i="236" s="1"/>
  <c r="O2467" i="236"/>
  <c r="O2468" i="236"/>
  <c r="AL2468" i="236" s="1"/>
  <c r="O2469" i="236"/>
  <c r="AL2469" i="236" s="1"/>
  <c r="O2470" i="236"/>
  <c r="AL2470" i="236" s="1"/>
  <c r="O2471" i="236"/>
  <c r="O2472" i="236"/>
  <c r="AL2472" i="236" s="1"/>
  <c r="O2473" i="236"/>
  <c r="AL2473" i="236" s="1"/>
  <c r="O2474" i="236"/>
  <c r="AL2474" i="236" s="1"/>
  <c r="O2475" i="236"/>
  <c r="O2476" i="236"/>
  <c r="AL2476" i="236" s="1"/>
  <c r="O2477" i="236"/>
  <c r="AL2477" i="236" s="1"/>
  <c r="O2478" i="236"/>
  <c r="AL2478" i="236" s="1"/>
  <c r="O2479" i="236"/>
  <c r="O2480" i="236"/>
  <c r="AL2480" i="236" s="1"/>
  <c r="O2481" i="236"/>
  <c r="AL2481" i="236" s="1"/>
  <c r="O2482" i="236"/>
  <c r="AL2482" i="236" s="1"/>
  <c r="O2483" i="236"/>
  <c r="O2484" i="236"/>
  <c r="AL2484" i="236" s="1"/>
  <c r="O2485" i="236"/>
  <c r="AL2485" i="236" s="1"/>
  <c r="O2486" i="236"/>
  <c r="AL2486" i="236" s="1"/>
  <c r="O2487" i="236"/>
  <c r="O2488" i="236"/>
  <c r="AL2488" i="236" s="1"/>
  <c r="O2489" i="236"/>
  <c r="AL2489" i="236" s="1"/>
  <c r="O2490" i="236"/>
  <c r="AL2490" i="236" s="1"/>
  <c r="O2491" i="236"/>
  <c r="O2492" i="236"/>
  <c r="AL2492" i="236" s="1"/>
  <c r="O2493" i="236"/>
  <c r="AL2493" i="236" s="1"/>
  <c r="O2494" i="236"/>
  <c r="AL2494" i="236" s="1"/>
  <c r="O2495" i="236"/>
  <c r="O2496" i="236"/>
  <c r="AL2496" i="236" s="1"/>
  <c r="O2497" i="236"/>
  <c r="AL2497" i="236" s="1"/>
  <c r="O2498" i="236"/>
  <c r="AL2498" i="236" s="1"/>
  <c r="O2499" i="236"/>
  <c r="O2500" i="236"/>
  <c r="AL2500" i="236" s="1"/>
  <c r="O2501" i="236"/>
  <c r="AL2501" i="236" s="1"/>
  <c r="O2502" i="236"/>
  <c r="AL2502" i="236" s="1"/>
  <c r="O2503" i="236"/>
  <c r="O2504" i="236"/>
  <c r="AL2504" i="236" s="1"/>
  <c r="O2505" i="236"/>
  <c r="AL2505" i="236" s="1"/>
  <c r="O2506" i="236"/>
  <c r="AL2506" i="236" s="1"/>
  <c r="O2507" i="236"/>
  <c r="AL2507" i="236" s="1"/>
  <c r="O2508" i="236"/>
  <c r="AL2508" i="236" s="1"/>
  <c r="O2509" i="236"/>
  <c r="AL2509" i="236" s="1"/>
  <c r="O2510" i="236"/>
  <c r="AL2510" i="236" s="1"/>
  <c r="O2511" i="236"/>
  <c r="AL2511" i="236" s="1"/>
  <c r="O2512" i="236"/>
  <c r="AL2512" i="236" s="1"/>
  <c r="O2513" i="236"/>
  <c r="AL2513" i="236" s="1"/>
  <c r="O2514" i="236"/>
  <c r="AL2514" i="236" s="1"/>
  <c r="O2515" i="236"/>
  <c r="AL2515" i="236" s="1"/>
  <c r="O2516" i="236"/>
  <c r="AL2516" i="236" s="1"/>
  <c r="O2517" i="236"/>
  <c r="AL2517" i="236" s="1"/>
  <c r="O2518" i="236"/>
  <c r="AL2518" i="236" s="1"/>
  <c r="O2519" i="236"/>
  <c r="AL2519" i="236" s="1"/>
  <c r="O2520" i="236"/>
  <c r="AL2520" i="236" s="1"/>
  <c r="O2521" i="236"/>
  <c r="AL2521" i="236" s="1"/>
  <c r="O2522" i="236"/>
  <c r="AL2522" i="236" s="1"/>
  <c r="O2523" i="236"/>
  <c r="AL2523" i="236" s="1"/>
  <c r="O2524" i="236"/>
  <c r="AL2524" i="236" s="1"/>
  <c r="O2525" i="236"/>
  <c r="AL2525" i="236" s="1"/>
  <c r="O2526" i="236"/>
  <c r="AL2526" i="236" s="1"/>
  <c r="O2527" i="236"/>
  <c r="AL2527" i="236" s="1"/>
  <c r="O2528" i="236"/>
  <c r="AL2528" i="236" s="1"/>
  <c r="O2529" i="236"/>
  <c r="AL2529" i="236" s="1"/>
  <c r="O2530" i="236"/>
  <c r="AL2530" i="236" s="1"/>
  <c r="O2531" i="236"/>
  <c r="AL2531" i="236" s="1"/>
  <c r="O2532" i="236"/>
  <c r="AL2532" i="236" s="1"/>
  <c r="O2533" i="236"/>
  <c r="AL2533" i="236" s="1"/>
  <c r="O2534" i="236"/>
  <c r="AL2534" i="236" s="1"/>
  <c r="O2535" i="236"/>
  <c r="AL2535" i="236" s="1"/>
  <c r="O2536" i="236"/>
  <c r="AL2536" i="236" s="1"/>
  <c r="O2537" i="236"/>
  <c r="AL2537" i="236" s="1"/>
  <c r="O2538" i="236"/>
  <c r="AL2538" i="236" s="1"/>
  <c r="O2539" i="236"/>
  <c r="AL2539" i="236" s="1"/>
  <c r="O2540" i="236"/>
  <c r="AL2540" i="236" s="1"/>
  <c r="O2541" i="236"/>
  <c r="AL2541" i="236" s="1"/>
  <c r="O2542" i="236"/>
  <c r="AL2542" i="236" s="1"/>
  <c r="O2543" i="236"/>
  <c r="AL2543" i="236" s="1"/>
  <c r="O2544" i="236"/>
  <c r="AL2544" i="236" s="1"/>
  <c r="O2545" i="236"/>
  <c r="AL2545" i="236" s="1"/>
  <c r="O2546" i="236"/>
  <c r="AL2546" i="236" s="1"/>
  <c r="O2547" i="236"/>
  <c r="AL2547" i="236" s="1"/>
  <c r="O2548" i="236"/>
  <c r="AL2548" i="236" s="1"/>
  <c r="O2549" i="236"/>
  <c r="AL2549" i="236" s="1"/>
  <c r="O2550" i="236"/>
  <c r="AL2550" i="236" s="1"/>
  <c r="O2551" i="236"/>
  <c r="AL2551" i="236" s="1"/>
  <c r="O2552" i="236"/>
  <c r="AL2552" i="236" s="1"/>
  <c r="O2553" i="236"/>
  <c r="AL2553" i="236" s="1"/>
  <c r="O2554" i="236"/>
  <c r="AL2554" i="236" s="1"/>
  <c r="O2555" i="236"/>
  <c r="AL2555" i="236" s="1"/>
  <c r="O2556" i="236"/>
  <c r="AL2556" i="236" s="1"/>
  <c r="O2557" i="236"/>
  <c r="AL2557" i="236" s="1"/>
  <c r="O2558" i="236"/>
  <c r="AL2558" i="236" s="1"/>
  <c r="O2559" i="236"/>
  <c r="AL2559" i="236" s="1"/>
  <c r="O2560" i="236"/>
  <c r="AL2560" i="236" s="1"/>
  <c r="O2561" i="236"/>
  <c r="AL2561" i="236" s="1"/>
  <c r="O2562" i="236"/>
  <c r="AL2562" i="236" s="1"/>
  <c r="O2563" i="236"/>
  <c r="AL2563" i="236" s="1"/>
  <c r="O2564" i="236"/>
  <c r="AL2564" i="236" s="1"/>
  <c r="O2565" i="236"/>
  <c r="AL2565" i="236" s="1"/>
  <c r="O2566" i="236"/>
  <c r="AL2566" i="236" s="1"/>
  <c r="O2567" i="236"/>
  <c r="AL2567" i="236" s="1"/>
  <c r="O2568" i="236"/>
  <c r="AL2568" i="236" s="1"/>
  <c r="O2569" i="236"/>
  <c r="AL2569" i="236" s="1"/>
  <c r="O2570" i="236"/>
  <c r="AL2570" i="236" s="1"/>
  <c r="O2571" i="236"/>
  <c r="AL2571" i="236" s="1"/>
  <c r="O2572" i="236"/>
  <c r="AL2572" i="236" s="1"/>
  <c r="O2573" i="236"/>
  <c r="AL2573" i="236" s="1"/>
  <c r="O2574" i="236"/>
  <c r="AL2574" i="236" s="1"/>
  <c r="O2575" i="236"/>
  <c r="AL2575" i="236" s="1"/>
  <c r="O2576" i="236"/>
  <c r="AL2576" i="236" s="1"/>
  <c r="O2577" i="236"/>
  <c r="AL2577" i="236" s="1"/>
  <c r="O2578" i="236"/>
  <c r="AL2578" i="236" s="1"/>
  <c r="O2579" i="236"/>
  <c r="AL2579" i="236" s="1"/>
  <c r="O2580" i="236"/>
  <c r="AL2580" i="236" s="1"/>
  <c r="O2581" i="236"/>
  <c r="AL2581" i="236" s="1"/>
  <c r="O2582" i="236"/>
  <c r="AL2582" i="236" s="1"/>
  <c r="O2583" i="236"/>
  <c r="AL2583" i="236" s="1"/>
  <c r="O2584" i="236"/>
  <c r="AL2584" i="236" s="1"/>
  <c r="O2585" i="236"/>
  <c r="AL2585" i="236" s="1"/>
  <c r="O2586" i="236"/>
  <c r="AL2586" i="236" s="1"/>
  <c r="O2587" i="236"/>
  <c r="AL2587" i="236" s="1"/>
  <c r="O2588" i="236"/>
  <c r="AL2588" i="236" s="1"/>
  <c r="O2589" i="236"/>
  <c r="AL2589" i="236" s="1"/>
  <c r="O2590" i="236"/>
  <c r="AL2590" i="236" s="1"/>
  <c r="O2591" i="236"/>
  <c r="AL2591" i="236" s="1"/>
  <c r="O2592" i="236"/>
  <c r="AL2592" i="236" s="1"/>
  <c r="O2593" i="236"/>
  <c r="AL2593" i="236" s="1"/>
  <c r="O2594" i="236"/>
  <c r="AL2594" i="236" s="1"/>
  <c r="O2595" i="236"/>
  <c r="AL2595" i="236" s="1"/>
  <c r="O2596" i="236"/>
  <c r="AL2596" i="236" s="1"/>
  <c r="O2597" i="236"/>
  <c r="AL2597" i="236" s="1"/>
  <c r="O2598" i="236"/>
  <c r="AL2598" i="236" s="1"/>
  <c r="O2599" i="236"/>
  <c r="AL2599" i="236" s="1"/>
  <c r="O2600" i="236"/>
  <c r="AL2600" i="236" s="1"/>
  <c r="O2601" i="236"/>
  <c r="AL2601" i="236" s="1"/>
  <c r="O2602" i="236"/>
  <c r="AL2602" i="236" s="1"/>
  <c r="O2603" i="236"/>
  <c r="AL2603" i="236" s="1"/>
  <c r="O2604" i="236"/>
  <c r="AL2604" i="236" s="1"/>
  <c r="O2605" i="236"/>
  <c r="AL2605" i="236" s="1"/>
  <c r="O2606" i="236"/>
  <c r="AL2606" i="236" s="1"/>
  <c r="O2607" i="236"/>
  <c r="AL2607" i="236" s="1"/>
  <c r="O2608" i="236"/>
  <c r="AL2608" i="236" s="1"/>
  <c r="O2609" i="236"/>
  <c r="AL2609" i="236" s="1"/>
  <c r="O2610" i="236"/>
  <c r="AL2610" i="236" s="1"/>
  <c r="O2611" i="236"/>
  <c r="AL2611" i="236" s="1"/>
  <c r="O2612" i="236"/>
  <c r="AL2612" i="236" s="1"/>
  <c r="O2613" i="236"/>
  <c r="AL2613" i="236" s="1"/>
  <c r="O2614" i="236"/>
  <c r="AL2614" i="236" s="1"/>
  <c r="O2615" i="236"/>
  <c r="AL2615" i="236" s="1"/>
  <c r="O2616" i="236"/>
  <c r="AL2616" i="236" s="1"/>
  <c r="O2617" i="236"/>
  <c r="AL2617" i="236" s="1"/>
  <c r="O2618" i="236"/>
  <c r="AL2618" i="236" s="1"/>
  <c r="O2619" i="236"/>
  <c r="AL2619" i="236" s="1"/>
  <c r="O2620" i="236"/>
  <c r="AL2620" i="236" s="1"/>
  <c r="O2621" i="236"/>
  <c r="AL2621" i="236" s="1"/>
  <c r="O2622" i="236"/>
  <c r="AL2622" i="236" s="1"/>
  <c r="O2623" i="236"/>
  <c r="AL2623" i="236" s="1"/>
  <c r="O2624" i="236"/>
  <c r="AL2624" i="236" s="1"/>
  <c r="O2625" i="236"/>
  <c r="AL2625" i="236" s="1"/>
  <c r="O2626" i="236"/>
  <c r="AL2626" i="236" s="1"/>
  <c r="O2627" i="236"/>
  <c r="AL2627" i="236" s="1"/>
  <c r="O2628" i="236"/>
  <c r="AL2628" i="236" s="1"/>
  <c r="O2629" i="236"/>
  <c r="AL2629" i="236" s="1"/>
  <c r="O2630" i="236"/>
  <c r="AL2630" i="236" s="1"/>
  <c r="O2631" i="236"/>
  <c r="O2632" i="236"/>
  <c r="AL2632" i="236" s="1"/>
  <c r="O2633" i="236"/>
  <c r="AL2633" i="236" s="1"/>
  <c r="O2634" i="236"/>
  <c r="AL2634" i="236" s="1"/>
  <c r="O2635" i="236"/>
  <c r="O2636" i="236"/>
  <c r="AL2636" i="236" s="1"/>
  <c r="O2637" i="236"/>
  <c r="AL2637" i="236" s="1"/>
  <c r="O2638" i="236"/>
  <c r="AL2638" i="236" s="1"/>
  <c r="O2639" i="236"/>
  <c r="O2640" i="236"/>
  <c r="AL2640" i="236" s="1"/>
  <c r="O2641" i="236"/>
  <c r="AL2641" i="236" s="1"/>
  <c r="O2642" i="236"/>
  <c r="AL2642" i="236" s="1"/>
  <c r="O2643" i="236"/>
  <c r="O2644" i="236"/>
  <c r="AL2644" i="236" s="1"/>
  <c r="O2645" i="236"/>
  <c r="AL2645" i="236" s="1"/>
  <c r="O2646" i="236"/>
  <c r="AL2646" i="236" s="1"/>
  <c r="O2647" i="236"/>
  <c r="O2648" i="236"/>
  <c r="AL2648" i="236" s="1"/>
  <c r="O2649" i="236"/>
  <c r="AL2649" i="236" s="1"/>
  <c r="O2650" i="236"/>
  <c r="AL2650" i="236" s="1"/>
  <c r="O2651" i="236"/>
  <c r="O2652" i="236"/>
  <c r="AL2652" i="236" s="1"/>
  <c r="O2653" i="236"/>
  <c r="AL2653" i="236" s="1"/>
  <c r="O2654" i="236"/>
  <c r="AL2654" i="236" s="1"/>
  <c r="O2655" i="236"/>
  <c r="O2656" i="236"/>
  <c r="AL2656" i="236" s="1"/>
  <c r="O2657" i="236"/>
  <c r="AL2657" i="236" s="1"/>
  <c r="O2658" i="236"/>
  <c r="AL2658" i="236" s="1"/>
  <c r="O2659" i="236"/>
  <c r="O2660" i="236"/>
  <c r="AL2660" i="236" s="1"/>
  <c r="O2661" i="236"/>
  <c r="AL2661" i="236" s="1"/>
  <c r="O2662" i="236"/>
  <c r="AL2662" i="236" s="1"/>
  <c r="O2663" i="236"/>
  <c r="O2664" i="236"/>
  <c r="AL2664" i="236" s="1"/>
  <c r="O2665" i="236"/>
  <c r="AL2665" i="236" s="1"/>
  <c r="O2666" i="236"/>
  <c r="AL2666" i="236" s="1"/>
  <c r="O2667" i="236"/>
  <c r="O2668" i="236"/>
  <c r="AL2668" i="236" s="1"/>
  <c r="O2669" i="236"/>
  <c r="AL2669" i="236" s="1"/>
  <c r="O2670" i="236"/>
  <c r="AL2670" i="236" s="1"/>
  <c r="O2671" i="236"/>
  <c r="O2672" i="236"/>
  <c r="AL2672" i="236" s="1"/>
  <c r="O2673" i="236"/>
  <c r="AL2673" i="236" s="1"/>
  <c r="O2674" i="236"/>
  <c r="AL2674" i="236" s="1"/>
  <c r="O2675" i="236"/>
  <c r="O2676" i="236"/>
  <c r="AL2676" i="236" s="1"/>
  <c r="O2677" i="236"/>
  <c r="AL2677" i="236" s="1"/>
  <c r="O2678" i="236"/>
  <c r="AL2678" i="236" s="1"/>
  <c r="O2679" i="236"/>
  <c r="O2680" i="236"/>
  <c r="AL2680" i="236" s="1"/>
  <c r="O2681" i="236"/>
  <c r="AL2681" i="236" s="1"/>
  <c r="O2682" i="236"/>
  <c r="AL2682" i="236" s="1"/>
  <c r="O2683" i="236"/>
  <c r="O2684" i="236"/>
  <c r="AL2684" i="236" s="1"/>
  <c r="O2685" i="236"/>
  <c r="AL2685" i="236" s="1"/>
  <c r="O2686" i="236"/>
  <c r="AL2686" i="236" s="1"/>
  <c r="O2687" i="236"/>
  <c r="O2688" i="236"/>
  <c r="AL2688" i="236" s="1"/>
  <c r="O2689" i="236"/>
  <c r="AL2689" i="236" s="1"/>
  <c r="O2690" i="236"/>
  <c r="AL2690" i="236" s="1"/>
  <c r="O2691" i="236"/>
  <c r="O2692" i="236"/>
  <c r="AL2692" i="236" s="1"/>
  <c r="O2693" i="236"/>
  <c r="AL2693" i="236" s="1"/>
  <c r="O2694" i="236"/>
  <c r="AL2694" i="236" s="1"/>
  <c r="O2695" i="236"/>
  <c r="O2696" i="236"/>
  <c r="AL2696" i="236" s="1"/>
  <c r="O2697" i="236"/>
  <c r="AL2697" i="236" s="1"/>
  <c r="O2698" i="236"/>
  <c r="AL2698" i="236" s="1"/>
  <c r="O2699" i="236"/>
  <c r="O2700" i="236"/>
  <c r="AL2700" i="236" s="1"/>
  <c r="O2701" i="236"/>
  <c r="AL2701" i="236" s="1"/>
  <c r="O2702" i="236"/>
  <c r="AL2702" i="236" s="1"/>
  <c r="O2703" i="236"/>
  <c r="O2704" i="236"/>
  <c r="AL2704" i="236" s="1"/>
  <c r="O2705" i="236"/>
  <c r="AL2705" i="236" s="1"/>
  <c r="O2706" i="236"/>
  <c r="AL2706" i="236" s="1"/>
  <c r="O2707" i="236"/>
  <c r="O2708" i="236"/>
  <c r="AL2708" i="236" s="1"/>
  <c r="O2709" i="236"/>
  <c r="AL2709" i="236" s="1"/>
  <c r="O2710" i="236"/>
  <c r="AL2710" i="236" s="1"/>
  <c r="O2711" i="236"/>
  <c r="O2712" i="236"/>
  <c r="AL2712" i="236" s="1"/>
  <c r="O2713" i="236"/>
  <c r="AL2713" i="236" s="1"/>
  <c r="O2714" i="236"/>
  <c r="AL2714" i="236" s="1"/>
  <c r="O2715" i="236"/>
  <c r="AL2715" i="236" s="1"/>
  <c r="O2716" i="236"/>
  <c r="AL2716" i="236" s="1"/>
  <c r="O2717" i="236"/>
  <c r="AL2717" i="236" s="1"/>
  <c r="O2718" i="236"/>
  <c r="AL2718" i="236" s="1"/>
  <c r="O2719" i="236"/>
  <c r="AL2719" i="236" s="1"/>
  <c r="O2720" i="236"/>
  <c r="AL2720" i="236" s="1"/>
  <c r="O2721" i="236"/>
  <c r="AL2721" i="236" s="1"/>
  <c r="O2722" i="236"/>
  <c r="AL2722" i="236" s="1"/>
  <c r="O2723" i="236"/>
  <c r="AL2723" i="236" s="1"/>
  <c r="O2724" i="236"/>
  <c r="AL2724" i="236" s="1"/>
  <c r="O2725" i="236"/>
  <c r="AL2725" i="236" s="1"/>
  <c r="O2726" i="236"/>
  <c r="AL2726" i="236" s="1"/>
  <c r="O2727" i="236"/>
  <c r="AL2727" i="236" s="1"/>
  <c r="O2728" i="236"/>
  <c r="AL2728" i="236" s="1"/>
  <c r="O2729" i="236"/>
  <c r="AL2729" i="236" s="1"/>
  <c r="O2730" i="236"/>
  <c r="AL2730" i="236" s="1"/>
  <c r="O2731" i="236"/>
  <c r="AL2731" i="236" s="1"/>
  <c r="O2732" i="236"/>
  <c r="AL2732" i="236" s="1"/>
  <c r="O2733" i="236"/>
  <c r="AL2733" i="236" s="1"/>
  <c r="O2734" i="236"/>
  <c r="AL2734" i="236" s="1"/>
  <c r="O2735" i="236"/>
  <c r="AL2735" i="236" s="1"/>
  <c r="O2736" i="236"/>
  <c r="AL2736" i="236" s="1"/>
  <c r="O2737" i="236"/>
  <c r="AL2737" i="236" s="1"/>
  <c r="O2738" i="236"/>
  <c r="AL2738" i="236" s="1"/>
  <c r="O2739" i="236"/>
  <c r="AL2739" i="236" s="1"/>
  <c r="O2740" i="236"/>
  <c r="AL2740" i="236" s="1"/>
  <c r="O2741" i="236"/>
  <c r="AL2741" i="236" s="1"/>
  <c r="O2742" i="236"/>
  <c r="AL2742" i="236" s="1"/>
  <c r="O2743" i="236"/>
  <c r="AL2743" i="236" s="1"/>
  <c r="O2744" i="236"/>
  <c r="AL2744" i="236" s="1"/>
  <c r="O2745" i="236"/>
  <c r="AL2745" i="236" s="1"/>
  <c r="O2746" i="236"/>
  <c r="AL2746" i="236" s="1"/>
  <c r="O2747" i="236"/>
  <c r="AL2747" i="236" s="1"/>
  <c r="O2748" i="236"/>
  <c r="AL2748" i="236" s="1"/>
  <c r="O2749" i="236"/>
  <c r="AL2749" i="236" s="1"/>
  <c r="O2750" i="236"/>
  <c r="AL2750" i="236" s="1"/>
  <c r="O2751" i="236"/>
  <c r="AL2751" i="236" s="1"/>
  <c r="O2752" i="236"/>
  <c r="AL2752" i="236" s="1"/>
  <c r="O2753" i="236"/>
  <c r="AL2753" i="236" s="1"/>
  <c r="O2754" i="236"/>
  <c r="AL2754" i="236" s="1"/>
  <c r="O2755" i="236"/>
  <c r="AL2755" i="236" s="1"/>
  <c r="O2756" i="236"/>
  <c r="AL2756" i="236" s="1"/>
  <c r="O2757" i="236"/>
  <c r="AL2757" i="236" s="1"/>
  <c r="O2758" i="236"/>
  <c r="AL2758" i="236" s="1"/>
  <c r="O2759" i="236"/>
  <c r="AL2759" i="236" s="1"/>
  <c r="O2760" i="236"/>
  <c r="AL2760" i="236" s="1"/>
  <c r="O2761" i="236"/>
  <c r="AL2761" i="236" s="1"/>
  <c r="O2762" i="236"/>
  <c r="AL2762" i="236" s="1"/>
  <c r="O2763" i="236"/>
  <c r="AL2763" i="236" s="1"/>
  <c r="O2764" i="236"/>
  <c r="AL2764" i="236" s="1"/>
  <c r="O2765" i="236"/>
  <c r="AL2765" i="236" s="1"/>
  <c r="O2766" i="236"/>
  <c r="AL2766" i="236" s="1"/>
  <c r="O2767" i="236"/>
  <c r="AL2767" i="236" s="1"/>
  <c r="O2768" i="236"/>
  <c r="AL2768" i="236" s="1"/>
  <c r="O2769" i="236"/>
  <c r="AL2769" i="236" s="1"/>
  <c r="O2770" i="236"/>
  <c r="AL2770" i="236" s="1"/>
  <c r="O2771" i="236"/>
  <c r="AL2771" i="236" s="1"/>
  <c r="O2772" i="236"/>
  <c r="AL2772" i="236" s="1"/>
  <c r="O2773" i="236"/>
  <c r="AL2773" i="236" s="1"/>
  <c r="O2774" i="236"/>
  <c r="AL2774" i="236" s="1"/>
  <c r="O2775" i="236"/>
  <c r="AL2775" i="236" s="1"/>
  <c r="O2776" i="236"/>
  <c r="AL2776" i="236" s="1"/>
  <c r="O2777" i="236"/>
  <c r="AL2777" i="236" s="1"/>
  <c r="O2778" i="236"/>
  <c r="AL2778" i="236" s="1"/>
  <c r="O2779" i="236"/>
  <c r="AL2779" i="236" s="1"/>
  <c r="O2780" i="236"/>
  <c r="AL2780" i="236" s="1"/>
  <c r="O2781" i="236"/>
  <c r="AL2781" i="236" s="1"/>
  <c r="O2782" i="236"/>
  <c r="AL2782" i="236" s="1"/>
  <c r="O2783" i="236"/>
  <c r="AL2783" i="236" s="1"/>
  <c r="O2784" i="236"/>
  <c r="AL2784" i="236" s="1"/>
  <c r="O2785" i="236"/>
  <c r="AL2785" i="236" s="1"/>
  <c r="O2786" i="236"/>
  <c r="AL2786" i="236" s="1"/>
  <c r="O2787" i="236"/>
  <c r="AL2787" i="236" s="1"/>
  <c r="O2788" i="236"/>
  <c r="AL2788" i="236" s="1"/>
  <c r="O2789" i="236"/>
  <c r="AL2789" i="236" s="1"/>
  <c r="O2790" i="236"/>
  <c r="AL2790" i="236" s="1"/>
  <c r="O2791" i="236"/>
  <c r="AL2791" i="236" s="1"/>
  <c r="O2792" i="236"/>
  <c r="AL2792" i="236" s="1"/>
  <c r="O2793" i="236"/>
  <c r="AL2793" i="236" s="1"/>
  <c r="O2794" i="236"/>
  <c r="AL2794" i="236" s="1"/>
  <c r="O2795" i="236"/>
  <c r="AL2795" i="236" s="1"/>
  <c r="O2796" i="236"/>
  <c r="AL2796" i="236" s="1"/>
  <c r="O2797" i="236"/>
  <c r="AL2797" i="236" s="1"/>
  <c r="O2798" i="236"/>
  <c r="AL2798" i="236" s="1"/>
  <c r="O2799" i="236"/>
  <c r="AL2799" i="236" s="1"/>
  <c r="O2800" i="236"/>
  <c r="AL2800" i="236" s="1"/>
  <c r="O2801" i="236"/>
  <c r="AL2801" i="236" s="1"/>
  <c r="O2802" i="236"/>
  <c r="AL2802" i="236" s="1"/>
  <c r="O2803" i="236"/>
  <c r="AL2803" i="236" s="1"/>
  <c r="O2804" i="236"/>
  <c r="AL2804" i="236" s="1"/>
  <c r="O2805" i="236"/>
  <c r="AL2805" i="236" s="1"/>
  <c r="O2806" i="236"/>
  <c r="AL2806" i="236" s="1"/>
  <c r="O2807" i="236"/>
  <c r="AL2807" i="236" s="1"/>
  <c r="O2808" i="236"/>
  <c r="AL2808" i="236" s="1"/>
  <c r="O2809" i="236"/>
  <c r="AL2809" i="236" s="1"/>
  <c r="O2810" i="236"/>
  <c r="AL2810" i="236" s="1"/>
  <c r="O2811" i="236"/>
  <c r="AL2811" i="236" s="1"/>
  <c r="O2812" i="236"/>
  <c r="AL2812" i="236" s="1"/>
  <c r="O2813" i="236"/>
  <c r="AL2813" i="236" s="1"/>
  <c r="O2814" i="236"/>
  <c r="AL2814" i="236" s="1"/>
  <c r="O2815" i="236"/>
  <c r="AL2815" i="236" s="1"/>
  <c r="O2816" i="236"/>
  <c r="AL2816" i="236" s="1"/>
  <c r="O2817" i="236"/>
  <c r="AL2817" i="236" s="1"/>
  <c r="O2818" i="236"/>
  <c r="AL2818" i="236" s="1"/>
  <c r="O2819" i="236"/>
  <c r="AL2819" i="236" s="1"/>
  <c r="O2820" i="236"/>
  <c r="AL2820" i="236" s="1"/>
  <c r="O2821" i="236"/>
  <c r="AL2821" i="236" s="1"/>
  <c r="O2822" i="236"/>
  <c r="AL2822" i="236" s="1"/>
  <c r="O2823" i="236"/>
  <c r="AL2823" i="236" s="1"/>
  <c r="O2824" i="236"/>
  <c r="AL2824" i="236" s="1"/>
  <c r="O2825" i="236"/>
  <c r="AL2825" i="236" s="1"/>
  <c r="O2826" i="236"/>
  <c r="AL2826" i="236" s="1"/>
  <c r="O2827" i="236"/>
  <c r="AL2827" i="236" s="1"/>
  <c r="O2828" i="236"/>
  <c r="AL2828" i="236" s="1"/>
  <c r="O2829" i="236"/>
  <c r="AL2829" i="236" s="1"/>
  <c r="O2830" i="236"/>
  <c r="AL2830" i="236" s="1"/>
  <c r="O2831" i="236"/>
  <c r="AL2831" i="236" s="1"/>
  <c r="O2832" i="236"/>
  <c r="AL2832" i="236" s="1"/>
  <c r="O2833" i="236"/>
  <c r="AL2833" i="236" s="1"/>
  <c r="O2834" i="236"/>
  <c r="AL2834" i="236" s="1"/>
  <c r="O2835" i="236"/>
  <c r="AL2835" i="236" s="1"/>
  <c r="O2836" i="236"/>
  <c r="AL2836" i="236" s="1"/>
  <c r="O2837" i="236"/>
  <c r="AL2837" i="236" s="1"/>
  <c r="O2838" i="236"/>
  <c r="AL2838" i="236" s="1"/>
  <c r="O2839" i="236"/>
  <c r="AL2839" i="236" s="1"/>
  <c r="O2840" i="236"/>
  <c r="AL2840" i="236" s="1"/>
  <c r="O2841" i="236"/>
  <c r="AL2841" i="236" s="1"/>
  <c r="O2842" i="236"/>
  <c r="AL2842" i="236" s="1"/>
  <c r="O2843" i="236"/>
  <c r="AL2843" i="236" s="1"/>
  <c r="O2844" i="236"/>
  <c r="AL2844" i="236" s="1"/>
  <c r="O2845" i="236"/>
  <c r="AL2845" i="236" s="1"/>
  <c r="O2846" i="236"/>
  <c r="AL2846" i="236" s="1"/>
  <c r="O2847" i="236"/>
  <c r="AL2847" i="236" s="1"/>
  <c r="O2848" i="236"/>
  <c r="AL2848" i="236" s="1"/>
  <c r="O2849" i="236"/>
  <c r="AL2849" i="236" s="1"/>
  <c r="O2850" i="236"/>
  <c r="AL2850" i="236" s="1"/>
  <c r="O2851" i="236"/>
  <c r="AL2851" i="236" s="1"/>
  <c r="O2852" i="236"/>
  <c r="AL2852" i="236" s="1"/>
  <c r="O2853" i="236"/>
  <c r="AL2853" i="236" s="1"/>
  <c r="O2854" i="236"/>
  <c r="AL2854" i="236" s="1"/>
  <c r="O2855" i="236"/>
  <c r="AL2855" i="236" s="1"/>
  <c r="O2856" i="236"/>
  <c r="AL2856" i="236" s="1"/>
  <c r="O2857" i="236"/>
  <c r="AL2857" i="236" s="1"/>
  <c r="O2858" i="236"/>
  <c r="AL2858" i="236" s="1"/>
  <c r="O2859" i="236"/>
  <c r="AL2859" i="236" s="1"/>
  <c r="O2860" i="236"/>
  <c r="AL2860" i="236" s="1"/>
  <c r="O2861" i="236"/>
  <c r="AL2861" i="236" s="1"/>
  <c r="O2862" i="236"/>
  <c r="AL2862" i="236" s="1"/>
  <c r="O2863" i="236"/>
  <c r="O2864" i="236"/>
  <c r="AL2864" i="236" s="1"/>
  <c r="O2865" i="236"/>
  <c r="AL2865" i="236" s="1"/>
  <c r="O2866" i="236"/>
  <c r="AL2866" i="236" s="1"/>
  <c r="O2867" i="236"/>
  <c r="O2868" i="236"/>
  <c r="AL2868" i="236" s="1"/>
  <c r="O2869" i="236"/>
  <c r="AL2869" i="236" s="1"/>
  <c r="O2870" i="236"/>
  <c r="AL2870" i="236" s="1"/>
  <c r="O2871" i="236"/>
  <c r="O2872" i="236"/>
  <c r="AL2872" i="236" s="1"/>
  <c r="O2873" i="236"/>
  <c r="AL2873" i="236" s="1"/>
  <c r="O2874" i="236"/>
  <c r="AL2874" i="236" s="1"/>
  <c r="O2875" i="236"/>
  <c r="O2876" i="236"/>
  <c r="AL2876" i="236" s="1"/>
  <c r="O2877" i="236"/>
  <c r="AL2877" i="236" s="1"/>
  <c r="O2878" i="236"/>
  <c r="AL2878" i="236" s="1"/>
  <c r="O2879" i="236"/>
  <c r="O2880" i="236"/>
  <c r="AL2880" i="236" s="1"/>
  <c r="O2881" i="236"/>
  <c r="AL2881" i="236" s="1"/>
  <c r="O2882" i="236"/>
  <c r="AL2882" i="236" s="1"/>
  <c r="O2883" i="236"/>
  <c r="O2884" i="236"/>
  <c r="AL2884" i="236" s="1"/>
  <c r="O2885" i="236"/>
  <c r="AL2885" i="236" s="1"/>
  <c r="O2886" i="236"/>
  <c r="AL2886" i="236" s="1"/>
  <c r="O2887" i="236"/>
  <c r="AL2887" i="236" s="1"/>
  <c r="O2888" i="236"/>
  <c r="AL2888" i="236" s="1"/>
  <c r="O2889" i="236"/>
  <c r="AL2889" i="236" s="1"/>
  <c r="O2890" i="236"/>
  <c r="AL2890" i="236" s="1"/>
  <c r="O2891" i="236"/>
  <c r="AL2891" i="236" s="1"/>
  <c r="O2892" i="236"/>
  <c r="AL2892" i="236" s="1"/>
  <c r="O2893" i="236"/>
  <c r="AL2893" i="236" s="1"/>
  <c r="O2894" i="236"/>
  <c r="AL2894" i="236" s="1"/>
  <c r="O2895" i="236"/>
  <c r="AL2895" i="236" s="1"/>
  <c r="O2896" i="236"/>
  <c r="AL2896" i="236" s="1"/>
  <c r="O2897" i="236"/>
  <c r="AL2897" i="236" s="1"/>
  <c r="O2898" i="236"/>
  <c r="AL2898" i="236" s="1"/>
  <c r="O2899" i="236"/>
  <c r="AL2899" i="236" s="1"/>
  <c r="O2900" i="236"/>
  <c r="AL2900" i="236" s="1"/>
  <c r="O2901" i="236"/>
  <c r="AL2901" i="236" s="1"/>
  <c r="O2902" i="236"/>
  <c r="AL2902" i="236" s="1"/>
  <c r="O2903" i="236"/>
  <c r="AL2903" i="236" s="1"/>
  <c r="O2904" i="236"/>
  <c r="AL2904" i="236" s="1"/>
  <c r="O2905" i="236"/>
  <c r="AL2905" i="236" s="1"/>
  <c r="O2906" i="236"/>
  <c r="AL2906" i="236" s="1"/>
  <c r="O2907" i="236"/>
  <c r="AL2907" i="236" s="1"/>
  <c r="O2908" i="236"/>
  <c r="AL2908" i="236" s="1"/>
  <c r="O2909" i="236"/>
  <c r="AL2909" i="236" s="1"/>
  <c r="O2910" i="236"/>
  <c r="AL2910" i="236" s="1"/>
  <c r="O2911" i="236"/>
  <c r="AL2911" i="236" s="1"/>
  <c r="O2912" i="236"/>
  <c r="AL2912" i="236" s="1"/>
  <c r="O2913" i="236"/>
  <c r="AL2913" i="236" s="1"/>
  <c r="O2914" i="236"/>
  <c r="AL2914" i="236" s="1"/>
  <c r="O2915" i="236"/>
  <c r="AL2915" i="236" s="1"/>
  <c r="O2916" i="236"/>
  <c r="AL2916" i="236" s="1"/>
  <c r="O2917" i="236"/>
  <c r="AL2917" i="236" s="1"/>
  <c r="O2918" i="236"/>
  <c r="AL2918" i="236" s="1"/>
  <c r="O2919" i="236"/>
  <c r="AL2919" i="236" s="1"/>
  <c r="O2920" i="236"/>
  <c r="AL2920" i="236" s="1"/>
  <c r="O2921" i="236"/>
  <c r="AL2921" i="236" s="1"/>
  <c r="O2922" i="236"/>
  <c r="AL2922" i="236" s="1"/>
  <c r="O2923" i="236"/>
  <c r="AL2923" i="236" s="1"/>
  <c r="O2924" i="236"/>
  <c r="AL2924" i="236" s="1"/>
  <c r="O2925" i="236"/>
  <c r="AL2925" i="236" s="1"/>
  <c r="O2926" i="236"/>
  <c r="AL2926" i="236" s="1"/>
  <c r="O2927" i="236"/>
  <c r="AL2927" i="236" s="1"/>
  <c r="O2928" i="236"/>
  <c r="AL2928" i="236" s="1"/>
  <c r="O2929" i="236"/>
  <c r="AL2929" i="236" s="1"/>
  <c r="O2930" i="236"/>
  <c r="AL2930" i="236" s="1"/>
  <c r="O2931" i="236"/>
  <c r="AL2931" i="236" s="1"/>
  <c r="O2932" i="236"/>
  <c r="AL2932" i="236" s="1"/>
  <c r="O2933" i="236"/>
  <c r="AL2933" i="236" s="1"/>
  <c r="O2934" i="236"/>
  <c r="AL2934" i="236" s="1"/>
  <c r="O2935" i="236"/>
  <c r="AL2935" i="236" s="1"/>
  <c r="O2936" i="236"/>
  <c r="AL2936" i="236" s="1"/>
  <c r="O2937" i="236"/>
  <c r="AL2937" i="236" s="1"/>
  <c r="O2938" i="236"/>
  <c r="AL2938" i="236" s="1"/>
  <c r="O2939" i="236"/>
  <c r="AL2939" i="236" s="1"/>
  <c r="O2940" i="236"/>
  <c r="AL2940" i="236" s="1"/>
  <c r="O2941" i="236"/>
  <c r="AL2941" i="236" s="1"/>
  <c r="O2942" i="236"/>
  <c r="AL2942" i="236" s="1"/>
  <c r="O2943" i="236"/>
  <c r="AL2943" i="236" s="1"/>
  <c r="O2944" i="236"/>
  <c r="AL2944" i="236" s="1"/>
  <c r="O2945" i="236"/>
  <c r="AL2945" i="236" s="1"/>
  <c r="O2946" i="236"/>
  <c r="AL2946" i="236" s="1"/>
  <c r="O2947" i="236"/>
  <c r="AL2947" i="236" s="1"/>
  <c r="O2948" i="236"/>
  <c r="AL2948" i="236" s="1"/>
  <c r="O2949" i="236"/>
  <c r="AL2949" i="236" s="1"/>
  <c r="O2950" i="236"/>
  <c r="AL2950" i="236" s="1"/>
  <c r="O2951" i="236"/>
  <c r="AL2951" i="236" s="1"/>
  <c r="O2952" i="236"/>
  <c r="AL2952" i="236" s="1"/>
  <c r="O2953" i="236"/>
  <c r="AL2953" i="236" s="1"/>
  <c r="O2954" i="236"/>
  <c r="AL2954" i="236" s="1"/>
  <c r="O2955" i="236"/>
  <c r="AL2955" i="236" s="1"/>
  <c r="O2956" i="236"/>
  <c r="AL2956" i="236" s="1"/>
  <c r="O2957" i="236"/>
  <c r="AL2957" i="236" s="1"/>
  <c r="O2958" i="236"/>
  <c r="AL2958" i="236" s="1"/>
  <c r="O2959" i="236"/>
  <c r="AL2959" i="236" s="1"/>
  <c r="O2960" i="236"/>
  <c r="AL2960" i="236" s="1"/>
  <c r="O2961" i="236"/>
  <c r="AL2961" i="236" s="1"/>
  <c r="O2962" i="236"/>
  <c r="AL2962" i="236" s="1"/>
  <c r="O2963" i="236"/>
  <c r="AL2963" i="236" s="1"/>
  <c r="O2964" i="236"/>
  <c r="AL2964" i="236" s="1"/>
  <c r="O2965" i="236"/>
  <c r="AL2965" i="236" s="1"/>
  <c r="O2966" i="236"/>
  <c r="AL2966" i="236" s="1"/>
  <c r="O2967" i="236"/>
  <c r="AL2967" i="236" s="1"/>
  <c r="O2968" i="236"/>
  <c r="AL2968" i="236" s="1"/>
  <c r="O2969" i="236"/>
  <c r="AL2969" i="236" s="1"/>
  <c r="O2970" i="236"/>
  <c r="AL2970" i="236" s="1"/>
  <c r="O2971" i="236"/>
  <c r="AL2971" i="236" s="1"/>
  <c r="O2972" i="236"/>
  <c r="AL2972" i="236" s="1"/>
  <c r="O2973" i="236"/>
  <c r="AL2973" i="236" s="1"/>
  <c r="O2974" i="236"/>
  <c r="AL2974" i="236" s="1"/>
  <c r="O2975" i="236"/>
  <c r="AL2975" i="236" s="1"/>
  <c r="O2976" i="236"/>
  <c r="AL2976" i="236" s="1"/>
  <c r="O2977" i="236"/>
  <c r="AL2977" i="236" s="1"/>
  <c r="O2978" i="236"/>
  <c r="AL2978" i="236" s="1"/>
  <c r="O2979" i="236"/>
  <c r="AL2979" i="236" s="1"/>
  <c r="O2980" i="236"/>
  <c r="AL2980" i="236" s="1"/>
  <c r="O2981" i="236"/>
  <c r="AL2981" i="236" s="1"/>
  <c r="O2982" i="236"/>
  <c r="AL2982" i="236" s="1"/>
  <c r="O2983" i="236"/>
  <c r="AL2983" i="236" s="1"/>
  <c r="O2984" i="236"/>
  <c r="AL2984" i="236" s="1"/>
  <c r="O2985" i="236"/>
  <c r="AL2985" i="236" s="1"/>
  <c r="O2986" i="236"/>
  <c r="AL2986" i="236" s="1"/>
  <c r="O2987" i="236"/>
  <c r="AL2987" i="236" s="1"/>
  <c r="O2988" i="236"/>
  <c r="AL2988" i="236" s="1"/>
  <c r="O2989" i="236"/>
  <c r="AL2989" i="236" s="1"/>
  <c r="O2990" i="236"/>
  <c r="AL2990" i="236" s="1"/>
  <c r="O2991" i="236"/>
  <c r="AL2991" i="236" s="1"/>
  <c r="O2992" i="236"/>
  <c r="AL2992" i="236" s="1"/>
  <c r="O2993" i="236"/>
  <c r="AL2993" i="236" s="1"/>
  <c r="O2994" i="236"/>
  <c r="AL2994" i="236" s="1"/>
  <c r="O2995" i="236"/>
  <c r="AL2995" i="236" s="1"/>
  <c r="O2996" i="236"/>
  <c r="AL2996" i="236" s="1"/>
  <c r="O2997" i="236"/>
  <c r="AL2997" i="236" s="1"/>
  <c r="O2998" i="236"/>
  <c r="AL2998" i="236" s="1"/>
  <c r="O2999" i="236"/>
  <c r="AL2999" i="236" s="1"/>
  <c r="O3000" i="236"/>
  <c r="AL3000" i="236" s="1"/>
  <c r="O3001" i="236"/>
  <c r="AL3001" i="236" s="1"/>
  <c r="O3002" i="236"/>
  <c r="AL3002" i="236" s="1"/>
  <c r="O3003" i="236"/>
  <c r="AL3003" i="236" s="1"/>
  <c r="O3004" i="236"/>
  <c r="AL3004" i="236" s="1"/>
  <c r="O3005" i="236"/>
  <c r="AL3005" i="236" s="1"/>
  <c r="O3006" i="236"/>
  <c r="AL3006" i="236" s="1"/>
  <c r="O3007" i="236"/>
  <c r="AL3007" i="236" s="1"/>
  <c r="O3008" i="236"/>
  <c r="AL3008" i="236" s="1"/>
  <c r="O3009" i="236"/>
  <c r="AL3009" i="236" s="1"/>
  <c r="O3010" i="236"/>
  <c r="AL3010" i="236" s="1"/>
  <c r="O3011" i="236"/>
  <c r="AL3011" i="236" s="1"/>
  <c r="O3012" i="236"/>
  <c r="AL3012" i="236" s="1"/>
  <c r="O3013" i="236"/>
  <c r="AL3013" i="236" s="1"/>
  <c r="O3014" i="236"/>
  <c r="AL3014" i="236" s="1"/>
  <c r="O3015" i="236"/>
  <c r="AL3015" i="236" s="1"/>
  <c r="O3016" i="236"/>
  <c r="AL3016" i="236" s="1"/>
  <c r="O3017" i="236"/>
  <c r="AL3017" i="236" s="1"/>
  <c r="O3018" i="236"/>
  <c r="AL3018" i="236" s="1"/>
  <c r="O3019" i="236"/>
  <c r="AL3019" i="236" s="1"/>
  <c r="O3020" i="236"/>
  <c r="AL3020" i="236" s="1"/>
  <c r="O3021" i="236"/>
  <c r="AL3021" i="236" s="1"/>
  <c r="O3022" i="236"/>
  <c r="AL3022" i="236" s="1"/>
  <c r="O3023" i="236"/>
  <c r="AL3023" i="236" s="1"/>
  <c r="O3024" i="236"/>
  <c r="AL3024" i="236" s="1"/>
  <c r="O3025" i="236"/>
  <c r="AL3025" i="236" s="1"/>
  <c r="O3026" i="236"/>
  <c r="AL3026" i="236" s="1"/>
  <c r="O3027" i="236"/>
  <c r="AL3027" i="236" s="1"/>
  <c r="O3028" i="236"/>
  <c r="AL3028" i="236" s="1"/>
  <c r="O3029" i="236"/>
  <c r="AL3029" i="236" s="1"/>
  <c r="O3030" i="236"/>
  <c r="AL3030" i="236" s="1"/>
  <c r="O3031" i="236"/>
  <c r="AL3031" i="236" s="1"/>
  <c r="O3032" i="236"/>
  <c r="AL3032" i="236" s="1"/>
  <c r="O3033" i="236"/>
  <c r="AL3033" i="236" s="1"/>
  <c r="O3034" i="236"/>
  <c r="AL3034" i="236" s="1"/>
  <c r="O3035" i="236"/>
  <c r="AL3035" i="236" s="1"/>
  <c r="O3036" i="236"/>
  <c r="AL3036" i="236" s="1"/>
  <c r="O3037" i="236"/>
  <c r="AL3037" i="236" s="1"/>
  <c r="O3038" i="236"/>
  <c r="AL3038" i="236" s="1"/>
  <c r="O3039" i="236"/>
  <c r="AL3039" i="236" s="1"/>
  <c r="O3040" i="236"/>
  <c r="AL3040" i="236" s="1"/>
  <c r="O3041" i="236"/>
  <c r="AL3041" i="236" s="1"/>
  <c r="O3042" i="236"/>
  <c r="AL3042" i="236" s="1"/>
  <c r="O3043" i="236"/>
  <c r="AL3043" i="236" s="1"/>
  <c r="O3044" i="236"/>
  <c r="AL3044" i="236" s="1"/>
  <c r="O3045" i="236"/>
  <c r="AL3045" i="236" s="1"/>
  <c r="O3046" i="236"/>
  <c r="AL3046" i="236" s="1"/>
  <c r="O3047" i="236"/>
  <c r="AL3047" i="236" s="1"/>
  <c r="O3048" i="236"/>
  <c r="AL3048" i="236" s="1"/>
  <c r="O3049" i="236"/>
  <c r="AL3049" i="236" s="1"/>
  <c r="O3050" i="236"/>
  <c r="AL3050" i="236" s="1"/>
  <c r="O3051" i="236"/>
  <c r="AL3051" i="236" s="1"/>
  <c r="O3052" i="236"/>
  <c r="AL3052" i="236" s="1"/>
  <c r="O3053" i="236"/>
  <c r="AL3053" i="236" s="1"/>
  <c r="O3054" i="236"/>
  <c r="AL3054" i="236" s="1"/>
  <c r="O3055" i="236"/>
  <c r="AL3055" i="236" s="1"/>
  <c r="O3056" i="236"/>
  <c r="AL3056" i="236" s="1"/>
  <c r="O3057" i="236"/>
  <c r="AL3057" i="236" s="1"/>
  <c r="O3058" i="236"/>
  <c r="AL3058" i="236" s="1"/>
  <c r="O3059" i="236"/>
  <c r="AL3059" i="236" s="1"/>
  <c r="O3060" i="236"/>
  <c r="AL3060" i="236" s="1"/>
  <c r="O3061" i="236"/>
  <c r="AL3061" i="236" s="1"/>
  <c r="O3062" i="236"/>
  <c r="AL3062" i="236" s="1"/>
  <c r="O3063" i="236"/>
  <c r="AL3063" i="236" s="1"/>
  <c r="O3064" i="236"/>
  <c r="AL3064" i="236" s="1"/>
  <c r="O3065" i="236"/>
  <c r="AL3065" i="236" s="1"/>
  <c r="O3066" i="236"/>
  <c r="AL3066" i="236" s="1"/>
  <c r="O3067" i="236"/>
  <c r="AL3067" i="236" s="1"/>
  <c r="O3068" i="236"/>
  <c r="AL3068" i="236" s="1"/>
  <c r="O3069" i="236"/>
  <c r="AL3069" i="236" s="1"/>
  <c r="O3070" i="236"/>
  <c r="AL3070" i="236" s="1"/>
  <c r="O3071" i="236"/>
  <c r="AL3071" i="236" s="1"/>
  <c r="O3072" i="236"/>
  <c r="AL3072" i="236" s="1"/>
  <c r="O3073" i="236"/>
  <c r="AL3073" i="236" s="1"/>
  <c r="O3074" i="236"/>
  <c r="AL3074" i="236" s="1"/>
  <c r="O3075" i="236"/>
  <c r="AL3075" i="236" s="1"/>
  <c r="O3076" i="236"/>
  <c r="AL3076" i="236" s="1"/>
  <c r="O3077" i="236"/>
  <c r="AL3077" i="236" s="1"/>
  <c r="O3078" i="236"/>
  <c r="AL3078" i="236" s="1"/>
  <c r="O3079" i="236"/>
  <c r="AL3079" i="236" s="1"/>
  <c r="O3080" i="236"/>
  <c r="AL3080" i="236" s="1"/>
  <c r="O3081" i="236"/>
  <c r="AL3081" i="236" s="1"/>
  <c r="O3082" i="236"/>
  <c r="AL3082" i="236" s="1"/>
  <c r="O3083" i="236"/>
  <c r="AL3083" i="236" s="1"/>
  <c r="O3084" i="236"/>
  <c r="AL3084" i="236" s="1"/>
  <c r="O3085" i="236"/>
  <c r="AL3085" i="236" s="1"/>
  <c r="O3086" i="236"/>
  <c r="AL3086" i="236" s="1"/>
  <c r="O3087" i="236"/>
  <c r="AL3087" i="236" s="1"/>
  <c r="O3088" i="236"/>
  <c r="AL3088" i="236" s="1"/>
  <c r="O3089" i="236"/>
  <c r="AL3089" i="236" s="1"/>
  <c r="O3090" i="236"/>
  <c r="AL3090" i="236" s="1"/>
  <c r="O3091" i="236"/>
  <c r="AL3091" i="236" s="1"/>
  <c r="O3092" i="236"/>
  <c r="AL3092" i="236" s="1"/>
  <c r="O3093" i="236"/>
  <c r="AL3093" i="236" s="1"/>
  <c r="O3094" i="236"/>
  <c r="AL3094" i="236" s="1"/>
  <c r="O3095" i="236"/>
  <c r="AL3095" i="236" s="1"/>
  <c r="O3096" i="236"/>
  <c r="AL3096" i="236" s="1"/>
  <c r="O3097" i="236"/>
  <c r="AL3097" i="236" s="1"/>
  <c r="O3098" i="236"/>
  <c r="AL3098" i="236" s="1"/>
  <c r="O3099" i="236"/>
  <c r="AL3099" i="236" s="1"/>
  <c r="O3100" i="236"/>
  <c r="AL3100" i="236" s="1"/>
  <c r="O3101" i="236"/>
  <c r="AL3101" i="236" s="1"/>
  <c r="O3102" i="236"/>
  <c r="AL3102" i="236" s="1"/>
  <c r="O3103" i="236"/>
  <c r="AL3103" i="236" s="1"/>
  <c r="O3104" i="236"/>
  <c r="AL3104" i="236" s="1"/>
  <c r="O3105" i="236"/>
  <c r="AL3105" i="236" s="1"/>
  <c r="O3106" i="236"/>
  <c r="AL3106" i="236" s="1"/>
  <c r="O3107" i="236"/>
  <c r="AL3107" i="236" s="1"/>
  <c r="O3108" i="236"/>
  <c r="AL3108" i="236" s="1"/>
  <c r="O3109" i="236"/>
  <c r="AL3109" i="236" s="1"/>
  <c r="O3110" i="236"/>
  <c r="AL3110" i="236" s="1"/>
  <c r="O3111" i="236"/>
  <c r="AL3111" i="236" s="1"/>
  <c r="O3112" i="236"/>
  <c r="AL3112" i="236" s="1"/>
  <c r="O3113" i="236"/>
  <c r="AL3113" i="236" s="1"/>
  <c r="O3114" i="236"/>
  <c r="AL3114" i="236" s="1"/>
  <c r="O3115" i="236"/>
  <c r="AL3115" i="236" s="1"/>
  <c r="O3116" i="236"/>
  <c r="AL3116" i="236" s="1"/>
  <c r="O3117" i="236"/>
  <c r="AL3117" i="236" s="1"/>
  <c r="O3118" i="236"/>
  <c r="AL3118" i="236" s="1"/>
  <c r="O3119" i="236"/>
  <c r="AL3119" i="236" s="1"/>
  <c r="O3120" i="236"/>
  <c r="AL3120" i="236" s="1"/>
  <c r="O3121" i="236"/>
  <c r="AL3121" i="236" s="1"/>
  <c r="O3122" i="236"/>
  <c r="AL3122" i="236" s="1"/>
  <c r="O3123" i="236"/>
  <c r="AL3123" i="236" s="1"/>
  <c r="O3124" i="236"/>
  <c r="AL3124" i="236" s="1"/>
  <c r="O3125" i="236"/>
  <c r="AL3125" i="236" s="1"/>
  <c r="O3126" i="236"/>
  <c r="AL3126" i="236" s="1"/>
  <c r="O3127" i="236"/>
  <c r="AL3127" i="236" s="1"/>
  <c r="O3128" i="236"/>
  <c r="AL3128" i="236" s="1"/>
  <c r="O3129" i="236"/>
  <c r="AL3129" i="236" s="1"/>
  <c r="O3130" i="236"/>
  <c r="AL3130" i="236" s="1"/>
  <c r="O3131" i="236"/>
  <c r="AL3131" i="236" s="1"/>
  <c r="O3132" i="236"/>
  <c r="AL3132" i="236" s="1"/>
  <c r="O3133" i="236"/>
  <c r="AL3133" i="236" s="1"/>
  <c r="O3134" i="236"/>
  <c r="AL3134" i="236" s="1"/>
  <c r="O3135" i="236"/>
  <c r="AL3135" i="236" s="1"/>
  <c r="O3136" i="236"/>
  <c r="AL3136" i="236" s="1"/>
  <c r="O3137" i="236"/>
  <c r="AL3137" i="236" s="1"/>
  <c r="O3138" i="236"/>
  <c r="AL3138" i="236" s="1"/>
  <c r="O3139" i="236"/>
  <c r="AL3139" i="236" s="1"/>
  <c r="O3140" i="236"/>
  <c r="AL3140" i="236" s="1"/>
  <c r="O3141" i="236"/>
  <c r="AL3141" i="236" s="1"/>
  <c r="O3142" i="236"/>
  <c r="AL3142" i="236" s="1"/>
  <c r="O3143" i="236"/>
  <c r="AL3143" i="236" s="1"/>
  <c r="O3144" i="236"/>
  <c r="AL3144" i="236" s="1"/>
  <c r="O3145" i="236"/>
  <c r="AL3145" i="236" s="1"/>
  <c r="O3146" i="236"/>
  <c r="AL3146" i="236" s="1"/>
  <c r="O3147" i="236"/>
  <c r="AL3147" i="236" s="1"/>
  <c r="O3148" i="236"/>
  <c r="AL3148" i="236" s="1"/>
  <c r="O3149" i="236"/>
  <c r="AL3149" i="236" s="1"/>
  <c r="O3150" i="236"/>
  <c r="AL3150" i="236" s="1"/>
  <c r="O3151" i="236"/>
  <c r="AL3151" i="236" s="1"/>
  <c r="O3152" i="236"/>
  <c r="AL3152" i="236" s="1"/>
  <c r="O3153" i="236"/>
  <c r="AL3153" i="236" s="1"/>
  <c r="O3154" i="236"/>
  <c r="AL3154" i="236" s="1"/>
  <c r="O3155" i="236"/>
  <c r="AL3155" i="236" s="1"/>
  <c r="O3156" i="236"/>
  <c r="AL3156" i="236" s="1"/>
  <c r="O3157" i="236"/>
  <c r="AL3157" i="236" s="1"/>
  <c r="O3158" i="236"/>
  <c r="AL3158" i="236" s="1"/>
  <c r="O3159" i="236"/>
  <c r="AL3159" i="236" s="1"/>
  <c r="O3160" i="236"/>
  <c r="AL3160" i="236" s="1"/>
  <c r="O3161" i="236"/>
  <c r="AL3161" i="236" s="1"/>
  <c r="O3162" i="236"/>
  <c r="AL3162" i="236" s="1"/>
  <c r="O3163" i="236"/>
  <c r="AL3163" i="236" s="1"/>
  <c r="O3164" i="236"/>
  <c r="AL3164" i="236" s="1"/>
  <c r="O3165" i="236"/>
  <c r="AL3165" i="236" s="1"/>
  <c r="O3166" i="236"/>
  <c r="AL3166" i="236" s="1"/>
  <c r="O3167" i="236"/>
  <c r="AL3167" i="236" s="1"/>
  <c r="O3168" i="236"/>
  <c r="AL3168" i="236" s="1"/>
  <c r="O3169" i="236"/>
  <c r="AL3169" i="236" s="1"/>
  <c r="O3170" i="236"/>
  <c r="AL3170" i="236" s="1"/>
  <c r="O3171" i="236"/>
  <c r="AL3171" i="236" s="1"/>
  <c r="O3172" i="236"/>
  <c r="AL3172" i="236" s="1"/>
  <c r="O3173" i="236"/>
  <c r="AL3173" i="236" s="1"/>
  <c r="O3174" i="236"/>
  <c r="AL3174" i="236" s="1"/>
  <c r="O3175" i="236"/>
  <c r="AL3175" i="236" s="1"/>
  <c r="O3176" i="236"/>
  <c r="AL3176" i="236" s="1"/>
  <c r="O3177" i="236"/>
  <c r="AL3177" i="236" s="1"/>
  <c r="O3178" i="236"/>
  <c r="AL3178" i="236" s="1"/>
  <c r="O3179" i="236"/>
  <c r="AL3179" i="236" s="1"/>
  <c r="O3180" i="236"/>
  <c r="AL3180" i="236" s="1"/>
  <c r="O3181" i="236"/>
  <c r="AL3181" i="236" s="1"/>
  <c r="O3182" i="236"/>
  <c r="AL3182" i="236" s="1"/>
  <c r="O3183" i="236"/>
  <c r="AL3183" i="236" s="1"/>
  <c r="O3184" i="236"/>
  <c r="AL3184" i="236" s="1"/>
  <c r="O3185" i="236"/>
  <c r="AL3185" i="236" s="1"/>
  <c r="O3186" i="236"/>
  <c r="AL3186" i="236" s="1"/>
  <c r="O3187" i="236"/>
  <c r="AL3187" i="236" s="1"/>
  <c r="O3188" i="236"/>
  <c r="AL3188" i="236" s="1"/>
  <c r="O3189" i="236"/>
  <c r="AL3189" i="236" s="1"/>
  <c r="O3190" i="236"/>
  <c r="AL3190" i="236" s="1"/>
  <c r="O3191" i="236"/>
  <c r="AL3191" i="236" s="1"/>
  <c r="O3192" i="236"/>
  <c r="AL3192" i="236" s="1"/>
  <c r="O3193" i="236"/>
  <c r="AL3193" i="236" s="1"/>
  <c r="O3194" i="236"/>
  <c r="AL3194" i="236" s="1"/>
  <c r="O3195" i="236"/>
  <c r="AL3195" i="236" s="1"/>
  <c r="O3196" i="236"/>
  <c r="AL3196" i="236" s="1"/>
  <c r="O3197" i="236"/>
  <c r="AL3197" i="236" s="1"/>
  <c r="O3198" i="236"/>
  <c r="AL3198" i="236" s="1"/>
  <c r="O3199" i="236"/>
  <c r="AL3199" i="236" s="1"/>
  <c r="O3200" i="236"/>
  <c r="AL3200" i="236" s="1"/>
  <c r="O3201" i="236"/>
  <c r="AL3201" i="236" s="1"/>
  <c r="O3202" i="236"/>
  <c r="AL3202" i="236" s="1"/>
  <c r="O3203" i="236"/>
  <c r="AL3203" i="236" s="1"/>
  <c r="O3204" i="236"/>
  <c r="AL3204" i="236" s="1"/>
  <c r="O3205" i="236"/>
  <c r="AL3205" i="236" s="1"/>
  <c r="O3206" i="236"/>
  <c r="AL3206" i="236" s="1"/>
  <c r="O3207" i="236"/>
  <c r="AL3207" i="236" s="1"/>
  <c r="O3208" i="236"/>
  <c r="AL3208" i="236" s="1"/>
  <c r="O3209" i="236"/>
  <c r="AL3209" i="236" s="1"/>
  <c r="O3210" i="236"/>
  <c r="AL3210" i="236" s="1"/>
  <c r="O3211" i="236"/>
  <c r="AL3211" i="236" s="1"/>
  <c r="O3212" i="236"/>
  <c r="AL3212" i="236" s="1"/>
  <c r="O3213" i="236"/>
  <c r="AL3213" i="236" s="1"/>
  <c r="O3214" i="236"/>
  <c r="AL3214" i="236" s="1"/>
  <c r="O3215" i="236"/>
  <c r="AL3215" i="236" s="1"/>
  <c r="O3216" i="236"/>
  <c r="AL3216" i="236" s="1"/>
  <c r="O3217" i="236"/>
  <c r="AL3217" i="236" s="1"/>
  <c r="O3218" i="236"/>
  <c r="AL3218" i="236" s="1"/>
  <c r="O3219" i="236"/>
  <c r="AL3219" i="236" s="1"/>
  <c r="O3220" i="236"/>
  <c r="AL3220" i="236" s="1"/>
  <c r="O3221" i="236"/>
  <c r="AL3221" i="236" s="1"/>
  <c r="O3222" i="236"/>
  <c r="AL3222" i="236" s="1"/>
  <c r="O3223" i="236"/>
  <c r="AL3223" i="236" s="1"/>
  <c r="O3224" i="236"/>
  <c r="AL3224" i="236" s="1"/>
  <c r="O3225" i="236"/>
  <c r="AL3225" i="236" s="1"/>
  <c r="O3226" i="236"/>
  <c r="AL3226" i="236" s="1"/>
  <c r="O3227" i="236"/>
  <c r="AL3227" i="236" s="1"/>
  <c r="O3228" i="236"/>
  <c r="AL3228" i="236" s="1"/>
  <c r="O3229" i="236"/>
  <c r="AL3229" i="236" s="1"/>
  <c r="O3230" i="236"/>
  <c r="AL3230" i="236" s="1"/>
  <c r="O3231" i="236"/>
  <c r="AL3231" i="236" s="1"/>
  <c r="O3232" i="236"/>
  <c r="AL3232" i="236" s="1"/>
  <c r="O3233" i="236"/>
  <c r="AL3233" i="236" s="1"/>
  <c r="O3234" i="236"/>
  <c r="AL3234" i="236" s="1"/>
  <c r="O3235" i="236"/>
  <c r="AL3235" i="236" s="1"/>
  <c r="O3236" i="236"/>
  <c r="AL3236" i="236" s="1"/>
  <c r="O3237" i="236"/>
  <c r="AL3237" i="236" s="1"/>
  <c r="O3238" i="236"/>
  <c r="AL3238" i="236" s="1"/>
  <c r="O3239" i="236"/>
  <c r="AL3239" i="236" s="1"/>
  <c r="O3240" i="236"/>
  <c r="AL3240" i="236" s="1"/>
  <c r="O3241" i="236"/>
  <c r="AL3241" i="236" s="1"/>
  <c r="O3242" i="236"/>
  <c r="AL3242" i="236" s="1"/>
  <c r="O3243" i="236"/>
  <c r="AL3243" i="236" s="1"/>
  <c r="O3244" i="236"/>
  <c r="AL3244" i="236" s="1"/>
  <c r="O3245" i="236"/>
  <c r="AL3245" i="236" s="1"/>
  <c r="O3246" i="236"/>
  <c r="AL3246" i="236" s="1"/>
  <c r="O3247" i="236"/>
  <c r="AL3247" i="236" s="1"/>
  <c r="O3248" i="236"/>
  <c r="AL3248" i="236" s="1"/>
  <c r="O3249" i="236"/>
  <c r="AL3249" i="236" s="1"/>
  <c r="O3250" i="236"/>
  <c r="AL3250" i="236" s="1"/>
  <c r="O3251" i="236"/>
  <c r="AL3251" i="236" s="1"/>
  <c r="O3252" i="236"/>
  <c r="AL3252" i="236" s="1"/>
  <c r="O3253" i="236"/>
  <c r="AL3253" i="236" s="1"/>
  <c r="O3254" i="236"/>
  <c r="AL3254" i="236" s="1"/>
  <c r="O3255" i="236"/>
  <c r="AL3255" i="236" s="1"/>
  <c r="O3256" i="236"/>
  <c r="AL3256" i="236" s="1"/>
  <c r="O3257" i="236"/>
  <c r="AL3257" i="236" s="1"/>
  <c r="O3258" i="236"/>
  <c r="AL3258" i="236" s="1"/>
  <c r="O3259" i="236"/>
  <c r="AL3259" i="236" s="1"/>
  <c r="O3260" i="236"/>
  <c r="AL3260" i="236" s="1"/>
  <c r="O3261" i="236"/>
  <c r="AL3261" i="236" s="1"/>
  <c r="O3262" i="236"/>
  <c r="AL3262" i="236" s="1"/>
  <c r="O3263" i="236"/>
  <c r="AL3263" i="236" s="1"/>
  <c r="O3264" i="236"/>
  <c r="AL3264" i="236" s="1"/>
  <c r="O3265" i="236"/>
  <c r="AL3265" i="236" s="1"/>
  <c r="O3266" i="236"/>
  <c r="AL3266" i="236" s="1"/>
  <c r="O3267" i="236"/>
  <c r="AL3267" i="236" s="1"/>
  <c r="O3268" i="236"/>
  <c r="AL3268" i="236" s="1"/>
  <c r="O3269" i="236"/>
  <c r="AL3269" i="236" s="1"/>
  <c r="O3270" i="236"/>
  <c r="AL3270" i="236" s="1"/>
  <c r="O3271" i="236"/>
  <c r="AL3271" i="236" s="1"/>
  <c r="O3272" i="236"/>
  <c r="AL3272" i="236" s="1"/>
  <c r="O3273" i="236"/>
  <c r="AL3273" i="236" s="1"/>
  <c r="O3274" i="236"/>
  <c r="AL3274" i="236" s="1"/>
  <c r="O3275" i="236"/>
  <c r="AL3275" i="236" s="1"/>
  <c r="O3276" i="236"/>
  <c r="AL3276" i="236" s="1"/>
  <c r="O3277" i="236"/>
  <c r="AL3277" i="236" s="1"/>
  <c r="O3278" i="236"/>
  <c r="AL3278" i="236" s="1"/>
  <c r="O3279" i="236"/>
  <c r="AL3279" i="236" s="1"/>
  <c r="O3280" i="236"/>
  <c r="AL3280" i="236" s="1"/>
  <c r="O3281" i="236"/>
  <c r="AL3281" i="236" s="1"/>
  <c r="O3282" i="236"/>
  <c r="AL3282" i="236" s="1"/>
  <c r="O3283" i="236"/>
  <c r="AL3283" i="236" s="1"/>
  <c r="O3284" i="236"/>
  <c r="AL3284" i="236" s="1"/>
  <c r="O3285" i="236"/>
  <c r="AL3285" i="236" s="1"/>
  <c r="O3286" i="236"/>
  <c r="AL3286" i="236" s="1"/>
  <c r="O3287" i="236"/>
  <c r="AL3287" i="236" s="1"/>
  <c r="O3288" i="236"/>
  <c r="AL3288" i="236" s="1"/>
  <c r="O3289" i="236"/>
  <c r="AL3289" i="236" s="1"/>
  <c r="O3290" i="236"/>
  <c r="AL3290" i="236" s="1"/>
  <c r="O3291" i="236"/>
  <c r="AL3291" i="236" s="1"/>
  <c r="O3292" i="236"/>
  <c r="AL3292" i="236" s="1"/>
  <c r="O3293" i="236"/>
  <c r="AL3293" i="236" s="1"/>
  <c r="O3294" i="236"/>
  <c r="AL3294" i="236" s="1"/>
  <c r="O3295" i="236"/>
  <c r="AL3295" i="236" s="1"/>
  <c r="O3296" i="236"/>
  <c r="AL3296" i="236" s="1"/>
  <c r="O3297" i="236"/>
  <c r="AL3297" i="236" s="1"/>
  <c r="O3298" i="236"/>
  <c r="AL3298" i="236" s="1"/>
  <c r="O3299" i="236"/>
  <c r="AL3299" i="236" s="1"/>
  <c r="O3300" i="236"/>
  <c r="AL3300" i="236" s="1"/>
  <c r="O3301" i="236"/>
  <c r="AL3301" i="236" s="1"/>
  <c r="O3302" i="236"/>
  <c r="AL3302" i="236" s="1"/>
  <c r="O3303" i="236"/>
  <c r="AL3303" i="236" s="1"/>
  <c r="O3304" i="236"/>
  <c r="AL3304" i="236" s="1"/>
  <c r="O3305" i="236"/>
  <c r="AL3305" i="236" s="1"/>
  <c r="O3306" i="236"/>
  <c r="AL3306" i="236" s="1"/>
  <c r="O3307" i="236"/>
  <c r="AL3307" i="236" s="1"/>
  <c r="O3308" i="236"/>
  <c r="AL3308" i="236" s="1"/>
  <c r="O3309" i="236"/>
  <c r="AL3309" i="236" s="1"/>
  <c r="O3310" i="236"/>
  <c r="AL3310" i="236" s="1"/>
  <c r="O3311" i="236"/>
  <c r="AL3311" i="236" s="1"/>
  <c r="O3312" i="236"/>
  <c r="AL3312" i="236" s="1"/>
  <c r="O3313" i="236"/>
  <c r="AL3313" i="236" s="1"/>
  <c r="O3314" i="236"/>
  <c r="AL3314" i="236" s="1"/>
  <c r="O3315" i="236"/>
  <c r="AL3315" i="236" s="1"/>
  <c r="O3316" i="236"/>
  <c r="AL3316" i="236" s="1"/>
  <c r="O3317" i="236"/>
  <c r="AL3317" i="236" s="1"/>
  <c r="O3318" i="236"/>
  <c r="AL3318" i="236" s="1"/>
  <c r="O3319" i="236"/>
  <c r="AL3319" i="236" s="1"/>
  <c r="O3320" i="236"/>
  <c r="AL3320" i="236" s="1"/>
  <c r="O3321" i="236"/>
  <c r="AL3321" i="236" s="1"/>
  <c r="O3322" i="236"/>
  <c r="AL3322" i="236" s="1"/>
  <c r="O3323" i="236"/>
  <c r="AL3323" i="236" s="1"/>
  <c r="O3324" i="236"/>
  <c r="AL3324" i="236" s="1"/>
  <c r="O3325" i="236"/>
  <c r="AL3325" i="236" s="1"/>
  <c r="O3326" i="236"/>
  <c r="AL3326" i="236" s="1"/>
  <c r="O3327" i="236"/>
  <c r="AL3327" i="236" s="1"/>
  <c r="O3328" i="236"/>
  <c r="AL3328" i="236" s="1"/>
  <c r="O3329" i="236"/>
  <c r="AL3329" i="236" s="1"/>
  <c r="O3330" i="236"/>
  <c r="AL3330" i="236" s="1"/>
  <c r="O3331" i="236"/>
  <c r="AL3331" i="236" s="1"/>
  <c r="O3332" i="236"/>
  <c r="AL3332" i="236" s="1"/>
  <c r="O3333" i="236"/>
  <c r="AL3333" i="236" s="1"/>
  <c r="O3334" i="236"/>
  <c r="AL3334" i="236" s="1"/>
  <c r="O3335" i="236"/>
  <c r="AL3335" i="236" s="1"/>
  <c r="O3336" i="236"/>
  <c r="AL3336" i="236" s="1"/>
  <c r="O3337" i="236"/>
  <c r="AL3337" i="236" s="1"/>
  <c r="O3338" i="236"/>
  <c r="AL3338" i="236" s="1"/>
  <c r="O3339" i="236"/>
  <c r="AL3339" i="236" s="1"/>
  <c r="O3340" i="236"/>
  <c r="AL3340" i="236" s="1"/>
  <c r="O3341" i="236"/>
  <c r="AL3341" i="236" s="1"/>
  <c r="O3342" i="236"/>
  <c r="AL3342" i="236" s="1"/>
  <c r="O3343" i="236"/>
  <c r="AL3343" i="236" s="1"/>
  <c r="O3344" i="236"/>
  <c r="AL3344" i="236" s="1"/>
  <c r="O3345" i="236"/>
  <c r="AL3345" i="236" s="1"/>
  <c r="O3346" i="236"/>
  <c r="AL3346" i="236" s="1"/>
  <c r="O3347" i="236"/>
  <c r="AL3347" i="236" s="1"/>
  <c r="O3348" i="236"/>
  <c r="AL3348" i="236" s="1"/>
  <c r="O3349" i="236"/>
  <c r="AL3349" i="236" s="1"/>
  <c r="O3350" i="236"/>
  <c r="AL3350" i="236" s="1"/>
  <c r="O3351" i="236"/>
  <c r="AL3351" i="236" s="1"/>
  <c r="O3352" i="236"/>
  <c r="AL3352" i="236" s="1"/>
  <c r="O3353" i="236"/>
  <c r="AL3353" i="236" s="1"/>
  <c r="O3354" i="236"/>
  <c r="AL3354" i="236" s="1"/>
  <c r="O3355" i="236"/>
  <c r="AL3355" i="236" s="1"/>
  <c r="O3356" i="236"/>
  <c r="AL3356" i="236" s="1"/>
  <c r="O3357" i="236"/>
  <c r="AL3357" i="236" s="1"/>
  <c r="O3358" i="236"/>
  <c r="AL3358" i="236" s="1"/>
  <c r="O3359" i="236"/>
  <c r="AL3359" i="236" s="1"/>
  <c r="O3360" i="236"/>
  <c r="AL3360" i="236" s="1"/>
  <c r="O3361" i="236"/>
  <c r="AL3361" i="236" s="1"/>
  <c r="O3362" i="236"/>
  <c r="AL3362" i="236" s="1"/>
  <c r="O3363" i="236"/>
  <c r="AL3363" i="236" s="1"/>
  <c r="O3364" i="236"/>
  <c r="AL3364" i="236" s="1"/>
  <c r="O3365" i="236"/>
  <c r="AL3365" i="236" s="1"/>
  <c r="O3366" i="236"/>
  <c r="AL3366" i="236" s="1"/>
  <c r="O3367" i="236"/>
  <c r="AL3367" i="236" s="1"/>
  <c r="O3368" i="236"/>
  <c r="AL3368" i="236" s="1"/>
  <c r="O3369" i="236"/>
  <c r="AL3369" i="236" s="1"/>
  <c r="O3370" i="236"/>
  <c r="AL3370" i="236" s="1"/>
  <c r="O3371" i="236"/>
  <c r="AL3371" i="236" s="1"/>
  <c r="O3372" i="236"/>
  <c r="AL3372" i="236" s="1"/>
  <c r="O3373" i="236"/>
  <c r="AL3373" i="236" s="1"/>
  <c r="O3374" i="236"/>
  <c r="AL3374" i="236" s="1"/>
  <c r="O3375" i="236"/>
  <c r="AL3375" i="236" s="1"/>
  <c r="O3376" i="236"/>
  <c r="AL3376" i="236" s="1"/>
  <c r="O3377" i="236"/>
  <c r="AL3377" i="236" s="1"/>
  <c r="O3378" i="236"/>
  <c r="AL3378" i="236" s="1"/>
  <c r="O3379" i="236"/>
  <c r="AL3379" i="236" s="1"/>
  <c r="O3380" i="236"/>
  <c r="AL3380" i="236" s="1"/>
  <c r="O3381" i="236"/>
  <c r="AL3381" i="236" s="1"/>
  <c r="O3382" i="236"/>
  <c r="AL3382" i="236" s="1"/>
  <c r="O3383" i="236"/>
  <c r="AL3383" i="236" s="1"/>
  <c r="O3384" i="236"/>
  <c r="AL3384" i="236" s="1"/>
  <c r="O3385" i="236"/>
  <c r="AL3385" i="236" s="1"/>
  <c r="O3386" i="236"/>
  <c r="AL3386" i="236" s="1"/>
  <c r="O3387" i="236"/>
  <c r="AL3387" i="236" s="1"/>
  <c r="O3388" i="236"/>
  <c r="AL3388" i="236" s="1"/>
  <c r="O3389" i="236"/>
  <c r="AL3389" i="236" s="1"/>
  <c r="O3390" i="236"/>
  <c r="AL3390" i="236" s="1"/>
  <c r="O3391" i="236"/>
  <c r="AL3391" i="236" s="1"/>
  <c r="O3392" i="236"/>
  <c r="AL3392" i="236" s="1"/>
  <c r="O3393" i="236"/>
  <c r="AL3393" i="236" s="1"/>
  <c r="O3394" i="236"/>
  <c r="AL3394" i="236" s="1"/>
  <c r="O3395" i="236"/>
  <c r="AL3395" i="236" s="1"/>
  <c r="O3396" i="236"/>
  <c r="AL3396" i="236" s="1"/>
  <c r="O3397" i="236"/>
  <c r="AL3397" i="236" s="1"/>
  <c r="O3398" i="236"/>
  <c r="AL3398" i="236" s="1"/>
  <c r="O3399" i="236"/>
  <c r="AL3399" i="236" s="1"/>
  <c r="O3400" i="236"/>
  <c r="AL3400" i="236" s="1"/>
  <c r="O3401" i="236"/>
  <c r="AL3401" i="236" s="1"/>
  <c r="O3402" i="236"/>
  <c r="AL3402" i="236" s="1"/>
  <c r="O3403" i="236"/>
  <c r="AL3403" i="236" s="1"/>
  <c r="O3404" i="236"/>
  <c r="AL3404" i="236" s="1"/>
  <c r="O3405" i="236"/>
  <c r="AL3405" i="236" s="1"/>
  <c r="O3406" i="236"/>
  <c r="AL3406" i="236" s="1"/>
  <c r="O3407" i="236"/>
  <c r="AL3407" i="236" s="1"/>
  <c r="O3408" i="236"/>
  <c r="AL3408" i="236" s="1"/>
  <c r="O3409" i="236"/>
  <c r="AL3409" i="236" s="1"/>
  <c r="O3410" i="236"/>
  <c r="AL3410" i="236" s="1"/>
  <c r="O3411" i="236"/>
  <c r="AL3411" i="236" s="1"/>
  <c r="O3412" i="236"/>
  <c r="AL3412" i="236" s="1"/>
  <c r="O3413" i="236"/>
  <c r="AL3413" i="236" s="1"/>
  <c r="O3414" i="236"/>
  <c r="AL3414" i="236" s="1"/>
  <c r="O3415" i="236"/>
  <c r="AL3415" i="236" s="1"/>
  <c r="O3416" i="236"/>
  <c r="AL3416" i="236" s="1"/>
  <c r="O3417" i="236"/>
  <c r="AL3417" i="236" s="1"/>
  <c r="O3418" i="236"/>
  <c r="AL3418" i="236" s="1"/>
  <c r="O3419" i="236"/>
  <c r="AL3419" i="236" s="1"/>
  <c r="O3420" i="236"/>
  <c r="AL3420" i="236" s="1"/>
  <c r="O3421" i="236"/>
  <c r="AL3421" i="236" s="1"/>
  <c r="O3422" i="236"/>
  <c r="AL3422" i="236" s="1"/>
  <c r="O3423" i="236"/>
  <c r="AL3423" i="236" s="1"/>
  <c r="O3424" i="236"/>
  <c r="AL3424" i="236" s="1"/>
  <c r="O3425" i="236"/>
  <c r="AL3425" i="236" s="1"/>
  <c r="O3426" i="236"/>
  <c r="AL3426" i="236" s="1"/>
  <c r="O3427" i="236"/>
  <c r="AL3427" i="236" s="1"/>
  <c r="O3428" i="236"/>
  <c r="AL3428" i="236" s="1"/>
  <c r="O3429" i="236"/>
  <c r="AL3429" i="236" s="1"/>
  <c r="O3430" i="236"/>
  <c r="AL3430" i="236" s="1"/>
  <c r="O3431" i="236"/>
  <c r="AL3431" i="236" s="1"/>
  <c r="O3432" i="236"/>
  <c r="AL3432" i="236" s="1"/>
  <c r="O3433" i="236"/>
  <c r="AL3433" i="236" s="1"/>
  <c r="O3434" i="236"/>
  <c r="AL3434" i="236" s="1"/>
  <c r="O3435" i="236"/>
  <c r="AL3435" i="236" s="1"/>
  <c r="O3436" i="236"/>
  <c r="AL3436" i="236" s="1"/>
  <c r="O3437" i="236"/>
  <c r="AL3437" i="236" s="1"/>
  <c r="O3438" i="236"/>
  <c r="AL3438" i="236" s="1"/>
  <c r="O3439" i="236"/>
  <c r="AL3439" i="236" s="1"/>
  <c r="O3440" i="236"/>
  <c r="AL3440" i="236" s="1"/>
  <c r="O3441" i="236"/>
  <c r="AL3441" i="236" s="1"/>
  <c r="O3442" i="236"/>
  <c r="AL3442" i="236" s="1"/>
  <c r="O3443" i="236"/>
  <c r="AL3443" i="236" s="1"/>
  <c r="O3444" i="236"/>
  <c r="AL3444" i="236" s="1"/>
  <c r="O3445" i="236"/>
  <c r="AL3445" i="236" s="1"/>
  <c r="O3446" i="236"/>
  <c r="AL3446" i="236" s="1"/>
  <c r="O3447" i="236"/>
  <c r="AL3447" i="236" s="1"/>
  <c r="O3448" i="236"/>
  <c r="AL3448" i="236" s="1"/>
  <c r="O3449" i="236"/>
  <c r="AL3449" i="236" s="1"/>
  <c r="O3450" i="236"/>
  <c r="AL3450" i="236" s="1"/>
  <c r="O3451" i="236"/>
  <c r="AL3451" i="236" s="1"/>
  <c r="O3452" i="236"/>
  <c r="AL3452" i="236" s="1"/>
  <c r="O3453" i="236"/>
  <c r="AL3453" i="236" s="1"/>
  <c r="O3454" i="236"/>
  <c r="AL3454" i="236" s="1"/>
  <c r="O3455" i="236"/>
  <c r="AL3455" i="236" s="1"/>
  <c r="O3456" i="236"/>
  <c r="AL3456" i="236" s="1"/>
  <c r="O3457" i="236"/>
  <c r="AL3457" i="236" s="1"/>
  <c r="O3458" i="236"/>
  <c r="AL3458" i="236" s="1"/>
  <c r="O3459" i="236"/>
  <c r="AL3459" i="236" s="1"/>
  <c r="O3460" i="236"/>
  <c r="AL3460" i="236" s="1"/>
  <c r="O3461" i="236"/>
  <c r="AL3461" i="236" s="1"/>
  <c r="O3462" i="236"/>
  <c r="AL3462" i="236" s="1"/>
  <c r="O3463" i="236"/>
  <c r="AL3463" i="236" s="1"/>
  <c r="O3464" i="236"/>
  <c r="AL3464" i="236" s="1"/>
  <c r="O3465" i="236"/>
  <c r="AL3465" i="236" s="1"/>
  <c r="O3466" i="236"/>
  <c r="AL3466" i="236" s="1"/>
  <c r="O3467" i="236"/>
  <c r="AL3467" i="236" s="1"/>
  <c r="O3468" i="236"/>
  <c r="AL3468" i="236" s="1"/>
  <c r="O3469" i="236"/>
  <c r="AL3469" i="236" s="1"/>
  <c r="O3470" i="236"/>
  <c r="AL3470" i="236" s="1"/>
  <c r="O3471" i="236"/>
  <c r="AL3471" i="236" s="1"/>
  <c r="O3472" i="236"/>
  <c r="AL3472" i="236" s="1"/>
  <c r="O3473" i="236"/>
  <c r="AL3473" i="236" s="1"/>
  <c r="O3474" i="236"/>
  <c r="AL3474" i="236" s="1"/>
  <c r="O3475" i="236"/>
  <c r="AL3475" i="236" s="1"/>
  <c r="O3476" i="236"/>
  <c r="AL3476" i="236" s="1"/>
  <c r="O3477" i="236"/>
  <c r="AL3477" i="236" s="1"/>
  <c r="O3478" i="236"/>
  <c r="AL3478" i="236" s="1"/>
  <c r="O3479" i="236"/>
  <c r="AL3479" i="236" s="1"/>
  <c r="O3480" i="236"/>
  <c r="AL3480" i="236" s="1"/>
  <c r="O3481" i="236"/>
  <c r="AL3481" i="236" s="1"/>
  <c r="O3482" i="236"/>
  <c r="AL3482" i="236" s="1"/>
  <c r="O3483" i="236"/>
  <c r="AL3483" i="236" s="1"/>
  <c r="O3484" i="236"/>
  <c r="AL3484" i="236" s="1"/>
  <c r="O3485" i="236"/>
  <c r="AL3485" i="236" s="1"/>
  <c r="O3486" i="236"/>
  <c r="AL3486" i="236" s="1"/>
  <c r="O3487" i="236"/>
  <c r="AL3487" i="236" s="1"/>
  <c r="O3488" i="236"/>
  <c r="AL3488" i="236" s="1"/>
  <c r="O3489" i="236"/>
  <c r="AL3489" i="236" s="1"/>
  <c r="O3490" i="236"/>
  <c r="AL3490" i="236" s="1"/>
  <c r="O3491" i="236"/>
  <c r="AL3491" i="236" s="1"/>
  <c r="O3492" i="236"/>
  <c r="AL3492" i="236" s="1"/>
  <c r="O3493" i="236"/>
  <c r="AL3493" i="236" s="1"/>
  <c r="O3494" i="236"/>
  <c r="AL3494" i="236" s="1"/>
  <c r="O3495" i="236"/>
  <c r="AL3495" i="236" s="1"/>
  <c r="O3496" i="236"/>
  <c r="AL3496" i="236" s="1"/>
  <c r="O3497" i="236"/>
  <c r="AL3497" i="236" s="1"/>
  <c r="O3498" i="236"/>
  <c r="AL3498" i="236" s="1"/>
  <c r="O3499" i="236"/>
  <c r="AL3499" i="236" s="1"/>
  <c r="O3500" i="236"/>
  <c r="AL3500" i="236" s="1"/>
  <c r="O3501" i="236"/>
  <c r="AL3501" i="236" s="1"/>
  <c r="O3502" i="236"/>
  <c r="AL3502" i="236" s="1"/>
  <c r="O3503" i="236"/>
  <c r="AL3503" i="236" s="1"/>
  <c r="O3504" i="236"/>
  <c r="AL3504" i="236" s="1"/>
  <c r="O3505" i="236"/>
  <c r="AL3505" i="236" s="1"/>
  <c r="O3506" i="236"/>
  <c r="AL3506" i="236" s="1"/>
  <c r="O3507" i="236"/>
  <c r="AL3507" i="236" s="1"/>
  <c r="O3508" i="236"/>
  <c r="AL3508" i="236" s="1"/>
  <c r="O3509" i="236"/>
  <c r="AL3509" i="236" s="1"/>
  <c r="O3510" i="236"/>
  <c r="AL3510" i="236" s="1"/>
  <c r="O3511" i="236"/>
  <c r="AL3511" i="236" s="1"/>
  <c r="O3512" i="236"/>
  <c r="AL3512" i="236" s="1"/>
  <c r="O3513" i="236"/>
  <c r="AL3513" i="236" s="1"/>
  <c r="O3514" i="236"/>
  <c r="AL3514" i="236" s="1"/>
  <c r="O3515" i="236"/>
  <c r="AL3515" i="236" s="1"/>
  <c r="O3516" i="236"/>
  <c r="AL3516" i="236" s="1"/>
  <c r="O3517" i="236"/>
  <c r="AL3517" i="236" s="1"/>
  <c r="O3518" i="236"/>
  <c r="AL3518" i="236" s="1"/>
  <c r="O3519" i="236"/>
  <c r="AL3519" i="236" s="1"/>
  <c r="O3520" i="236"/>
  <c r="AL3520" i="236" s="1"/>
  <c r="O3521" i="236"/>
  <c r="AL3521" i="236" s="1"/>
  <c r="O3522" i="236"/>
  <c r="AL3522" i="236" s="1"/>
  <c r="O3523" i="236"/>
  <c r="AL3523" i="236" s="1"/>
  <c r="O3524" i="236"/>
  <c r="AL3524" i="236" s="1"/>
  <c r="O3525" i="236"/>
  <c r="AL3525" i="236" s="1"/>
  <c r="O3526" i="236"/>
  <c r="AL3526" i="236" s="1"/>
  <c r="O3527" i="236"/>
  <c r="AL3527" i="236" s="1"/>
  <c r="O3528" i="236"/>
  <c r="AL3528" i="236" s="1"/>
  <c r="O3529" i="236"/>
  <c r="AL3529" i="236" s="1"/>
  <c r="O3530" i="236"/>
  <c r="AL3530" i="236" s="1"/>
  <c r="O3531" i="236"/>
  <c r="AL3531" i="236" s="1"/>
  <c r="O3532" i="236"/>
  <c r="AL3532" i="236" s="1"/>
  <c r="O3533" i="236"/>
  <c r="AL3533" i="236" s="1"/>
  <c r="O3534" i="236"/>
  <c r="AL3534" i="236" s="1"/>
  <c r="O3535" i="236"/>
  <c r="AL3535" i="236" s="1"/>
  <c r="O3536" i="236"/>
  <c r="AL3536" i="236" s="1"/>
  <c r="O3537" i="236"/>
  <c r="AL3537" i="236" s="1"/>
  <c r="O3538" i="236"/>
  <c r="AL3538" i="236" s="1"/>
  <c r="O3539" i="236"/>
  <c r="AL3539" i="236" s="1"/>
  <c r="O3540" i="236"/>
  <c r="AL3540" i="236" s="1"/>
  <c r="O3541" i="236"/>
  <c r="AL3541" i="236" s="1"/>
  <c r="O3542" i="236"/>
  <c r="AL3542" i="236" s="1"/>
  <c r="O3543" i="236"/>
  <c r="AL3543" i="236" s="1"/>
  <c r="O3544" i="236"/>
  <c r="AL3544" i="236" s="1"/>
  <c r="O3545" i="236"/>
  <c r="AL3545" i="236" s="1"/>
  <c r="O3546" i="236"/>
  <c r="AL3546" i="236" s="1"/>
  <c r="O3547" i="236"/>
  <c r="AL3547" i="236" s="1"/>
  <c r="O3548" i="236"/>
  <c r="AL3548" i="236" s="1"/>
  <c r="O3549" i="236"/>
  <c r="AL3549" i="236" s="1"/>
  <c r="O3550" i="236"/>
  <c r="AL3550" i="236" s="1"/>
  <c r="O3551" i="236"/>
  <c r="AL3551" i="236" s="1"/>
  <c r="O3552" i="236"/>
  <c r="AL3552" i="236" s="1"/>
  <c r="O3553" i="236"/>
  <c r="AL3553" i="236" s="1"/>
  <c r="O3554" i="236"/>
  <c r="AL3554" i="236" s="1"/>
  <c r="O3555" i="236"/>
  <c r="AL3555" i="236" s="1"/>
  <c r="O3556" i="236"/>
  <c r="AL3556" i="236" s="1"/>
  <c r="O3557" i="236"/>
  <c r="AL3557" i="236" s="1"/>
  <c r="O3558" i="236"/>
  <c r="AL3558" i="236" s="1"/>
  <c r="O3559" i="236"/>
  <c r="AL3559" i="236" s="1"/>
  <c r="O3560" i="236"/>
  <c r="AL3560" i="236" s="1"/>
  <c r="O3561" i="236"/>
  <c r="AL3561" i="236" s="1"/>
  <c r="O3562" i="236"/>
  <c r="AL3562" i="236" s="1"/>
  <c r="O3563" i="236"/>
  <c r="AL3563" i="236" s="1"/>
  <c r="O3564" i="236"/>
  <c r="AL3564" i="236" s="1"/>
  <c r="O3565" i="236"/>
  <c r="AL3565" i="236" s="1"/>
  <c r="O3566" i="236"/>
  <c r="AL3566" i="236" s="1"/>
  <c r="O3567" i="236"/>
  <c r="AL3567" i="236" s="1"/>
  <c r="O3568" i="236"/>
  <c r="AL3568" i="236" s="1"/>
  <c r="O3569" i="236"/>
  <c r="AL3569" i="236" s="1"/>
  <c r="O3570" i="236"/>
  <c r="AL3570" i="236" s="1"/>
  <c r="O3571" i="236"/>
  <c r="AL3571" i="236" s="1"/>
  <c r="O3572" i="236"/>
  <c r="AL3572" i="236" s="1"/>
  <c r="O3573" i="236"/>
  <c r="AL3573" i="236" s="1"/>
  <c r="O3574" i="236"/>
  <c r="AL3574" i="236" s="1"/>
  <c r="O3575" i="236"/>
  <c r="AL3575" i="236" s="1"/>
  <c r="O3576" i="236"/>
  <c r="AL3576" i="236" s="1"/>
  <c r="O3577" i="236"/>
  <c r="AL3577" i="236" s="1"/>
  <c r="O3578" i="236"/>
  <c r="AL3578" i="236" s="1"/>
  <c r="O3579" i="236"/>
  <c r="AL3579" i="236" s="1"/>
  <c r="O3580" i="236"/>
  <c r="AL3580" i="236" s="1"/>
  <c r="O3581" i="236"/>
  <c r="AL3581" i="236" s="1"/>
  <c r="O3582" i="236"/>
  <c r="AL3582" i="236" s="1"/>
  <c r="O3583" i="236"/>
  <c r="AL3583" i="236" s="1"/>
  <c r="O3584" i="236"/>
  <c r="AL3584" i="236" s="1"/>
  <c r="O3585" i="236"/>
  <c r="AL3585" i="236" s="1"/>
  <c r="O3586" i="236"/>
  <c r="AL3586" i="236" s="1"/>
  <c r="O3587" i="236"/>
  <c r="AL3587" i="236" s="1"/>
  <c r="O3588" i="236"/>
  <c r="AL3588" i="236" s="1"/>
  <c r="O3589" i="236"/>
  <c r="AL3589" i="236" s="1"/>
  <c r="O3590" i="236"/>
  <c r="AL3590" i="236" s="1"/>
  <c r="O3591" i="236"/>
  <c r="AL3591" i="236" s="1"/>
  <c r="O3592" i="236"/>
  <c r="AL3592" i="236" s="1"/>
  <c r="O3593" i="236"/>
  <c r="AL3593" i="236" s="1"/>
  <c r="O3594" i="236"/>
  <c r="AL3594" i="236" s="1"/>
  <c r="O3595" i="236"/>
  <c r="AL3595" i="236" s="1"/>
  <c r="O3596" i="236"/>
  <c r="AL3596" i="236" s="1"/>
  <c r="O3597" i="236"/>
  <c r="AL3597" i="236" s="1"/>
  <c r="O3598" i="236"/>
  <c r="AL3598" i="236" s="1"/>
  <c r="O3599" i="236"/>
  <c r="AL3599" i="236" s="1"/>
  <c r="O3600" i="236"/>
  <c r="AL3600" i="236" s="1"/>
  <c r="O3601" i="236"/>
  <c r="AL3601" i="236" s="1"/>
  <c r="O3602" i="236"/>
  <c r="AL3602" i="236" s="1"/>
  <c r="O3603" i="236"/>
  <c r="AL3603" i="236" s="1"/>
  <c r="O3604" i="236"/>
  <c r="AL3604" i="236" s="1"/>
  <c r="O3605" i="236"/>
  <c r="AL3605" i="236" s="1"/>
  <c r="O3606" i="236"/>
  <c r="AL3606" i="236" s="1"/>
  <c r="O3607" i="236"/>
  <c r="AL3607" i="236" s="1"/>
  <c r="O3608" i="236"/>
  <c r="AL3608" i="236" s="1"/>
  <c r="O3609" i="236"/>
  <c r="AL3609" i="236" s="1"/>
  <c r="O3610" i="236"/>
  <c r="AL3610" i="236" s="1"/>
  <c r="O3611" i="236"/>
  <c r="AL3611" i="236" s="1"/>
  <c r="O3612" i="236"/>
  <c r="AL3612" i="236" s="1"/>
  <c r="O3613" i="236"/>
  <c r="AL3613" i="236" s="1"/>
  <c r="O3614" i="236"/>
  <c r="AL3614" i="236" s="1"/>
  <c r="O3615" i="236"/>
  <c r="AL3615" i="236" s="1"/>
  <c r="O3616" i="236"/>
  <c r="AL3616" i="236" s="1"/>
  <c r="O3617" i="236"/>
  <c r="AL3617" i="236" s="1"/>
  <c r="O3618" i="236"/>
  <c r="AL3618" i="236" s="1"/>
  <c r="O3619" i="236"/>
  <c r="AL3619" i="236" s="1"/>
  <c r="O3620" i="236"/>
  <c r="AL3620" i="236" s="1"/>
  <c r="O3621" i="236"/>
  <c r="AL3621" i="236" s="1"/>
  <c r="O3622" i="236"/>
  <c r="AL3622" i="236" s="1"/>
  <c r="O3623" i="236"/>
  <c r="AL3623" i="236" s="1"/>
  <c r="O3624" i="236"/>
  <c r="AL3624" i="236" s="1"/>
  <c r="O3625" i="236"/>
  <c r="AL3625" i="236" s="1"/>
  <c r="O3626" i="236"/>
  <c r="AL3626" i="236" s="1"/>
  <c r="O3627" i="236"/>
  <c r="AL3627" i="236" s="1"/>
  <c r="O3628" i="236"/>
  <c r="AL3628" i="236" s="1"/>
  <c r="O3629" i="236"/>
  <c r="AL3629" i="236" s="1"/>
  <c r="O3630" i="236"/>
  <c r="AL3630" i="236" s="1"/>
  <c r="O3631" i="236"/>
  <c r="AL3631" i="236" s="1"/>
  <c r="O3632" i="236"/>
  <c r="AL3632" i="236" s="1"/>
  <c r="O3633" i="236"/>
  <c r="AL3633" i="236" s="1"/>
  <c r="O3634" i="236"/>
  <c r="AL3634" i="236" s="1"/>
  <c r="O3635" i="236"/>
  <c r="AL3635" i="236" s="1"/>
  <c r="O3636" i="236"/>
  <c r="AL3636" i="236" s="1"/>
  <c r="O3637" i="236"/>
  <c r="AL3637" i="236" s="1"/>
  <c r="O3638" i="236"/>
  <c r="AL3638" i="236" s="1"/>
  <c r="O3639" i="236"/>
  <c r="AL3639" i="236" s="1"/>
  <c r="O3640" i="236"/>
  <c r="AL3640" i="236" s="1"/>
  <c r="O3641" i="236"/>
  <c r="AL3641" i="236" s="1"/>
  <c r="O3642" i="236"/>
  <c r="AL3642" i="236" s="1"/>
  <c r="O3643" i="236"/>
  <c r="AL3643" i="236" s="1"/>
  <c r="O3644" i="236"/>
  <c r="AL3644" i="236" s="1"/>
  <c r="O3645" i="236"/>
  <c r="AL3645" i="236" s="1"/>
  <c r="O3646" i="236"/>
  <c r="AL3646" i="236" s="1"/>
  <c r="O3647" i="236"/>
  <c r="AL3647" i="236" s="1"/>
  <c r="O3648" i="236"/>
  <c r="AL3648" i="236" s="1"/>
  <c r="O3649" i="236"/>
  <c r="AL3649" i="236" s="1"/>
  <c r="O3650" i="236"/>
  <c r="AL3650" i="236" s="1"/>
  <c r="O3651" i="236"/>
  <c r="AL3651" i="236" s="1"/>
  <c r="O3652" i="236"/>
  <c r="AL3652" i="236" s="1"/>
  <c r="O3653" i="236"/>
  <c r="AL3653" i="236" s="1"/>
  <c r="AL3654" i="236"/>
  <c r="O3655" i="236"/>
  <c r="AL3655" i="236" s="1"/>
  <c r="O3656" i="236"/>
  <c r="AL3656" i="236" s="1"/>
  <c r="O3657" i="236"/>
  <c r="AL3657" i="236" s="1"/>
  <c r="O3658" i="236"/>
  <c r="AL3658" i="236" s="1"/>
  <c r="O3659" i="236"/>
  <c r="AL3659" i="236" s="1"/>
  <c r="O3660" i="236"/>
  <c r="AL3660" i="236" s="1"/>
  <c r="O3661" i="236"/>
  <c r="AL3661" i="236" s="1"/>
  <c r="O3662" i="236"/>
  <c r="AL3662" i="236" s="1"/>
  <c r="O3663" i="236"/>
  <c r="AL3663" i="236" s="1"/>
  <c r="O3664" i="236"/>
  <c r="AL3664" i="236" s="1"/>
  <c r="O3665" i="236"/>
  <c r="AL3665" i="236" s="1"/>
  <c r="O3666" i="236"/>
  <c r="AL3666" i="236" s="1"/>
  <c r="O3667" i="236"/>
  <c r="AL3667" i="236" s="1"/>
  <c r="O3668" i="236"/>
  <c r="AL3668" i="236" s="1"/>
  <c r="O3669" i="236"/>
  <c r="AL3669" i="236" s="1"/>
  <c r="O3670" i="236"/>
  <c r="AL3670" i="236" s="1"/>
  <c r="O3671" i="236"/>
  <c r="AL3671" i="236" s="1"/>
  <c r="O3672" i="236"/>
  <c r="AL3672" i="236" s="1"/>
  <c r="O3673" i="236"/>
  <c r="AL3673" i="236" s="1"/>
  <c r="O3674" i="236"/>
  <c r="AL3674" i="236" s="1"/>
  <c r="O3675" i="236"/>
  <c r="AL3675" i="236" s="1"/>
  <c r="O3676" i="236"/>
  <c r="AL3676" i="236" s="1"/>
  <c r="O3677" i="236"/>
  <c r="AL3677" i="236" s="1"/>
  <c r="O3678" i="236"/>
  <c r="AL3678" i="236" s="1"/>
  <c r="O3679" i="236"/>
  <c r="AL3679" i="236" s="1"/>
  <c r="O3680" i="236"/>
  <c r="AL3680" i="236" s="1"/>
  <c r="O3681" i="236"/>
  <c r="AL3681" i="236" s="1"/>
  <c r="O3682" i="236"/>
  <c r="AL3682" i="236" s="1"/>
  <c r="O3683" i="236"/>
  <c r="AL3683" i="236" s="1"/>
  <c r="O3684" i="236"/>
  <c r="AL3684" i="236" s="1"/>
  <c r="O3685" i="236"/>
  <c r="AL3685" i="236" s="1"/>
  <c r="O3686" i="236"/>
  <c r="AL3686" i="236" s="1"/>
  <c r="O3687" i="236"/>
  <c r="AL3687" i="236" s="1"/>
  <c r="O3688" i="236"/>
  <c r="AL3688" i="236" s="1"/>
  <c r="O3689" i="236"/>
  <c r="AL3689" i="236" s="1"/>
  <c r="O3690" i="236"/>
  <c r="AL3690" i="236" s="1"/>
  <c r="O3691" i="236"/>
  <c r="AL3691" i="236" s="1"/>
  <c r="O3692" i="236"/>
  <c r="AL3692" i="236" s="1"/>
  <c r="O3693" i="236"/>
  <c r="AL3693" i="236" s="1"/>
  <c r="O3694" i="236"/>
  <c r="AL3694" i="236" s="1"/>
  <c r="O3695" i="236"/>
  <c r="AL3695" i="236" s="1"/>
  <c r="O3696" i="236"/>
  <c r="AL3696" i="236" s="1"/>
  <c r="O3697" i="236"/>
  <c r="AL3697" i="236" s="1"/>
  <c r="O3698" i="236"/>
  <c r="AL3698" i="236" s="1"/>
  <c r="O3699" i="236"/>
  <c r="AL3699" i="236" s="1"/>
  <c r="O3700" i="236"/>
  <c r="AL3700" i="236" s="1"/>
  <c r="O3701" i="236"/>
  <c r="AL3701" i="236" s="1"/>
  <c r="O3702" i="236"/>
  <c r="AL3702" i="236" s="1"/>
  <c r="O3703" i="236"/>
  <c r="AL3703" i="236" s="1"/>
  <c r="O3704" i="236"/>
  <c r="AL3704" i="236" s="1"/>
  <c r="O3705" i="236"/>
  <c r="AL3705" i="236" s="1"/>
  <c r="O3706" i="236"/>
  <c r="AL3706" i="236" s="1"/>
  <c r="O3707" i="236"/>
  <c r="AL3707" i="236" s="1"/>
  <c r="O3708" i="236"/>
  <c r="AL3708" i="236" s="1"/>
  <c r="O3709" i="236"/>
  <c r="AL3709" i="236" s="1"/>
  <c r="O3710" i="236"/>
  <c r="AL3710" i="236" s="1"/>
  <c r="O3711" i="236"/>
  <c r="AL3711" i="236" s="1"/>
  <c r="O3712" i="236"/>
  <c r="AL3712" i="236" s="1"/>
  <c r="O3713" i="236"/>
  <c r="AL3713" i="236" s="1"/>
  <c r="O3714" i="236"/>
  <c r="AL3714" i="236" s="1"/>
  <c r="O3715" i="236"/>
  <c r="AL3715" i="236" s="1"/>
  <c r="O3716" i="236"/>
  <c r="AL3716" i="236" s="1"/>
  <c r="O3717" i="236"/>
  <c r="AL3717" i="236" s="1"/>
  <c r="O3718" i="236"/>
  <c r="AL3718" i="236" s="1"/>
  <c r="O3719" i="236"/>
  <c r="AL3719" i="236" s="1"/>
  <c r="O3720" i="236"/>
  <c r="AL3720" i="236" s="1"/>
  <c r="O3721" i="236"/>
  <c r="AL3721" i="236" s="1"/>
  <c r="O3722" i="236"/>
  <c r="AL3722" i="236" s="1"/>
  <c r="O3723" i="236"/>
  <c r="AL3723" i="236" s="1"/>
  <c r="O3724" i="236"/>
  <c r="AL3724" i="236" s="1"/>
  <c r="O3725" i="236"/>
  <c r="AL3725" i="236" s="1"/>
  <c r="O3726" i="236"/>
  <c r="AL3726" i="236" s="1"/>
  <c r="O3727" i="236"/>
  <c r="AL3727" i="236" s="1"/>
  <c r="O3728" i="236"/>
  <c r="AL3728" i="236" s="1"/>
  <c r="O3729" i="236"/>
  <c r="AL3729" i="236" s="1"/>
  <c r="O3730" i="236"/>
  <c r="AL3730" i="236" s="1"/>
  <c r="O3731" i="236"/>
  <c r="AL3731" i="236" s="1"/>
  <c r="O3732" i="236"/>
  <c r="AL3732" i="236" s="1"/>
  <c r="O3733" i="236"/>
  <c r="AL3733" i="236" s="1"/>
  <c r="O3734" i="236"/>
  <c r="AL3734" i="236" s="1"/>
  <c r="O3735" i="236"/>
  <c r="AL3735" i="236" s="1"/>
  <c r="O3736" i="236"/>
  <c r="AL3736" i="236" s="1"/>
  <c r="O3737" i="236"/>
  <c r="AL3737" i="236" s="1"/>
  <c r="O3738" i="236"/>
  <c r="AL3738" i="236" s="1"/>
  <c r="O3739" i="236"/>
  <c r="AL3739" i="236" s="1"/>
  <c r="O3740" i="236"/>
  <c r="AL3740" i="236" s="1"/>
  <c r="O3741" i="236"/>
  <c r="AL3741" i="236" s="1"/>
  <c r="O3742" i="236"/>
  <c r="AL3742" i="236" s="1"/>
  <c r="O3743" i="236"/>
  <c r="AL3743" i="236" s="1"/>
  <c r="O3744" i="236"/>
  <c r="AL3744" i="236" s="1"/>
  <c r="O3745" i="236"/>
  <c r="AL3745" i="236" s="1"/>
  <c r="O3746" i="236"/>
  <c r="AL3746" i="236" s="1"/>
  <c r="O3747" i="236"/>
  <c r="AL3747" i="236" s="1"/>
  <c r="O3748" i="236"/>
  <c r="AL3748" i="236" s="1"/>
  <c r="O3749" i="236"/>
  <c r="AL3749" i="236" s="1"/>
  <c r="O3750" i="236"/>
  <c r="AL3750" i="236" s="1"/>
  <c r="O3751" i="236"/>
  <c r="AL3751" i="236" s="1"/>
  <c r="O3752" i="236"/>
  <c r="AL3752" i="236" s="1"/>
  <c r="O3753" i="236"/>
  <c r="AL3753" i="236" s="1"/>
  <c r="O3754" i="236"/>
  <c r="AL3754" i="236" s="1"/>
  <c r="O3755" i="236"/>
  <c r="AL3755" i="236" s="1"/>
  <c r="O3756" i="236"/>
  <c r="AL3756" i="236" s="1"/>
  <c r="O3757" i="236"/>
  <c r="AL3757" i="236" s="1"/>
  <c r="O3758" i="236"/>
  <c r="AL3758" i="236" s="1"/>
  <c r="O3759" i="236"/>
  <c r="AL3759" i="236" s="1"/>
  <c r="O3760" i="236"/>
  <c r="AL3760" i="236" s="1"/>
  <c r="O3761" i="236"/>
  <c r="AL3761" i="236" s="1"/>
  <c r="O3762" i="236"/>
  <c r="AL3762" i="236" s="1"/>
  <c r="O3763" i="236"/>
  <c r="AL3763" i="236" s="1"/>
  <c r="O3764" i="236"/>
  <c r="AL3764" i="236" s="1"/>
  <c r="O3765" i="236"/>
  <c r="AL3765" i="236" s="1"/>
  <c r="O3766" i="236"/>
  <c r="AL3766" i="236" s="1"/>
  <c r="O3767" i="236"/>
  <c r="AL3767" i="236" s="1"/>
  <c r="O3768" i="236"/>
  <c r="AL3768" i="236" s="1"/>
  <c r="O3769" i="236"/>
  <c r="AL3769" i="236" s="1"/>
  <c r="O3770" i="236"/>
  <c r="AL3770" i="236" s="1"/>
  <c r="O3771" i="236"/>
  <c r="AL3771" i="236" s="1"/>
  <c r="O3772" i="236"/>
  <c r="AL3772" i="236" s="1"/>
  <c r="O3773" i="236"/>
  <c r="AL3773" i="236" s="1"/>
  <c r="O3774" i="236"/>
  <c r="AL3774" i="236" s="1"/>
  <c r="O3775" i="236"/>
  <c r="AL3775" i="236" s="1"/>
  <c r="O3776" i="236"/>
  <c r="AL3776" i="236" s="1"/>
  <c r="O3777" i="236"/>
  <c r="AL3777" i="236" s="1"/>
  <c r="O3778" i="236"/>
  <c r="AL3778" i="236" s="1"/>
  <c r="O3779" i="236"/>
  <c r="AL3779" i="236" s="1"/>
  <c r="O3780" i="236"/>
  <c r="AL3780" i="236" s="1"/>
  <c r="O3781" i="236"/>
  <c r="AL3781" i="236" s="1"/>
  <c r="O3782" i="236"/>
  <c r="AL3782" i="236" s="1"/>
  <c r="O3783" i="236"/>
  <c r="AL3783" i="236" s="1"/>
  <c r="O3784" i="236"/>
  <c r="AL3784" i="236" s="1"/>
  <c r="O3785" i="236"/>
  <c r="AL3785" i="236" s="1"/>
  <c r="O3786" i="236"/>
  <c r="AL3786" i="236" s="1"/>
  <c r="O3787" i="236"/>
  <c r="AL3787" i="236" s="1"/>
  <c r="O3788" i="236"/>
  <c r="AL3788" i="236" s="1"/>
  <c r="O3789" i="236"/>
  <c r="AL3789" i="236" s="1"/>
  <c r="O3790" i="236"/>
  <c r="AL3790" i="236" s="1"/>
  <c r="O3791" i="236"/>
  <c r="AL3791" i="236" s="1"/>
  <c r="O3792" i="236"/>
  <c r="AL3792" i="236" s="1"/>
  <c r="O3793" i="236"/>
  <c r="AL3793" i="236" s="1"/>
  <c r="O3794" i="236"/>
  <c r="AL3794" i="236" s="1"/>
  <c r="O3795" i="236"/>
  <c r="AL3795" i="236" s="1"/>
  <c r="O3796" i="236"/>
  <c r="AL3796" i="236" s="1"/>
  <c r="O3797" i="236"/>
  <c r="AL3797" i="236" s="1"/>
  <c r="O3798" i="236"/>
  <c r="AL3798" i="236" s="1"/>
  <c r="O3799" i="236"/>
  <c r="AL3799" i="236" s="1"/>
  <c r="O3800" i="236"/>
  <c r="AL3800" i="236" s="1"/>
  <c r="O3801" i="236"/>
  <c r="AL3801" i="236" s="1"/>
  <c r="O3802" i="236"/>
  <c r="AL3802" i="236" s="1"/>
  <c r="O3803" i="236"/>
  <c r="AL3803" i="236" s="1"/>
  <c r="O3804" i="236"/>
  <c r="AL3804" i="236" s="1"/>
  <c r="O3805" i="236"/>
  <c r="AL3805" i="236" s="1"/>
  <c r="O3806" i="236"/>
  <c r="AL3806" i="236" s="1"/>
  <c r="O3807" i="236"/>
  <c r="AL3807" i="236" s="1"/>
  <c r="O3808" i="236"/>
  <c r="AL3808" i="236" s="1"/>
  <c r="O3809" i="236"/>
  <c r="AL3809" i="236" s="1"/>
  <c r="O3810" i="236"/>
  <c r="AL3810" i="236" s="1"/>
  <c r="O3811" i="236"/>
  <c r="AL3811" i="236" s="1"/>
  <c r="O3812" i="236"/>
  <c r="AL3812" i="236" s="1"/>
  <c r="O3813" i="236"/>
  <c r="AL3813" i="236" s="1"/>
  <c r="O3814" i="236"/>
  <c r="AL3814" i="236" s="1"/>
  <c r="O3815" i="236"/>
  <c r="AL3815" i="236" s="1"/>
  <c r="O3816" i="236"/>
  <c r="AL3816" i="236" s="1"/>
  <c r="O3817" i="236"/>
  <c r="AL3817" i="236" s="1"/>
  <c r="O3818" i="236"/>
  <c r="AL3818" i="236" s="1"/>
  <c r="O3819" i="236"/>
  <c r="AL3819" i="236" s="1"/>
  <c r="O3820" i="236"/>
  <c r="AL3820" i="236" s="1"/>
  <c r="O3821" i="236"/>
  <c r="AL3821" i="236" s="1"/>
  <c r="O3822" i="236"/>
  <c r="AL3822" i="236" s="1"/>
  <c r="O3823" i="236"/>
  <c r="AL3823" i="236" s="1"/>
  <c r="O3824" i="236"/>
  <c r="AL3824" i="236" s="1"/>
  <c r="O3825" i="236"/>
  <c r="AL3825" i="236" s="1"/>
  <c r="O3826" i="236"/>
  <c r="AL3826" i="236" s="1"/>
  <c r="O3827" i="236"/>
  <c r="AL3827" i="236" s="1"/>
  <c r="O3828" i="236"/>
  <c r="AL3828" i="236" s="1"/>
  <c r="O3829" i="236"/>
  <c r="AL3829" i="236" s="1"/>
  <c r="O3830" i="236"/>
  <c r="AL3830" i="236" s="1"/>
  <c r="O3831" i="236"/>
  <c r="AL3831" i="236" s="1"/>
  <c r="O3832" i="236"/>
  <c r="AL3832" i="236" s="1"/>
  <c r="O3833" i="236"/>
  <c r="AL3833" i="236" s="1"/>
  <c r="O3834" i="236"/>
  <c r="AL3834" i="236" s="1"/>
  <c r="O3835" i="236"/>
  <c r="AL3835" i="236" s="1"/>
  <c r="O3836" i="236"/>
  <c r="AL3836" i="236" s="1"/>
  <c r="O3837" i="236"/>
  <c r="AL3837" i="236" s="1"/>
  <c r="O3838" i="236"/>
  <c r="AL3838" i="236" s="1"/>
  <c r="O3839" i="236"/>
  <c r="AL3839" i="236" s="1"/>
  <c r="O3840" i="236"/>
  <c r="AL3840" i="236" s="1"/>
  <c r="O3841" i="236"/>
  <c r="AL3841" i="236" s="1"/>
  <c r="O3842" i="236"/>
  <c r="AL3842" i="236" s="1"/>
  <c r="O3843" i="236"/>
  <c r="AL3843" i="236" s="1"/>
  <c r="O3844" i="236"/>
  <c r="AL3844" i="236" s="1"/>
  <c r="O3845" i="236"/>
  <c r="AL3845" i="236" s="1"/>
  <c r="O3846" i="236"/>
  <c r="AL3846" i="236" s="1"/>
  <c r="O3847" i="236"/>
  <c r="AL3847" i="236" s="1"/>
  <c r="O3848" i="236"/>
  <c r="AL3848" i="236" s="1"/>
  <c r="O3849" i="236"/>
  <c r="AL3849" i="236" s="1"/>
  <c r="O3850" i="236"/>
  <c r="AL3850" i="236" s="1"/>
  <c r="O3851" i="236"/>
  <c r="AL3851" i="236" s="1"/>
  <c r="O3852" i="236"/>
  <c r="AL3852" i="236" s="1"/>
  <c r="O3853" i="236"/>
  <c r="AL3853" i="236" s="1"/>
  <c r="O3854" i="236"/>
  <c r="AL3854" i="236" s="1"/>
  <c r="O3855" i="236"/>
  <c r="AL3855" i="236" s="1"/>
  <c r="O3856" i="236"/>
  <c r="AL3856" i="236" s="1"/>
  <c r="O3857" i="236"/>
  <c r="AL3857" i="236" s="1"/>
  <c r="O3858" i="236"/>
  <c r="AL3858" i="236" s="1"/>
  <c r="O3859" i="236"/>
  <c r="AL3859" i="236" s="1"/>
  <c r="O3860" i="236"/>
  <c r="AL3860" i="236" s="1"/>
  <c r="O3861" i="236"/>
  <c r="AL3861" i="236" s="1"/>
  <c r="O3862" i="236"/>
  <c r="AL3862" i="236" s="1"/>
  <c r="AL3863" i="236"/>
  <c r="O3864" i="236"/>
  <c r="AL3864" i="236" s="1"/>
  <c r="O3865" i="236"/>
  <c r="AL3865" i="236" s="1"/>
  <c r="O3866" i="236"/>
  <c r="AL3866" i="236" s="1"/>
  <c r="O3867" i="236"/>
  <c r="AL3867" i="236" s="1"/>
  <c r="O3868" i="236"/>
  <c r="AL3868" i="236" s="1"/>
  <c r="O3869" i="236"/>
  <c r="AL3869" i="236" s="1"/>
  <c r="O3870" i="236"/>
  <c r="AL3870" i="236" s="1"/>
  <c r="O3871" i="236"/>
  <c r="AL3871" i="236" s="1"/>
  <c r="O3872" i="236"/>
  <c r="AL3872" i="236" s="1"/>
  <c r="O3873" i="236"/>
  <c r="AL3873" i="236" s="1"/>
  <c r="O3874" i="236"/>
  <c r="AL3874" i="236" s="1"/>
  <c r="O3875" i="236"/>
  <c r="AL3875" i="236" s="1"/>
  <c r="O3876" i="236"/>
  <c r="AL3876" i="236" s="1"/>
  <c r="O3877" i="236"/>
  <c r="AL3877" i="236" s="1"/>
  <c r="O3878" i="236"/>
  <c r="AL3878" i="236" s="1"/>
  <c r="O3879" i="236"/>
  <c r="AL3879" i="236" s="1"/>
  <c r="O3880" i="236"/>
  <c r="AL3880" i="236" s="1"/>
  <c r="O3881" i="236"/>
  <c r="AL3881" i="236" s="1"/>
  <c r="O3882" i="236"/>
  <c r="AL3882" i="236" s="1"/>
  <c r="O3883" i="236"/>
  <c r="AL3883" i="236" s="1"/>
  <c r="O3884" i="236"/>
  <c r="AL3884" i="236" s="1"/>
  <c r="O3885" i="236"/>
  <c r="AL3885" i="236" s="1"/>
  <c r="O3886" i="236"/>
  <c r="AL3886" i="236" s="1"/>
  <c r="O3887" i="236"/>
  <c r="AL3887" i="236" s="1"/>
  <c r="O3888" i="236"/>
  <c r="AL3888" i="236" s="1"/>
  <c r="O3889" i="236"/>
  <c r="AL3889" i="236" s="1"/>
  <c r="O3890" i="236"/>
  <c r="AL3890" i="236" s="1"/>
  <c r="O3891" i="236"/>
  <c r="AL3891" i="236" s="1"/>
  <c r="O3892" i="236"/>
  <c r="AL3892" i="236" s="1"/>
  <c r="O3893" i="236"/>
  <c r="AL3893" i="236" s="1"/>
  <c r="O3894" i="236"/>
  <c r="AL3894" i="236" s="1"/>
  <c r="O3895" i="236"/>
  <c r="AL3895" i="236" s="1"/>
  <c r="O3896" i="236"/>
  <c r="AL3896" i="236" s="1"/>
  <c r="O3897" i="236"/>
  <c r="AL3897" i="236" s="1"/>
  <c r="O3898" i="236"/>
  <c r="AL3898" i="236" s="1"/>
  <c r="O3899" i="236"/>
  <c r="AL3899" i="236" s="1"/>
  <c r="O3900" i="236"/>
  <c r="AL3900" i="236" s="1"/>
  <c r="O3901" i="236"/>
  <c r="AL3901" i="236" s="1"/>
  <c r="O3902" i="236"/>
  <c r="AL3902" i="236" s="1"/>
  <c r="O3903" i="236"/>
  <c r="AL3903" i="236" s="1"/>
  <c r="O3904" i="236"/>
  <c r="AL3904" i="236" s="1"/>
  <c r="O3905" i="236"/>
  <c r="AL3905" i="236" s="1"/>
  <c r="O3906" i="236"/>
  <c r="AL3906" i="236" s="1"/>
  <c r="O3907" i="236"/>
  <c r="AL3907" i="236" s="1"/>
  <c r="O3908" i="236"/>
  <c r="AL3908" i="236" s="1"/>
  <c r="O3909" i="236"/>
  <c r="AL3909" i="236" s="1"/>
  <c r="O3910" i="236"/>
  <c r="AL3910" i="236" s="1"/>
  <c r="O3911" i="236"/>
  <c r="AL3911" i="236" s="1"/>
  <c r="O3912" i="236"/>
  <c r="AL3912" i="236" s="1"/>
  <c r="O3913" i="236"/>
  <c r="AL3913" i="236" s="1"/>
  <c r="O3914" i="236"/>
  <c r="AL3914" i="236" s="1"/>
  <c r="O3915" i="236"/>
  <c r="AL3915" i="236" s="1"/>
  <c r="O3916" i="236"/>
  <c r="AL3916" i="236" s="1"/>
  <c r="O3917" i="236"/>
  <c r="AL3917" i="236" s="1"/>
  <c r="O3918" i="236"/>
  <c r="AL3918" i="236" s="1"/>
  <c r="O3919" i="236"/>
  <c r="AL3919" i="236" s="1"/>
  <c r="O3920" i="236"/>
  <c r="AL3920" i="236" s="1"/>
  <c r="O3921" i="236"/>
  <c r="AL3921" i="236" s="1"/>
  <c r="O3922" i="236"/>
  <c r="AL3922" i="236" s="1"/>
  <c r="O3923" i="236"/>
  <c r="AL3923" i="236" s="1"/>
  <c r="O3924" i="236"/>
  <c r="AL3924" i="236" s="1"/>
  <c r="O3925" i="236"/>
  <c r="AL3925" i="236" s="1"/>
  <c r="O3926" i="236"/>
  <c r="AL3926" i="236" s="1"/>
  <c r="O3927" i="236"/>
  <c r="AL3927" i="236" s="1"/>
  <c r="O3928" i="236"/>
  <c r="AL3928" i="236" s="1"/>
  <c r="O3929" i="236"/>
  <c r="AL3929" i="236" s="1"/>
  <c r="O3930" i="236"/>
  <c r="AL3930" i="236" s="1"/>
  <c r="O3931" i="236"/>
  <c r="AL3931" i="236" s="1"/>
  <c r="O3932" i="236"/>
  <c r="AL3932" i="236" s="1"/>
  <c r="O3933" i="236"/>
  <c r="AL3933" i="236" s="1"/>
  <c r="O3934" i="236"/>
  <c r="AL3934" i="236" s="1"/>
  <c r="O3935" i="236"/>
  <c r="AL3935" i="236" s="1"/>
  <c r="O3936" i="236"/>
  <c r="AL3936" i="236" s="1"/>
  <c r="O3937" i="236"/>
  <c r="AL3937" i="236" s="1"/>
  <c r="O3938" i="236"/>
  <c r="AL3938" i="236" s="1"/>
  <c r="O3939" i="236"/>
  <c r="AL3939" i="236" s="1"/>
  <c r="O3940" i="236"/>
  <c r="AL3940" i="236" s="1"/>
  <c r="O3941" i="236"/>
  <c r="AL3941" i="236" s="1"/>
  <c r="O3942" i="236"/>
  <c r="AL3942" i="236" s="1"/>
  <c r="O3943" i="236"/>
  <c r="AL3943" i="236" s="1"/>
  <c r="O3944" i="236"/>
  <c r="AL3944" i="236" s="1"/>
  <c r="O3945" i="236"/>
  <c r="AL3945" i="236" s="1"/>
  <c r="O3946" i="236"/>
  <c r="AL3946" i="236" s="1"/>
  <c r="O3947" i="236"/>
  <c r="AL3947" i="236" s="1"/>
  <c r="O3948" i="236"/>
  <c r="AL3948" i="236" s="1"/>
  <c r="O3949" i="236"/>
  <c r="AL3949" i="236" s="1"/>
  <c r="O3950" i="236"/>
  <c r="AL3950" i="236" s="1"/>
  <c r="O3951" i="236"/>
  <c r="AL3951" i="236" s="1"/>
  <c r="O3952" i="236"/>
  <c r="AL3952" i="236" s="1"/>
  <c r="O3953" i="236"/>
  <c r="AL3953" i="236" s="1"/>
  <c r="O3954" i="236"/>
  <c r="AL3954" i="236" s="1"/>
  <c r="O3955" i="236"/>
  <c r="AL3955" i="236" s="1"/>
  <c r="O3956" i="236"/>
  <c r="AL3956" i="236" s="1"/>
  <c r="O3957" i="236"/>
  <c r="AL3957" i="236" s="1"/>
  <c r="O3958" i="236"/>
  <c r="AL3958" i="236" s="1"/>
  <c r="O3959" i="236"/>
  <c r="AL3959" i="236" s="1"/>
  <c r="O3960" i="236"/>
  <c r="AL3960" i="236" s="1"/>
  <c r="O3961" i="236"/>
  <c r="AL3961" i="236" s="1"/>
  <c r="O3962" i="236"/>
  <c r="AL3962" i="236" s="1"/>
  <c r="O3963" i="236"/>
  <c r="AL3963" i="236" s="1"/>
  <c r="O3964" i="236"/>
  <c r="AL3964" i="236" s="1"/>
  <c r="O3965" i="236"/>
  <c r="AL3965" i="236" s="1"/>
  <c r="O3966" i="236"/>
  <c r="AL3966" i="236" s="1"/>
  <c r="O3967" i="236"/>
  <c r="AL3967" i="236" s="1"/>
  <c r="O3968" i="236"/>
  <c r="AL3968" i="236" s="1"/>
  <c r="O3969" i="236"/>
  <c r="AL3969" i="236" s="1"/>
  <c r="O3970" i="236"/>
  <c r="AL3970" i="236" s="1"/>
  <c r="O3971" i="236"/>
  <c r="AL3971" i="236" s="1"/>
  <c r="O3972" i="236"/>
  <c r="AL3972" i="236" s="1"/>
  <c r="O3973" i="236"/>
  <c r="AL3973" i="236" s="1"/>
  <c r="O3974" i="236"/>
  <c r="AL3974" i="236" s="1"/>
  <c r="O3975" i="236"/>
  <c r="AL3975" i="236" s="1"/>
  <c r="O3976" i="236"/>
  <c r="AL3976" i="236" s="1"/>
  <c r="O3977" i="236"/>
  <c r="AL3977" i="236" s="1"/>
  <c r="O3978" i="236"/>
  <c r="AL3978" i="236" s="1"/>
  <c r="O3979" i="236"/>
  <c r="AL3979" i="236" s="1"/>
  <c r="O3980" i="236"/>
  <c r="AL3980" i="236" s="1"/>
  <c r="O3981" i="236"/>
  <c r="AL3981" i="236" s="1"/>
  <c r="O3982" i="236"/>
  <c r="AL3982" i="236" s="1"/>
  <c r="O3983" i="236"/>
  <c r="AL3983" i="236" s="1"/>
  <c r="O3984" i="236"/>
  <c r="AL3984" i="236" s="1"/>
  <c r="O3985" i="236"/>
  <c r="AL3985" i="236" s="1"/>
  <c r="O3986" i="236"/>
  <c r="AL3986" i="236" s="1"/>
  <c r="O3987" i="236"/>
  <c r="AL3987" i="236" s="1"/>
  <c r="O3988" i="236"/>
  <c r="AL3988" i="236" s="1"/>
  <c r="O3989" i="236"/>
  <c r="AL3989" i="236" s="1"/>
  <c r="O3990" i="236"/>
  <c r="AL3990" i="236" s="1"/>
  <c r="O3991" i="236"/>
  <c r="AL3991" i="236" s="1"/>
  <c r="O3992" i="236"/>
  <c r="AL3992" i="236" s="1"/>
  <c r="O3993" i="236"/>
  <c r="AL3993" i="236" s="1"/>
  <c r="O3994" i="236"/>
  <c r="AL3994" i="236" s="1"/>
  <c r="O3995" i="236"/>
  <c r="AL3995" i="236" s="1"/>
  <c r="O3996" i="236"/>
  <c r="AL3996" i="236" s="1"/>
  <c r="O3997" i="236"/>
  <c r="AL3997" i="236" s="1"/>
  <c r="O3998" i="236"/>
  <c r="AL3998" i="236" s="1"/>
  <c r="O3999" i="236"/>
  <c r="AL3999" i="236" s="1"/>
  <c r="O4000" i="236"/>
  <c r="AL4000" i="236" s="1"/>
  <c r="O4001" i="236"/>
  <c r="AL4001" i="236" s="1"/>
  <c r="O4002" i="236"/>
  <c r="AL4002" i="236" s="1"/>
  <c r="O4003" i="236"/>
  <c r="AL4003" i="236" s="1"/>
  <c r="O4004" i="236"/>
  <c r="AL4004" i="236" s="1"/>
  <c r="O4005" i="236"/>
  <c r="AL4005" i="236" s="1"/>
  <c r="O4006" i="236"/>
  <c r="AL4006" i="236" s="1"/>
  <c r="O4007" i="236"/>
  <c r="AL4007" i="236" s="1"/>
  <c r="O4008" i="236"/>
  <c r="AL4008" i="236" s="1"/>
  <c r="O4009" i="236"/>
  <c r="AL4009" i="236" s="1"/>
  <c r="O4010" i="236"/>
  <c r="AL4010" i="236" s="1"/>
  <c r="O4011" i="236"/>
  <c r="AL4011" i="236" s="1"/>
  <c r="O4012" i="236"/>
  <c r="AL4012" i="236" s="1"/>
  <c r="O4013" i="236"/>
  <c r="AL4013" i="236" s="1"/>
  <c r="O4014" i="236"/>
  <c r="AL4014" i="236" s="1"/>
  <c r="O4015" i="236"/>
  <c r="AL4015" i="236" s="1"/>
  <c r="O4016" i="236"/>
  <c r="AL4016" i="236" s="1"/>
  <c r="O4017" i="236"/>
  <c r="AL4017" i="236" s="1"/>
  <c r="O4018" i="236"/>
  <c r="AL4018" i="236" s="1"/>
  <c r="O4019" i="236"/>
  <c r="AL4019" i="236" s="1"/>
  <c r="O4020" i="236"/>
  <c r="AL4020" i="236" s="1"/>
  <c r="O4021" i="236"/>
  <c r="AL4021" i="236" s="1"/>
  <c r="O4022" i="236"/>
  <c r="AL4022" i="236" s="1"/>
  <c r="O4023" i="236"/>
  <c r="AL4023" i="236" s="1"/>
  <c r="O4024" i="236"/>
  <c r="AL4024" i="236" s="1"/>
  <c r="O4025" i="236"/>
  <c r="AL4025" i="236" s="1"/>
  <c r="O4026" i="236"/>
  <c r="AL4026" i="236" s="1"/>
  <c r="O4027" i="236"/>
  <c r="AL4027" i="236" s="1"/>
  <c r="O4028" i="236"/>
  <c r="AL4028" i="236" s="1"/>
  <c r="O4029" i="236"/>
  <c r="AL4029" i="236" s="1"/>
  <c r="O4030" i="236"/>
  <c r="AL4030" i="236" s="1"/>
  <c r="O4031" i="236"/>
  <c r="AL4031" i="236" s="1"/>
  <c r="O4032" i="236"/>
  <c r="AL4032" i="236" s="1"/>
  <c r="O4033" i="236"/>
  <c r="AL4033" i="236" s="1"/>
  <c r="O4034" i="236"/>
  <c r="AL4034" i="236" s="1"/>
  <c r="O4035" i="236"/>
  <c r="AL4035" i="236" s="1"/>
  <c r="O4036" i="236"/>
  <c r="AL4036" i="236" s="1"/>
  <c r="O4037" i="236"/>
  <c r="AL4037" i="236" s="1"/>
  <c r="O4038" i="236"/>
  <c r="AL4038" i="236" s="1"/>
  <c r="O4039" i="236"/>
  <c r="AL4039" i="236" s="1"/>
  <c r="O4040" i="236"/>
  <c r="AL4040" i="236" s="1"/>
  <c r="O4041" i="236"/>
  <c r="AL4041" i="236" s="1"/>
  <c r="O4042" i="236"/>
  <c r="AL4042" i="236" s="1"/>
  <c r="O4043" i="236"/>
  <c r="AL4043" i="236" s="1"/>
  <c r="O4044" i="236"/>
  <c r="AL4044" i="236" s="1"/>
  <c r="O4045" i="236"/>
  <c r="AL4045" i="236" s="1"/>
  <c r="O4046" i="236"/>
  <c r="AL4046" i="236" s="1"/>
  <c r="O4047" i="236"/>
  <c r="AL4047" i="236" s="1"/>
  <c r="O4048" i="236"/>
  <c r="AL4048" i="236" s="1"/>
  <c r="O4049" i="236"/>
  <c r="AL4049" i="236" s="1"/>
  <c r="O4050" i="236"/>
  <c r="AL4050" i="236" s="1"/>
  <c r="O4051" i="236"/>
  <c r="AL4051" i="236" s="1"/>
  <c r="O4052" i="236"/>
  <c r="AL4052" i="236" s="1"/>
  <c r="O4053" i="236"/>
  <c r="AL4053" i="236" s="1"/>
  <c r="O4054" i="236"/>
  <c r="AL4054" i="236" s="1"/>
  <c r="O4055" i="236"/>
  <c r="AL4055" i="236" s="1"/>
  <c r="O4056" i="236"/>
  <c r="AL4056" i="236" s="1"/>
  <c r="O4057" i="236"/>
  <c r="AL4057" i="236" s="1"/>
  <c r="O4058" i="236"/>
  <c r="AL4058" i="236" s="1"/>
  <c r="O4059" i="236"/>
  <c r="AL4059" i="236" s="1"/>
  <c r="O4060" i="236"/>
  <c r="AL4060" i="236" s="1"/>
  <c r="O4061" i="236"/>
  <c r="AL4061" i="236" s="1"/>
  <c r="O4062" i="236"/>
  <c r="AL4062" i="236" s="1"/>
  <c r="O4063" i="236"/>
  <c r="AL4063" i="236" s="1"/>
  <c r="O4064" i="236"/>
  <c r="AL4064" i="236" s="1"/>
  <c r="O4065" i="236"/>
  <c r="AL4065" i="236" s="1"/>
  <c r="O4066" i="236"/>
  <c r="AL4066" i="236" s="1"/>
  <c r="O4067" i="236"/>
  <c r="AL4067" i="236" s="1"/>
  <c r="O4068" i="236"/>
  <c r="AL4068" i="236" s="1"/>
  <c r="O4069" i="236"/>
  <c r="AL4069" i="236" s="1"/>
  <c r="O4070" i="236"/>
  <c r="AL4070" i="236" s="1"/>
  <c r="O4071" i="236"/>
  <c r="AL4071" i="236" s="1"/>
  <c r="O4072" i="236"/>
  <c r="AL4072" i="236" s="1"/>
  <c r="O4073" i="236"/>
  <c r="AL4073" i="236" s="1"/>
  <c r="O4074" i="236"/>
  <c r="AL4074" i="236" s="1"/>
  <c r="O4075" i="236"/>
  <c r="AL4075" i="236" s="1"/>
  <c r="O4076" i="236"/>
  <c r="AL4076" i="236" s="1"/>
  <c r="O4077" i="236"/>
  <c r="AL4077" i="236" s="1"/>
  <c r="O4078" i="236"/>
  <c r="AL4078" i="236" s="1"/>
  <c r="O4079" i="236"/>
  <c r="AL4079" i="236" s="1"/>
  <c r="O4080" i="236"/>
  <c r="AL4080" i="236" s="1"/>
  <c r="O4081" i="236"/>
  <c r="AL4081" i="236" s="1"/>
  <c r="O4082" i="236"/>
  <c r="AL4082" i="236" s="1"/>
  <c r="O4083" i="236"/>
  <c r="AL4083" i="236" s="1"/>
  <c r="O4084" i="236"/>
  <c r="AL4084" i="236" s="1"/>
  <c r="O4085" i="236"/>
  <c r="AL4085" i="236" s="1"/>
  <c r="O4086" i="236"/>
  <c r="AL4086" i="236" s="1"/>
  <c r="O4087" i="236"/>
  <c r="AL4087" i="236" s="1"/>
  <c r="O4088" i="236"/>
  <c r="AL4088" i="236" s="1"/>
  <c r="O4089" i="236"/>
  <c r="AL4089" i="236" s="1"/>
  <c r="O4090" i="236"/>
  <c r="AL4090" i="236" s="1"/>
  <c r="O4091" i="236"/>
  <c r="AL4091" i="236" s="1"/>
  <c r="O4092" i="236"/>
  <c r="AL4092" i="236" s="1"/>
  <c r="O4093" i="236"/>
  <c r="AL4093" i="236" s="1"/>
  <c r="O4094" i="236"/>
  <c r="AL4094" i="236" s="1"/>
  <c r="O4095" i="236"/>
  <c r="AL4095" i="236" s="1"/>
  <c r="O4096" i="236"/>
  <c r="AL4096" i="236" s="1"/>
  <c r="O4097" i="236"/>
  <c r="AL4097" i="236" s="1"/>
  <c r="O4098" i="236"/>
  <c r="AL4098" i="236" s="1"/>
  <c r="O4099" i="236"/>
  <c r="AL4099" i="236" s="1"/>
  <c r="O4100" i="236"/>
  <c r="AL4100" i="236" s="1"/>
  <c r="O4101" i="236"/>
  <c r="AL4101" i="236" s="1"/>
  <c r="O4102" i="236"/>
  <c r="AL4102" i="236" s="1"/>
  <c r="O4103" i="236"/>
  <c r="AL4103" i="236" s="1"/>
  <c r="O4104" i="236"/>
  <c r="AL4104" i="236" s="1"/>
  <c r="O4105" i="236"/>
  <c r="AL4105" i="236" s="1"/>
  <c r="O4106" i="236"/>
  <c r="AL4106" i="236" s="1"/>
  <c r="O4107" i="236"/>
  <c r="AL4107" i="236" s="1"/>
  <c r="O4108" i="236"/>
  <c r="AL4108" i="236" s="1"/>
  <c r="O4109" i="236"/>
  <c r="AL4109" i="236" s="1"/>
  <c r="O4110" i="236"/>
  <c r="AL4110" i="236" s="1"/>
  <c r="O4111" i="236"/>
  <c r="AL4111" i="236" s="1"/>
  <c r="O4112" i="236"/>
  <c r="AL4112" i="236" s="1"/>
  <c r="O4113" i="236"/>
  <c r="AL4113" i="236" s="1"/>
  <c r="O4114" i="236"/>
  <c r="AL4114" i="236" s="1"/>
  <c r="O4115" i="236"/>
  <c r="AL4115" i="236" s="1"/>
  <c r="O4116" i="236"/>
  <c r="AL4116" i="236" s="1"/>
  <c r="O4117" i="236"/>
  <c r="AL4117" i="236" s="1"/>
  <c r="O4118" i="236"/>
  <c r="AL4118" i="236" s="1"/>
  <c r="O4119" i="236"/>
  <c r="AL4119" i="236" s="1"/>
  <c r="O4120" i="236"/>
  <c r="AL4120" i="236" s="1"/>
  <c r="O4121" i="236"/>
  <c r="AL4121" i="236" s="1"/>
  <c r="O4122" i="236"/>
  <c r="AL4122" i="236" s="1"/>
  <c r="O4123" i="236"/>
  <c r="AL4123" i="236" s="1"/>
  <c r="O4124" i="236"/>
  <c r="AL4124" i="236" s="1"/>
  <c r="O4125" i="236"/>
  <c r="AL4125" i="236" s="1"/>
  <c r="O4126" i="236"/>
  <c r="AL4126" i="236" s="1"/>
  <c r="O4127" i="236"/>
  <c r="AL4127" i="236" s="1"/>
  <c r="O4128" i="236"/>
  <c r="AL4128" i="236" s="1"/>
  <c r="O4129" i="236"/>
  <c r="AL4129" i="236" s="1"/>
  <c r="O4130" i="236"/>
  <c r="AL4130" i="236" s="1"/>
  <c r="O4131" i="236"/>
  <c r="AL4131" i="236" s="1"/>
  <c r="O4132" i="236"/>
  <c r="AL4132" i="236" s="1"/>
  <c r="O4133" i="236"/>
  <c r="AL4133" i="236" s="1"/>
  <c r="O4134" i="236"/>
  <c r="AL4134" i="236" s="1"/>
  <c r="O4135" i="236"/>
  <c r="AL4135" i="236" s="1"/>
  <c r="O4136" i="236"/>
  <c r="AL4136" i="236" s="1"/>
  <c r="O4137" i="236"/>
  <c r="AL4137" i="236" s="1"/>
  <c r="O4138" i="236"/>
  <c r="AL4138" i="236" s="1"/>
  <c r="O4139" i="236"/>
  <c r="AL4139" i="236" s="1"/>
  <c r="O4140" i="236"/>
  <c r="AL4140" i="236" s="1"/>
  <c r="O4141" i="236"/>
  <c r="AL4141" i="236" s="1"/>
  <c r="O4142" i="236"/>
  <c r="AL4142" i="236" s="1"/>
  <c r="O4143" i="236"/>
  <c r="AL4143" i="236" s="1"/>
  <c r="O4144" i="236"/>
  <c r="AL4144" i="236" s="1"/>
  <c r="O4145" i="236"/>
  <c r="AL4145" i="236" s="1"/>
  <c r="O4146" i="236"/>
  <c r="AL4146" i="236" s="1"/>
  <c r="O4147" i="236"/>
  <c r="AL4147" i="236" s="1"/>
  <c r="O4148" i="236"/>
  <c r="AL4148" i="236" s="1"/>
  <c r="O4149" i="236"/>
  <c r="AL4149" i="236" s="1"/>
  <c r="O4150" i="236"/>
  <c r="AL4150" i="236" s="1"/>
  <c r="O4151" i="236"/>
  <c r="AL4151" i="236" s="1"/>
  <c r="O4152" i="236"/>
  <c r="AL4152" i="236" s="1"/>
  <c r="O4153" i="236"/>
  <c r="AL4153" i="236" s="1"/>
  <c r="O4154" i="236"/>
  <c r="AL4154" i="236" s="1"/>
  <c r="O4155" i="236"/>
  <c r="AL4155" i="236" s="1"/>
  <c r="O4156" i="236"/>
  <c r="AL4156" i="236" s="1"/>
  <c r="O4157" i="236"/>
  <c r="AL4157" i="236" s="1"/>
  <c r="O4158" i="236"/>
  <c r="AL4158" i="236" s="1"/>
  <c r="O4159" i="236"/>
  <c r="AL4159" i="236" s="1"/>
  <c r="O4160" i="236"/>
  <c r="AL4160" i="236" s="1"/>
  <c r="O4161" i="236"/>
  <c r="AL4161" i="236" s="1"/>
  <c r="O4162" i="236"/>
  <c r="AL4162" i="236" s="1"/>
  <c r="O4163" i="236"/>
  <c r="AL4163" i="236" s="1"/>
  <c r="O4164" i="236"/>
  <c r="AL4164" i="236" s="1"/>
  <c r="O4165" i="236"/>
  <c r="AL4165" i="236" s="1"/>
  <c r="O4166" i="236"/>
  <c r="AL4166" i="236" s="1"/>
  <c r="O4167" i="236"/>
  <c r="AL4167" i="236" s="1"/>
  <c r="O4168" i="236"/>
  <c r="AL4168" i="236" s="1"/>
  <c r="O4169" i="236"/>
  <c r="AL4169" i="236" s="1"/>
  <c r="O4170" i="236"/>
  <c r="AL4170" i="236" s="1"/>
  <c r="O4171" i="236"/>
  <c r="AL4171" i="236" s="1"/>
  <c r="O4172" i="236"/>
  <c r="AL4172" i="236" s="1"/>
  <c r="O4173" i="236"/>
  <c r="AL4173" i="236" s="1"/>
  <c r="O4174" i="236"/>
  <c r="AL4174" i="236" s="1"/>
  <c r="O4175" i="236"/>
  <c r="AL4175" i="236" s="1"/>
  <c r="O4176" i="236"/>
  <c r="AL4176" i="236" s="1"/>
  <c r="O4177" i="236"/>
  <c r="AL4177" i="236" s="1"/>
  <c r="O4178" i="236"/>
  <c r="AL4178" i="236" s="1"/>
  <c r="O4179" i="236"/>
  <c r="AL4179" i="236" s="1"/>
  <c r="O4180" i="236"/>
  <c r="AL4180" i="236" s="1"/>
  <c r="O4181" i="236"/>
  <c r="AL4181" i="236" s="1"/>
  <c r="O4182" i="236"/>
  <c r="AL4182" i="236" s="1"/>
  <c r="O4183" i="236"/>
  <c r="AL4183" i="236" s="1"/>
  <c r="O4184" i="236"/>
  <c r="AL4184" i="236" s="1"/>
  <c r="O4185" i="236"/>
  <c r="AL4185" i="236" s="1"/>
  <c r="O4186" i="236"/>
  <c r="AL4186" i="236" s="1"/>
  <c r="O4187" i="236"/>
  <c r="AL4187" i="236" s="1"/>
  <c r="O4188" i="236"/>
  <c r="AL4188" i="236" s="1"/>
  <c r="O4189" i="236"/>
  <c r="AL4189" i="236" s="1"/>
  <c r="O4190" i="236"/>
  <c r="AL4190" i="236" s="1"/>
  <c r="O4191" i="236"/>
  <c r="AL4191" i="236" s="1"/>
  <c r="O4192" i="236"/>
  <c r="AL4192" i="236" s="1"/>
  <c r="O4193" i="236"/>
  <c r="AL4193" i="236" s="1"/>
  <c r="O4194" i="236"/>
  <c r="AL4194" i="236" s="1"/>
  <c r="O4195" i="236"/>
  <c r="AL4195" i="236" s="1"/>
  <c r="O4196" i="236"/>
  <c r="AL4196" i="236" s="1"/>
  <c r="O4197" i="236"/>
  <c r="AL4197" i="236" s="1"/>
  <c r="O4198" i="236"/>
  <c r="AL4198" i="236" s="1"/>
  <c r="O4199" i="236"/>
  <c r="AL4199" i="236" s="1"/>
  <c r="O4200" i="236"/>
  <c r="AL4200" i="236" s="1"/>
  <c r="O4201" i="236"/>
  <c r="AL4201" i="236" s="1"/>
  <c r="O4202" i="236"/>
  <c r="AL4202" i="236" s="1"/>
  <c r="O4203" i="236"/>
  <c r="AL4203" i="236" s="1"/>
  <c r="O4204" i="236"/>
  <c r="AL4204" i="236" s="1"/>
  <c r="O4205" i="236"/>
  <c r="AL4205" i="236" s="1"/>
  <c r="O4206" i="236"/>
  <c r="AL4206" i="236" s="1"/>
  <c r="O4207" i="236"/>
  <c r="AL4207" i="236" s="1"/>
  <c r="O4208" i="236"/>
  <c r="AL4208" i="236" s="1"/>
  <c r="O4209" i="236"/>
  <c r="AL4209" i="236" s="1"/>
  <c r="O4210" i="236"/>
  <c r="AL4210" i="236" s="1"/>
  <c r="O4211" i="236"/>
  <c r="AL4211" i="236" s="1"/>
  <c r="O4212" i="236"/>
  <c r="AL4212" i="236" s="1"/>
  <c r="O4213" i="236"/>
  <c r="AL4213" i="236" s="1"/>
  <c r="O4214" i="236"/>
  <c r="AL4214" i="236" s="1"/>
  <c r="O4215" i="236"/>
  <c r="AL4215" i="236" s="1"/>
  <c r="O4216" i="236"/>
  <c r="AL4216" i="236" s="1"/>
  <c r="O4217" i="236"/>
  <c r="AL4217" i="236" s="1"/>
  <c r="O4218" i="236"/>
  <c r="AL4218" i="236" s="1"/>
  <c r="O4219" i="236"/>
  <c r="AL4219" i="236" s="1"/>
  <c r="O4220" i="236"/>
  <c r="AL4220" i="236" s="1"/>
  <c r="O4221" i="236"/>
  <c r="AL4221" i="236" s="1"/>
  <c r="O4222" i="236"/>
  <c r="AL4222" i="236" s="1"/>
  <c r="O4223" i="236"/>
  <c r="AL4223" i="236" s="1"/>
  <c r="O4224" i="236"/>
  <c r="AL4224" i="236" s="1"/>
  <c r="O4225" i="236"/>
  <c r="AL4225" i="236" s="1"/>
  <c r="O4226" i="236"/>
  <c r="AL4226" i="236" s="1"/>
  <c r="O4227" i="236"/>
  <c r="AL4227" i="236" s="1"/>
  <c r="O4228" i="236"/>
  <c r="AL4228" i="236" s="1"/>
  <c r="O4229" i="236"/>
  <c r="AL4229" i="236" s="1"/>
  <c r="O4230" i="236"/>
  <c r="AL4230" i="236" s="1"/>
  <c r="O4231" i="236"/>
  <c r="AL4231" i="236" s="1"/>
  <c r="O4232" i="236"/>
  <c r="AL4232" i="236" s="1"/>
  <c r="O4233" i="236"/>
  <c r="AL4233" i="236" s="1"/>
  <c r="O4234" i="236"/>
  <c r="AL4234" i="236" s="1"/>
  <c r="O4235" i="236"/>
  <c r="AL4235" i="236" s="1"/>
  <c r="O4236" i="236"/>
  <c r="AL4236" i="236" s="1"/>
  <c r="O4237" i="236"/>
  <c r="AL4237" i="236" s="1"/>
  <c r="O4238" i="236"/>
  <c r="AL4238" i="236" s="1"/>
  <c r="O4239" i="236"/>
  <c r="AL4239" i="236" s="1"/>
  <c r="O4240" i="236"/>
  <c r="AL4240" i="236" s="1"/>
  <c r="O4241" i="236"/>
  <c r="AL4241" i="236" s="1"/>
  <c r="O4242" i="236"/>
  <c r="AL4242" i="236" s="1"/>
  <c r="O4243" i="236"/>
  <c r="AL4243" i="236" s="1"/>
  <c r="O4244" i="236"/>
  <c r="AL4244" i="236" s="1"/>
  <c r="O4245" i="236"/>
  <c r="AL4245" i="236" s="1"/>
  <c r="O4246" i="236"/>
  <c r="AL4246" i="236" s="1"/>
  <c r="O4247" i="236"/>
  <c r="AL4247" i="236" s="1"/>
  <c r="O4248" i="236"/>
  <c r="AL4248" i="236" s="1"/>
  <c r="O4249" i="236"/>
  <c r="AL4249" i="236" s="1"/>
  <c r="O4250" i="236"/>
  <c r="AL4250" i="236" s="1"/>
  <c r="O4251" i="236"/>
  <c r="AL4251" i="236" s="1"/>
  <c r="O4252" i="236"/>
  <c r="AL4252" i="236" s="1"/>
  <c r="O4253" i="236"/>
  <c r="AL4253" i="236" s="1"/>
  <c r="O4254" i="236"/>
  <c r="AL4254" i="236" s="1"/>
  <c r="O4255" i="236"/>
  <c r="AL4255" i="236" s="1"/>
  <c r="O4256" i="236"/>
  <c r="AL4256" i="236" s="1"/>
  <c r="O4257" i="236"/>
  <c r="AL4257" i="236" s="1"/>
  <c r="O4258" i="236"/>
  <c r="AL4258" i="236" s="1"/>
  <c r="O4259" i="236"/>
  <c r="AL4259" i="236" s="1"/>
  <c r="O4260" i="236"/>
  <c r="AL4260" i="236" s="1"/>
  <c r="O4261" i="236"/>
  <c r="AL4261" i="236" s="1"/>
  <c r="O4262" i="236"/>
  <c r="AL4262" i="236" s="1"/>
  <c r="O4263" i="236"/>
  <c r="AL4263" i="236" s="1"/>
  <c r="O4264" i="236"/>
  <c r="AL4264" i="236" s="1"/>
  <c r="O4265" i="236"/>
  <c r="AL4265" i="236" s="1"/>
  <c r="O4266" i="236"/>
  <c r="AL4266" i="236" s="1"/>
  <c r="O4267" i="236"/>
  <c r="AL4267" i="236" s="1"/>
  <c r="O4268" i="236"/>
  <c r="AL4268" i="236" s="1"/>
  <c r="O4269" i="236"/>
  <c r="AL4269" i="236" s="1"/>
  <c r="O4270" i="236"/>
  <c r="AL4270" i="236" s="1"/>
  <c r="O4271" i="236"/>
  <c r="AL4271" i="236" s="1"/>
  <c r="O4272" i="236"/>
  <c r="AL4272" i="236" s="1"/>
  <c r="O4273" i="236"/>
  <c r="AL4273" i="236" s="1"/>
  <c r="O4274" i="236"/>
  <c r="AL4274" i="236" s="1"/>
  <c r="O4275" i="236"/>
  <c r="AL4275" i="236" s="1"/>
  <c r="O4276" i="236"/>
  <c r="AL4276" i="236" s="1"/>
  <c r="O4277" i="236"/>
  <c r="AL4277" i="236" s="1"/>
  <c r="O4278" i="236"/>
  <c r="AL4278" i="236" s="1"/>
  <c r="O4279" i="236"/>
  <c r="AL4279" i="236" s="1"/>
  <c r="O4280" i="236"/>
  <c r="AL4280" i="236" s="1"/>
  <c r="O4281" i="236"/>
  <c r="AL4281" i="236" s="1"/>
  <c r="O4282" i="236"/>
  <c r="AL4282" i="236" s="1"/>
  <c r="O4283" i="236"/>
  <c r="AL4283" i="236" s="1"/>
  <c r="O4284" i="236"/>
  <c r="AL4284" i="236" s="1"/>
  <c r="O4285" i="236"/>
  <c r="AL4285" i="236" s="1"/>
  <c r="O4286" i="236"/>
  <c r="AL4286" i="236" s="1"/>
  <c r="O4287" i="236"/>
  <c r="AL4287" i="236" s="1"/>
  <c r="O4288" i="236"/>
  <c r="AL4288" i="236" s="1"/>
  <c r="O4289" i="236"/>
  <c r="AL4289" i="236" s="1"/>
  <c r="O4290" i="236"/>
  <c r="AL4290" i="236" s="1"/>
  <c r="O4291" i="236"/>
  <c r="AL4291" i="236" s="1"/>
  <c r="O4292" i="236"/>
  <c r="AL4292" i="236" s="1"/>
  <c r="O4293" i="236"/>
  <c r="AL4293" i="236" s="1"/>
  <c r="O4294" i="236"/>
  <c r="AL4294" i="236" s="1"/>
  <c r="O4295" i="236"/>
  <c r="AL4295" i="236" s="1"/>
  <c r="O4296" i="236"/>
  <c r="AL4296" i="236" s="1"/>
  <c r="O4297" i="236"/>
  <c r="AL4297" i="236" s="1"/>
  <c r="O4298" i="236"/>
  <c r="AL4298" i="236" s="1"/>
  <c r="O4299" i="236"/>
  <c r="AL4299" i="236" s="1"/>
  <c r="O4300" i="236"/>
  <c r="AL4300" i="236" s="1"/>
  <c r="O4301" i="236"/>
  <c r="AL4301" i="236" s="1"/>
  <c r="O4302" i="236"/>
  <c r="AL4302" i="236" s="1"/>
  <c r="O4303" i="236"/>
  <c r="AL4303" i="236" s="1"/>
  <c r="O4304" i="236"/>
  <c r="AL4304" i="236" s="1"/>
  <c r="O4305" i="236"/>
  <c r="AL4305" i="236" s="1"/>
  <c r="O4306" i="236"/>
  <c r="AL4306" i="236" s="1"/>
  <c r="O4307" i="236"/>
  <c r="AL4307" i="236" s="1"/>
  <c r="O4308" i="236"/>
  <c r="AL4308" i="236" s="1"/>
  <c r="O4309" i="236"/>
  <c r="AL4309" i="236" s="1"/>
  <c r="O4310" i="236"/>
  <c r="AL4310" i="236" s="1"/>
  <c r="O4311" i="236"/>
  <c r="AL4311" i="236" s="1"/>
  <c r="O4312" i="236"/>
  <c r="AL4312" i="236" s="1"/>
  <c r="O4313" i="236"/>
  <c r="AL4313" i="236" s="1"/>
  <c r="O4314" i="236"/>
  <c r="AL4314" i="236" s="1"/>
  <c r="O4315" i="236"/>
  <c r="AL4315" i="236" s="1"/>
  <c r="O4316" i="236"/>
  <c r="AL4316" i="236" s="1"/>
  <c r="O4317" i="236"/>
  <c r="AL4317" i="236" s="1"/>
  <c r="O4318" i="236"/>
  <c r="AL4318" i="236" s="1"/>
  <c r="O4319" i="236"/>
  <c r="AL4319" i="236" s="1"/>
  <c r="O4320" i="236"/>
  <c r="AL4320" i="236" s="1"/>
  <c r="O4321" i="236"/>
  <c r="AL4321" i="236" s="1"/>
  <c r="O4322" i="236"/>
  <c r="AL4322" i="236" s="1"/>
  <c r="O4323" i="236"/>
  <c r="AL4323" i="236" s="1"/>
  <c r="O4324" i="236"/>
  <c r="AL4324" i="236" s="1"/>
  <c r="O4325" i="236"/>
  <c r="AL4325" i="236" s="1"/>
  <c r="O4326" i="236"/>
  <c r="AL4326" i="236" s="1"/>
  <c r="O4327" i="236"/>
  <c r="AL4327" i="236" s="1"/>
  <c r="O4328" i="236"/>
  <c r="AL4328" i="236" s="1"/>
  <c r="O4329" i="236"/>
  <c r="AL4329" i="236" s="1"/>
  <c r="O4330" i="236"/>
  <c r="AL4330" i="236" s="1"/>
  <c r="O4331" i="236"/>
  <c r="AL4331" i="236" s="1"/>
  <c r="O4332" i="236"/>
  <c r="AL4332" i="236" s="1"/>
  <c r="O4333" i="236"/>
  <c r="AL4333" i="236" s="1"/>
  <c r="O4334" i="236"/>
  <c r="AL4334" i="236" s="1"/>
  <c r="O4335" i="236"/>
  <c r="AL4335" i="236" s="1"/>
  <c r="O4336" i="236"/>
  <c r="AL4336" i="236" s="1"/>
  <c r="O4337" i="236"/>
  <c r="AL4337" i="236" s="1"/>
  <c r="O4338" i="236"/>
  <c r="AL4338" i="236" s="1"/>
  <c r="O4339" i="236"/>
  <c r="AL4339" i="236" s="1"/>
  <c r="O4340" i="236"/>
  <c r="AL4340" i="236" s="1"/>
  <c r="O4341" i="236"/>
  <c r="AL4341" i="236" s="1"/>
  <c r="O4342" i="236"/>
  <c r="AL4342" i="236" s="1"/>
  <c r="O4343" i="236"/>
  <c r="AL4343" i="236" s="1"/>
  <c r="O4344" i="236"/>
  <c r="AL4344" i="236" s="1"/>
  <c r="O4345" i="236"/>
  <c r="AL4345" i="236" s="1"/>
  <c r="O4346" i="236"/>
  <c r="AL4346" i="236" s="1"/>
  <c r="O4347" i="236"/>
  <c r="AL4347" i="236" s="1"/>
  <c r="O4348" i="236"/>
  <c r="AL4348" i="236" s="1"/>
  <c r="O4349" i="236"/>
  <c r="AL4349" i="236" s="1"/>
  <c r="O4350" i="236"/>
  <c r="AL4350" i="236" s="1"/>
  <c r="O4351" i="236"/>
  <c r="AL4351" i="236" s="1"/>
  <c r="O4352" i="236"/>
  <c r="AL4352" i="236" s="1"/>
  <c r="O4353" i="236"/>
  <c r="AL4353" i="236" s="1"/>
  <c r="O4354" i="236"/>
  <c r="AL4354" i="236" s="1"/>
  <c r="O4355" i="236"/>
  <c r="AL4355" i="236" s="1"/>
  <c r="O4356" i="236"/>
  <c r="AL4356" i="236" s="1"/>
  <c r="O4357" i="236"/>
  <c r="AL4357" i="236" s="1"/>
  <c r="O4358" i="236"/>
  <c r="AL4358" i="236" s="1"/>
  <c r="O4359" i="236"/>
  <c r="AL4359" i="236" s="1"/>
  <c r="O4360" i="236"/>
  <c r="AL4360" i="236" s="1"/>
  <c r="O4361" i="236"/>
  <c r="AL4361" i="236" s="1"/>
  <c r="O4362" i="236"/>
  <c r="AL4362" i="236" s="1"/>
  <c r="O4363" i="236"/>
  <c r="AL4363" i="236" s="1"/>
  <c r="O4364" i="236"/>
  <c r="AL4364" i="236" s="1"/>
  <c r="O4365" i="236"/>
  <c r="AL4365" i="236" s="1"/>
  <c r="O4366" i="236"/>
  <c r="AL4366" i="236" s="1"/>
  <c r="O4367" i="236"/>
  <c r="AL4367" i="236" s="1"/>
  <c r="O4368" i="236"/>
  <c r="AL4368" i="236" s="1"/>
  <c r="O4369" i="236"/>
  <c r="AL4369" i="236" s="1"/>
  <c r="O4370" i="236"/>
  <c r="AL4370" i="236" s="1"/>
  <c r="O4371" i="236"/>
  <c r="AL4371" i="236" s="1"/>
  <c r="O4372" i="236"/>
  <c r="AL4372" i="236" s="1"/>
  <c r="O4373" i="236"/>
  <c r="AL4373" i="236" s="1"/>
  <c r="O4374" i="236"/>
  <c r="AL4374" i="236" s="1"/>
  <c r="O4375" i="236"/>
  <c r="AL4375" i="236" s="1"/>
  <c r="O4376" i="236"/>
  <c r="AL4376" i="236" s="1"/>
  <c r="O4377" i="236"/>
  <c r="AL4377" i="236" s="1"/>
  <c r="O4378" i="236"/>
  <c r="AL4378" i="236" s="1"/>
  <c r="O4379" i="236"/>
  <c r="AL4379" i="236" s="1"/>
  <c r="O4380" i="236"/>
  <c r="AL4380" i="236" s="1"/>
  <c r="O4381" i="236"/>
  <c r="AL4381" i="236" s="1"/>
  <c r="O4382" i="236"/>
  <c r="AL4382" i="236" s="1"/>
  <c r="O4383" i="236"/>
  <c r="AL4383" i="236" s="1"/>
  <c r="O4384" i="236"/>
  <c r="AL4384" i="236" s="1"/>
  <c r="O4385" i="236"/>
  <c r="AL4385" i="236" s="1"/>
  <c r="O4386" i="236"/>
  <c r="AL4386" i="236" s="1"/>
  <c r="O4387" i="236"/>
  <c r="AL4387" i="236" s="1"/>
  <c r="O4388" i="236"/>
  <c r="AL4388" i="236" s="1"/>
  <c r="O4389" i="236"/>
  <c r="AL4389" i="236" s="1"/>
  <c r="O4390" i="236"/>
  <c r="AL4390" i="236" s="1"/>
  <c r="O4391" i="236"/>
  <c r="AL4391" i="236" s="1"/>
  <c r="O4392" i="236"/>
  <c r="AL4392" i="236" s="1"/>
  <c r="O4393" i="236"/>
  <c r="AL4393" i="236" s="1"/>
  <c r="O4394" i="236"/>
  <c r="AL4394" i="236" s="1"/>
  <c r="O4395" i="236"/>
  <c r="AL4395" i="236" s="1"/>
  <c r="O4396" i="236"/>
  <c r="AL4396" i="236" s="1"/>
  <c r="O4397" i="236"/>
  <c r="AL4397" i="236" s="1"/>
  <c r="O4398" i="236"/>
  <c r="AL4398" i="236" s="1"/>
  <c r="O4399" i="236"/>
  <c r="AL4399" i="236" s="1"/>
  <c r="O4400" i="236"/>
  <c r="AL4400" i="236" s="1"/>
  <c r="O4401" i="236"/>
  <c r="AL4401" i="236" s="1"/>
  <c r="O4402" i="236"/>
  <c r="AL4402" i="236" s="1"/>
  <c r="O4403" i="236"/>
  <c r="AL4403" i="236" s="1"/>
  <c r="O4404" i="236"/>
  <c r="AL4404" i="236" s="1"/>
  <c r="O4405" i="236"/>
  <c r="AL4405" i="236" s="1"/>
  <c r="O4406" i="236"/>
  <c r="AL4406" i="236" s="1"/>
  <c r="O4407" i="236"/>
  <c r="AL4407" i="236" s="1"/>
  <c r="O4408" i="236"/>
  <c r="AL4408" i="236" s="1"/>
  <c r="O4409" i="236"/>
  <c r="AL4409" i="236" s="1"/>
  <c r="O4410" i="236"/>
  <c r="AL4410" i="236" s="1"/>
  <c r="O4411" i="236"/>
  <c r="AL4411" i="236" s="1"/>
  <c r="O4412" i="236"/>
  <c r="AL4412" i="236" s="1"/>
  <c r="O4413" i="236"/>
  <c r="AL4413" i="236" s="1"/>
  <c r="O4414" i="236"/>
  <c r="AL4414" i="236" s="1"/>
  <c r="O4415" i="236"/>
  <c r="AL4415" i="236" s="1"/>
  <c r="O4416" i="236"/>
  <c r="AL4416" i="236" s="1"/>
  <c r="O4417" i="236"/>
  <c r="AL4417" i="236" s="1"/>
  <c r="O4418" i="236"/>
  <c r="AL4418" i="236" s="1"/>
  <c r="O4419" i="236"/>
  <c r="AL4419" i="236" s="1"/>
  <c r="O4420" i="236"/>
  <c r="AL4420" i="236" s="1"/>
  <c r="O4421" i="236"/>
  <c r="AL4421" i="236" s="1"/>
  <c r="O4422" i="236"/>
  <c r="AL4422" i="236" s="1"/>
  <c r="O4423" i="236"/>
  <c r="AL4423" i="236" s="1"/>
  <c r="O4424" i="236"/>
  <c r="AL4424" i="236" s="1"/>
  <c r="O4425" i="236"/>
  <c r="AL4425" i="236" s="1"/>
  <c r="O4426" i="236"/>
  <c r="AL4426" i="236" s="1"/>
  <c r="O4427" i="236"/>
  <c r="AL4427" i="236" s="1"/>
  <c r="O4428" i="236"/>
  <c r="AL4428" i="236" s="1"/>
  <c r="O4429" i="236"/>
  <c r="AL4429" i="236" s="1"/>
  <c r="O4430" i="236"/>
  <c r="AL4430" i="236" s="1"/>
  <c r="O4431" i="236"/>
  <c r="AL4431" i="236" s="1"/>
  <c r="O4432" i="236"/>
  <c r="AL4432" i="236" s="1"/>
  <c r="O4433" i="236"/>
  <c r="AL4433" i="236" s="1"/>
  <c r="O4434" i="236"/>
  <c r="AL4434" i="236" s="1"/>
  <c r="O4435" i="236"/>
  <c r="AL4435" i="236" s="1"/>
  <c r="O4436" i="236"/>
  <c r="AL4436" i="236" s="1"/>
  <c r="O4437" i="236"/>
  <c r="AL4437" i="236" s="1"/>
  <c r="O4438" i="236"/>
  <c r="AL4438" i="236" s="1"/>
  <c r="O4439" i="236"/>
  <c r="AL4439" i="236" s="1"/>
  <c r="O4440" i="236"/>
  <c r="AL4440" i="236" s="1"/>
  <c r="O4441" i="236"/>
  <c r="AL4441" i="236" s="1"/>
  <c r="O4442" i="236"/>
  <c r="AL4442" i="236" s="1"/>
  <c r="O4443" i="236"/>
  <c r="AL4443" i="236" s="1"/>
  <c r="O4444" i="236"/>
  <c r="AL4444" i="236" s="1"/>
  <c r="O4445" i="236"/>
  <c r="AL4445" i="236" s="1"/>
  <c r="O4446" i="236"/>
  <c r="AL4446" i="236" s="1"/>
  <c r="O4447" i="236"/>
  <c r="AL4447" i="236" s="1"/>
  <c r="O4448" i="236"/>
  <c r="AL4448" i="236" s="1"/>
  <c r="O4449" i="236"/>
  <c r="AL4449" i="236" s="1"/>
  <c r="O4450" i="236"/>
  <c r="AL4450" i="236" s="1"/>
  <c r="O4451" i="236"/>
  <c r="AL4451" i="236" s="1"/>
  <c r="O4452" i="236"/>
  <c r="AL4452" i="236" s="1"/>
  <c r="O4453" i="236"/>
  <c r="AL4453" i="236" s="1"/>
  <c r="O4454" i="236"/>
  <c r="AL4454" i="236" s="1"/>
  <c r="O4455" i="236"/>
  <c r="AL4455" i="236" s="1"/>
  <c r="O4456" i="236"/>
  <c r="AL4456" i="236" s="1"/>
  <c r="O4457" i="236"/>
  <c r="AL4457" i="236" s="1"/>
  <c r="O4458" i="236"/>
  <c r="AL4458" i="236" s="1"/>
  <c r="O4459" i="236"/>
  <c r="AL4459" i="236" s="1"/>
  <c r="O4460" i="236"/>
  <c r="AL4460" i="236" s="1"/>
  <c r="O4461" i="236"/>
  <c r="AL4461" i="236" s="1"/>
  <c r="O4462" i="236"/>
  <c r="AL4462" i="236" s="1"/>
  <c r="O4463" i="236"/>
  <c r="AL4463" i="236" s="1"/>
  <c r="O4464" i="236"/>
  <c r="AL4464" i="236" s="1"/>
  <c r="O4465" i="236"/>
  <c r="AL4465" i="236" s="1"/>
  <c r="O4466" i="236"/>
  <c r="AL4466" i="236" s="1"/>
  <c r="O4467" i="236"/>
  <c r="AL4467" i="236" s="1"/>
  <c r="O4468" i="236"/>
  <c r="AL4468" i="236" s="1"/>
  <c r="O4469" i="236"/>
  <c r="AL4469" i="236" s="1"/>
  <c r="O4470" i="236"/>
  <c r="AL4470" i="236" s="1"/>
  <c r="O4471" i="236"/>
  <c r="AL4471" i="236" s="1"/>
  <c r="O4472" i="236"/>
  <c r="AL4472" i="236" s="1"/>
  <c r="O4473" i="236"/>
  <c r="AL4473" i="236" s="1"/>
  <c r="O4474" i="236"/>
  <c r="AL4474" i="236" s="1"/>
  <c r="O4475" i="236"/>
  <c r="AL4475" i="236" s="1"/>
  <c r="O4476" i="236"/>
  <c r="AL4476" i="236" s="1"/>
  <c r="O4477" i="236"/>
  <c r="AL4477" i="236" s="1"/>
  <c r="O4478" i="236"/>
  <c r="AL4478" i="236" s="1"/>
  <c r="O4479" i="236"/>
  <c r="AL4479" i="236" s="1"/>
  <c r="O4480" i="236"/>
  <c r="AL4480" i="236" s="1"/>
  <c r="O4481" i="236"/>
  <c r="AL4481" i="236" s="1"/>
  <c r="O4482" i="236"/>
  <c r="AL4482" i="236" s="1"/>
  <c r="O4483" i="236"/>
  <c r="AL4483" i="236" s="1"/>
  <c r="O4484" i="236"/>
  <c r="AL4484" i="236" s="1"/>
  <c r="O4485" i="236"/>
  <c r="AL4485" i="236" s="1"/>
  <c r="O4486" i="236"/>
  <c r="AL4486" i="236" s="1"/>
  <c r="O4487" i="236"/>
  <c r="AL4487" i="236" s="1"/>
  <c r="O4488" i="236"/>
  <c r="AL4488" i="236" s="1"/>
  <c r="O4489" i="236"/>
  <c r="AL4489" i="236" s="1"/>
  <c r="O4490" i="236"/>
  <c r="AL4490" i="236" s="1"/>
  <c r="O4491" i="236"/>
  <c r="AL4491" i="236" s="1"/>
  <c r="O4492" i="236"/>
  <c r="AL4492" i="236" s="1"/>
  <c r="O4493" i="236"/>
  <c r="AL4493" i="236" s="1"/>
  <c r="O4494" i="236"/>
  <c r="AL4494" i="236" s="1"/>
  <c r="O4495" i="236"/>
  <c r="AL4495" i="236" s="1"/>
  <c r="O4496" i="236"/>
  <c r="AL4496" i="236" s="1"/>
  <c r="O4497" i="236"/>
  <c r="AL4497" i="236" s="1"/>
  <c r="O4498" i="236"/>
  <c r="AL4498" i="236" s="1"/>
  <c r="O4499" i="236"/>
  <c r="AL4499" i="236" s="1"/>
  <c r="O4500" i="236"/>
  <c r="AL4500" i="236" s="1"/>
  <c r="O4501" i="236"/>
  <c r="AL4501" i="236" s="1"/>
  <c r="O4502" i="236"/>
  <c r="AL4502" i="236" s="1"/>
  <c r="O4503" i="236"/>
  <c r="AL4503" i="236" s="1"/>
  <c r="O4504" i="236"/>
  <c r="AL4504" i="236" s="1"/>
  <c r="O4505" i="236"/>
  <c r="AL4505" i="236" s="1"/>
  <c r="O4506" i="236"/>
  <c r="AL4506" i="236" s="1"/>
  <c r="O4507" i="236"/>
  <c r="AL4507" i="236" s="1"/>
  <c r="O4508" i="236"/>
  <c r="AL4508" i="236" s="1"/>
  <c r="O4509" i="236"/>
  <c r="AL4509" i="236" s="1"/>
  <c r="O4510" i="236"/>
  <c r="AL4510" i="236" s="1"/>
  <c r="O4511" i="236"/>
  <c r="AL4511" i="236" s="1"/>
  <c r="O4512" i="236"/>
  <c r="AL4512" i="236" s="1"/>
  <c r="O4513" i="236"/>
  <c r="AL4513" i="236" s="1"/>
  <c r="O4514" i="236"/>
  <c r="AL4514" i="236" s="1"/>
  <c r="O4515" i="236"/>
  <c r="AL4515" i="236" s="1"/>
  <c r="O4516" i="236"/>
  <c r="AL4516" i="236" s="1"/>
  <c r="O4517" i="236"/>
  <c r="AL4517" i="236" s="1"/>
  <c r="O4518" i="236"/>
  <c r="AL4518" i="236" s="1"/>
  <c r="O4519" i="236"/>
  <c r="AL4519" i="236" s="1"/>
  <c r="O4520" i="236"/>
  <c r="AL4520" i="236" s="1"/>
  <c r="O4521" i="236"/>
  <c r="AL4521" i="236" s="1"/>
  <c r="O4522" i="236"/>
  <c r="AL4522" i="236" s="1"/>
  <c r="O4523" i="236"/>
  <c r="AL4523" i="236" s="1"/>
  <c r="O4524" i="236"/>
  <c r="AL4524" i="236" s="1"/>
  <c r="O4525" i="236"/>
  <c r="AL4525" i="236" s="1"/>
  <c r="O4526" i="236"/>
  <c r="AL4526" i="236" s="1"/>
  <c r="O4527" i="236"/>
  <c r="AL4527" i="236" s="1"/>
  <c r="O4528" i="236"/>
  <c r="AL4528" i="236" s="1"/>
  <c r="O4529" i="236"/>
  <c r="AL4529" i="236" s="1"/>
  <c r="O4530" i="236"/>
  <c r="AL4530" i="236" s="1"/>
  <c r="O4531" i="236"/>
  <c r="AL4531" i="236" s="1"/>
  <c r="O4532" i="236"/>
  <c r="AL4532" i="236" s="1"/>
  <c r="O4533" i="236"/>
  <c r="AL4533" i="236" s="1"/>
  <c r="O4534" i="236"/>
  <c r="AL4534" i="236" s="1"/>
  <c r="O4535" i="236"/>
  <c r="AL4535" i="236" s="1"/>
  <c r="O4536" i="236"/>
  <c r="AL4536" i="236" s="1"/>
  <c r="O4537" i="236"/>
  <c r="AL4537" i="236" s="1"/>
  <c r="O4538" i="236"/>
  <c r="AL4538" i="236" s="1"/>
  <c r="O4539" i="236"/>
  <c r="AL4539" i="236" s="1"/>
  <c r="O4540" i="236"/>
  <c r="AL4540" i="236" s="1"/>
  <c r="O4541" i="236"/>
  <c r="AL4541" i="236" s="1"/>
  <c r="O4542" i="236"/>
  <c r="AL4542" i="236" s="1"/>
  <c r="O4543" i="236"/>
  <c r="AL4543" i="236" s="1"/>
  <c r="O4544" i="236"/>
  <c r="AL4544" i="236" s="1"/>
  <c r="O4545" i="236"/>
  <c r="AL4545" i="236" s="1"/>
  <c r="O4546" i="236"/>
  <c r="AL4546" i="236" s="1"/>
  <c r="O4547" i="236"/>
  <c r="AL4547" i="236" s="1"/>
  <c r="O4548" i="236"/>
  <c r="AL4548" i="236" s="1"/>
  <c r="O4549" i="236"/>
  <c r="AL4549" i="236" s="1"/>
  <c r="O4550" i="236"/>
  <c r="AL4550" i="236" s="1"/>
  <c r="O4551" i="236"/>
  <c r="AL4551" i="236" s="1"/>
  <c r="O4552" i="236"/>
  <c r="AL4552" i="236" s="1"/>
  <c r="O4553" i="236"/>
  <c r="AL4553" i="236" s="1"/>
  <c r="O4554" i="236"/>
  <c r="AL4554" i="236" s="1"/>
  <c r="O4555" i="236"/>
  <c r="AL4555" i="236" s="1"/>
  <c r="O4556" i="236"/>
  <c r="AL4556" i="236" s="1"/>
  <c r="O4557" i="236"/>
  <c r="AL4557" i="236" s="1"/>
  <c r="O4558" i="236"/>
  <c r="AL4558" i="236" s="1"/>
  <c r="O4559" i="236"/>
  <c r="AL4559" i="236" s="1"/>
  <c r="O4560" i="236"/>
  <c r="AL4560" i="236" s="1"/>
  <c r="O4561" i="236"/>
  <c r="AL4561" i="236" s="1"/>
  <c r="O4562" i="236"/>
  <c r="AL4562" i="236" s="1"/>
  <c r="O4563" i="236"/>
  <c r="AL4563" i="236" s="1"/>
  <c r="O4564" i="236"/>
  <c r="AL4564" i="236" s="1"/>
  <c r="O4565" i="236"/>
  <c r="AL4565" i="236" s="1"/>
  <c r="O4566" i="236"/>
  <c r="AL4566" i="236" s="1"/>
  <c r="O4567" i="236"/>
  <c r="AL4567" i="236" s="1"/>
  <c r="O4568" i="236"/>
  <c r="AL4568" i="236" s="1"/>
  <c r="O4569" i="236"/>
  <c r="AL4569" i="236" s="1"/>
  <c r="O4570" i="236"/>
  <c r="AL4570" i="236" s="1"/>
  <c r="O4571" i="236"/>
  <c r="AL4571" i="236" s="1"/>
  <c r="O4572" i="236"/>
  <c r="AL4572" i="236" s="1"/>
  <c r="O4573" i="236"/>
  <c r="AL4573" i="236" s="1"/>
  <c r="O4574" i="236"/>
  <c r="AL4574" i="236" s="1"/>
  <c r="O4575" i="236"/>
  <c r="AL4575" i="236" s="1"/>
  <c r="O4576" i="236"/>
  <c r="AL4576" i="236" s="1"/>
  <c r="O4577" i="236"/>
  <c r="AL4577" i="236" s="1"/>
  <c r="O4578" i="236"/>
  <c r="AL4578" i="236" s="1"/>
  <c r="O4579" i="236"/>
  <c r="AL4579" i="236" s="1"/>
  <c r="O4580" i="236"/>
  <c r="AL4580" i="236" s="1"/>
  <c r="O4581" i="236"/>
  <c r="AL4581" i="236" s="1"/>
  <c r="O4582" i="236"/>
  <c r="AL4582" i="236" s="1"/>
  <c r="O4583" i="236"/>
  <c r="AL4583" i="236" s="1"/>
  <c r="O4584" i="236"/>
  <c r="AL4584" i="236" s="1"/>
  <c r="O4585" i="236"/>
  <c r="AL4585" i="236" s="1"/>
  <c r="O4586" i="236"/>
  <c r="AL4586" i="236" s="1"/>
  <c r="O4587" i="236"/>
  <c r="AL4587" i="236" s="1"/>
  <c r="O4588" i="236"/>
  <c r="AL4588" i="236" s="1"/>
  <c r="O4589" i="236"/>
  <c r="AL4589" i="236" s="1"/>
  <c r="O4590" i="236"/>
  <c r="AL4590" i="236" s="1"/>
  <c r="O4591" i="236"/>
  <c r="AL4591" i="236" s="1"/>
  <c r="O4592" i="236"/>
  <c r="AL4592" i="236" s="1"/>
  <c r="O4593" i="236"/>
  <c r="AL4593" i="236" s="1"/>
  <c r="O4594" i="236"/>
  <c r="AL4594" i="236" s="1"/>
  <c r="O4595" i="236"/>
  <c r="AL4595" i="236" s="1"/>
  <c r="O4596" i="236"/>
  <c r="AL4596" i="236" s="1"/>
  <c r="O4597" i="236"/>
  <c r="AL4597" i="236" s="1"/>
  <c r="O4598" i="236"/>
  <c r="AL4598" i="236" s="1"/>
  <c r="O4599" i="236"/>
  <c r="AL4599" i="236" s="1"/>
  <c r="O4600" i="236"/>
  <c r="AL4600" i="236" s="1"/>
  <c r="O4601" i="236"/>
  <c r="AL4601" i="236" s="1"/>
  <c r="O4602" i="236"/>
  <c r="AL4602" i="236" s="1"/>
  <c r="O4603" i="236"/>
  <c r="AL4603" i="236" s="1"/>
  <c r="O4604" i="236"/>
  <c r="AL4604" i="236" s="1"/>
  <c r="O4605" i="236"/>
  <c r="AL4605" i="236" s="1"/>
  <c r="O4606" i="236"/>
  <c r="AL4606" i="236" s="1"/>
  <c r="O4607" i="236"/>
  <c r="AL4607" i="236" s="1"/>
  <c r="O4608" i="236"/>
  <c r="AL4608" i="236" s="1"/>
  <c r="O4609" i="236"/>
  <c r="AL4609" i="236" s="1"/>
  <c r="O4610" i="236"/>
  <c r="AL4610" i="236" s="1"/>
  <c r="O4611" i="236"/>
  <c r="AL4611" i="236" s="1"/>
  <c r="O4612" i="236"/>
  <c r="AL4612" i="236" s="1"/>
  <c r="O4613" i="236"/>
  <c r="AL4613" i="236" s="1"/>
  <c r="O4614" i="236"/>
  <c r="AL4614" i="236" s="1"/>
  <c r="O4615" i="236"/>
  <c r="AL4615" i="236" s="1"/>
  <c r="O4616" i="236"/>
  <c r="AL4616" i="236" s="1"/>
  <c r="O4617" i="236"/>
  <c r="AL4617" i="236" s="1"/>
  <c r="O4618" i="236"/>
  <c r="AL4618" i="236" s="1"/>
  <c r="O4619" i="236"/>
  <c r="AL4619" i="236" s="1"/>
  <c r="O4620" i="236"/>
  <c r="AL4620" i="236" s="1"/>
  <c r="O4621" i="236"/>
  <c r="AL4621" i="236" s="1"/>
  <c r="O4622" i="236"/>
  <c r="AL4622" i="236" s="1"/>
  <c r="O4623" i="236"/>
  <c r="AL4623" i="236" s="1"/>
  <c r="O4624" i="236"/>
  <c r="AL4624" i="236" s="1"/>
  <c r="O4625" i="236"/>
  <c r="AL4625" i="236" s="1"/>
  <c r="O4626" i="236"/>
  <c r="AL4626" i="236" s="1"/>
  <c r="O4627" i="236"/>
  <c r="AL4627" i="236" s="1"/>
  <c r="O4628" i="236"/>
  <c r="AL4628" i="236" s="1"/>
  <c r="O4629" i="236"/>
  <c r="AL4629" i="236" s="1"/>
  <c r="O4630" i="236"/>
  <c r="AL4630" i="236" s="1"/>
  <c r="O4631" i="236"/>
  <c r="AL4631" i="236" s="1"/>
  <c r="O4632" i="236"/>
  <c r="AL4632" i="236" s="1"/>
  <c r="O4633" i="236"/>
  <c r="AL4633" i="236" s="1"/>
  <c r="O4634" i="236"/>
  <c r="AL4634" i="236" s="1"/>
  <c r="O4635" i="236"/>
  <c r="AL4635" i="236" s="1"/>
  <c r="O4636" i="236"/>
  <c r="AL4636" i="236" s="1"/>
  <c r="O4637" i="236"/>
  <c r="AL4637" i="236" s="1"/>
  <c r="O4638" i="236"/>
  <c r="AL4638" i="236" s="1"/>
  <c r="O4639" i="236"/>
  <c r="AL4639" i="236" s="1"/>
  <c r="O4640" i="236"/>
  <c r="AL4640" i="236" s="1"/>
  <c r="O4641" i="236"/>
  <c r="AL4641" i="236" s="1"/>
  <c r="O4642" i="236"/>
  <c r="AL4642" i="236" s="1"/>
  <c r="O4643" i="236"/>
  <c r="AL4643" i="236" s="1"/>
  <c r="O4644" i="236"/>
  <c r="AL4644" i="236" s="1"/>
  <c r="O4645" i="236"/>
  <c r="AL4645" i="236" s="1"/>
  <c r="O4646" i="236"/>
  <c r="AL4646" i="236" s="1"/>
  <c r="O4647" i="236"/>
  <c r="AL4647" i="236" s="1"/>
  <c r="O4648" i="236"/>
  <c r="AL4648" i="236" s="1"/>
  <c r="O4649" i="236"/>
  <c r="AL4649" i="236" s="1"/>
  <c r="O4650" i="236"/>
  <c r="AL4650" i="236" s="1"/>
  <c r="O4651" i="236"/>
  <c r="AL4651" i="236" s="1"/>
  <c r="O4652" i="236"/>
  <c r="AL4652" i="236" s="1"/>
  <c r="O4653" i="236"/>
  <c r="AL4653" i="236" s="1"/>
  <c r="O4654" i="236"/>
  <c r="AL4654" i="236" s="1"/>
  <c r="O4655" i="236"/>
  <c r="AL4655" i="236" s="1"/>
  <c r="O4656" i="236"/>
  <c r="AL4656" i="236" s="1"/>
  <c r="O4657" i="236"/>
  <c r="AL4657" i="236" s="1"/>
  <c r="O4658" i="236"/>
  <c r="AL4658" i="236" s="1"/>
  <c r="O4659" i="236"/>
  <c r="AL4659" i="236" s="1"/>
  <c r="O4660" i="236"/>
  <c r="AL4660" i="236" s="1"/>
  <c r="O4661" i="236"/>
  <c r="AL4661" i="236" s="1"/>
  <c r="O4662" i="236"/>
  <c r="AL4662" i="236" s="1"/>
  <c r="O4663" i="236"/>
  <c r="AL4663" i="236" s="1"/>
  <c r="O4664" i="236"/>
  <c r="AL4664" i="236" s="1"/>
  <c r="O4665" i="236"/>
  <c r="AL4665" i="236" s="1"/>
  <c r="O4666" i="236"/>
  <c r="AL4666" i="236" s="1"/>
  <c r="O4667" i="236"/>
  <c r="AL4667" i="236" s="1"/>
  <c r="O4668" i="236"/>
  <c r="AL4668" i="236" s="1"/>
  <c r="O4669" i="236"/>
  <c r="AL4669" i="236" s="1"/>
  <c r="O4670" i="236"/>
  <c r="AL4670" i="236" s="1"/>
  <c r="O4671" i="236"/>
  <c r="AL4671" i="236" s="1"/>
  <c r="O4672" i="236"/>
  <c r="AL4672" i="236" s="1"/>
  <c r="O4673" i="236"/>
  <c r="AL4673" i="236" s="1"/>
  <c r="O4674" i="236"/>
  <c r="AL4674" i="236" s="1"/>
  <c r="O4675" i="236"/>
  <c r="AL4675" i="236" s="1"/>
  <c r="O4676" i="236"/>
  <c r="AL4676" i="236" s="1"/>
  <c r="O4677" i="236"/>
  <c r="AL4677" i="236" s="1"/>
  <c r="O4678" i="236"/>
  <c r="AL4678" i="236" s="1"/>
  <c r="O4679" i="236"/>
  <c r="AL4679" i="236" s="1"/>
  <c r="O4680" i="236"/>
  <c r="AL4680" i="236" s="1"/>
  <c r="O4681" i="236"/>
  <c r="AL4681" i="236" s="1"/>
  <c r="O4682" i="236"/>
  <c r="AL4682" i="236" s="1"/>
  <c r="O4683" i="236"/>
  <c r="AL4683" i="236" s="1"/>
  <c r="O4684" i="236"/>
  <c r="AL4684" i="236" s="1"/>
  <c r="O4685" i="236"/>
  <c r="AL4685" i="236" s="1"/>
  <c r="O4686" i="236"/>
  <c r="AL4686" i="236" s="1"/>
  <c r="O4687" i="236"/>
  <c r="AL4687" i="236" s="1"/>
  <c r="O4688" i="236"/>
  <c r="AL4688" i="236" s="1"/>
  <c r="O4689" i="236"/>
  <c r="AL4689" i="236" s="1"/>
  <c r="O4690" i="236"/>
  <c r="AL4690" i="236" s="1"/>
  <c r="O4691" i="236"/>
  <c r="AL4691" i="236" s="1"/>
  <c r="O4692" i="236"/>
  <c r="AL4692" i="236" s="1"/>
  <c r="O4693" i="236"/>
  <c r="AL4693" i="236" s="1"/>
  <c r="O4694" i="236"/>
  <c r="AL4694" i="236" s="1"/>
  <c r="O4695" i="236"/>
  <c r="AL4695" i="236" s="1"/>
  <c r="O4696" i="236"/>
  <c r="AL4696" i="236" s="1"/>
  <c r="O4697" i="236"/>
  <c r="AL4697" i="236" s="1"/>
  <c r="O4698" i="236"/>
  <c r="AL4698" i="236" s="1"/>
  <c r="O4699" i="236"/>
  <c r="AL4699" i="236" s="1"/>
  <c r="O4700" i="236"/>
  <c r="AL4700" i="236" s="1"/>
  <c r="O4701" i="236"/>
  <c r="AL4701" i="236" s="1"/>
  <c r="O4702" i="236"/>
  <c r="AL4702" i="236" s="1"/>
  <c r="O4703" i="236"/>
  <c r="AL4703" i="236" s="1"/>
  <c r="O4704" i="236"/>
  <c r="AL4704" i="236" s="1"/>
  <c r="O4705" i="236"/>
  <c r="AL4705" i="236" s="1"/>
  <c r="O4706" i="236"/>
  <c r="AL4706" i="236" s="1"/>
  <c r="O4707" i="236"/>
  <c r="AL4707" i="236" s="1"/>
  <c r="O4708" i="236"/>
  <c r="AL4708" i="236" s="1"/>
  <c r="O4709" i="236"/>
  <c r="AL4709" i="236" s="1"/>
  <c r="O4710" i="236"/>
  <c r="AL4710" i="236" s="1"/>
  <c r="O4711" i="236"/>
  <c r="AL4711" i="236" s="1"/>
  <c r="O4712" i="236"/>
  <c r="AL4712" i="236" s="1"/>
  <c r="O4713" i="236"/>
  <c r="AL4713" i="236" s="1"/>
  <c r="O4714" i="236"/>
  <c r="AL4714" i="236" s="1"/>
  <c r="O4715" i="236"/>
  <c r="AL4715" i="236" s="1"/>
  <c r="O4716" i="236"/>
  <c r="AL4716" i="236" s="1"/>
  <c r="O4717" i="236"/>
  <c r="AL4717" i="236" s="1"/>
  <c r="O4718" i="236"/>
  <c r="AL4718" i="236" s="1"/>
  <c r="O4719" i="236"/>
  <c r="AL4719" i="236" s="1"/>
  <c r="O4720" i="236"/>
  <c r="AL4720" i="236" s="1"/>
  <c r="O4721" i="236"/>
  <c r="AL4721" i="236" s="1"/>
  <c r="O4722" i="236"/>
  <c r="AL4722" i="236" s="1"/>
  <c r="O4723" i="236"/>
  <c r="AL4723" i="236" s="1"/>
  <c r="O4724" i="236"/>
  <c r="AL4724" i="236" s="1"/>
  <c r="O4725" i="236"/>
  <c r="AL4725" i="236" s="1"/>
  <c r="O4726" i="236"/>
  <c r="AL4726" i="236" s="1"/>
  <c r="O4727" i="236"/>
  <c r="AL4727" i="236" s="1"/>
  <c r="O4728" i="236"/>
  <c r="AL4728" i="236" s="1"/>
  <c r="O4729" i="236"/>
  <c r="AL4729" i="236" s="1"/>
  <c r="O4730" i="236"/>
  <c r="AL4730" i="236" s="1"/>
  <c r="O4731" i="236"/>
  <c r="AL4731" i="236" s="1"/>
  <c r="O4732" i="236"/>
  <c r="AL4732" i="236" s="1"/>
  <c r="O4733" i="236"/>
  <c r="AL4733" i="236" s="1"/>
  <c r="O4734" i="236"/>
  <c r="AL4734" i="236" s="1"/>
  <c r="O4735" i="236"/>
  <c r="AL4735" i="236" s="1"/>
  <c r="O4736" i="236"/>
  <c r="AL4736" i="236" s="1"/>
  <c r="O4737" i="236"/>
  <c r="AL4737" i="236" s="1"/>
  <c r="O4738" i="236"/>
  <c r="AL4738" i="236" s="1"/>
  <c r="O4739" i="236"/>
  <c r="AL4739" i="236" s="1"/>
  <c r="O4740" i="236"/>
  <c r="AL4740" i="236" s="1"/>
  <c r="O4741" i="236"/>
  <c r="AL4741" i="236" s="1"/>
  <c r="O4742" i="236"/>
  <c r="AL4742" i="236" s="1"/>
  <c r="O4743" i="236"/>
  <c r="AL4743" i="236" s="1"/>
  <c r="O4744" i="236"/>
  <c r="AL4744" i="236" s="1"/>
  <c r="O4745" i="236"/>
  <c r="AL4745" i="236" s="1"/>
  <c r="O4746" i="236"/>
  <c r="AL4746" i="236" s="1"/>
  <c r="O4747" i="236"/>
  <c r="AL4747" i="236" s="1"/>
  <c r="O4748" i="236"/>
  <c r="AL4748" i="236" s="1"/>
  <c r="O4749" i="236"/>
  <c r="AL4749" i="236" s="1"/>
  <c r="O4750" i="236"/>
  <c r="AL4750" i="236" s="1"/>
  <c r="O4751" i="236"/>
  <c r="AL4751" i="236" s="1"/>
  <c r="O4752" i="236"/>
  <c r="AL4752" i="236" s="1"/>
  <c r="O4753" i="236"/>
  <c r="AL4753" i="236" s="1"/>
  <c r="O4754" i="236"/>
  <c r="AL4754" i="236" s="1"/>
  <c r="O4755" i="236"/>
  <c r="AL4755" i="236" s="1"/>
  <c r="O4756" i="236"/>
  <c r="AL4756" i="236" s="1"/>
  <c r="O4757" i="236"/>
  <c r="AL4757" i="236" s="1"/>
  <c r="O4758" i="236"/>
  <c r="AL4758" i="236" s="1"/>
  <c r="O4759" i="236"/>
  <c r="AL4759" i="236" s="1"/>
  <c r="O4760" i="236"/>
  <c r="AL4760" i="236" s="1"/>
  <c r="O4761" i="236"/>
  <c r="AL4761" i="236" s="1"/>
  <c r="O4762" i="236"/>
  <c r="AL4762" i="236" s="1"/>
  <c r="O4763" i="236"/>
  <c r="AL4763" i="236" s="1"/>
  <c r="O4764" i="236"/>
  <c r="AL4764" i="236" s="1"/>
  <c r="O4765" i="236"/>
  <c r="AL4765" i="236" s="1"/>
  <c r="O4766" i="236"/>
  <c r="AL4766" i="236" s="1"/>
  <c r="O4767" i="236"/>
  <c r="AL4767" i="236" s="1"/>
  <c r="O4768" i="236"/>
  <c r="AL4768" i="236" s="1"/>
  <c r="O4769" i="236"/>
  <c r="AL4769" i="236" s="1"/>
  <c r="O4770" i="236"/>
  <c r="AL4770" i="236" s="1"/>
  <c r="O4771" i="236"/>
  <c r="AL4771" i="236" s="1"/>
  <c r="O4772" i="236"/>
  <c r="AL4772" i="236" s="1"/>
  <c r="O4773" i="236"/>
  <c r="AL4773" i="236" s="1"/>
  <c r="O4774" i="236"/>
  <c r="AL4774" i="236" s="1"/>
  <c r="O4775" i="236"/>
  <c r="AL4775" i="236" s="1"/>
  <c r="O4776" i="236"/>
  <c r="AL4776" i="236" s="1"/>
  <c r="O4777" i="236"/>
  <c r="AL4777" i="236" s="1"/>
  <c r="O4778" i="236"/>
  <c r="AL4778" i="236" s="1"/>
  <c r="O4779" i="236"/>
  <c r="AL4779" i="236" s="1"/>
  <c r="O4780" i="236"/>
  <c r="AL4780" i="236" s="1"/>
  <c r="O4781" i="236"/>
  <c r="AL4781" i="236" s="1"/>
  <c r="O4782" i="236"/>
  <c r="AL4782" i="236" s="1"/>
  <c r="O4783" i="236"/>
  <c r="AL4783" i="236" s="1"/>
  <c r="O4784" i="236"/>
  <c r="AL4784" i="236" s="1"/>
  <c r="O4785" i="236"/>
  <c r="AL4785" i="236" s="1"/>
  <c r="O4786" i="236"/>
  <c r="AL4786" i="236" s="1"/>
  <c r="O4787" i="236"/>
  <c r="AL4787" i="236" s="1"/>
  <c r="O4788" i="236"/>
  <c r="AL4788" i="236" s="1"/>
  <c r="O4789" i="236"/>
  <c r="AL4789" i="236" s="1"/>
  <c r="O4790" i="236"/>
  <c r="AL4790" i="236" s="1"/>
  <c r="O4791" i="236"/>
  <c r="AL4791" i="236" s="1"/>
  <c r="O4792" i="236"/>
  <c r="AL4792" i="236" s="1"/>
  <c r="O4793" i="236"/>
  <c r="AL4793" i="236" s="1"/>
  <c r="O4794" i="236"/>
  <c r="AL4794" i="236" s="1"/>
  <c r="O4795" i="236"/>
  <c r="AL4795" i="236" s="1"/>
  <c r="O4796" i="236"/>
  <c r="AL4796" i="236" s="1"/>
  <c r="O4797" i="236"/>
  <c r="AL4797" i="236" s="1"/>
  <c r="O4798" i="236"/>
  <c r="AL4798" i="236" s="1"/>
  <c r="O4799" i="236"/>
  <c r="AL4799" i="236" s="1"/>
  <c r="O4800" i="236"/>
  <c r="AL4800" i="236" s="1"/>
  <c r="O4801" i="236"/>
  <c r="AL4801" i="236" s="1"/>
  <c r="O4802" i="236"/>
  <c r="AL4802" i="236" s="1"/>
  <c r="O4803" i="236"/>
  <c r="AL4803" i="236" s="1"/>
  <c r="O4804" i="236"/>
  <c r="AL4804" i="236" s="1"/>
  <c r="O4805" i="236"/>
  <c r="AL4805" i="236" s="1"/>
  <c r="O4806" i="236"/>
  <c r="AL4806" i="236" s="1"/>
  <c r="O4807" i="236"/>
  <c r="AL4807" i="236" s="1"/>
  <c r="O4808" i="236"/>
  <c r="AL4808" i="236" s="1"/>
  <c r="O4809" i="236"/>
  <c r="AL4809" i="236" s="1"/>
  <c r="O4810" i="236"/>
  <c r="AL4810" i="236" s="1"/>
  <c r="O4811" i="236"/>
  <c r="AL4811" i="236" s="1"/>
  <c r="O4812" i="236"/>
  <c r="AL4812" i="236" s="1"/>
  <c r="O4813" i="236"/>
  <c r="AL4813" i="236" s="1"/>
  <c r="O4814" i="236"/>
  <c r="AL4814" i="236" s="1"/>
  <c r="O4815" i="236"/>
  <c r="AL4815" i="236" s="1"/>
  <c r="O4816" i="236"/>
  <c r="AL4816" i="236" s="1"/>
  <c r="O4817" i="236"/>
  <c r="AL4817" i="236" s="1"/>
  <c r="O4818" i="236"/>
  <c r="AL4818" i="236" s="1"/>
  <c r="O4819" i="236"/>
  <c r="AL4819" i="236" s="1"/>
  <c r="O4820" i="236"/>
  <c r="AL4820" i="236" s="1"/>
  <c r="O4821" i="236"/>
  <c r="AL4821" i="236" s="1"/>
  <c r="O4822" i="236"/>
  <c r="AL4822" i="236" s="1"/>
  <c r="O4823" i="236"/>
  <c r="AL4823" i="236" s="1"/>
  <c r="O4824" i="236"/>
  <c r="AL4824" i="236" s="1"/>
  <c r="O4825" i="236"/>
  <c r="AL4825" i="236" s="1"/>
  <c r="O4826" i="236"/>
  <c r="AL4826" i="236" s="1"/>
  <c r="O4827" i="236"/>
  <c r="AL4827" i="236" s="1"/>
  <c r="O4828" i="236"/>
  <c r="AL4828" i="236" s="1"/>
  <c r="O4829" i="236"/>
  <c r="AL4829" i="236" s="1"/>
  <c r="O4830" i="236"/>
  <c r="AL4830" i="236" s="1"/>
  <c r="O4831" i="236"/>
  <c r="AL4831" i="236" s="1"/>
  <c r="O4832" i="236"/>
  <c r="AL4832" i="236" s="1"/>
  <c r="O4833" i="236"/>
  <c r="AL4833" i="236" s="1"/>
  <c r="O4834" i="236"/>
  <c r="AL4834" i="236" s="1"/>
  <c r="O4835" i="236"/>
  <c r="AL4835" i="236" s="1"/>
  <c r="O4836" i="236"/>
  <c r="AL4836" i="236" s="1"/>
  <c r="O4837" i="236"/>
  <c r="AL4837" i="236" s="1"/>
  <c r="O4838" i="236"/>
  <c r="AL4838" i="236" s="1"/>
  <c r="O4839" i="236"/>
  <c r="AL4839" i="236" s="1"/>
  <c r="O4840" i="236"/>
  <c r="AL4840" i="236" s="1"/>
  <c r="O4841" i="236"/>
  <c r="AL4841" i="236" s="1"/>
  <c r="O4842" i="236"/>
  <c r="AL4842" i="236" s="1"/>
  <c r="O4843" i="236"/>
  <c r="AL4843" i="236" s="1"/>
  <c r="O4844" i="236"/>
  <c r="AL4844" i="236" s="1"/>
  <c r="O4845" i="236"/>
  <c r="AL4845" i="236" s="1"/>
  <c r="O4846" i="236"/>
  <c r="AL4846" i="236" s="1"/>
  <c r="O4847" i="236"/>
  <c r="AL4847" i="236" s="1"/>
  <c r="O4848" i="236"/>
  <c r="AL4848" i="236" s="1"/>
  <c r="O4849" i="236"/>
  <c r="AL4849" i="236" s="1"/>
  <c r="O4850" i="236"/>
  <c r="AL4850" i="236" s="1"/>
  <c r="O4851" i="236"/>
  <c r="AL4851" i="236" s="1"/>
  <c r="O4852" i="236"/>
  <c r="AL4852" i="236" s="1"/>
  <c r="O4853" i="236"/>
  <c r="AL4853" i="236" s="1"/>
  <c r="O4854" i="236"/>
  <c r="AL4854" i="236" s="1"/>
  <c r="O4855" i="236"/>
  <c r="AL4855" i="236" s="1"/>
  <c r="O4856" i="236"/>
  <c r="AL4856" i="236" s="1"/>
  <c r="O4857" i="236"/>
  <c r="AL4857" i="236" s="1"/>
  <c r="O4858" i="236"/>
  <c r="AL4858" i="236" s="1"/>
  <c r="O4859" i="236"/>
  <c r="AL4859" i="236" s="1"/>
  <c r="O4860" i="236"/>
  <c r="AL4860" i="236" s="1"/>
  <c r="O4861" i="236"/>
  <c r="AL4861" i="236" s="1"/>
  <c r="O4862" i="236"/>
  <c r="AL4862" i="236" s="1"/>
  <c r="O4863" i="236"/>
  <c r="AL4863" i="236" s="1"/>
  <c r="O4864" i="236"/>
  <c r="AL4864" i="236" s="1"/>
  <c r="O4865" i="236"/>
  <c r="AL4865" i="236" s="1"/>
  <c r="O4866" i="236"/>
  <c r="AL4866" i="236" s="1"/>
  <c r="O4867" i="236"/>
  <c r="AL4867" i="236" s="1"/>
  <c r="O4868" i="236"/>
  <c r="AL4868" i="236" s="1"/>
  <c r="O4869" i="236"/>
  <c r="AL4869" i="236" s="1"/>
  <c r="O4870" i="236"/>
  <c r="AL4870" i="236" s="1"/>
  <c r="O4871" i="236"/>
  <c r="AL4871" i="236" s="1"/>
  <c r="O4872" i="236"/>
  <c r="AL4872" i="236" s="1"/>
  <c r="O4873" i="236"/>
  <c r="AL4873" i="236" s="1"/>
  <c r="O4874" i="236"/>
  <c r="AL4874" i="236" s="1"/>
  <c r="O4875" i="236"/>
  <c r="AL4875" i="236" s="1"/>
  <c r="O4876" i="236"/>
  <c r="AL4876" i="236" s="1"/>
  <c r="O4877" i="236"/>
  <c r="AL4877" i="236" s="1"/>
  <c r="O4878" i="236"/>
  <c r="AL4878" i="236" s="1"/>
  <c r="O4879" i="236"/>
  <c r="AL4879" i="236" s="1"/>
  <c r="O4880" i="236"/>
  <c r="AL4880" i="236" s="1"/>
  <c r="O4881" i="236"/>
  <c r="AL4881" i="236" s="1"/>
  <c r="O4882" i="236"/>
  <c r="AL4882" i="236" s="1"/>
  <c r="O4883" i="236"/>
  <c r="AL4883" i="236" s="1"/>
  <c r="O4884" i="236"/>
  <c r="AL4884" i="236" s="1"/>
  <c r="O4885" i="236"/>
  <c r="AL4885" i="236" s="1"/>
  <c r="O4886" i="236"/>
  <c r="AL4886" i="236" s="1"/>
  <c r="O4887" i="236"/>
  <c r="AL4887" i="236" s="1"/>
  <c r="O4888" i="236"/>
  <c r="AL4888" i="236" s="1"/>
  <c r="O4889" i="236"/>
  <c r="AL4889" i="236" s="1"/>
  <c r="O4890" i="236"/>
  <c r="AL4890" i="236" s="1"/>
  <c r="O4891" i="236"/>
  <c r="AL4891" i="236" s="1"/>
  <c r="O4892" i="236"/>
  <c r="AL4892" i="236" s="1"/>
  <c r="O4893" i="236"/>
  <c r="AL4893" i="236" s="1"/>
  <c r="O4894" i="236"/>
  <c r="AL4894" i="236" s="1"/>
  <c r="O4895" i="236"/>
  <c r="AL4895" i="236" s="1"/>
  <c r="O4896" i="236"/>
  <c r="AL4896" i="236" s="1"/>
  <c r="O4897" i="236"/>
  <c r="AL4897" i="236" s="1"/>
  <c r="O4898" i="236"/>
  <c r="AL4898" i="236" s="1"/>
  <c r="O4899" i="236"/>
  <c r="AL4899" i="236" s="1"/>
  <c r="O4900" i="236"/>
  <c r="AL4900" i="236" s="1"/>
  <c r="O4901" i="236"/>
  <c r="AL4901" i="236" s="1"/>
  <c r="O4902" i="236"/>
  <c r="AL4902" i="236" s="1"/>
  <c r="O4903" i="236"/>
  <c r="AL4903" i="236" s="1"/>
  <c r="O4904" i="236"/>
  <c r="AL4904" i="236" s="1"/>
  <c r="O4905" i="236"/>
  <c r="AL4905" i="236" s="1"/>
  <c r="O4906" i="236"/>
  <c r="AL4906" i="236" s="1"/>
  <c r="O4907" i="236"/>
  <c r="AL4907" i="236" s="1"/>
  <c r="O4908" i="236"/>
  <c r="AL4908" i="236" s="1"/>
  <c r="O4909" i="236"/>
  <c r="AL4909" i="236" s="1"/>
  <c r="O4910" i="236"/>
  <c r="AL4910" i="236" s="1"/>
  <c r="O4911" i="236"/>
  <c r="AL4911" i="236" s="1"/>
  <c r="O4912" i="236"/>
  <c r="AL4912" i="236" s="1"/>
  <c r="O4913" i="236"/>
  <c r="AL4913" i="236" s="1"/>
  <c r="O4914" i="236"/>
  <c r="AL4914" i="236" s="1"/>
  <c r="O4915" i="236"/>
  <c r="AL4915" i="236" s="1"/>
  <c r="O4916" i="236"/>
  <c r="AL4916" i="236" s="1"/>
  <c r="O4917" i="236"/>
  <c r="AL4917" i="236" s="1"/>
  <c r="O4918" i="236"/>
  <c r="AL4918" i="236" s="1"/>
  <c r="O4919" i="236"/>
  <c r="AL4919" i="236" s="1"/>
  <c r="O4920" i="236"/>
  <c r="AL4920" i="236" s="1"/>
  <c r="O4921" i="236"/>
  <c r="AL4921" i="236" s="1"/>
  <c r="O4922" i="236"/>
  <c r="AL4922" i="236" s="1"/>
  <c r="O4923" i="236"/>
  <c r="AL4923" i="236" s="1"/>
  <c r="O4924" i="236"/>
  <c r="AL4924" i="236" s="1"/>
  <c r="O4925" i="236"/>
  <c r="AL4925" i="236" s="1"/>
  <c r="O4926" i="236"/>
  <c r="AL4926" i="236" s="1"/>
  <c r="O4927" i="236"/>
  <c r="AL4927" i="236" s="1"/>
  <c r="O4928" i="236"/>
  <c r="AL4928" i="236" s="1"/>
  <c r="O4929" i="236"/>
  <c r="AL4929" i="236" s="1"/>
  <c r="O4930" i="236"/>
  <c r="AL4930" i="236" s="1"/>
  <c r="O4931" i="236"/>
  <c r="AL4931" i="236" s="1"/>
  <c r="O4932" i="236"/>
  <c r="AL4932" i="236" s="1"/>
  <c r="O4933" i="236"/>
  <c r="AL4933" i="236" s="1"/>
  <c r="O4934" i="236"/>
  <c r="AL4934" i="236" s="1"/>
  <c r="O4935" i="236"/>
  <c r="AL4935" i="236" s="1"/>
  <c r="O4936" i="236"/>
  <c r="AL4936" i="236" s="1"/>
  <c r="O4937" i="236"/>
  <c r="AL4937" i="236" s="1"/>
  <c r="O4938" i="236"/>
  <c r="AL4938" i="236" s="1"/>
  <c r="O4939" i="236"/>
  <c r="AL4939" i="236" s="1"/>
  <c r="O4940" i="236"/>
  <c r="AL4940" i="236" s="1"/>
  <c r="O4941" i="236"/>
  <c r="AL4941" i="236" s="1"/>
  <c r="O4942" i="236"/>
  <c r="AL4942" i="236" s="1"/>
  <c r="O4943" i="236"/>
  <c r="AL4943" i="236" s="1"/>
  <c r="O4944" i="236"/>
  <c r="AL4944" i="236" s="1"/>
  <c r="O4945" i="236"/>
  <c r="AL4945" i="236" s="1"/>
  <c r="O4946" i="236"/>
  <c r="AL4946" i="236" s="1"/>
  <c r="O4947" i="236"/>
  <c r="AL4947" i="236" s="1"/>
  <c r="O4948" i="236"/>
  <c r="AL4948" i="236" s="1"/>
  <c r="O4949" i="236"/>
  <c r="AL4949" i="236" s="1"/>
  <c r="O4950" i="236"/>
  <c r="AL4950" i="236" s="1"/>
  <c r="O4951" i="236"/>
  <c r="AL4951" i="236" s="1"/>
  <c r="O4952" i="236"/>
  <c r="AL4952" i="236" s="1"/>
  <c r="O4953" i="236"/>
  <c r="AL4953" i="236" s="1"/>
  <c r="O4954" i="236"/>
  <c r="AL4954" i="236" s="1"/>
  <c r="O4955" i="236"/>
  <c r="AL4955" i="236" s="1"/>
  <c r="O4956" i="236"/>
  <c r="AL4956" i="236" s="1"/>
  <c r="O4957" i="236"/>
  <c r="AL4957" i="236" s="1"/>
  <c r="O4958" i="236"/>
  <c r="AL4958" i="236" s="1"/>
  <c r="O4959" i="236"/>
  <c r="AL4959" i="236" s="1"/>
  <c r="O4960" i="236"/>
  <c r="AL4960" i="236" s="1"/>
  <c r="O4961" i="236"/>
  <c r="AL4961" i="236" s="1"/>
  <c r="O4962" i="236"/>
  <c r="AL4962" i="236" s="1"/>
  <c r="O4963" i="236"/>
  <c r="AL4963" i="236" s="1"/>
  <c r="O4964" i="236"/>
  <c r="AL4964" i="236" s="1"/>
  <c r="O4965" i="236"/>
  <c r="AL4965" i="236" s="1"/>
  <c r="O4966" i="236"/>
  <c r="AL4966" i="236" s="1"/>
  <c r="O4967" i="236"/>
  <c r="AL4967" i="236" s="1"/>
  <c r="O4968" i="236"/>
  <c r="AL4968" i="236" s="1"/>
  <c r="O4969" i="236"/>
  <c r="AL4969" i="236" s="1"/>
  <c r="O4970" i="236"/>
  <c r="AL4970" i="236" s="1"/>
  <c r="O4971" i="236"/>
  <c r="AL4971" i="236" s="1"/>
  <c r="O4972" i="236"/>
  <c r="AL4972" i="236" s="1"/>
  <c r="O4973" i="236"/>
  <c r="AL4973" i="236" s="1"/>
  <c r="O4974" i="236"/>
  <c r="AL4974" i="236" s="1"/>
  <c r="O4975" i="236"/>
  <c r="AL4975" i="236" s="1"/>
  <c r="O4976" i="236"/>
  <c r="AL4976" i="236" s="1"/>
  <c r="O4977" i="236"/>
  <c r="AL4977" i="236" s="1"/>
  <c r="O4978" i="236"/>
  <c r="AL4978" i="236" s="1"/>
  <c r="O4979" i="236"/>
  <c r="AL4979" i="236" s="1"/>
  <c r="O4980" i="236"/>
  <c r="AL4980" i="236" s="1"/>
  <c r="O4981" i="236"/>
  <c r="AL4981" i="236" s="1"/>
  <c r="O4982" i="236"/>
  <c r="AL4982" i="236" s="1"/>
  <c r="O4983" i="236"/>
  <c r="AL4983" i="236" s="1"/>
  <c r="O4984" i="236"/>
  <c r="AL4984" i="236" s="1"/>
  <c r="O4985" i="236"/>
  <c r="AL4985" i="236" s="1"/>
  <c r="O4986" i="236"/>
  <c r="AL4986" i="236" s="1"/>
  <c r="O4987" i="236"/>
  <c r="AL4987" i="236" s="1"/>
  <c r="O4988" i="236"/>
  <c r="AL4988" i="236" s="1"/>
  <c r="O4989" i="236"/>
  <c r="AL4989" i="236" s="1"/>
  <c r="O4990" i="236"/>
  <c r="AL4990" i="236" s="1"/>
  <c r="O4991" i="236"/>
  <c r="AL4991" i="236" s="1"/>
  <c r="O4992" i="236"/>
  <c r="AL4992" i="236" s="1"/>
  <c r="O4993" i="236"/>
  <c r="AL4993" i="236" s="1"/>
  <c r="O4994" i="236"/>
  <c r="AL4994" i="236" s="1"/>
  <c r="O4995" i="236"/>
  <c r="AL4995" i="236" s="1"/>
  <c r="O4996" i="236"/>
  <c r="AL4996" i="236" s="1"/>
  <c r="O4997" i="236"/>
  <c r="AL4997" i="236" s="1"/>
  <c r="O4998" i="236"/>
  <c r="AL4998" i="236" s="1"/>
  <c r="O4999" i="236"/>
  <c r="AL4999" i="236" s="1"/>
  <c r="O5000" i="236"/>
  <c r="AL5000" i="236" s="1"/>
  <c r="O5001" i="236"/>
  <c r="AL5001" i="236" s="1"/>
  <c r="O5002" i="236"/>
  <c r="AL5002" i="236" s="1"/>
  <c r="O5003" i="236"/>
  <c r="AL5003" i="236" s="1"/>
  <c r="O5004" i="236"/>
  <c r="AL5004" i="236" s="1"/>
  <c r="O5005" i="236"/>
  <c r="AL5005" i="236" s="1"/>
  <c r="O5006" i="236"/>
  <c r="AL5006" i="236" s="1"/>
  <c r="O5007" i="236"/>
  <c r="AL5007" i="236" s="1"/>
  <c r="O5008" i="236"/>
  <c r="AL5008" i="236" s="1"/>
  <c r="O5009" i="236"/>
  <c r="AL5009" i="236" s="1"/>
  <c r="O5010" i="236"/>
  <c r="AL5010" i="236" s="1"/>
  <c r="O5011" i="236"/>
  <c r="AL5011" i="236" s="1"/>
  <c r="O5012" i="236"/>
  <c r="AL5012" i="236" s="1"/>
  <c r="O5013" i="236"/>
  <c r="AL5013" i="236" s="1"/>
  <c r="O5014" i="236"/>
  <c r="AL5014" i="236" s="1"/>
  <c r="O5015" i="236"/>
  <c r="AL5015" i="236" s="1"/>
  <c r="O5016" i="236"/>
  <c r="AL5016" i="236" s="1"/>
  <c r="O5017" i="236"/>
  <c r="AL5017" i="236" s="1"/>
  <c r="O5018" i="236"/>
  <c r="AL5018" i="236" s="1"/>
  <c r="O5019" i="236"/>
  <c r="AL5019" i="236" s="1"/>
  <c r="O5020" i="236"/>
  <c r="AL5020" i="236" s="1"/>
  <c r="O5021" i="236"/>
  <c r="AL5021" i="236" s="1"/>
  <c r="O5022" i="236"/>
  <c r="AL5022" i="236" s="1"/>
  <c r="O5023" i="236"/>
  <c r="AL5023" i="236" s="1"/>
  <c r="O5024" i="236"/>
  <c r="AL5024" i="236" s="1"/>
  <c r="O5025" i="236"/>
  <c r="AL5025" i="236" s="1"/>
  <c r="O5026" i="236"/>
  <c r="AL5026" i="236" s="1"/>
  <c r="O5027" i="236"/>
  <c r="AL5027" i="236" s="1"/>
  <c r="O5028" i="236"/>
  <c r="AL5028" i="236" s="1"/>
  <c r="O5029" i="236"/>
  <c r="AL5029" i="236" s="1"/>
  <c r="O5030" i="236"/>
  <c r="AL5030" i="236" s="1"/>
  <c r="O5031" i="236"/>
  <c r="AL5031" i="236" s="1"/>
  <c r="O5032" i="236"/>
  <c r="AL5032" i="236" s="1"/>
  <c r="O5033" i="236"/>
  <c r="AL5033" i="236" s="1"/>
  <c r="O5034" i="236"/>
  <c r="AL5034" i="236" s="1"/>
  <c r="O5035" i="236"/>
  <c r="AL5035" i="236" s="1"/>
  <c r="O5036" i="236"/>
  <c r="AL5036" i="236" s="1"/>
  <c r="O5037" i="236"/>
  <c r="AL5037" i="236" s="1"/>
  <c r="O5038" i="236"/>
  <c r="AL5038" i="236" s="1"/>
  <c r="O5039" i="236"/>
  <c r="AL5039" i="236" s="1"/>
  <c r="O5040" i="236"/>
  <c r="AL5040" i="236" s="1"/>
  <c r="O5041" i="236"/>
  <c r="AL5041" i="236" s="1"/>
  <c r="O5042" i="236"/>
  <c r="AL5042" i="236" s="1"/>
  <c r="O5043" i="236"/>
  <c r="AL5043" i="236" s="1"/>
  <c r="O5044" i="236"/>
  <c r="AL5044" i="236" s="1"/>
  <c r="O5045" i="236"/>
  <c r="AL5045" i="236" s="1"/>
  <c r="O5046" i="236"/>
  <c r="AL5046" i="236" s="1"/>
  <c r="O5047" i="236"/>
  <c r="AL5047" i="236" s="1"/>
  <c r="O5048" i="236"/>
  <c r="AL5048" i="236" s="1"/>
  <c r="O5049" i="236"/>
  <c r="AL5049" i="236" s="1"/>
  <c r="O5050" i="236"/>
  <c r="AL5050" i="236" s="1"/>
  <c r="O5051" i="236"/>
  <c r="AL5051" i="236" s="1"/>
  <c r="O5052" i="236"/>
  <c r="AL5052" i="236" s="1"/>
  <c r="O5053" i="236"/>
  <c r="AL5053" i="236" s="1"/>
  <c r="O5054" i="236"/>
  <c r="AL5054" i="236" s="1"/>
  <c r="O5055" i="236"/>
  <c r="AL5055" i="236" s="1"/>
  <c r="O5056" i="236"/>
  <c r="AL5056" i="236" s="1"/>
  <c r="O5057" i="236"/>
  <c r="AL5057" i="236" s="1"/>
  <c r="O5058" i="236"/>
  <c r="AL5058" i="236" s="1"/>
  <c r="O5059" i="236"/>
  <c r="AL5059" i="236" s="1"/>
  <c r="O5060" i="236"/>
  <c r="AL5060" i="236" s="1"/>
  <c r="O5061" i="236"/>
  <c r="AL5061" i="236" s="1"/>
  <c r="O5062" i="236"/>
  <c r="AL5062" i="236" s="1"/>
  <c r="O5063" i="236"/>
  <c r="AL5063" i="236" s="1"/>
  <c r="O5064" i="236"/>
  <c r="AL5064" i="236" s="1"/>
  <c r="O5065" i="236"/>
  <c r="AL5065" i="236" s="1"/>
  <c r="O5066" i="236"/>
  <c r="AL5066" i="236" s="1"/>
  <c r="O5067" i="236"/>
  <c r="AL5067" i="236" s="1"/>
  <c r="O5068" i="236"/>
  <c r="AL5068" i="236" s="1"/>
  <c r="O5069" i="236"/>
  <c r="AL5069" i="236" s="1"/>
  <c r="O5070" i="236"/>
  <c r="AL5070" i="236" s="1"/>
  <c r="O5071" i="236"/>
  <c r="AL5071" i="236" s="1"/>
  <c r="O5072" i="236"/>
  <c r="AL5072" i="236" s="1"/>
  <c r="O5073" i="236"/>
  <c r="AL5073" i="236" s="1"/>
  <c r="O5074" i="236"/>
  <c r="AL5074" i="236" s="1"/>
  <c r="O5075" i="236"/>
  <c r="AL5075" i="236" s="1"/>
  <c r="O5076" i="236"/>
  <c r="AL5076" i="236" s="1"/>
  <c r="O5077" i="236"/>
  <c r="AL5077" i="236" s="1"/>
  <c r="O5078" i="236"/>
  <c r="AL5078" i="236" s="1"/>
  <c r="O5079" i="236"/>
  <c r="AL5079" i="236" s="1"/>
  <c r="O5080" i="236"/>
  <c r="AL5080" i="236" s="1"/>
  <c r="O5081" i="236"/>
  <c r="AL5081" i="236" s="1"/>
  <c r="O5082" i="236"/>
  <c r="AL5082" i="236" s="1"/>
  <c r="O5083" i="236"/>
  <c r="AL5083" i="236" s="1"/>
  <c r="O5084" i="236"/>
  <c r="AL5084" i="236" s="1"/>
  <c r="O5085" i="236"/>
  <c r="AL5085" i="236" s="1"/>
  <c r="O5086" i="236"/>
  <c r="AL5086" i="236" s="1"/>
  <c r="O5087" i="236"/>
  <c r="AL5087" i="236" s="1"/>
  <c r="O5088" i="236"/>
  <c r="AL5088" i="236" s="1"/>
  <c r="O5089" i="236"/>
  <c r="AL5089" i="236" s="1"/>
  <c r="O5090" i="236"/>
  <c r="AL5090" i="236" s="1"/>
  <c r="O5091" i="236"/>
  <c r="AL5091" i="236" s="1"/>
  <c r="O5092" i="236"/>
  <c r="AL5092" i="236" s="1"/>
  <c r="O5093" i="236"/>
  <c r="AL5093" i="236" s="1"/>
  <c r="O5094" i="236"/>
  <c r="AL5094" i="236" s="1"/>
  <c r="O5095" i="236"/>
  <c r="AL5095" i="236" s="1"/>
  <c r="O5096" i="236"/>
  <c r="AL5096" i="236" s="1"/>
  <c r="O5097" i="236"/>
  <c r="AL5097" i="236" s="1"/>
  <c r="O5098" i="236"/>
  <c r="AL5098" i="236" s="1"/>
  <c r="O5099" i="236"/>
  <c r="AL5099" i="236" s="1"/>
  <c r="O5100" i="236"/>
  <c r="AL5100" i="236" s="1"/>
  <c r="O5101" i="236"/>
  <c r="AL5101" i="236" s="1"/>
  <c r="O5102" i="236"/>
  <c r="AL5102" i="236" s="1"/>
  <c r="O5103" i="236"/>
  <c r="AL5103" i="236" s="1"/>
  <c r="O5104" i="236"/>
  <c r="AL5104" i="236" s="1"/>
  <c r="O5105" i="236"/>
  <c r="AL5105" i="236" s="1"/>
  <c r="O5106" i="236"/>
  <c r="AL5106" i="236" s="1"/>
  <c r="O5107" i="236"/>
  <c r="AL5107" i="236" s="1"/>
  <c r="O5108" i="236"/>
  <c r="AL5108" i="236" s="1"/>
  <c r="O5109" i="236"/>
  <c r="AL5109" i="236" s="1"/>
  <c r="O5110" i="236"/>
  <c r="AL5110" i="236" s="1"/>
  <c r="O5111" i="236"/>
  <c r="AL5111" i="236" s="1"/>
  <c r="O5112" i="236"/>
  <c r="AL5112" i="236" s="1"/>
  <c r="O5113" i="236"/>
  <c r="AL5113" i="236" s="1"/>
  <c r="O5114" i="236"/>
  <c r="AL5114" i="236" s="1"/>
  <c r="O5115" i="236"/>
  <c r="AL5115" i="236" s="1"/>
  <c r="O5116" i="236"/>
  <c r="AL5116" i="236" s="1"/>
  <c r="O5117" i="236"/>
  <c r="AL5117" i="236" s="1"/>
  <c r="O5118" i="236"/>
  <c r="AL5118" i="236" s="1"/>
  <c r="O5119" i="236"/>
  <c r="AL5119" i="236" s="1"/>
  <c r="O5120" i="236"/>
  <c r="AL5120" i="236" s="1"/>
  <c r="O5121" i="236"/>
  <c r="AL5121" i="236" s="1"/>
  <c r="O5122" i="236"/>
  <c r="AL5122" i="236" s="1"/>
  <c r="O5123" i="236"/>
  <c r="AL5123" i="236" s="1"/>
  <c r="O5124" i="236"/>
  <c r="AL5124" i="236" s="1"/>
  <c r="O5125" i="236"/>
  <c r="AL5125" i="236" s="1"/>
  <c r="O5126" i="236"/>
  <c r="AL5126" i="236" s="1"/>
  <c r="O5127" i="236"/>
  <c r="AL5127" i="236" s="1"/>
  <c r="O5128" i="236"/>
  <c r="AL5128" i="236" s="1"/>
  <c r="O5129" i="236"/>
  <c r="AL5129" i="236" s="1"/>
  <c r="O5130" i="236"/>
  <c r="AL5130" i="236" s="1"/>
  <c r="O5131" i="236"/>
  <c r="AL5131" i="236" s="1"/>
  <c r="O5132" i="236"/>
  <c r="AL5132" i="236" s="1"/>
  <c r="O5133" i="236"/>
  <c r="AL5133" i="236" s="1"/>
  <c r="O5134" i="236"/>
  <c r="AL5134" i="236" s="1"/>
  <c r="O5135" i="236"/>
  <c r="AL5135" i="236" s="1"/>
  <c r="O5136" i="236"/>
  <c r="AL5136" i="236" s="1"/>
  <c r="O5137" i="236"/>
  <c r="AL5137" i="236" s="1"/>
  <c r="O5138" i="236"/>
  <c r="AL5138" i="236" s="1"/>
  <c r="O5139" i="236"/>
  <c r="AL5139" i="236" s="1"/>
  <c r="O5140" i="236"/>
  <c r="AL5140" i="236" s="1"/>
  <c r="O5141" i="236"/>
  <c r="AL5141" i="236" s="1"/>
  <c r="O5142" i="236"/>
  <c r="AL5142" i="236" s="1"/>
  <c r="O5143" i="236"/>
  <c r="AL5143" i="236" s="1"/>
  <c r="O5144" i="236"/>
  <c r="AL5144" i="236" s="1"/>
  <c r="O5145" i="236"/>
  <c r="AL5145" i="236" s="1"/>
  <c r="O5146" i="236"/>
  <c r="AL5146" i="236" s="1"/>
  <c r="O5147" i="236"/>
  <c r="AL5147" i="236" s="1"/>
  <c r="O5148" i="236"/>
  <c r="AL5148" i="236" s="1"/>
  <c r="O5149" i="236"/>
  <c r="AL5149" i="236" s="1"/>
  <c r="O5150" i="236"/>
  <c r="AL5150" i="236" s="1"/>
  <c r="O5151" i="236"/>
  <c r="AL5151" i="236" s="1"/>
  <c r="O5152" i="236"/>
  <c r="AL5152" i="236" s="1"/>
  <c r="O5153" i="236"/>
  <c r="AL5153" i="236" s="1"/>
  <c r="O5154" i="236"/>
  <c r="AL5154" i="236" s="1"/>
  <c r="O5155" i="236"/>
  <c r="AL5155" i="236" s="1"/>
  <c r="O5156" i="236"/>
  <c r="AL5156" i="236" s="1"/>
  <c r="O5157" i="236"/>
  <c r="AL5157" i="236" s="1"/>
  <c r="O5158" i="236"/>
  <c r="AL5158" i="236" s="1"/>
  <c r="O5159" i="236"/>
  <c r="AL5159" i="236" s="1"/>
  <c r="O5160" i="236"/>
  <c r="AL5160" i="236" s="1"/>
  <c r="O5161" i="236"/>
  <c r="AL5161" i="236" s="1"/>
  <c r="O5162" i="236"/>
  <c r="AL5162" i="236" s="1"/>
  <c r="O5163" i="236"/>
  <c r="AL5163" i="236" s="1"/>
  <c r="O5164" i="236"/>
  <c r="AL5164" i="236" s="1"/>
  <c r="O5165" i="236"/>
  <c r="AL5165" i="236" s="1"/>
  <c r="O5166" i="236"/>
  <c r="AL5166" i="236" s="1"/>
  <c r="O5167" i="236"/>
  <c r="AL5167" i="236" s="1"/>
  <c r="O5168" i="236"/>
  <c r="AL5168" i="236" s="1"/>
  <c r="O5169" i="236"/>
  <c r="AL5169" i="236" s="1"/>
  <c r="O5170" i="236"/>
  <c r="AL5170" i="236" s="1"/>
  <c r="O5171" i="236"/>
  <c r="AL5171" i="236" s="1"/>
  <c r="O5172" i="236"/>
  <c r="AL5172" i="236" s="1"/>
  <c r="O5173" i="236"/>
  <c r="AL5173" i="236" s="1"/>
  <c r="O5174" i="236"/>
  <c r="AL5174" i="236" s="1"/>
  <c r="O5175" i="236"/>
  <c r="AL5175" i="236" s="1"/>
  <c r="O5176" i="236"/>
  <c r="AL5176" i="236" s="1"/>
  <c r="O5177" i="236"/>
  <c r="AL5177" i="236" s="1"/>
  <c r="O5178" i="236"/>
  <c r="AL5178" i="236" s="1"/>
  <c r="O5179" i="236"/>
  <c r="AL5179" i="236" s="1"/>
  <c r="O5180" i="236"/>
  <c r="AL5180" i="236" s="1"/>
  <c r="O5181" i="236"/>
  <c r="AL5181" i="236" s="1"/>
  <c r="O5182" i="236"/>
  <c r="AL5182" i="236" s="1"/>
  <c r="O5183" i="236"/>
  <c r="AL5183" i="236" s="1"/>
  <c r="O5184" i="236"/>
  <c r="AL5184" i="236" s="1"/>
  <c r="O5185" i="236"/>
  <c r="AL5185" i="236" s="1"/>
  <c r="O5186" i="236"/>
  <c r="AL5186" i="236" s="1"/>
  <c r="O5187" i="236"/>
  <c r="AL5187" i="236" s="1"/>
  <c r="O5188" i="236"/>
  <c r="AL5188" i="236" s="1"/>
  <c r="O5189" i="236"/>
  <c r="AL5189" i="236" s="1"/>
  <c r="O5190" i="236"/>
  <c r="AL5190" i="236" s="1"/>
  <c r="O5191" i="236"/>
  <c r="AL5191" i="236" s="1"/>
  <c r="O5192" i="236"/>
  <c r="AL5192" i="236" s="1"/>
  <c r="O5193" i="236"/>
  <c r="AL5193" i="236" s="1"/>
  <c r="O5194" i="236"/>
  <c r="AL5194" i="236" s="1"/>
  <c r="O5195" i="236"/>
  <c r="AL5195" i="236" s="1"/>
  <c r="O5196" i="236"/>
  <c r="AL5196" i="236" s="1"/>
  <c r="O5197" i="236"/>
  <c r="AL5197" i="236" s="1"/>
  <c r="O5198" i="236"/>
  <c r="AL5198" i="236" s="1"/>
  <c r="O5199" i="236"/>
  <c r="AL5199" i="236" s="1"/>
  <c r="O5200" i="236"/>
  <c r="AL5200" i="236" s="1"/>
  <c r="O5201" i="236"/>
  <c r="AL5201" i="236" s="1"/>
  <c r="O5202" i="236"/>
  <c r="AL5202" i="236" s="1"/>
  <c r="O5203" i="236"/>
  <c r="AL5203" i="236" s="1"/>
  <c r="O5204" i="236"/>
  <c r="AL5204" i="236" s="1"/>
  <c r="O5205" i="236"/>
  <c r="AL5205" i="236" s="1"/>
  <c r="O5206" i="236"/>
  <c r="AL5206" i="236" s="1"/>
  <c r="O5207" i="236"/>
  <c r="AL5207" i="236" s="1"/>
  <c r="O5208" i="236"/>
  <c r="AL5208" i="236" s="1"/>
  <c r="O5209" i="236"/>
  <c r="AL5209" i="236" s="1"/>
  <c r="O5210" i="236"/>
  <c r="AL5210" i="236" s="1"/>
  <c r="O5211" i="236"/>
  <c r="AL5211" i="236" s="1"/>
  <c r="O5212" i="236"/>
  <c r="AL5212" i="236" s="1"/>
  <c r="O5213" i="236"/>
  <c r="AL5213" i="236" s="1"/>
  <c r="O5214" i="236"/>
  <c r="AL5214" i="236" s="1"/>
  <c r="O5215" i="236"/>
  <c r="AL5215" i="236" s="1"/>
  <c r="O5216" i="236"/>
  <c r="AL5216" i="236" s="1"/>
  <c r="O5217" i="236"/>
  <c r="AL5217" i="236" s="1"/>
  <c r="O5218" i="236"/>
  <c r="AL5218" i="236" s="1"/>
  <c r="O5219" i="236"/>
  <c r="AL5219" i="236" s="1"/>
  <c r="O5220" i="236"/>
  <c r="AL5220" i="236" s="1"/>
  <c r="O5221" i="236"/>
  <c r="AL5221" i="236" s="1"/>
  <c r="O5222" i="236"/>
  <c r="AL5222" i="236" s="1"/>
  <c r="O5223" i="236"/>
  <c r="AL5223" i="236" s="1"/>
  <c r="O5224" i="236"/>
  <c r="AL5224" i="236" s="1"/>
  <c r="O5225" i="236"/>
  <c r="AL5225" i="236" s="1"/>
  <c r="O5226" i="236"/>
  <c r="AL5226" i="236" s="1"/>
  <c r="O5227" i="236"/>
  <c r="AL5227" i="236" s="1"/>
  <c r="O5228" i="236"/>
  <c r="AL5228" i="236" s="1"/>
  <c r="O5229" i="236"/>
  <c r="AL5229" i="236" s="1"/>
  <c r="O5230" i="236"/>
  <c r="AL5230" i="236" s="1"/>
  <c r="O5231" i="236"/>
  <c r="AL5231" i="236" s="1"/>
  <c r="O5232" i="236"/>
  <c r="AL5232" i="236" s="1"/>
  <c r="O5233" i="236"/>
  <c r="AL5233" i="236" s="1"/>
  <c r="O5234" i="236"/>
  <c r="AL5234" i="236" s="1"/>
  <c r="O5235" i="236"/>
  <c r="AL5235" i="236" s="1"/>
  <c r="O5236" i="236"/>
  <c r="AL5236" i="236" s="1"/>
  <c r="O5237" i="236"/>
  <c r="AL5237" i="236" s="1"/>
  <c r="O5238" i="236"/>
  <c r="AL5238" i="236" s="1"/>
  <c r="O5239" i="236"/>
  <c r="AL5239" i="236" s="1"/>
  <c r="O5240" i="236"/>
  <c r="AL5240" i="236" s="1"/>
  <c r="O5241" i="236"/>
  <c r="AL5241" i="236" s="1"/>
  <c r="O5242" i="236"/>
  <c r="AL5242" i="236" s="1"/>
  <c r="O5243" i="236"/>
  <c r="AL5243" i="236" s="1"/>
  <c r="O5244" i="236"/>
  <c r="AL5244" i="236" s="1"/>
  <c r="O5245" i="236"/>
  <c r="AL5245" i="236" s="1"/>
  <c r="O5246" i="236"/>
  <c r="AL5246" i="236" s="1"/>
  <c r="O5247" i="236"/>
  <c r="AL5247" i="236" s="1"/>
  <c r="O5248" i="236"/>
  <c r="AL5248" i="236" s="1"/>
  <c r="O5249" i="236"/>
  <c r="AL5249" i="236" s="1"/>
  <c r="O5250" i="236"/>
  <c r="AL5250" i="236" s="1"/>
  <c r="O5251" i="236"/>
  <c r="AL5251" i="236" s="1"/>
  <c r="O5252" i="236"/>
  <c r="AL5252" i="236" s="1"/>
  <c r="O5253" i="236"/>
  <c r="AL5253" i="236" s="1"/>
  <c r="O5254" i="236"/>
  <c r="AL5254" i="236" s="1"/>
  <c r="O5255" i="236"/>
  <c r="AL5255" i="236" s="1"/>
  <c r="O5256" i="236"/>
  <c r="AL5256" i="236" s="1"/>
  <c r="O5257" i="236"/>
  <c r="AL5257" i="236" s="1"/>
  <c r="O5258" i="236"/>
  <c r="AL5258" i="236" s="1"/>
  <c r="O5259" i="236"/>
  <c r="AL5259" i="236" s="1"/>
  <c r="O5260" i="236"/>
  <c r="AL5260" i="236" s="1"/>
  <c r="O5261" i="236"/>
  <c r="AL5261" i="236" s="1"/>
  <c r="O5262" i="236"/>
  <c r="AL5262" i="236" s="1"/>
  <c r="O5263" i="236"/>
  <c r="AL5263" i="236" s="1"/>
  <c r="O5264" i="236"/>
  <c r="AL5264" i="236" s="1"/>
  <c r="O5265" i="236"/>
  <c r="AL5265" i="236" s="1"/>
  <c r="O5266" i="236"/>
  <c r="AL5266" i="236" s="1"/>
  <c r="O5267" i="236"/>
  <c r="AL5267" i="236" s="1"/>
  <c r="O5268" i="236"/>
  <c r="AL5268" i="236" s="1"/>
  <c r="O5269" i="236"/>
  <c r="AL5269" i="236" s="1"/>
  <c r="O5270" i="236"/>
  <c r="AL5270" i="236" s="1"/>
  <c r="O5271" i="236"/>
  <c r="AL5271" i="236" s="1"/>
  <c r="O5272" i="236"/>
  <c r="AL5272" i="236" s="1"/>
  <c r="O5273" i="236"/>
  <c r="AL5273" i="236" s="1"/>
  <c r="O5274" i="236"/>
  <c r="AL5274" i="236" s="1"/>
  <c r="O5275" i="236"/>
  <c r="AL5275" i="236" s="1"/>
  <c r="O5276" i="236"/>
  <c r="AL5276" i="236" s="1"/>
  <c r="O5277" i="236"/>
  <c r="AL5277" i="236" s="1"/>
  <c r="O5278" i="236"/>
  <c r="AL5278" i="236" s="1"/>
  <c r="O5279" i="236"/>
  <c r="AL5279" i="236" s="1"/>
  <c r="O5280" i="236"/>
  <c r="AL5280" i="236" s="1"/>
  <c r="O5281" i="236"/>
  <c r="AL5281" i="236" s="1"/>
  <c r="O5282" i="236"/>
  <c r="AL5282" i="236" s="1"/>
  <c r="O5283" i="236"/>
  <c r="AL5283" i="236" s="1"/>
  <c r="O5284" i="236"/>
  <c r="AL5284" i="236" s="1"/>
  <c r="O5285" i="236"/>
  <c r="AL5285" i="236" s="1"/>
  <c r="O5286" i="236"/>
  <c r="AL5286" i="236" s="1"/>
  <c r="O5287" i="236"/>
  <c r="AL5287" i="236" s="1"/>
  <c r="O5288" i="236"/>
  <c r="AL5288" i="236" s="1"/>
  <c r="O5289" i="236"/>
  <c r="AL5289" i="236" s="1"/>
  <c r="O5290" i="236"/>
  <c r="AL5290" i="236" s="1"/>
  <c r="O5291" i="236"/>
  <c r="AL5291" i="236" s="1"/>
  <c r="O5292" i="236"/>
  <c r="AL5292" i="236" s="1"/>
  <c r="O5293" i="236"/>
  <c r="AL5293" i="236" s="1"/>
  <c r="O5294" i="236"/>
  <c r="AL5294" i="236" s="1"/>
  <c r="O5295" i="236"/>
  <c r="AL5295" i="236" s="1"/>
  <c r="O5296" i="236"/>
  <c r="AL5296" i="236" s="1"/>
  <c r="O5297" i="236"/>
  <c r="AL5297" i="236" s="1"/>
  <c r="O5298" i="236"/>
  <c r="AL5298" i="236" s="1"/>
  <c r="O5299" i="236"/>
  <c r="AL5299" i="236" s="1"/>
  <c r="O5300" i="236"/>
  <c r="AL5300" i="236" s="1"/>
  <c r="O5301" i="236"/>
  <c r="AL5301" i="236" s="1"/>
  <c r="O5302" i="236"/>
  <c r="AL5302" i="236" s="1"/>
  <c r="O5303" i="236"/>
  <c r="AL5303" i="236" s="1"/>
  <c r="O5304" i="236"/>
  <c r="AL5304" i="236" s="1"/>
  <c r="O5305" i="236"/>
  <c r="AL5305" i="236" s="1"/>
  <c r="O5306" i="236"/>
  <c r="AL5306" i="236" s="1"/>
  <c r="O5307" i="236"/>
  <c r="AL5307" i="236" s="1"/>
  <c r="O5308" i="236"/>
  <c r="AL5308" i="236" s="1"/>
  <c r="O5309" i="236"/>
  <c r="AL5309" i="236" s="1"/>
  <c r="O5310" i="236"/>
  <c r="AL5310" i="236" s="1"/>
  <c r="O5311" i="236"/>
  <c r="AL5311" i="236" s="1"/>
  <c r="O5312" i="236"/>
  <c r="AL5312" i="236" s="1"/>
  <c r="O5313" i="236"/>
  <c r="AL5313" i="236" s="1"/>
  <c r="O5314" i="236"/>
  <c r="AL5314" i="236" s="1"/>
  <c r="O5315" i="236"/>
  <c r="AL5315" i="236" s="1"/>
  <c r="O5316" i="236"/>
  <c r="AL5316" i="236" s="1"/>
  <c r="O5317" i="236"/>
  <c r="AL5317" i="236" s="1"/>
  <c r="O5318" i="236"/>
  <c r="AL5318" i="236" s="1"/>
  <c r="O5319" i="236"/>
  <c r="AL5319" i="236" s="1"/>
  <c r="O5320" i="236"/>
  <c r="AL5320" i="236" s="1"/>
  <c r="O5321" i="236"/>
  <c r="AL5321" i="236" s="1"/>
  <c r="O5322" i="236"/>
  <c r="AL5322" i="236" s="1"/>
  <c r="O5323" i="236"/>
  <c r="AL5323" i="236" s="1"/>
  <c r="O5324" i="236"/>
  <c r="AL5324" i="236" s="1"/>
  <c r="O5325" i="236"/>
  <c r="AL5325" i="236" s="1"/>
  <c r="O5326" i="236"/>
  <c r="AL5326" i="236" s="1"/>
  <c r="O5327" i="236"/>
  <c r="AL5327" i="236" s="1"/>
  <c r="O5328" i="236"/>
  <c r="AL5328" i="236" s="1"/>
  <c r="O5329" i="236"/>
  <c r="AL5329" i="236" s="1"/>
  <c r="O5330" i="236"/>
  <c r="AL5330" i="236" s="1"/>
  <c r="O5331" i="236"/>
  <c r="AL5331" i="236" s="1"/>
  <c r="O5332" i="236"/>
  <c r="AL5332" i="236" s="1"/>
  <c r="O5333" i="236"/>
  <c r="AL5333" i="236" s="1"/>
  <c r="O5334" i="236"/>
  <c r="AL5334" i="236" s="1"/>
  <c r="O5335" i="236"/>
  <c r="AL5335" i="236" s="1"/>
  <c r="O5336" i="236"/>
  <c r="AL5336" i="236" s="1"/>
  <c r="O5337" i="236"/>
  <c r="AL5337" i="236" s="1"/>
  <c r="O5338" i="236"/>
  <c r="AL5338" i="236" s="1"/>
  <c r="O5339" i="236"/>
  <c r="AL5339" i="236" s="1"/>
  <c r="O5340" i="236"/>
  <c r="AL5340" i="236" s="1"/>
  <c r="O5341" i="236"/>
  <c r="AL5341" i="236" s="1"/>
  <c r="O5342" i="236"/>
  <c r="AL5342" i="236" s="1"/>
  <c r="O5343" i="236"/>
  <c r="AL5343" i="236" s="1"/>
  <c r="O5344" i="236"/>
  <c r="AL5344" i="236" s="1"/>
  <c r="O5345" i="236"/>
  <c r="AL5345" i="236" s="1"/>
  <c r="O5346" i="236"/>
  <c r="AL5346" i="236" s="1"/>
  <c r="O5347" i="236"/>
  <c r="AL5347" i="236" s="1"/>
  <c r="O5348" i="236"/>
  <c r="AL5348" i="236" s="1"/>
  <c r="O5349" i="236"/>
  <c r="AL5349" i="236" s="1"/>
  <c r="O5350" i="236"/>
  <c r="AL5350" i="236" s="1"/>
  <c r="O5351" i="236"/>
  <c r="AL5351" i="236" s="1"/>
  <c r="O5352" i="236"/>
  <c r="AL5352" i="236" s="1"/>
  <c r="O5353" i="236"/>
  <c r="AL5353" i="236" s="1"/>
  <c r="O5354" i="236"/>
  <c r="AL5354" i="236" s="1"/>
  <c r="O5355" i="236"/>
  <c r="AL5355" i="236" s="1"/>
  <c r="O5356" i="236"/>
  <c r="AL5356" i="236" s="1"/>
  <c r="O5357" i="236"/>
  <c r="AL5357" i="236" s="1"/>
  <c r="O5358" i="236"/>
  <c r="AL5358" i="236" s="1"/>
  <c r="O5359" i="236"/>
  <c r="AL5359" i="236" s="1"/>
  <c r="O5360" i="236"/>
  <c r="AL5360" i="236" s="1"/>
  <c r="O5361" i="236"/>
  <c r="AL5361" i="236" s="1"/>
  <c r="O5362" i="236"/>
  <c r="AL5362" i="236" s="1"/>
  <c r="O5363" i="236"/>
  <c r="AL5363" i="236" s="1"/>
  <c r="O5364" i="236"/>
  <c r="AL5364" i="236" s="1"/>
  <c r="O5365" i="236"/>
  <c r="AL5365" i="236" s="1"/>
  <c r="O5366" i="236"/>
  <c r="AL5366" i="236" s="1"/>
  <c r="O5367" i="236"/>
  <c r="AL5367" i="236" s="1"/>
  <c r="O5368" i="236"/>
  <c r="AL5368" i="236" s="1"/>
  <c r="O5369" i="236"/>
  <c r="AL5369" i="236" s="1"/>
  <c r="O5370" i="236"/>
  <c r="AL5370" i="236" s="1"/>
  <c r="O5371" i="236"/>
  <c r="AL5371" i="236" s="1"/>
  <c r="O5372" i="236"/>
  <c r="AL5372" i="236" s="1"/>
  <c r="O5373" i="236"/>
  <c r="AL5373" i="236" s="1"/>
  <c r="O5374" i="236"/>
  <c r="AL5374" i="236" s="1"/>
  <c r="O5375" i="236"/>
  <c r="AL5375" i="236" s="1"/>
  <c r="O5376" i="236"/>
  <c r="AL5376" i="236" s="1"/>
  <c r="O5377" i="236"/>
  <c r="AL5377" i="236" s="1"/>
  <c r="O5378" i="236"/>
  <c r="AL5378" i="236" s="1"/>
  <c r="O5379" i="236"/>
  <c r="AL5379" i="236" s="1"/>
  <c r="O5380" i="236"/>
  <c r="AL5380" i="236" s="1"/>
  <c r="O5381" i="236"/>
  <c r="AL5381" i="236" s="1"/>
  <c r="O5382" i="236"/>
  <c r="AL5382" i="236" s="1"/>
  <c r="O5383" i="236"/>
  <c r="AL5383" i="236" s="1"/>
  <c r="O5384" i="236"/>
  <c r="AL5384" i="236" s="1"/>
  <c r="O5385" i="236"/>
  <c r="AL5385" i="236" s="1"/>
  <c r="O5386" i="236"/>
  <c r="AL5386" i="236" s="1"/>
  <c r="O5387" i="236"/>
  <c r="AL5387" i="236" s="1"/>
  <c r="O5388" i="236"/>
  <c r="AL5388" i="236" s="1"/>
  <c r="O5389" i="236"/>
  <c r="AL5389" i="236" s="1"/>
  <c r="O5390" i="236"/>
  <c r="AL5390" i="236" s="1"/>
  <c r="O5391" i="236"/>
  <c r="AL5391" i="236" s="1"/>
  <c r="O5392" i="236"/>
  <c r="AL5392" i="236" s="1"/>
  <c r="O5393" i="236"/>
  <c r="AL5393" i="236" s="1"/>
  <c r="O5394" i="236"/>
  <c r="AL5394" i="236" s="1"/>
  <c r="O5395" i="236"/>
  <c r="AL5395" i="236" s="1"/>
  <c r="O5396" i="236"/>
  <c r="AL5396" i="236" s="1"/>
  <c r="O5397" i="236"/>
  <c r="AL5397" i="236" s="1"/>
  <c r="O5398" i="236"/>
  <c r="AL5398" i="236" s="1"/>
  <c r="O5399" i="236"/>
  <c r="AL5399" i="236" s="1"/>
  <c r="O5400" i="236"/>
  <c r="AL5400" i="236" s="1"/>
  <c r="O5401" i="236"/>
  <c r="AL5401" i="236" s="1"/>
  <c r="O5402" i="236"/>
  <c r="AL5402" i="236" s="1"/>
  <c r="O5403" i="236"/>
  <c r="AL5403" i="236" s="1"/>
  <c r="O5404" i="236"/>
  <c r="AL5404" i="236" s="1"/>
  <c r="O5405" i="236"/>
  <c r="AL5405" i="236" s="1"/>
  <c r="O5406" i="236"/>
  <c r="AL5406" i="236" s="1"/>
  <c r="O5407" i="236"/>
  <c r="AL5407" i="236" s="1"/>
  <c r="O5408" i="236"/>
  <c r="AL5408" i="236" s="1"/>
  <c r="O5409" i="236"/>
  <c r="AL5409" i="236" s="1"/>
  <c r="O5410" i="236"/>
  <c r="AL5410" i="236" s="1"/>
  <c r="O5411" i="236"/>
  <c r="AL5411" i="236" s="1"/>
  <c r="O5412" i="236"/>
  <c r="AL5412" i="236" s="1"/>
  <c r="O5413" i="236"/>
  <c r="AL5413" i="236" s="1"/>
  <c r="O5414" i="236"/>
  <c r="AL5414" i="236" s="1"/>
  <c r="O5415" i="236"/>
  <c r="AL5415" i="236" s="1"/>
  <c r="O5416" i="236"/>
  <c r="AL5416" i="236" s="1"/>
  <c r="O5417" i="236"/>
  <c r="AL5417" i="236" s="1"/>
  <c r="O5418" i="236"/>
  <c r="AL5418" i="236" s="1"/>
  <c r="O5419" i="236"/>
  <c r="AL5419" i="236" s="1"/>
  <c r="O5420" i="236"/>
  <c r="AL5420" i="236" s="1"/>
  <c r="O5421" i="236"/>
  <c r="AL5421" i="236" s="1"/>
  <c r="O5422" i="236"/>
  <c r="AL5422" i="236" s="1"/>
  <c r="O5423" i="236"/>
  <c r="AL5423" i="236" s="1"/>
  <c r="O5424" i="236"/>
  <c r="AL5424" i="236" s="1"/>
  <c r="O5425" i="236"/>
  <c r="AL5425" i="236" s="1"/>
  <c r="O5426" i="236"/>
  <c r="AL5426" i="236" s="1"/>
  <c r="O5427" i="236"/>
  <c r="AL5427" i="236" s="1"/>
  <c r="O5428" i="236"/>
  <c r="AL5428" i="236" s="1"/>
  <c r="O5429" i="236"/>
  <c r="AL5429" i="236" s="1"/>
  <c r="O5430" i="236"/>
  <c r="AL5430" i="236" s="1"/>
  <c r="O5431" i="236"/>
  <c r="AL5431" i="236" s="1"/>
  <c r="O5432" i="236"/>
  <c r="AL5432" i="236" s="1"/>
  <c r="O5433" i="236"/>
  <c r="AL5433" i="236" s="1"/>
  <c r="O5434" i="236"/>
  <c r="AL5434" i="236" s="1"/>
  <c r="O5435" i="236"/>
  <c r="AL5435" i="236" s="1"/>
  <c r="O5436" i="236"/>
  <c r="AL5436" i="236" s="1"/>
  <c r="O5437" i="236"/>
  <c r="AL5437" i="236" s="1"/>
  <c r="O5438" i="236"/>
  <c r="AL5438" i="236" s="1"/>
  <c r="O5439" i="236"/>
  <c r="AL5439" i="236" s="1"/>
  <c r="O5440" i="236"/>
  <c r="AL5440" i="236" s="1"/>
  <c r="O5441" i="236"/>
  <c r="AL5441" i="236" s="1"/>
  <c r="O5442" i="236"/>
  <c r="AL5442" i="236" s="1"/>
  <c r="O5443" i="236"/>
  <c r="AL5443" i="236" s="1"/>
  <c r="O5444" i="236"/>
  <c r="AL5444" i="236" s="1"/>
  <c r="O5445" i="236"/>
  <c r="AL5445" i="236" s="1"/>
  <c r="O5446" i="236"/>
  <c r="AL5446" i="236" s="1"/>
  <c r="O5447" i="236"/>
  <c r="AL5447" i="236" s="1"/>
  <c r="O5448" i="236"/>
  <c r="AL5448" i="236" s="1"/>
  <c r="O5449" i="236"/>
  <c r="AL5449" i="236" s="1"/>
  <c r="O5450" i="236"/>
  <c r="AL5450" i="236" s="1"/>
  <c r="O5451" i="236"/>
  <c r="AL5451" i="236" s="1"/>
  <c r="O5452" i="236"/>
  <c r="AL5452" i="236" s="1"/>
  <c r="O5453" i="236"/>
  <c r="AL5453" i="236" s="1"/>
  <c r="O5454" i="236"/>
  <c r="AL5454" i="236" s="1"/>
  <c r="O5455" i="236"/>
  <c r="AL5455" i="236" s="1"/>
  <c r="O5456" i="236"/>
  <c r="AL5456" i="236" s="1"/>
  <c r="O5457" i="236"/>
  <c r="AL5457" i="236" s="1"/>
  <c r="O5458" i="236"/>
  <c r="AL5458" i="236" s="1"/>
  <c r="O5459" i="236"/>
  <c r="AL5459" i="236" s="1"/>
  <c r="O5460" i="236"/>
  <c r="AL5460" i="236" s="1"/>
  <c r="O5461" i="236"/>
  <c r="AL5461" i="236" s="1"/>
  <c r="O5462" i="236"/>
  <c r="AL5462" i="236" s="1"/>
  <c r="O5463" i="236"/>
  <c r="AL5463" i="236" s="1"/>
  <c r="O5464" i="236"/>
  <c r="AL5464" i="236" s="1"/>
  <c r="O5465" i="236"/>
  <c r="AL5465" i="236" s="1"/>
  <c r="O5466" i="236"/>
  <c r="AL5466" i="236" s="1"/>
  <c r="O5467" i="236"/>
  <c r="AL5467" i="236" s="1"/>
  <c r="O5468" i="236"/>
  <c r="AL5468" i="236" s="1"/>
  <c r="O5469" i="236"/>
  <c r="AL5469" i="236" s="1"/>
  <c r="O5470" i="236"/>
  <c r="AL5470" i="236" s="1"/>
  <c r="O5471" i="236"/>
  <c r="AL5471" i="236" s="1"/>
  <c r="O5472" i="236"/>
  <c r="AL5472" i="236" s="1"/>
  <c r="O5473" i="236"/>
  <c r="AL5473" i="236" s="1"/>
  <c r="O5474" i="236"/>
  <c r="AL5474" i="236" s="1"/>
  <c r="O5475" i="236"/>
  <c r="AL5475" i="236" s="1"/>
  <c r="O5476" i="236"/>
  <c r="AL5476" i="236" s="1"/>
  <c r="O5477" i="236"/>
  <c r="AL5477" i="236" s="1"/>
  <c r="O5478" i="236"/>
  <c r="AL5478" i="236" s="1"/>
  <c r="O5479" i="236"/>
  <c r="AL5479" i="236" s="1"/>
  <c r="O5480" i="236"/>
  <c r="AL5480" i="236" s="1"/>
  <c r="O5481" i="236"/>
  <c r="AL5481" i="236" s="1"/>
  <c r="O5482" i="236"/>
  <c r="AL5482" i="236" s="1"/>
  <c r="O5483" i="236"/>
  <c r="AL5483" i="236" s="1"/>
  <c r="O5484" i="236"/>
  <c r="AL5484" i="236" s="1"/>
  <c r="O5485" i="236"/>
  <c r="AL5485" i="236" s="1"/>
  <c r="O5486" i="236"/>
  <c r="AL5486" i="236" s="1"/>
  <c r="O5487" i="236"/>
  <c r="AL5487" i="236" s="1"/>
  <c r="O5488" i="236"/>
  <c r="AL5488" i="236" s="1"/>
  <c r="O5489" i="236"/>
  <c r="AL5489" i="236" s="1"/>
  <c r="O5490" i="236"/>
  <c r="AL5490" i="236" s="1"/>
  <c r="O5491" i="236"/>
  <c r="AL5491" i="236" s="1"/>
  <c r="O5492" i="236"/>
  <c r="AL5492" i="236" s="1"/>
  <c r="O5493" i="236"/>
  <c r="AL5493" i="236" s="1"/>
  <c r="O5494" i="236"/>
  <c r="AL5494" i="236" s="1"/>
  <c r="O5495" i="236"/>
  <c r="AL5495" i="236" s="1"/>
  <c r="O5496" i="236"/>
  <c r="AL5496" i="236" s="1"/>
  <c r="O5497" i="236"/>
  <c r="AL5497" i="236" s="1"/>
  <c r="O5498" i="236"/>
  <c r="AL5498" i="236" s="1"/>
  <c r="O5499" i="236"/>
  <c r="AL5499" i="236" s="1"/>
  <c r="O5500" i="236"/>
  <c r="AL5500" i="236" s="1"/>
  <c r="O5501" i="236"/>
  <c r="AL5501" i="236" s="1"/>
  <c r="O5502" i="236"/>
  <c r="AL5502" i="236" s="1"/>
  <c r="O5503" i="236"/>
  <c r="AL5503" i="236" s="1"/>
  <c r="O5504" i="236"/>
  <c r="AL5504" i="236" s="1"/>
  <c r="O5505" i="236"/>
  <c r="AL5505" i="236" s="1"/>
  <c r="O5506" i="236"/>
  <c r="AL5506" i="236" s="1"/>
  <c r="O5507" i="236"/>
  <c r="AL5507" i="236" s="1"/>
  <c r="O5508" i="236"/>
  <c r="AL5508" i="236" s="1"/>
  <c r="O5509" i="236"/>
  <c r="AL5509" i="236" s="1"/>
  <c r="O5510" i="236"/>
  <c r="AL5510" i="236" s="1"/>
  <c r="O5511" i="236"/>
  <c r="AL5511" i="236" s="1"/>
  <c r="O5512" i="236"/>
  <c r="AL5512" i="236" s="1"/>
  <c r="O5513" i="236"/>
  <c r="AL5513" i="236" s="1"/>
  <c r="O5514" i="236"/>
  <c r="AL5514" i="236" s="1"/>
  <c r="O5515" i="236"/>
  <c r="AL5515" i="236" s="1"/>
  <c r="O5516" i="236"/>
  <c r="AL5516" i="236" s="1"/>
  <c r="O5517" i="236"/>
  <c r="AL5517" i="236" s="1"/>
  <c r="O5518" i="236"/>
  <c r="AL5518" i="236" s="1"/>
  <c r="O5519" i="236"/>
  <c r="AL5519" i="236" s="1"/>
  <c r="O5520" i="236"/>
  <c r="AL5520" i="236" s="1"/>
  <c r="O5521" i="236"/>
  <c r="AL5521" i="236" s="1"/>
  <c r="O5522" i="236"/>
  <c r="AL5522" i="236" s="1"/>
  <c r="O5523" i="236"/>
  <c r="AL5523" i="236" s="1"/>
  <c r="O5524" i="236"/>
  <c r="AL5524" i="236" s="1"/>
  <c r="O5525" i="236"/>
  <c r="AL5525" i="236" s="1"/>
  <c r="O5526" i="236"/>
  <c r="AL5526" i="236" s="1"/>
  <c r="O5527" i="236"/>
  <c r="AL5527" i="236" s="1"/>
  <c r="O5528" i="236"/>
  <c r="AL5528" i="236" s="1"/>
  <c r="O5529" i="236"/>
  <c r="AL5529" i="236" s="1"/>
  <c r="O5530" i="236"/>
  <c r="AL5530" i="236" s="1"/>
  <c r="O5531" i="236"/>
  <c r="AL5531" i="236" s="1"/>
  <c r="O5532" i="236"/>
  <c r="AL5532" i="236" s="1"/>
  <c r="O5533" i="236"/>
  <c r="AL5533" i="236" s="1"/>
  <c r="O5534" i="236"/>
  <c r="AL5534" i="236" s="1"/>
  <c r="O5535" i="236"/>
  <c r="AL5535" i="236" s="1"/>
  <c r="O5536" i="236"/>
  <c r="AL5536" i="236" s="1"/>
  <c r="O5537" i="236"/>
  <c r="AL5537" i="236" s="1"/>
  <c r="O5538" i="236"/>
  <c r="AL5538" i="236" s="1"/>
  <c r="O5539" i="236"/>
  <c r="AL5539" i="236" s="1"/>
  <c r="O5540" i="236"/>
  <c r="AL5540" i="236" s="1"/>
  <c r="O5541" i="236"/>
  <c r="AL5541" i="236" s="1"/>
  <c r="O5542" i="236"/>
  <c r="AL5542" i="236" s="1"/>
  <c r="O5543" i="236"/>
  <c r="AL5543" i="236" s="1"/>
  <c r="O5544" i="236"/>
  <c r="AL5544" i="236" s="1"/>
  <c r="O5545" i="236"/>
  <c r="AL5545" i="236" s="1"/>
  <c r="O5546" i="236"/>
  <c r="AL5546" i="236" s="1"/>
  <c r="O5547" i="236"/>
  <c r="AL5547" i="236" s="1"/>
  <c r="O5548" i="236"/>
  <c r="AL5548" i="236" s="1"/>
  <c r="O5549" i="236"/>
  <c r="AL5549" i="236" s="1"/>
  <c r="O5550" i="236"/>
  <c r="AL5550" i="236" s="1"/>
  <c r="O5551" i="236"/>
  <c r="AL5551" i="236" s="1"/>
  <c r="O5552" i="236"/>
  <c r="AL5552" i="236" s="1"/>
  <c r="O5553" i="236"/>
  <c r="AL5553" i="236" s="1"/>
  <c r="O5554" i="236"/>
  <c r="AL5554" i="236" s="1"/>
  <c r="O5555" i="236"/>
  <c r="AL5555" i="236" s="1"/>
  <c r="O5556" i="236"/>
  <c r="AL5556" i="236" s="1"/>
  <c r="O5557" i="236"/>
  <c r="AL5557" i="236" s="1"/>
  <c r="O5558" i="236"/>
  <c r="AL5558" i="236" s="1"/>
  <c r="O5559" i="236"/>
  <c r="AL5559" i="236" s="1"/>
  <c r="O5560" i="236"/>
  <c r="AL5560" i="236" s="1"/>
  <c r="O5561" i="236"/>
  <c r="AL5561" i="236" s="1"/>
  <c r="O5562" i="236"/>
  <c r="AL5562" i="236" s="1"/>
  <c r="O5563" i="236"/>
  <c r="AL5563" i="236" s="1"/>
  <c r="O5564" i="236"/>
  <c r="AL5564" i="236" s="1"/>
  <c r="O5565" i="236"/>
  <c r="AL5565" i="236" s="1"/>
  <c r="O5566" i="236"/>
  <c r="AL5566" i="236" s="1"/>
  <c r="O5567" i="236"/>
  <c r="AL5567" i="236" s="1"/>
  <c r="O5568" i="236"/>
  <c r="AL5568" i="236" s="1"/>
  <c r="O5569" i="236"/>
  <c r="AL5569" i="236" s="1"/>
  <c r="O5570" i="236"/>
  <c r="AL5570" i="236" s="1"/>
  <c r="O5571" i="236"/>
  <c r="AL5571" i="236" s="1"/>
  <c r="O5572" i="236"/>
  <c r="AL5572" i="236" s="1"/>
  <c r="O5573" i="236"/>
  <c r="AL5573" i="236" s="1"/>
  <c r="O5574" i="236"/>
  <c r="AL5574" i="236" s="1"/>
  <c r="O5575" i="236"/>
  <c r="AL5575" i="236" s="1"/>
  <c r="O5576" i="236"/>
  <c r="AL5576" i="236" s="1"/>
  <c r="O5577" i="236"/>
  <c r="AL5577" i="236" s="1"/>
  <c r="O5578" i="236"/>
  <c r="AL5578" i="236" s="1"/>
  <c r="O5579" i="236"/>
  <c r="AL5579" i="236" s="1"/>
  <c r="O5580" i="236"/>
  <c r="AL5580" i="236" s="1"/>
  <c r="O5581" i="236"/>
  <c r="AL5581" i="236" s="1"/>
  <c r="O5582" i="236"/>
  <c r="AL5582" i="236" s="1"/>
  <c r="O5583" i="236"/>
  <c r="AL5583" i="236" s="1"/>
  <c r="O5584" i="236"/>
  <c r="AL5584" i="236" s="1"/>
  <c r="O5585" i="236"/>
  <c r="AL5585" i="236" s="1"/>
  <c r="O5586" i="236"/>
  <c r="AL5586" i="236" s="1"/>
  <c r="O5587" i="236"/>
  <c r="AL5587" i="236" s="1"/>
  <c r="O5588" i="236"/>
  <c r="AL5588" i="236" s="1"/>
  <c r="O5589" i="236"/>
  <c r="AL5589" i="236" s="1"/>
  <c r="O5590" i="236"/>
  <c r="AL5590" i="236" s="1"/>
  <c r="O5591" i="236"/>
  <c r="AL5591" i="236" s="1"/>
  <c r="O5592" i="236"/>
  <c r="AL5592" i="236" s="1"/>
  <c r="O5593" i="236"/>
  <c r="AL5593" i="236" s="1"/>
  <c r="O5594" i="236"/>
  <c r="AL5594" i="236" s="1"/>
  <c r="O5595" i="236"/>
  <c r="AL5595" i="236" s="1"/>
  <c r="O5596" i="236"/>
  <c r="AL5596" i="236" s="1"/>
  <c r="O5597" i="236"/>
  <c r="AL5597" i="236" s="1"/>
  <c r="O5598" i="236"/>
  <c r="AL5598" i="236" s="1"/>
  <c r="O5599" i="236"/>
  <c r="AL5599" i="236" s="1"/>
  <c r="O5600" i="236"/>
  <c r="AL5600" i="236" s="1"/>
  <c r="O5601" i="236"/>
  <c r="AL5601" i="236" s="1"/>
  <c r="O5602" i="236"/>
  <c r="AL5602" i="236" s="1"/>
  <c r="O5603" i="236"/>
  <c r="AL5603" i="236" s="1"/>
  <c r="O5604" i="236"/>
  <c r="AL5604" i="236" s="1"/>
  <c r="O5605" i="236"/>
  <c r="AL5605" i="236" s="1"/>
  <c r="O5606" i="236"/>
  <c r="AL5606" i="236" s="1"/>
  <c r="O5607" i="236"/>
  <c r="AL5607" i="236" s="1"/>
  <c r="O5608" i="236"/>
  <c r="AL5608" i="236" s="1"/>
  <c r="O5609" i="236"/>
  <c r="AL5609" i="236" s="1"/>
  <c r="O5610" i="236"/>
  <c r="AL5610" i="236" s="1"/>
  <c r="O5611" i="236"/>
  <c r="AL5611" i="236" s="1"/>
  <c r="O5612" i="236"/>
  <c r="AL5612" i="236" s="1"/>
  <c r="O5613" i="236"/>
  <c r="AL5613" i="236" s="1"/>
  <c r="O5614" i="236"/>
  <c r="AL5614" i="236" s="1"/>
  <c r="O5615" i="236"/>
  <c r="AL5615" i="236" s="1"/>
  <c r="O5616" i="236"/>
  <c r="AL5616" i="236" s="1"/>
  <c r="O5617" i="236"/>
  <c r="AL5617" i="236" s="1"/>
  <c r="O5618" i="236"/>
  <c r="AL5618" i="236" s="1"/>
  <c r="O5619" i="236"/>
  <c r="AL5619" i="236" s="1"/>
  <c r="O5620" i="236"/>
  <c r="AL5620" i="236" s="1"/>
  <c r="O5621" i="236"/>
  <c r="AL5621" i="236" s="1"/>
  <c r="O5622" i="236"/>
  <c r="AL5622" i="236" s="1"/>
  <c r="O5623" i="236"/>
  <c r="AL5623" i="236" s="1"/>
  <c r="O5624" i="236"/>
  <c r="AL5624" i="236" s="1"/>
  <c r="O5625" i="236"/>
  <c r="AL5625" i="236" s="1"/>
  <c r="O5626" i="236"/>
  <c r="AL5626" i="236" s="1"/>
  <c r="O5627" i="236"/>
  <c r="AL5627" i="236" s="1"/>
  <c r="O5628" i="236"/>
  <c r="AL5628" i="236" s="1"/>
  <c r="O5629" i="236"/>
  <c r="AL5629" i="236" s="1"/>
  <c r="O5630" i="236"/>
  <c r="AL5630" i="236" s="1"/>
  <c r="O5631" i="236"/>
  <c r="AL5631" i="236" s="1"/>
  <c r="O5632" i="236"/>
  <c r="AL5632" i="236" s="1"/>
  <c r="O5633" i="236"/>
  <c r="AL5633" i="236" s="1"/>
  <c r="O5634" i="236"/>
  <c r="AL5634" i="236" s="1"/>
  <c r="O5635" i="236"/>
  <c r="AL5635" i="236" s="1"/>
  <c r="O5636" i="236"/>
  <c r="AL5636" i="236" s="1"/>
  <c r="O5637" i="236"/>
  <c r="AL5637" i="236" s="1"/>
  <c r="O5638" i="236"/>
  <c r="AL5638" i="236" s="1"/>
  <c r="O5639" i="236"/>
  <c r="AL5639" i="236" s="1"/>
  <c r="O5640" i="236"/>
  <c r="AL5640" i="236" s="1"/>
  <c r="O5641" i="236"/>
  <c r="AL5641" i="236" s="1"/>
  <c r="O5642" i="236"/>
  <c r="AL5642" i="236" s="1"/>
  <c r="O5643" i="236"/>
  <c r="AL5643" i="236" s="1"/>
  <c r="O5644" i="236"/>
  <c r="AL5644" i="236" s="1"/>
  <c r="O5645" i="236"/>
  <c r="AL5645" i="236" s="1"/>
  <c r="O5646" i="236"/>
  <c r="AL5646" i="236" s="1"/>
  <c r="O5647" i="236"/>
  <c r="AL5647" i="236" s="1"/>
  <c r="O5648" i="236"/>
  <c r="AL5648" i="236" s="1"/>
  <c r="O5649" i="236"/>
  <c r="AL5649" i="236" s="1"/>
  <c r="O5650" i="236"/>
  <c r="AL5650" i="236" s="1"/>
  <c r="O5651" i="236"/>
  <c r="AL5651" i="236" s="1"/>
  <c r="O5652" i="236"/>
  <c r="AL5652" i="236" s="1"/>
  <c r="O5653" i="236"/>
  <c r="AL5653" i="236" s="1"/>
  <c r="O5654" i="236"/>
  <c r="AL5654" i="236" s="1"/>
  <c r="O5655" i="236"/>
  <c r="AL5655" i="236" s="1"/>
  <c r="O5656" i="236"/>
  <c r="AL5656" i="236" s="1"/>
  <c r="O5657" i="236"/>
  <c r="AL5657" i="236" s="1"/>
  <c r="O5658" i="236"/>
  <c r="AL5658" i="236" s="1"/>
  <c r="O5659" i="236"/>
  <c r="AL5659" i="236" s="1"/>
  <c r="O5660" i="236"/>
  <c r="AL5660" i="236" s="1"/>
  <c r="O5661" i="236"/>
  <c r="AL5661" i="236" s="1"/>
  <c r="O5662" i="236"/>
  <c r="AL5662" i="236" s="1"/>
  <c r="O5663" i="236"/>
  <c r="AL5663" i="236" s="1"/>
  <c r="O5664" i="236"/>
  <c r="AL5664" i="236" s="1"/>
  <c r="O5665" i="236"/>
  <c r="AL5665" i="236" s="1"/>
  <c r="O5666" i="236"/>
  <c r="AL5666" i="236" s="1"/>
  <c r="O5667" i="236"/>
  <c r="AL5667" i="236" s="1"/>
  <c r="O5668" i="236"/>
  <c r="AL5668" i="236" s="1"/>
  <c r="O5669" i="236"/>
  <c r="AL5669" i="236" s="1"/>
  <c r="O5670" i="236"/>
  <c r="AL5670" i="236" s="1"/>
  <c r="O5671" i="236"/>
  <c r="AL5671" i="236" s="1"/>
  <c r="O5672" i="236"/>
  <c r="AL5672" i="236" s="1"/>
  <c r="O5673" i="236"/>
  <c r="AL5673" i="236" s="1"/>
  <c r="O5674" i="236"/>
  <c r="AL5674" i="236" s="1"/>
  <c r="O5675" i="236"/>
  <c r="AL5675" i="236" s="1"/>
  <c r="O5676" i="236"/>
  <c r="AL5676" i="236" s="1"/>
  <c r="O5677" i="236"/>
  <c r="AL5677" i="236" s="1"/>
  <c r="O5678" i="236"/>
  <c r="AL5678" i="236" s="1"/>
  <c r="O5679" i="236"/>
  <c r="AL5679" i="236" s="1"/>
  <c r="O5680" i="236"/>
  <c r="AL5680" i="236" s="1"/>
  <c r="O5681" i="236"/>
  <c r="AL5681" i="236" s="1"/>
  <c r="O5682" i="236"/>
  <c r="AL5682" i="236" s="1"/>
  <c r="O5683" i="236"/>
  <c r="AL5683" i="236" s="1"/>
  <c r="O5684" i="236"/>
  <c r="AL5684" i="236" s="1"/>
  <c r="O5685" i="236"/>
  <c r="AL5685" i="236" s="1"/>
  <c r="O5686" i="236"/>
  <c r="AL5686" i="236" s="1"/>
  <c r="O5687" i="236"/>
  <c r="AL5687" i="236" s="1"/>
  <c r="O5688" i="236"/>
  <c r="AL5688" i="236" s="1"/>
  <c r="O5689" i="236"/>
  <c r="AL5689" i="236" s="1"/>
  <c r="O5690" i="236"/>
  <c r="AL5690" i="236" s="1"/>
  <c r="O5691" i="236"/>
  <c r="AL5691" i="236" s="1"/>
  <c r="O5692" i="236"/>
  <c r="AL5692" i="236" s="1"/>
  <c r="O5693" i="236"/>
  <c r="AL5693" i="236" s="1"/>
  <c r="O5694" i="236"/>
  <c r="AL5694" i="236" s="1"/>
  <c r="O5695" i="236"/>
  <c r="AL5695" i="236" s="1"/>
  <c r="O5696" i="236"/>
  <c r="AL5696" i="236" s="1"/>
  <c r="O5697" i="236"/>
  <c r="AL5697" i="236" s="1"/>
  <c r="O5698" i="236"/>
  <c r="AL5698" i="236" s="1"/>
  <c r="O5699" i="236"/>
  <c r="AL5699" i="236" s="1"/>
  <c r="O5700" i="236"/>
  <c r="AL5700" i="236" s="1"/>
  <c r="O5701" i="236"/>
  <c r="AL5701" i="236" s="1"/>
  <c r="O5702" i="236"/>
  <c r="AL5702" i="236" s="1"/>
  <c r="O5703" i="236"/>
  <c r="AL5703" i="236" s="1"/>
  <c r="O5704" i="236"/>
  <c r="AL5704" i="236" s="1"/>
  <c r="O5705" i="236"/>
  <c r="AL5705" i="236" s="1"/>
  <c r="O5706" i="236"/>
  <c r="AL5706" i="236" s="1"/>
  <c r="O5707" i="236"/>
  <c r="AL5707" i="236" s="1"/>
  <c r="O5708" i="236"/>
  <c r="AL5708" i="236" s="1"/>
  <c r="O5709" i="236"/>
  <c r="AL5709" i="236" s="1"/>
  <c r="O5710" i="236"/>
  <c r="AL5710" i="236" s="1"/>
  <c r="O5711" i="236"/>
  <c r="AL5711" i="236" s="1"/>
  <c r="O5712" i="236"/>
  <c r="AL5712" i="236" s="1"/>
  <c r="O5713" i="236"/>
  <c r="AL5713" i="236" s="1"/>
  <c r="O5714" i="236"/>
  <c r="AL5714" i="236" s="1"/>
  <c r="O5715" i="236"/>
  <c r="AL5715" i="236" s="1"/>
  <c r="O5716" i="236"/>
  <c r="AL5716" i="236" s="1"/>
  <c r="O5717" i="236"/>
  <c r="AL5717" i="236" s="1"/>
  <c r="O5718" i="236"/>
  <c r="AL5718" i="236" s="1"/>
  <c r="O5719" i="236"/>
  <c r="AL5719" i="236" s="1"/>
  <c r="O5720" i="236"/>
  <c r="AL5720" i="236" s="1"/>
  <c r="O5721" i="236"/>
  <c r="AL5721" i="236" s="1"/>
  <c r="O5722" i="236"/>
  <c r="AL5722" i="236" s="1"/>
  <c r="O5723" i="236"/>
  <c r="AL5723" i="236" s="1"/>
  <c r="O5724" i="236"/>
  <c r="AL5724" i="236" s="1"/>
  <c r="O5725" i="236"/>
  <c r="AL5725" i="236" s="1"/>
  <c r="O5726" i="236"/>
  <c r="AL5726" i="236" s="1"/>
  <c r="O5727" i="236"/>
  <c r="AL5727" i="236" s="1"/>
  <c r="O5728" i="236"/>
  <c r="AL5728" i="236" s="1"/>
  <c r="O5729" i="236"/>
  <c r="AL5729" i="236" s="1"/>
  <c r="O5730" i="236"/>
  <c r="AL5730" i="236" s="1"/>
  <c r="O5731" i="236"/>
  <c r="AL5731" i="236" s="1"/>
  <c r="O5732" i="236"/>
  <c r="AL5732" i="236" s="1"/>
  <c r="O5733" i="236"/>
  <c r="AL5733" i="236" s="1"/>
  <c r="O5734" i="236"/>
  <c r="AL5734" i="236" s="1"/>
  <c r="O5735" i="236"/>
  <c r="AL5735" i="236" s="1"/>
  <c r="O5736" i="236"/>
  <c r="AL5736" i="236" s="1"/>
  <c r="O5737" i="236"/>
  <c r="AL5737" i="236" s="1"/>
  <c r="O5738" i="236"/>
  <c r="AL5738" i="236" s="1"/>
  <c r="O5739" i="236"/>
  <c r="AL5739" i="236" s="1"/>
  <c r="O5740" i="236"/>
  <c r="AL5740" i="236" s="1"/>
  <c r="O5741" i="236"/>
  <c r="AL5741" i="236" s="1"/>
  <c r="O5742" i="236"/>
  <c r="AL5742" i="236" s="1"/>
  <c r="O5743" i="236"/>
  <c r="AL5743" i="236" s="1"/>
  <c r="O5744" i="236"/>
  <c r="AL5744" i="236" s="1"/>
  <c r="O5745" i="236"/>
  <c r="AL5745" i="236" s="1"/>
  <c r="O5746" i="236"/>
  <c r="AL5746" i="236" s="1"/>
  <c r="O5747" i="236"/>
  <c r="AL5747" i="236" s="1"/>
  <c r="O5748" i="236"/>
  <c r="AL5748" i="236" s="1"/>
  <c r="O5749" i="236"/>
  <c r="AL5749" i="236" s="1"/>
  <c r="O5750" i="236"/>
  <c r="AL5750" i="236" s="1"/>
  <c r="O5751" i="236"/>
  <c r="AL5751" i="236" s="1"/>
  <c r="O5752" i="236"/>
  <c r="AL5752" i="236" s="1"/>
  <c r="O5753" i="236"/>
  <c r="AL5753" i="236" s="1"/>
  <c r="O5754" i="236"/>
  <c r="AL5754" i="236" s="1"/>
  <c r="O5755" i="236"/>
  <c r="AL5755" i="236" s="1"/>
  <c r="O5756" i="236"/>
  <c r="AL5756" i="236" s="1"/>
  <c r="O5757" i="236"/>
  <c r="AL5757" i="236" s="1"/>
  <c r="O5758" i="236"/>
  <c r="AL5758" i="236" s="1"/>
  <c r="O5759" i="236"/>
  <c r="AL5759" i="236" s="1"/>
  <c r="O5760" i="236"/>
  <c r="AL5760" i="236" s="1"/>
  <c r="O5761" i="236"/>
  <c r="AL5761" i="236" s="1"/>
  <c r="O5762" i="236"/>
  <c r="AL5762" i="236" s="1"/>
  <c r="O5763" i="236"/>
  <c r="AL5763" i="236" s="1"/>
  <c r="O5764" i="236"/>
  <c r="AL5764" i="236" s="1"/>
  <c r="O5765" i="236"/>
  <c r="AL5765" i="236" s="1"/>
  <c r="O5766" i="236"/>
  <c r="AL5766" i="236" s="1"/>
  <c r="O5767" i="236"/>
  <c r="AL5767" i="236" s="1"/>
  <c r="O5768" i="236"/>
  <c r="AL5768" i="236" s="1"/>
  <c r="O5769" i="236"/>
  <c r="AL5769" i="236" s="1"/>
  <c r="O5770" i="236"/>
  <c r="AL5770" i="236" s="1"/>
  <c r="O5771" i="236"/>
  <c r="AL5771" i="236" s="1"/>
  <c r="O5772" i="236"/>
  <c r="AL5772" i="236" s="1"/>
  <c r="O5773" i="236"/>
  <c r="AL5773" i="236" s="1"/>
  <c r="O5774" i="236"/>
  <c r="AL5774" i="236" s="1"/>
  <c r="O5775" i="236"/>
  <c r="AL5775" i="236" s="1"/>
  <c r="O5776" i="236"/>
  <c r="AL5776" i="236" s="1"/>
  <c r="O5777" i="236"/>
  <c r="AL5777" i="236" s="1"/>
  <c r="O5778" i="236"/>
  <c r="AL5778" i="236" s="1"/>
  <c r="O5779" i="236"/>
  <c r="AL5779" i="236" s="1"/>
  <c r="O5780" i="236"/>
  <c r="AL5780" i="236" s="1"/>
  <c r="O5781" i="236"/>
  <c r="AL5781" i="236" s="1"/>
  <c r="O5782" i="236"/>
  <c r="AL5782" i="236" s="1"/>
  <c r="O5783" i="236"/>
  <c r="AL5783" i="236" s="1"/>
  <c r="O5784" i="236"/>
  <c r="AL5784" i="236" s="1"/>
  <c r="O5785" i="236"/>
  <c r="AL5785" i="236" s="1"/>
  <c r="O5786" i="236"/>
  <c r="AL5786" i="236" s="1"/>
  <c r="O5787" i="236"/>
  <c r="AL5787" i="236" s="1"/>
  <c r="O5788" i="236"/>
  <c r="AL5788" i="236" s="1"/>
  <c r="O5789" i="236"/>
  <c r="AL5789" i="236" s="1"/>
  <c r="O5790" i="236"/>
  <c r="AL5790" i="236" s="1"/>
  <c r="O5791" i="236"/>
  <c r="AL5791" i="236" s="1"/>
  <c r="O5792" i="236"/>
  <c r="AL5792" i="236" s="1"/>
  <c r="O5793" i="236"/>
  <c r="AL5793" i="236" s="1"/>
  <c r="O5794" i="236"/>
  <c r="AL5794" i="236" s="1"/>
  <c r="O5795" i="236"/>
  <c r="AL5795" i="236" s="1"/>
  <c r="O5796" i="236"/>
  <c r="AL5796" i="236" s="1"/>
  <c r="O5797" i="236"/>
  <c r="AL5797" i="236" s="1"/>
  <c r="O5798" i="236"/>
  <c r="AL5798" i="236" s="1"/>
  <c r="O5799" i="236"/>
  <c r="AL5799" i="236" s="1"/>
  <c r="O5800" i="236"/>
  <c r="AL5800" i="236" s="1"/>
  <c r="O5801" i="236"/>
  <c r="AL5801" i="236" s="1"/>
  <c r="O5802" i="236"/>
  <c r="AL5802" i="236" s="1"/>
  <c r="O5803" i="236"/>
  <c r="AL5803" i="236" s="1"/>
  <c r="O5804" i="236"/>
  <c r="AL5804" i="236" s="1"/>
  <c r="O5805" i="236"/>
  <c r="AL5805" i="236" s="1"/>
  <c r="O5806" i="236"/>
  <c r="AL5806" i="236" s="1"/>
  <c r="O5807" i="236"/>
  <c r="AL5807" i="236" s="1"/>
  <c r="O5808" i="236"/>
  <c r="AL5808" i="236" s="1"/>
  <c r="O5809" i="236"/>
  <c r="AL5809" i="236" s="1"/>
  <c r="O5810" i="236"/>
  <c r="AL5810" i="236" s="1"/>
  <c r="O5811" i="236"/>
  <c r="AL5811" i="236" s="1"/>
  <c r="O5812" i="236"/>
  <c r="AL5812" i="236" s="1"/>
  <c r="O5813" i="236"/>
  <c r="AL5813" i="236" s="1"/>
  <c r="O5814" i="236"/>
  <c r="AL5814" i="236" s="1"/>
  <c r="O5815" i="236"/>
  <c r="AL5815" i="236" s="1"/>
  <c r="O5816" i="236"/>
  <c r="AL5816" i="236" s="1"/>
  <c r="O5817" i="236"/>
  <c r="AL5817" i="236" s="1"/>
  <c r="O5818" i="236"/>
  <c r="AL5818" i="236" s="1"/>
  <c r="O5819" i="236"/>
  <c r="AL5819" i="236" s="1"/>
  <c r="O5820" i="236"/>
  <c r="AL5820" i="236" s="1"/>
  <c r="O5821" i="236"/>
  <c r="AL5821" i="236" s="1"/>
  <c r="O5822" i="236"/>
  <c r="AL5822" i="236" s="1"/>
  <c r="O5823" i="236"/>
  <c r="AL5823" i="236" s="1"/>
  <c r="O5824" i="236"/>
  <c r="AL5824" i="236" s="1"/>
  <c r="O5825" i="236"/>
  <c r="AL5825" i="236" s="1"/>
  <c r="O5826" i="236"/>
  <c r="AL5826" i="236" s="1"/>
  <c r="O5827" i="236"/>
  <c r="AL5827" i="236" s="1"/>
  <c r="O5828" i="236"/>
  <c r="AL5828" i="236" s="1"/>
  <c r="O5829" i="236"/>
  <c r="AL5829" i="236" s="1"/>
  <c r="O5830" i="236"/>
  <c r="AL5830" i="236" s="1"/>
  <c r="O5831" i="236"/>
  <c r="AL5831" i="236" s="1"/>
  <c r="O5832" i="236"/>
  <c r="AL5832" i="236" s="1"/>
  <c r="O5833" i="236"/>
  <c r="AL5833" i="236" s="1"/>
  <c r="O5834" i="236"/>
  <c r="AL5834" i="236" s="1"/>
  <c r="O5835" i="236"/>
  <c r="AL5835" i="236" s="1"/>
  <c r="O5836" i="236"/>
  <c r="AL5836" i="236" s="1"/>
  <c r="O5837" i="236"/>
  <c r="AL5837" i="236" s="1"/>
  <c r="O5838" i="236"/>
  <c r="AL5838" i="236" s="1"/>
  <c r="O5839" i="236"/>
  <c r="AL5839" i="236" s="1"/>
  <c r="O5840" i="236"/>
  <c r="AL5840" i="236" s="1"/>
  <c r="O5841" i="236"/>
  <c r="AL5841" i="236" s="1"/>
  <c r="O5842" i="236"/>
  <c r="AL5842" i="236" s="1"/>
  <c r="O5843" i="236"/>
  <c r="AL5843" i="236" s="1"/>
  <c r="O5844" i="236"/>
  <c r="AL5844" i="236" s="1"/>
  <c r="O5845" i="236"/>
  <c r="AL5845" i="236" s="1"/>
  <c r="O5846" i="236"/>
  <c r="AL5846" i="236" s="1"/>
  <c r="O5847" i="236"/>
  <c r="AL5847" i="236" s="1"/>
  <c r="O5848" i="236"/>
  <c r="AL5848" i="236" s="1"/>
  <c r="O5849" i="236"/>
  <c r="AL5849" i="236" s="1"/>
  <c r="O5850" i="236"/>
  <c r="AL5850" i="236" s="1"/>
  <c r="O5851" i="236"/>
  <c r="AL5851" i="236" s="1"/>
  <c r="O5852" i="236"/>
  <c r="AL5852" i="236" s="1"/>
  <c r="O5853" i="236"/>
  <c r="AL5853" i="236" s="1"/>
  <c r="O5854" i="236"/>
  <c r="AL5854" i="236" s="1"/>
  <c r="O5855" i="236"/>
  <c r="AL5855" i="236" s="1"/>
  <c r="O5856" i="236"/>
  <c r="AL5856" i="236" s="1"/>
  <c r="O5857" i="236"/>
  <c r="AL5857" i="236" s="1"/>
  <c r="O5858" i="236"/>
  <c r="AL5858" i="236" s="1"/>
  <c r="O5859" i="236"/>
  <c r="AL5859" i="236" s="1"/>
  <c r="O5860" i="236"/>
  <c r="AL5860" i="236" s="1"/>
  <c r="O5861" i="236"/>
  <c r="AL5861" i="236" s="1"/>
  <c r="O5862" i="236"/>
  <c r="AL5862" i="236" s="1"/>
  <c r="O5863" i="236"/>
  <c r="AL5863" i="236" s="1"/>
  <c r="O5864" i="236"/>
  <c r="AL5864" i="236" s="1"/>
  <c r="O5865" i="236"/>
  <c r="AL5865" i="236" s="1"/>
  <c r="O5866" i="236"/>
  <c r="AL5866" i="236" s="1"/>
  <c r="O5867" i="236"/>
  <c r="AL5867" i="236" s="1"/>
  <c r="O5868" i="236"/>
  <c r="AL5868" i="236" s="1"/>
  <c r="O5869" i="236"/>
  <c r="AL5869" i="236" s="1"/>
  <c r="O5870" i="236"/>
  <c r="AL5870" i="236" s="1"/>
  <c r="O5871" i="236"/>
  <c r="AL5871" i="236" s="1"/>
  <c r="O5872" i="236"/>
  <c r="AL5872" i="236" s="1"/>
  <c r="O5873" i="236"/>
  <c r="AL5873" i="236" s="1"/>
  <c r="O5874" i="236"/>
  <c r="AL5874" i="236" s="1"/>
  <c r="O5875" i="236"/>
  <c r="AL5875" i="236" s="1"/>
  <c r="O5876" i="236"/>
  <c r="AL5876" i="236" s="1"/>
  <c r="O5877" i="236"/>
  <c r="AL5877" i="236" s="1"/>
  <c r="O5878" i="236"/>
  <c r="AL5878" i="236" s="1"/>
  <c r="O5879" i="236"/>
  <c r="AL5879" i="236" s="1"/>
  <c r="O5880" i="236"/>
  <c r="AL5880" i="236" s="1"/>
  <c r="O5881" i="236"/>
  <c r="AL5881" i="236" s="1"/>
  <c r="O5882" i="236"/>
  <c r="AL5882" i="236" s="1"/>
  <c r="O5883" i="236"/>
  <c r="AL5883" i="236" s="1"/>
  <c r="O5884" i="236"/>
  <c r="AL5884" i="236" s="1"/>
  <c r="O5885" i="236"/>
  <c r="AL5885" i="236" s="1"/>
  <c r="O5886" i="236"/>
  <c r="AL5886" i="236" s="1"/>
  <c r="O5887" i="236"/>
  <c r="AL5887" i="236" s="1"/>
  <c r="O5888" i="236"/>
  <c r="AL5888" i="236" s="1"/>
  <c r="O5889" i="236"/>
  <c r="AL5889" i="236" s="1"/>
  <c r="O5890" i="236"/>
  <c r="AL5890" i="236" s="1"/>
  <c r="O5891" i="236"/>
  <c r="AL5891" i="236" s="1"/>
  <c r="O5892" i="236"/>
  <c r="AL5892" i="236" s="1"/>
  <c r="O5893" i="236"/>
  <c r="AL5893" i="236" s="1"/>
  <c r="O5894" i="236"/>
  <c r="AL5894" i="236" s="1"/>
  <c r="O5895" i="236"/>
  <c r="AL5895" i="236" s="1"/>
  <c r="O5896" i="236"/>
  <c r="AL5896" i="236" s="1"/>
  <c r="O5897" i="236"/>
  <c r="AL5897" i="236" s="1"/>
  <c r="O5898" i="236"/>
  <c r="AL5898" i="236" s="1"/>
  <c r="O5899" i="236"/>
  <c r="AL5899" i="236" s="1"/>
  <c r="O5900" i="236"/>
  <c r="AL5900" i="236" s="1"/>
  <c r="O5901" i="236"/>
  <c r="AL5901" i="236" s="1"/>
  <c r="O5902" i="236"/>
  <c r="AL5902" i="236" s="1"/>
  <c r="O5903" i="236"/>
  <c r="AL5903" i="236" s="1"/>
  <c r="O5904" i="236"/>
  <c r="AL5904" i="236" s="1"/>
  <c r="O5905" i="236"/>
  <c r="AL5905" i="236" s="1"/>
  <c r="O5906" i="236"/>
  <c r="AL5906" i="236" s="1"/>
  <c r="O5907" i="236"/>
  <c r="AL5907" i="236" s="1"/>
  <c r="O5908" i="236"/>
  <c r="AL5908" i="236" s="1"/>
  <c r="O5909" i="236"/>
  <c r="AL5909" i="236" s="1"/>
  <c r="O5910" i="236"/>
  <c r="AL5910" i="236" s="1"/>
  <c r="O5911" i="236"/>
  <c r="AL5911" i="236" s="1"/>
  <c r="O5912" i="236"/>
  <c r="AL5912" i="236" s="1"/>
  <c r="O5913" i="236"/>
  <c r="AL5913" i="236" s="1"/>
  <c r="O5914" i="236"/>
  <c r="AL5914" i="236" s="1"/>
  <c r="O5915" i="236"/>
  <c r="AL5915" i="236" s="1"/>
  <c r="O5916" i="236"/>
  <c r="AL5916" i="236" s="1"/>
  <c r="O5917" i="236"/>
  <c r="AL5917" i="236" s="1"/>
  <c r="O5918" i="236"/>
  <c r="AL5918" i="236" s="1"/>
  <c r="O5919" i="236"/>
  <c r="AL5919" i="236" s="1"/>
  <c r="O5920" i="236"/>
  <c r="AL5920" i="236" s="1"/>
  <c r="O5921" i="236"/>
  <c r="AL5921" i="236" s="1"/>
  <c r="O5922" i="236"/>
  <c r="AL5922" i="236" s="1"/>
  <c r="O5923" i="236"/>
  <c r="AL5923" i="236" s="1"/>
  <c r="O5924" i="236"/>
  <c r="AL5924" i="236" s="1"/>
  <c r="O5925" i="236"/>
  <c r="AL5925" i="236" s="1"/>
  <c r="O5926" i="236"/>
  <c r="AL5926" i="236" s="1"/>
  <c r="O5927" i="236"/>
  <c r="AL5927" i="236" s="1"/>
  <c r="O5928" i="236"/>
  <c r="AL5928" i="236" s="1"/>
  <c r="O5929" i="236"/>
  <c r="AL5929" i="236" s="1"/>
  <c r="O5930" i="236"/>
  <c r="AL5930" i="236" s="1"/>
  <c r="O5931" i="236"/>
  <c r="AL5931" i="236" s="1"/>
  <c r="O5932" i="236"/>
  <c r="AL5932" i="236" s="1"/>
  <c r="O5933" i="236"/>
  <c r="AL5933" i="236" s="1"/>
  <c r="O5934" i="236"/>
  <c r="AL5934" i="236" s="1"/>
  <c r="O5935" i="236"/>
  <c r="AL5935" i="236" s="1"/>
  <c r="O5936" i="236"/>
  <c r="AL5936" i="236" s="1"/>
  <c r="O5937" i="236"/>
  <c r="AL5937" i="236" s="1"/>
  <c r="O5938" i="236"/>
  <c r="AL5938" i="236" s="1"/>
  <c r="O5939" i="236"/>
  <c r="AL5939" i="236" s="1"/>
  <c r="O5940" i="236"/>
  <c r="AL5940" i="236" s="1"/>
  <c r="O5941" i="236"/>
  <c r="AL5941" i="236" s="1"/>
  <c r="O5942" i="236"/>
  <c r="AL5942" i="236" s="1"/>
  <c r="O5943" i="236"/>
  <c r="AL5943" i="236" s="1"/>
  <c r="O5944" i="236"/>
  <c r="AL5944" i="236" s="1"/>
  <c r="O5945" i="236"/>
  <c r="AL5945" i="236" s="1"/>
  <c r="O5946" i="236"/>
  <c r="AL5946" i="236" s="1"/>
  <c r="O5947" i="236"/>
  <c r="AL5947" i="236" s="1"/>
  <c r="O5948" i="236"/>
  <c r="AL5948" i="236" s="1"/>
  <c r="O5949" i="236"/>
  <c r="AL5949" i="236" s="1"/>
  <c r="O5950" i="236"/>
  <c r="AL5950" i="236" s="1"/>
  <c r="O5951" i="236"/>
  <c r="AL5951" i="236" s="1"/>
  <c r="O5952" i="236"/>
  <c r="AL5952" i="236" s="1"/>
  <c r="O5953" i="236"/>
  <c r="AL5953" i="236" s="1"/>
  <c r="O5954" i="236"/>
  <c r="AL5954" i="236" s="1"/>
  <c r="O5955" i="236"/>
  <c r="AL5955" i="236" s="1"/>
  <c r="O5956" i="236"/>
  <c r="AL5956" i="236" s="1"/>
  <c r="O5957" i="236"/>
  <c r="AL5957" i="236" s="1"/>
  <c r="O5958" i="236"/>
  <c r="AL5958" i="236" s="1"/>
  <c r="O5959" i="236"/>
  <c r="AL5959" i="236" s="1"/>
  <c r="O5960" i="236"/>
  <c r="AL5960" i="236" s="1"/>
  <c r="O5961" i="236"/>
  <c r="AL5961" i="236" s="1"/>
  <c r="O5962" i="236"/>
  <c r="AL5962" i="236" s="1"/>
  <c r="O5963" i="236"/>
  <c r="AL5963" i="236" s="1"/>
  <c r="O5964" i="236"/>
  <c r="AL5964" i="236" s="1"/>
  <c r="O5965" i="236"/>
  <c r="AL5965" i="236" s="1"/>
  <c r="O5966" i="236"/>
  <c r="AL5966" i="236" s="1"/>
  <c r="O5967" i="236"/>
  <c r="AL5967" i="236" s="1"/>
  <c r="O5968" i="236"/>
  <c r="AL5968" i="236" s="1"/>
  <c r="O5969" i="236"/>
  <c r="AL5969" i="236" s="1"/>
  <c r="O5970" i="236"/>
  <c r="AL5970" i="236" s="1"/>
  <c r="O5971" i="236"/>
  <c r="AL5971" i="236" s="1"/>
  <c r="O5972" i="236"/>
  <c r="AL5972" i="236" s="1"/>
  <c r="O5973" i="236"/>
  <c r="AL5973" i="236" s="1"/>
  <c r="O5974" i="236"/>
  <c r="AL5974" i="236" s="1"/>
  <c r="O5975" i="236"/>
  <c r="AL5975" i="236" s="1"/>
  <c r="O5976" i="236"/>
  <c r="AL5976" i="236" s="1"/>
  <c r="O5977" i="236"/>
  <c r="AL5977" i="236" s="1"/>
  <c r="O5978" i="236"/>
  <c r="AL5978" i="236" s="1"/>
  <c r="O5979" i="236"/>
  <c r="AL5979" i="236" s="1"/>
  <c r="O5980" i="236"/>
  <c r="AL5980" i="236" s="1"/>
  <c r="O5981" i="236"/>
  <c r="AL5981" i="236" s="1"/>
  <c r="O5982" i="236"/>
  <c r="AL5982" i="236" s="1"/>
  <c r="O5983" i="236"/>
  <c r="AL5983" i="236" s="1"/>
  <c r="O5984" i="236"/>
  <c r="AL5984" i="236" s="1"/>
  <c r="O5985" i="236"/>
  <c r="AL5985" i="236" s="1"/>
  <c r="O5986" i="236"/>
  <c r="AL5986" i="236" s="1"/>
  <c r="O5987" i="236"/>
  <c r="AL5987" i="236" s="1"/>
  <c r="O5988" i="236"/>
  <c r="AL5988" i="236" s="1"/>
  <c r="O5989" i="236"/>
  <c r="AL5989" i="236" s="1"/>
  <c r="O5990" i="236"/>
  <c r="AL5990" i="236" s="1"/>
  <c r="O5991" i="236"/>
  <c r="AL5991" i="236" s="1"/>
  <c r="O5992" i="236"/>
  <c r="AL5992" i="236" s="1"/>
  <c r="O5993" i="236"/>
  <c r="AL5993" i="236" s="1"/>
  <c r="O5994" i="236"/>
  <c r="AL5994" i="236" s="1"/>
  <c r="O5995" i="236"/>
  <c r="AL5995" i="236" s="1"/>
  <c r="O5996" i="236"/>
  <c r="AL5996" i="236" s="1"/>
  <c r="O5997" i="236"/>
  <c r="AL5997" i="236" s="1"/>
  <c r="O5998" i="236"/>
  <c r="AL5998" i="236" s="1"/>
  <c r="O5999" i="236"/>
  <c r="AL5999" i="236" s="1"/>
  <c r="O6000" i="236"/>
  <c r="AL6000" i="236" s="1"/>
  <c r="O6001" i="236"/>
  <c r="AL6001" i="236" s="1"/>
  <c r="O6002" i="236"/>
  <c r="AL6002" i="236" s="1"/>
  <c r="O6003" i="236"/>
  <c r="AL6003" i="236" s="1"/>
  <c r="O6004" i="236"/>
  <c r="AL6004" i="236" s="1"/>
  <c r="O6005" i="236"/>
  <c r="AL6005" i="236" s="1"/>
  <c r="O6006" i="236"/>
  <c r="AL6006" i="236" s="1"/>
  <c r="O6007" i="236"/>
  <c r="AL6007" i="236" s="1"/>
  <c r="O6008" i="236"/>
  <c r="AL6008" i="236" s="1"/>
  <c r="O6009" i="236"/>
  <c r="AL6009" i="236" s="1"/>
  <c r="O6010" i="236"/>
  <c r="AL6010" i="236" s="1"/>
  <c r="O6011" i="236"/>
  <c r="AL6011" i="236" s="1"/>
  <c r="O6012" i="236"/>
  <c r="AL6012" i="236" s="1"/>
  <c r="O6013" i="236"/>
  <c r="AL6013" i="236" s="1"/>
  <c r="O6014" i="236"/>
  <c r="AL6014" i="236" s="1"/>
  <c r="O6015" i="236"/>
  <c r="AL6015" i="236" s="1"/>
  <c r="O6016" i="236"/>
  <c r="AL6016" i="236" s="1"/>
  <c r="O6017" i="236"/>
  <c r="AL6017" i="236" s="1"/>
  <c r="O6018" i="236"/>
  <c r="AL6018" i="236" s="1"/>
  <c r="O6019" i="236"/>
  <c r="AL6019" i="236" s="1"/>
  <c r="O6020" i="236"/>
  <c r="AL6020" i="236" s="1"/>
  <c r="O6021" i="236"/>
  <c r="AL6021" i="236" s="1"/>
  <c r="O6022" i="236"/>
  <c r="AL6022" i="236" s="1"/>
  <c r="O6023" i="236"/>
  <c r="AL6023" i="236" s="1"/>
  <c r="O6024" i="236"/>
  <c r="AL6024" i="236" s="1"/>
  <c r="O6025" i="236"/>
  <c r="AL6025" i="236" s="1"/>
  <c r="O6026" i="236"/>
  <c r="AL6026" i="236" s="1"/>
  <c r="O6027" i="236"/>
  <c r="AL6027" i="236" s="1"/>
  <c r="O6028" i="236"/>
  <c r="AL6028" i="236" s="1"/>
  <c r="O6029" i="236"/>
  <c r="AL6029" i="236" s="1"/>
  <c r="O6030" i="236"/>
  <c r="AL6030" i="236" s="1"/>
  <c r="O6031" i="236"/>
  <c r="AL6031" i="236" s="1"/>
  <c r="O6032" i="236"/>
  <c r="AL6032" i="236" s="1"/>
  <c r="O6033" i="236"/>
  <c r="AL6033" i="236" s="1"/>
  <c r="O6034" i="236"/>
  <c r="AL6034" i="236" s="1"/>
  <c r="O6035" i="236"/>
  <c r="AL6035" i="236" s="1"/>
  <c r="O6036" i="236"/>
  <c r="AL6036" i="236" s="1"/>
  <c r="O6037" i="236"/>
  <c r="AL6037" i="236" s="1"/>
  <c r="O6038" i="236"/>
  <c r="AL6038" i="236" s="1"/>
  <c r="O6039" i="236"/>
  <c r="AL6039" i="236" s="1"/>
  <c r="O6040" i="236"/>
  <c r="AL6040" i="236" s="1"/>
  <c r="O6041" i="236"/>
  <c r="AL6041" i="236" s="1"/>
  <c r="O6042" i="236"/>
  <c r="AL6042" i="236" s="1"/>
  <c r="O6043" i="236"/>
  <c r="AL6043" i="236" s="1"/>
  <c r="O6044" i="236"/>
  <c r="AL6044" i="236" s="1"/>
  <c r="O6045" i="236"/>
  <c r="AL6045" i="236" s="1"/>
  <c r="O6046" i="236"/>
  <c r="AL6046" i="236" s="1"/>
  <c r="O6047" i="236"/>
  <c r="AL6047" i="236" s="1"/>
  <c r="O6048" i="236"/>
  <c r="AL6048" i="236" s="1"/>
  <c r="O6049" i="236"/>
  <c r="AL6049" i="236" s="1"/>
  <c r="O6050" i="236"/>
  <c r="AL6050" i="236" s="1"/>
  <c r="O6051" i="236"/>
  <c r="AL6051" i="236" s="1"/>
  <c r="O6052" i="236"/>
  <c r="AL6052" i="236" s="1"/>
  <c r="O6053" i="236"/>
  <c r="AL6053" i="236" s="1"/>
  <c r="O6054" i="236"/>
  <c r="AL6054" i="236" s="1"/>
  <c r="O6055" i="236"/>
  <c r="AL6055" i="236" s="1"/>
  <c r="O6056" i="236"/>
  <c r="AL6056" i="236" s="1"/>
  <c r="O6057" i="236"/>
  <c r="AL6057" i="236" s="1"/>
  <c r="O6058" i="236"/>
  <c r="AL6058" i="236" s="1"/>
  <c r="O6059" i="236"/>
  <c r="AL6059" i="236" s="1"/>
  <c r="O6060" i="236"/>
  <c r="AL6060" i="236" s="1"/>
  <c r="O6061" i="236"/>
  <c r="AL6061" i="236" s="1"/>
  <c r="O6062" i="236"/>
  <c r="AL6062" i="236" s="1"/>
  <c r="O6063" i="236"/>
  <c r="AL6063" i="236" s="1"/>
  <c r="O6064" i="236"/>
  <c r="AL6064" i="236" s="1"/>
  <c r="O6065" i="236"/>
  <c r="AL6065" i="236" s="1"/>
  <c r="O6066" i="236"/>
  <c r="AL6066" i="236" s="1"/>
  <c r="O6067" i="236"/>
  <c r="AL6067" i="236" s="1"/>
  <c r="O6068" i="236"/>
  <c r="AL6068" i="236" s="1"/>
  <c r="O6069" i="236"/>
  <c r="AL6069" i="236" s="1"/>
  <c r="O6070" i="236"/>
  <c r="AL6070" i="236" s="1"/>
  <c r="O6071" i="236"/>
  <c r="AL6071" i="236" s="1"/>
  <c r="O6072" i="236"/>
  <c r="AL6072" i="236" s="1"/>
  <c r="O6073" i="236"/>
  <c r="AL6073" i="236" s="1"/>
  <c r="O6074" i="236"/>
  <c r="AL6074" i="236" s="1"/>
  <c r="O6075" i="236"/>
  <c r="AL6075" i="236" s="1"/>
  <c r="O6076" i="236"/>
  <c r="AL6076" i="236" s="1"/>
  <c r="O6077" i="236"/>
  <c r="AL6077" i="236" s="1"/>
  <c r="O6078" i="236"/>
  <c r="AL6078" i="236" s="1"/>
  <c r="O6079" i="236"/>
  <c r="AL6079" i="236" s="1"/>
  <c r="O6080" i="236"/>
  <c r="AL6080" i="236" s="1"/>
  <c r="O6081" i="236"/>
  <c r="AL6081" i="236" s="1"/>
  <c r="O6082" i="236"/>
  <c r="AL6082" i="236" s="1"/>
  <c r="O6083" i="236"/>
  <c r="AL6083" i="236" s="1"/>
  <c r="O6084" i="236"/>
  <c r="AL6084" i="236" s="1"/>
  <c r="O6085" i="236"/>
  <c r="AL6085" i="236" s="1"/>
  <c r="O6086" i="236"/>
  <c r="AL6086" i="236" s="1"/>
  <c r="O6087" i="236"/>
  <c r="AL6087" i="236" s="1"/>
  <c r="O6088" i="236"/>
  <c r="AL6088" i="236" s="1"/>
  <c r="O6089" i="236"/>
  <c r="AL6089" i="236" s="1"/>
  <c r="O6090" i="236"/>
  <c r="AL6090" i="236" s="1"/>
  <c r="O6091" i="236"/>
  <c r="AL6091" i="236" s="1"/>
  <c r="O6092" i="236"/>
  <c r="AL6092" i="236" s="1"/>
  <c r="O6093" i="236"/>
  <c r="AL6093" i="236" s="1"/>
  <c r="O6094" i="236"/>
  <c r="AL6094" i="236" s="1"/>
  <c r="O6095" i="236"/>
  <c r="AL6095" i="236" s="1"/>
  <c r="O6096" i="236"/>
  <c r="AL6096" i="236" s="1"/>
  <c r="O6097" i="236"/>
  <c r="AL6097" i="236" s="1"/>
  <c r="O6098" i="236"/>
  <c r="AL6098" i="236" s="1"/>
  <c r="O6099" i="236"/>
  <c r="AL6099" i="236" s="1"/>
  <c r="O6100" i="236"/>
  <c r="AL6100" i="236" s="1"/>
  <c r="O6101" i="236"/>
  <c r="AL6101" i="236" s="1"/>
  <c r="O6102" i="236"/>
  <c r="AL6102" i="236" s="1"/>
  <c r="O6103" i="236"/>
  <c r="AL6103" i="236" s="1"/>
  <c r="O6104" i="236"/>
  <c r="AL6104" i="236" s="1"/>
  <c r="O6105" i="236"/>
  <c r="AL6105" i="236" s="1"/>
  <c r="O6106" i="236"/>
  <c r="AL6106" i="236" s="1"/>
  <c r="O6107" i="236"/>
  <c r="AL6107" i="236" s="1"/>
  <c r="O6108" i="236"/>
  <c r="AL6108" i="236" s="1"/>
  <c r="O6109" i="236"/>
  <c r="AL6109" i="236" s="1"/>
  <c r="O6110" i="236"/>
  <c r="AL6110" i="236" s="1"/>
  <c r="O6111" i="236"/>
  <c r="AL6111" i="236" s="1"/>
  <c r="O6112" i="236"/>
  <c r="AL6112" i="236" s="1"/>
  <c r="O6113" i="236"/>
  <c r="AL6113" i="236" s="1"/>
  <c r="O6114" i="236"/>
  <c r="AL6114" i="236" s="1"/>
  <c r="O6115" i="236"/>
  <c r="AL6115" i="236" s="1"/>
  <c r="O6116" i="236"/>
  <c r="AL6116" i="236" s="1"/>
  <c r="O6117" i="236"/>
  <c r="AL6117" i="236" s="1"/>
  <c r="O6118" i="236"/>
  <c r="AL6118" i="236" s="1"/>
  <c r="O6119" i="236"/>
  <c r="AL6119" i="236" s="1"/>
  <c r="O6120" i="236"/>
  <c r="AL6120" i="236" s="1"/>
  <c r="O6121" i="236"/>
  <c r="AL6121" i="236" s="1"/>
  <c r="O6122" i="236"/>
  <c r="AL6122" i="236" s="1"/>
  <c r="O6123" i="236"/>
  <c r="AL6123" i="236" s="1"/>
  <c r="O6124" i="236"/>
  <c r="AL6124" i="236" s="1"/>
  <c r="O6125" i="236"/>
  <c r="AL6125" i="236" s="1"/>
  <c r="O6126" i="236"/>
  <c r="AL6126" i="236" s="1"/>
  <c r="O6127" i="236"/>
  <c r="AL6127" i="236" s="1"/>
  <c r="O6128" i="236"/>
  <c r="AL6128" i="236" s="1"/>
  <c r="O6129" i="236"/>
  <c r="AL6129" i="236" s="1"/>
  <c r="O6130" i="236"/>
  <c r="AL6130" i="236" s="1"/>
  <c r="O6131" i="236"/>
  <c r="AL6131" i="236" s="1"/>
  <c r="O6132" i="236"/>
  <c r="AL6132" i="236" s="1"/>
  <c r="O6133" i="236"/>
  <c r="AL6133" i="236" s="1"/>
  <c r="O6134" i="236"/>
  <c r="AL6134" i="236" s="1"/>
  <c r="O6135" i="236"/>
  <c r="AL6135" i="236" s="1"/>
  <c r="O6136" i="236"/>
  <c r="AL6136" i="236" s="1"/>
  <c r="O6137" i="236"/>
  <c r="AL6137" i="236" s="1"/>
  <c r="O6138" i="236"/>
  <c r="AL6138" i="236" s="1"/>
  <c r="O6139" i="236"/>
  <c r="AL6139" i="236" s="1"/>
  <c r="O6140" i="236"/>
  <c r="AL6140" i="236" s="1"/>
  <c r="O6141" i="236"/>
  <c r="AL6141" i="236" s="1"/>
  <c r="O6142" i="236"/>
  <c r="AL6142" i="236" s="1"/>
  <c r="O6143" i="236"/>
  <c r="AL6143" i="236" s="1"/>
  <c r="O6144" i="236"/>
  <c r="AL6144" i="236" s="1"/>
  <c r="O6145" i="236"/>
  <c r="AL6145" i="236" s="1"/>
  <c r="O6146" i="236"/>
  <c r="AL6146" i="236" s="1"/>
  <c r="O6147" i="236"/>
  <c r="AL6147" i="236" s="1"/>
  <c r="O6148" i="236"/>
  <c r="AL6148" i="236" s="1"/>
  <c r="O6149" i="236"/>
  <c r="AL6149" i="236" s="1"/>
  <c r="O6150" i="236"/>
  <c r="AL6150" i="236" s="1"/>
  <c r="O6151" i="236"/>
  <c r="AL6151" i="236" s="1"/>
  <c r="O6152" i="236"/>
  <c r="AL6152" i="236" s="1"/>
  <c r="O6153" i="236"/>
  <c r="AL6153" i="236" s="1"/>
  <c r="O6154" i="236"/>
  <c r="AL6154" i="236" s="1"/>
  <c r="O6155" i="236"/>
  <c r="AL6155" i="236" s="1"/>
  <c r="O6156" i="236"/>
  <c r="AL6156" i="236" s="1"/>
  <c r="O6157" i="236"/>
  <c r="AL6157" i="236" s="1"/>
  <c r="O6158" i="236"/>
  <c r="AL6158" i="236" s="1"/>
  <c r="O6159" i="236"/>
  <c r="AL6159" i="236" s="1"/>
  <c r="O6160" i="236"/>
  <c r="AL6160" i="236" s="1"/>
  <c r="O6161" i="236"/>
  <c r="AL6161" i="236" s="1"/>
  <c r="O6162" i="236"/>
  <c r="AL6162" i="236" s="1"/>
  <c r="O6163" i="236"/>
  <c r="AL6163" i="236" s="1"/>
  <c r="O6164" i="236"/>
  <c r="AL6164" i="236" s="1"/>
  <c r="O6165" i="236"/>
  <c r="AL6165" i="236" s="1"/>
  <c r="O6166" i="236"/>
  <c r="AL6166" i="236" s="1"/>
  <c r="O6167" i="236"/>
  <c r="AL6167" i="236" s="1"/>
  <c r="O6168" i="236"/>
  <c r="AL6168" i="236" s="1"/>
  <c r="O6169" i="236"/>
  <c r="AL6169" i="236" s="1"/>
  <c r="O6170" i="236"/>
  <c r="AL6170" i="236" s="1"/>
  <c r="O6171" i="236"/>
  <c r="AL6171" i="236" s="1"/>
  <c r="O6172" i="236"/>
  <c r="AL6172" i="236" s="1"/>
  <c r="O6173" i="236"/>
  <c r="AL6173" i="236" s="1"/>
  <c r="O6174" i="236"/>
  <c r="AL6174" i="236" s="1"/>
  <c r="O6175" i="236"/>
  <c r="AL6175" i="236" s="1"/>
  <c r="O6176" i="236"/>
  <c r="AL6176" i="236" s="1"/>
  <c r="O6177" i="236"/>
  <c r="AL6177" i="236" s="1"/>
  <c r="O6178" i="236"/>
  <c r="AL6178" i="236" s="1"/>
  <c r="O6179" i="236"/>
  <c r="AL6179" i="236" s="1"/>
  <c r="O6180" i="236"/>
  <c r="AL6180" i="236" s="1"/>
  <c r="O6181" i="236"/>
  <c r="AL6181" i="236" s="1"/>
  <c r="O6182" i="236"/>
  <c r="AL6182" i="236" s="1"/>
  <c r="O6183" i="236"/>
  <c r="AL6183" i="236" s="1"/>
  <c r="O6184" i="236"/>
  <c r="AL6184" i="236" s="1"/>
  <c r="O6185" i="236"/>
  <c r="AL6185" i="236" s="1"/>
  <c r="O6186" i="236"/>
  <c r="AL6186" i="236" s="1"/>
  <c r="O6187" i="236"/>
  <c r="AL6187" i="236" s="1"/>
  <c r="O6188" i="236"/>
  <c r="AL6188" i="236" s="1"/>
  <c r="O6189" i="236"/>
  <c r="AL6189" i="236" s="1"/>
  <c r="O6190" i="236"/>
  <c r="AL6190" i="236" s="1"/>
  <c r="O6191" i="236"/>
  <c r="AL6191" i="236" s="1"/>
  <c r="O6192" i="236"/>
  <c r="AL6192" i="236" s="1"/>
  <c r="O6193" i="236"/>
  <c r="AL6193" i="236" s="1"/>
  <c r="O6194" i="236"/>
  <c r="AL6194" i="236" s="1"/>
  <c r="O6195" i="236"/>
  <c r="AL6195" i="236" s="1"/>
  <c r="O6196" i="236"/>
  <c r="AL6196" i="236" s="1"/>
  <c r="O6197" i="236"/>
  <c r="AL6197" i="236" s="1"/>
  <c r="O6198" i="236"/>
  <c r="AL6198" i="236" s="1"/>
  <c r="O6199" i="236"/>
  <c r="AL6199" i="236" s="1"/>
  <c r="O6200" i="236"/>
  <c r="AL6200" i="236" s="1"/>
  <c r="O6201" i="236"/>
  <c r="AL6201" i="236" s="1"/>
  <c r="O6202" i="236"/>
  <c r="AL6202" i="236" s="1"/>
  <c r="O6203" i="236"/>
  <c r="AL6203" i="236" s="1"/>
  <c r="O6204" i="236"/>
  <c r="AL6204" i="236" s="1"/>
  <c r="O6205" i="236"/>
  <c r="AL6205" i="236" s="1"/>
  <c r="O6206" i="236"/>
  <c r="AL6206" i="236" s="1"/>
  <c r="O6207" i="236"/>
  <c r="AL6207" i="236" s="1"/>
  <c r="O6208" i="236"/>
  <c r="AL6208" i="236" s="1"/>
  <c r="O6209" i="236"/>
  <c r="AL6209" i="236" s="1"/>
  <c r="O6210" i="236"/>
  <c r="AL6210" i="236" s="1"/>
  <c r="O6211" i="236"/>
  <c r="AL6211" i="236" s="1"/>
  <c r="O6212" i="236"/>
  <c r="AL6212" i="236" s="1"/>
  <c r="O6213" i="236"/>
  <c r="AL6213" i="236" s="1"/>
  <c r="O6214" i="236"/>
  <c r="AL6214" i="236" s="1"/>
  <c r="O6215" i="236"/>
  <c r="AL6215" i="236" s="1"/>
  <c r="O6216" i="236"/>
  <c r="AL6216" i="236" s="1"/>
  <c r="O6217" i="236"/>
  <c r="AL6217" i="236" s="1"/>
  <c r="O6218" i="236"/>
  <c r="AL6218" i="236" s="1"/>
  <c r="O6219" i="236"/>
  <c r="AL6219" i="236" s="1"/>
  <c r="O6220" i="236"/>
  <c r="AL6220" i="236" s="1"/>
  <c r="O6221" i="236"/>
  <c r="AL6221" i="236" s="1"/>
  <c r="O6222" i="236"/>
  <c r="AL6222" i="236" s="1"/>
  <c r="O6223" i="236"/>
  <c r="AL6223" i="236" s="1"/>
  <c r="O6224" i="236"/>
  <c r="AL6224" i="236" s="1"/>
  <c r="O6225" i="236"/>
  <c r="AL6225" i="236" s="1"/>
  <c r="O6226" i="236"/>
  <c r="AL6226" i="236" s="1"/>
  <c r="O6227" i="236"/>
  <c r="AL6227" i="236" s="1"/>
  <c r="O6228" i="236"/>
  <c r="AL6228" i="236" s="1"/>
  <c r="O6229" i="236"/>
  <c r="AL6229" i="236" s="1"/>
  <c r="O6230" i="236"/>
  <c r="AL6230" i="236" s="1"/>
  <c r="O6231" i="236"/>
  <c r="AL6231" i="236" s="1"/>
  <c r="O6232" i="236"/>
  <c r="AL6232" i="236" s="1"/>
  <c r="O6233" i="236"/>
  <c r="AL6233" i="236" s="1"/>
  <c r="O6234" i="236"/>
  <c r="AL6234" i="236" s="1"/>
  <c r="O6235" i="236"/>
  <c r="AL6235" i="236" s="1"/>
  <c r="O6236" i="236"/>
  <c r="AL6236" i="236" s="1"/>
  <c r="O6237" i="236"/>
  <c r="AL6237" i="236" s="1"/>
  <c r="O6238" i="236"/>
  <c r="AL6238" i="236" s="1"/>
  <c r="O6239" i="236"/>
  <c r="AL6239" i="236" s="1"/>
  <c r="O6240" i="236"/>
  <c r="AL6240" i="236" s="1"/>
  <c r="O6241" i="236"/>
  <c r="AL6241" i="236" s="1"/>
  <c r="O6242" i="236"/>
  <c r="AL6242" i="236" s="1"/>
  <c r="O6243" i="236"/>
  <c r="AL6243" i="236" s="1"/>
  <c r="O6244" i="236"/>
  <c r="AL6244" i="236" s="1"/>
  <c r="O6245" i="236"/>
  <c r="AL6245" i="236" s="1"/>
  <c r="O6246" i="236"/>
  <c r="AL6246" i="236" s="1"/>
  <c r="O6247" i="236"/>
  <c r="AL6247" i="236" s="1"/>
  <c r="O6248" i="236"/>
  <c r="AL6248" i="236" s="1"/>
  <c r="O6249" i="236"/>
  <c r="AL6249" i="236" s="1"/>
  <c r="O6250" i="236"/>
  <c r="AL6250" i="236" s="1"/>
  <c r="O6251" i="236"/>
  <c r="AL6251" i="236" s="1"/>
  <c r="O6252" i="236"/>
  <c r="AL6252" i="236" s="1"/>
  <c r="O6253" i="236"/>
  <c r="AL6253" i="236" s="1"/>
  <c r="O6254" i="236"/>
  <c r="AL6254" i="236" s="1"/>
  <c r="O6255" i="236"/>
  <c r="AL6255" i="236" s="1"/>
  <c r="O6256" i="236"/>
  <c r="AL6256" i="236" s="1"/>
  <c r="O4" i="236"/>
  <c r="AL4" i="236" s="1"/>
  <c r="AL2883" i="236" l="1"/>
  <c r="AL2879" i="236"/>
  <c r="AL2875" i="236"/>
  <c r="AL2871" i="236"/>
  <c r="AL2867" i="236"/>
  <c r="AL2863" i="236"/>
  <c r="AL2711" i="236"/>
  <c r="AL2707" i="236"/>
  <c r="AL2703" i="236"/>
  <c r="AL2699" i="236"/>
  <c r="AL2695" i="236"/>
  <c r="AL2691" i="236"/>
  <c r="AL2687" i="236"/>
  <c r="AL2683" i="236"/>
  <c r="AL2679" i="236"/>
  <c r="AL2675" i="236"/>
  <c r="AL2671" i="236"/>
  <c r="AL2667" i="236"/>
  <c r="AL2663" i="236"/>
  <c r="AL2659" i="236"/>
  <c r="AL2655" i="236"/>
  <c r="AL2651" i="236"/>
  <c r="AL2647" i="236"/>
  <c r="AL2643" i="236"/>
  <c r="AL2639" i="236"/>
  <c r="AL2635" i="236"/>
  <c r="AL2631" i="236"/>
  <c r="AL2503" i="236"/>
  <c r="AL2499" i="236"/>
  <c r="AL2495" i="236"/>
  <c r="AL2491" i="236"/>
  <c r="AL2487" i="236"/>
  <c r="AL2483" i="236"/>
  <c r="AL2479" i="236"/>
  <c r="AL2475" i="236"/>
  <c r="AL2471" i="236"/>
  <c r="AL2467" i="236"/>
  <c r="AL2463" i="236"/>
  <c r="AL2459" i="236"/>
  <c r="AL2455" i="236"/>
  <c r="AL2451" i="236"/>
  <c r="AL2447" i="236"/>
  <c r="AL2443" i="236"/>
  <c r="AL2439" i="236"/>
  <c r="AL2435" i="236"/>
  <c r="AL2431" i="236"/>
  <c r="AL2427" i="236"/>
  <c r="AL2423" i="236"/>
  <c r="AL2419" i="236"/>
  <c r="AL2415" i="236"/>
  <c r="AL2411" i="236"/>
  <c r="AL2407" i="236"/>
  <c r="AL2403" i="236"/>
  <c r="AL2399" i="236"/>
  <c r="AL2395" i="236"/>
  <c r="AL2391" i="236"/>
  <c r="AL2387" i="236"/>
  <c r="AL2383" i="236"/>
  <c r="AL2379" i="236"/>
  <c r="AL2375" i="236"/>
  <c r="AL2371" i="236"/>
  <c r="AL2367" i="236"/>
  <c r="AL2363" i="236"/>
  <c r="AL2359" i="236"/>
  <c r="AL2355" i="236"/>
  <c r="AL2351" i="236"/>
  <c r="AL2347" i="236"/>
  <c r="AL2343" i="236"/>
  <c r="AL2339" i="236"/>
  <c r="AL2335" i="236"/>
  <c r="AL2331" i="236"/>
  <c r="AL2327" i="236"/>
  <c r="AL2323" i="236"/>
  <c r="AL2319" i="236"/>
  <c r="AL2315" i="236"/>
  <c r="AL2311" i="236"/>
  <c r="AL2307" i="236"/>
  <c r="AL2303" i="236"/>
  <c r="AL2299" i="236"/>
  <c r="AL2295" i="236"/>
  <c r="AL2291" i="236"/>
  <c r="AL2287" i="236"/>
  <c r="AL2283" i="236"/>
  <c r="AL2279" i="236"/>
  <c r="AL2275" i="236"/>
  <c r="AL2271" i="236"/>
  <c r="AL2267" i="236"/>
  <c r="AL2263" i="236"/>
  <c r="AL2259" i="236"/>
  <c r="AL2255" i="236"/>
  <c r="AL2251" i="236"/>
  <c r="AL2247" i="236"/>
  <c r="AL2243" i="236"/>
  <c r="AL2239" i="236"/>
  <c r="AL2235" i="236"/>
  <c r="AL2231" i="236"/>
  <c r="AL2227" i="236"/>
  <c r="AL2223" i="236"/>
  <c r="AL2219" i="236"/>
  <c r="AL2215" i="236"/>
  <c r="AL2211" i="236"/>
  <c r="AL2207" i="236"/>
  <c r="AL2203" i="236"/>
  <c r="AL2199" i="236"/>
  <c r="AL2195" i="236"/>
  <c r="AL2191" i="236"/>
  <c r="AL2187" i="236"/>
  <c r="AL2183" i="236"/>
  <c r="AL2179" i="236"/>
  <c r="AL2175" i="236"/>
  <c r="AL2171" i="236"/>
  <c r="AL2167" i="236"/>
  <c r="AL2163" i="236"/>
  <c r="AL2159" i="236"/>
  <c r="AL2155" i="236"/>
  <c r="AL2151" i="236"/>
  <c r="AL2147" i="236"/>
  <c r="AL2143" i="236"/>
  <c r="AL2139" i="236"/>
  <c r="AL2135" i="236"/>
  <c r="AL2131" i="236"/>
  <c r="AL2127" i="236"/>
  <c r="AL2123" i="236"/>
  <c r="AL2119" i="236"/>
  <c r="AL2115" i="236"/>
  <c r="AL2111" i="236"/>
  <c r="AL2107" i="236"/>
  <c r="AL2103" i="236"/>
  <c r="AL2099" i="236"/>
  <c r="AL2095" i="236"/>
  <c r="AL2091" i="236"/>
  <c r="AL2087" i="236"/>
  <c r="AL2083" i="236"/>
  <c r="AL2079" i="236"/>
  <c r="AL2075" i="236"/>
  <c r="AL2071" i="236"/>
  <c r="AL2067" i="236"/>
  <c r="AL2063" i="236"/>
  <c r="AL2059" i="236"/>
  <c r="AL2055" i="236"/>
  <c r="AL2051" i="236"/>
  <c r="AL2047" i="236"/>
  <c r="AL2043" i="236"/>
  <c r="AL2039" i="236"/>
  <c r="AL2035" i="236"/>
  <c r="AL2031" i="236"/>
  <c r="AL2027" i="236"/>
  <c r="AL2023" i="236"/>
  <c r="AL2019" i="236"/>
  <c r="AL2015" i="236"/>
  <c r="AL2011" i="236"/>
  <c r="AL2007" i="236"/>
  <c r="AL2003" i="236"/>
  <c r="AL1999" i="236"/>
  <c r="AL1995" i="236"/>
  <c r="AL1991" i="236"/>
  <c r="AL1987" i="236"/>
  <c r="AL1983" i="236"/>
  <c r="AL1979" i="236"/>
  <c r="AL1975" i="236"/>
  <c r="AL1971" i="236"/>
  <c r="AL1967" i="236"/>
  <c r="AL1963" i="236"/>
  <c r="AL1959" i="236"/>
  <c r="AL1955" i="236"/>
  <c r="AL1951" i="236"/>
  <c r="AL1947" i="236"/>
  <c r="AL1943" i="236"/>
  <c r="AL1939" i="236"/>
  <c r="AL1935" i="236"/>
  <c r="AL1931" i="236"/>
  <c r="AL1927" i="236"/>
  <c r="AL1923" i="236"/>
  <c r="AL1919" i="236"/>
  <c r="AL1915" i="236"/>
  <c r="AL1911" i="236"/>
  <c r="AL1907" i="236"/>
  <c r="AL1903" i="236"/>
  <c r="AL1899" i="236"/>
  <c r="AL1895" i="236"/>
  <c r="AL1891" i="236"/>
  <c r="AL1887" i="236"/>
  <c r="AL1883" i="236"/>
  <c r="AL1879" i="236"/>
  <c r="AL1875" i="236"/>
  <c r="AL1871" i="236"/>
  <c r="AL1867" i="236"/>
  <c r="AL1863" i="236"/>
  <c r="AL1859" i="236"/>
  <c r="AL1855" i="236"/>
  <c r="AL1851" i="236"/>
  <c r="AL1847" i="236"/>
  <c r="AL1843" i="236"/>
  <c r="AL1839" i="236"/>
  <c r="AL1835" i="236"/>
  <c r="AL1831" i="236"/>
  <c r="AL1827" i="236"/>
  <c r="AL1823" i="236"/>
  <c r="AL1819" i="236"/>
  <c r="AL1815" i="236"/>
  <c r="AL1811" i="236"/>
  <c r="AL1807" i="236"/>
  <c r="AL1803" i="236"/>
  <c r="AL1799" i="236"/>
  <c r="AL1795" i="236"/>
  <c r="AL1791" i="236"/>
  <c r="AL1787" i="236"/>
  <c r="AL1783" i="236"/>
  <c r="AL1779" i="236"/>
  <c r="AL1775" i="236"/>
  <c r="AL1771" i="236"/>
  <c r="AL1767" i="236"/>
  <c r="AL1763" i="236"/>
  <c r="AL1759" i="236"/>
  <c r="AL1755" i="236"/>
  <c r="AL1751" i="236"/>
  <c r="AL1747" i="236"/>
  <c r="AL1743" i="236"/>
  <c r="AL1739" i="236"/>
  <c r="AL1735" i="236"/>
  <c r="AL1731" i="236"/>
  <c r="AL1727" i="236"/>
  <c r="AL1723" i="236"/>
  <c r="AL1719" i="236"/>
  <c r="AL1715" i="236"/>
  <c r="AL1711" i="236"/>
  <c r="AL1707" i="236"/>
  <c r="AL1703" i="236"/>
  <c r="AL1699" i="236"/>
  <c r="AL1695" i="236"/>
  <c r="AL1691" i="236"/>
  <c r="AL1687" i="236"/>
  <c r="AL1683" i="236"/>
  <c r="AL1679" i="236"/>
  <c r="AL1675" i="236"/>
  <c r="AL1671" i="236"/>
  <c r="AL1667" i="236"/>
  <c r="AL1663" i="236"/>
  <c r="AL1659" i="236"/>
  <c r="AL1655" i="236"/>
  <c r="AL1651" i="236"/>
  <c r="AL1647" i="236"/>
  <c r="AL1643" i="236"/>
  <c r="AL1639" i="236"/>
  <c r="AL1635" i="236"/>
  <c r="AL1631" i="236"/>
  <c r="AL1627" i="236"/>
  <c r="AL1623" i="236"/>
  <c r="AL1619" i="236"/>
  <c r="AL1615" i="236"/>
  <c r="AL1611" i="236"/>
  <c r="AL1607" i="236"/>
  <c r="AL1603" i="236"/>
  <c r="AL1599" i="236"/>
  <c r="AL1595" i="236"/>
  <c r="AL1591" i="236"/>
  <c r="AL1587" i="236"/>
  <c r="AL1583" i="236"/>
  <c r="AL1579" i="236"/>
  <c r="AL1575" i="236"/>
  <c r="AL1571" i="236"/>
  <c r="AL1567" i="236"/>
  <c r="AL1563" i="236"/>
  <c r="AL1559" i="236"/>
  <c r="AL1555" i="236"/>
  <c r="AL1551" i="236"/>
  <c r="AL1547" i="236"/>
  <c r="AL1543" i="236"/>
  <c r="AL1539" i="236"/>
  <c r="AL1535" i="236"/>
  <c r="AL1531" i="236"/>
  <c r="AL1527" i="236"/>
  <c r="AL1523" i="236"/>
  <c r="AL1519" i="236"/>
  <c r="AL1515" i="236"/>
  <c r="AL1511" i="236"/>
  <c r="AL1507" i="236"/>
  <c r="AL1503" i="236"/>
  <c r="AL1499" i="236"/>
  <c r="AL1495" i="236"/>
  <c r="AL1491" i="236"/>
  <c r="AL1487" i="236"/>
  <c r="AL1483" i="236"/>
  <c r="AL1479" i="236"/>
  <c r="AL1475" i="236"/>
  <c r="AL1471" i="236"/>
  <c r="AL1467" i="236"/>
  <c r="AL1463" i="236"/>
  <c r="AL1459" i="236"/>
  <c r="AL1455" i="236"/>
  <c r="AL1451" i="236"/>
  <c r="AL1447" i="236"/>
  <c r="AL1443" i="236"/>
  <c r="AL1439" i="236"/>
  <c r="AL1435" i="236"/>
  <c r="AL1431" i="236"/>
  <c r="AL1427" i="236"/>
  <c r="AL1423" i="236"/>
  <c r="AL1419" i="236"/>
  <c r="AL1415" i="236"/>
  <c r="AL1411" i="236"/>
  <c r="AL1407" i="236"/>
  <c r="AL1403" i="236"/>
  <c r="AL1399" i="236"/>
  <c r="AL1395" i="236"/>
  <c r="AL1391" i="236"/>
  <c r="AL1387" i="236"/>
  <c r="AL1383" i="236"/>
  <c r="AL1379" i="236"/>
  <c r="AL1375" i="236"/>
  <c r="AL1371" i="236"/>
  <c r="AL1367" i="236"/>
  <c r="AL1363" i="236"/>
  <c r="AL1359" i="236"/>
  <c r="AL1355" i="236"/>
  <c r="AL1351" i="236"/>
  <c r="AL1347" i="236"/>
  <c r="AL1343" i="236"/>
  <c r="AL1339" i="236"/>
  <c r="AL1335" i="236"/>
  <c r="AL1331" i="236"/>
  <c r="AL1327" i="236"/>
  <c r="AL1323" i="236"/>
  <c r="AL1319" i="236"/>
  <c r="AL1315" i="236"/>
  <c r="AL1311" i="236"/>
  <c r="AL1307" i="236"/>
  <c r="AL1303" i="236"/>
  <c r="AL1299" i="236"/>
  <c r="AL1295" i="236"/>
  <c r="AL1291" i="236"/>
  <c r="AL1287" i="236"/>
  <c r="AL1283" i="236"/>
  <c r="AL1279" i="236"/>
  <c r="AL1275" i="236"/>
  <c r="AL1271" i="236"/>
  <c r="AL1267" i="236"/>
  <c r="AL1263" i="236"/>
  <c r="AL1259" i="236"/>
  <c r="AL1255" i="236"/>
  <c r="AL1251" i="236"/>
  <c r="AL1247" i="236"/>
  <c r="AL1243" i="236"/>
  <c r="AL1239" i="236"/>
  <c r="AL1235" i="236"/>
  <c r="AL1231" i="236"/>
  <c r="AL1227" i="236"/>
  <c r="AL1223" i="236"/>
  <c r="AL1219" i="236"/>
  <c r="AL1215" i="236"/>
  <c r="AL1211" i="236"/>
  <c r="AL1207" i="236"/>
  <c r="AL1203" i="236"/>
  <c r="AL1199" i="236"/>
  <c r="AL1195" i="236"/>
  <c r="AL1191" i="236"/>
  <c r="AL1187" i="236"/>
  <c r="AL1183" i="236"/>
  <c r="AL1179" i="236"/>
  <c r="AL1175" i="236"/>
  <c r="AL1171" i="236"/>
  <c r="AL1167" i="236"/>
  <c r="AL1163" i="236"/>
  <c r="AL1159" i="236"/>
  <c r="AL1155" i="236"/>
  <c r="AL1151" i="236"/>
  <c r="AL1147" i="236"/>
  <c r="AL1143" i="236"/>
  <c r="AL1139" i="236"/>
  <c r="AL1135" i="236"/>
  <c r="AL1131" i="236"/>
  <c r="AL1127" i="236"/>
  <c r="AL1123" i="236"/>
  <c r="AL1119" i="236"/>
  <c r="AL1115" i="236"/>
  <c r="AL1111" i="236"/>
  <c r="AL1107" i="236"/>
  <c r="AL1103" i="236"/>
  <c r="AL1099" i="236"/>
  <c r="AL1095" i="236"/>
  <c r="AL1091" i="236"/>
  <c r="AL1087" i="236"/>
  <c r="AL1083" i="236"/>
  <c r="AL1079" i="236"/>
  <c r="AL1075" i="236"/>
  <c r="AL1071" i="236"/>
  <c r="AL1067" i="236"/>
  <c r="AL1063" i="236"/>
  <c r="AL1059" i="236"/>
  <c r="AL1055" i="236"/>
  <c r="AL1051" i="236"/>
  <c r="AL1047" i="236"/>
  <c r="AL1043" i="236"/>
  <c r="AL1039" i="236"/>
  <c r="AL1035" i="236"/>
  <c r="AL1031" i="236"/>
  <c r="AL1027" i="236"/>
  <c r="AL1023" i="236"/>
  <c r="AL1019" i="236"/>
  <c r="AL1015" i="236"/>
  <c r="AL1011" i="236"/>
  <c r="AL1007" i="236"/>
  <c r="AL1003" i="236"/>
  <c r="AL999" i="236"/>
  <c r="AL995" i="236"/>
  <c r="AL991" i="236"/>
  <c r="AL987" i="236"/>
  <c r="AL983" i="236"/>
  <c r="AL979" i="236"/>
  <c r="AL975" i="236"/>
  <c r="AL971" i="236"/>
  <c r="AL967" i="236"/>
  <c r="AL963" i="236"/>
  <c r="AL959" i="236"/>
  <c r="AL955" i="236"/>
  <c r="AL951" i="236"/>
  <c r="AL947" i="236"/>
  <c r="AL943" i="236"/>
  <c r="AL939" i="236"/>
  <c r="AL935" i="236"/>
  <c r="AL931" i="236"/>
  <c r="AL927" i="236"/>
  <c r="AL923" i="236"/>
  <c r="AL919" i="236"/>
  <c r="AL915" i="236"/>
  <c r="AL911" i="236"/>
  <c r="AL907" i="236"/>
  <c r="AL903" i="236"/>
  <c r="AL899" i="236"/>
  <c r="AL895" i="236"/>
  <c r="AL891" i="236"/>
  <c r="AL887" i="236"/>
  <c r="AL883" i="236"/>
  <c r="AL879" i="236"/>
  <c r="AL875" i="236"/>
  <c r="AL871" i="236"/>
  <c r="AL867" i="236"/>
  <c r="AL863" i="236"/>
  <c r="AL859" i="236"/>
  <c r="AL855" i="236"/>
  <c r="AL851" i="236"/>
  <c r="AL847" i="236"/>
  <c r="AL843" i="236"/>
  <c r="AL839" i="236"/>
  <c r="AL835" i="236"/>
  <c r="AL831" i="236"/>
  <c r="AL827" i="236"/>
  <c r="AL823" i="236"/>
  <c r="AL819" i="236"/>
  <c r="AL815" i="236"/>
  <c r="AL811" i="236"/>
  <c r="AL807" i="236"/>
  <c r="AL803" i="236"/>
  <c r="AL799" i="236"/>
  <c r="AL795" i="236"/>
  <c r="AL791" i="236"/>
  <c r="AL787" i="236"/>
  <c r="AL783" i="236"/>
  <c r="AL779" i="236"/>
  <c r="AL775" i="236"/>
  <c r="AL771" i="236"/>
  <c r="AL767" i="236"/>
  <c r="AL763" i="236"/>
  <c r="AL759" i="236"/>
  <c r="AL755" i="236"/>
  <c r="AL751" i="236"/>
  <c r="AL747" i="236"/>
  <c r="AL743" i="236"/>
  <c r="AL739" i="236"/>
  <c r="AL735" i="236"/>
  <c r="AL731" i="236"/>
  <c r="AL727" i="236"/>
  <c r="AL723" i="236"/>
  <c r="AL719" i="236"/>
  <c r="AL715" i="236"/>
  <c r="AL711" i="236"/>
  <c r="AL707" i="236"/>
  <c r="AL703" i="236"/>
  <c r="AL699" i="236"/>
  <c r="AL695" i="236"/>
  <c r="AL691" i="236"/>
  <c r="AL687" i="236"/>
  <c r="AL683" i="236"/>
  <c r="AL679" i="236"/>
  <c r="AL675" i="236"/>
  <c r="AL671" i="236"/>
  <c r="AL667" i="236"/>
  <c r="AL663" i="236"/>
  <c r="AL659" i="236"/>
  <c r="AL655" i="236"/>
  <c r="AL651" i="236"/>
  <c r="AL647" i="236"/>
  <c r="AL643" i="236"/>
  <c r="AL639" i="236"/>
  <c r="AL635" i="236"/>
  <c r="AL631" i="236"/>
  <c r="AL627" i="236"/>
  <c r="AL623" i="236"/>
  <c r="AL619" i="236"/>
  <c r="AL615" i="236"/>
  <c r="AL611" i="236"/>
  <c r="AL607" i="236"/>
  <c r="AL603" i="236"/>
  <c r="AL599" i="236"/>
  <c r="AL595" i="236"/>
  <c r="AL591" i="236"/>
  <c r="AL587" i="236"/>
  <c r="AL583" i="236"/>
  <c r="AL579" i="236"/>
  <c r="AL575" i="236"/>
  <c r="AL571" i="236"/>
  <c r="AL567" i="236"/>
  <c r="AL563" i="236"/>
  <c r="AL559" i="236"/>
  <c r="AL555" i="236"/>
  <c r="AL551" i="236"/>
  <c r="AL547" i="236"/>
  <c r="AL543" i="236"/>
  <c r="AL539" i="236"/>
  <c r="Z2" i="236"/>
  <c r="X2" i="236"/>
  <c r="V2" i="236"/>
  <c r="T2" i="236"/>
  <c r="R2" i="236"/>
  <c r="P2" i="236"/>
  <c r="N2" i="236"/>
  <c r="L2" i="236"/>
  <c r="H2" i="236"/>
  <c r="G2" i="236"/>
  <c r="F2" i="236"/>
  <c r="E2" i="236"/>
  <c r="D2" i="236"/>
  <c r="AL2" i="236" l="1"/>
  <c r="U2" i="236"/>
  <c r="S2" i="236"/>
  <c r="Q2" i="236"/>
  <c r="O2" i="236"/>
  <c r="AA2" i="236"/>
  <c r="AI2" i="236"/>
  <c r="AH2" i="236"/>
  <c r="AF2" i="236"/>
  <c r="AG2" i="236" l="1"/>
  <c r="AE2" i="236"/>
  <c r="AC2" i="236" l="1"/>
  <c r="AD2" i="236" l="1"/>
  <c r="AM5" i="236"/>
  <c r="AM6" i="236"/>
  <c r="AM7" i="236"/>
  <c r="AM8" i="236"/>
  <c r="AM9" i="236"/>
  <c r="AM10" i="236"/>
  <c r="AM11" i="236"/>
  <c r="AM12" i="236"/>
  <c r="AM13" i="236"/>
  <c r="AM14" i="236"/>
  <c r="AM15" i="236"/>
  <c r="AM16" i="236"/>
  <c r="AM17" i="236"/>
  <c r="AM18" i="236"/>
  <c r="AM19" i="236"/>
  <c r="AM20" i="236"/>
  <c r="AM21" i="236"/>
  <c r="AM22" i="236"/>
  <c r="AM23" i="236"/>
  <c r="AM24" i="236"/>
  <c r="AM25" i="236"/>
  <c r="AM26" i="236"/>
  <c r="AM27" i="236"/>
  <c r="AM28" i="236"/>
  <c r="AM29" i="236"/>
  <c r="AM30" i="236"/>
  <c r="AM31" i="236"/>
  <c r="AM32" i="236"/>
  <c r="AM33" i="236"/>
  <c r="AM34" i="236"/>
  <c r="AM35" i="236"/>
  <c r="AM36" i="236"/>
  <c r="AM37" i="236"/>
  <c r="AM38" i="236"/>
  <c r="AM39" i="236"/>
  <c r="AM40" i="236"/>
  <c r="AM41" i="236"/>
  <c r="AM42" i="236"/>
  <c r="AM43" i="236"/>
  <c r="AM44" i="236"/>
  <c r="AM45" i="236"/>
  <c r="AM46" i="236"/>
  <c r="AM47" i="236"/>
  <c r="AM48" i="236"/>
  <c r="AM49" i="236"/>
  <c r="AM50" i="236"/>
  <c r="AM51" i="236"/>
  <c r="AM52" i="236"/>
  <c r="AM53" i="236"/>
  <c r="AM54" i="236"/>
  <c r="AM55" i="236"/>
  <c r="AM56" i="236"/>
  <c r="AM57" i="236"/>
  <c r="AM58" i="236"/>
  <c r="AM59" i="236"/>
  <c r="AM60" i="236"/>
  <c r="AM61" i="236"/>
  <c r="AM62" i="236"/>
  <c r="AM63" i="236"/>
  <c r="AM64" i="236"/>
  <c r="AM65" i="236"/>
  <c r="AM66" i="236"/>
  <c r="AM67" i="236"/>
  <c r="AM68" i="236"/>
  <c r="AM69" i="236"/>
  <c r="AM70" i="236"/>
  <c r="AM71" i="236"/>
  <c r="AM72" i="236"/>
  <c r="AM73" i="236"/>
  <c r="AM74" i="236"/>
  <c r="AM75" i="236"/>
  <c r="AM76" i="236"/>
  <c r="AM77" i="236"/>
  <c r="AM78" i="236"/>
  <c r="AM79" i="236"/>
  <c r="AM80" i="236"/>
  <c r="AM81" i="236"/>
  <c r="AM82" i="236"/>
  <c r="AM83" i="236"/>
  <c r="AM84" i="236"/>
  <c r="AM85" i="236"/>
  <c r="AM86" i="236"/>
  <c r="AM87" i="236"/>
  <c r="AM88" i="236"/>
  <c r="AM89" i="236"/>
  <c r="AM90" i="236"/>
  <c r="AM91" i="236"/>
  <c r="AM92" i="236"/>
  <c r="AM93" i="236"/>
  <c r="AM94" i="236"/>
  <c r="AM95" i="236"/>
  <c r="AM96" i="236"/>
  <c r="AM97" i="236"/>
  <c r="AM98" i="236"/>
  <c r="AM99" i="236"/>
  <c r="AM100" i="236"/>
  <c r="AM101" i="236"/>
  <c r="AM102" i="236"/>
  <c r="AM103" i="236"/>
  <c r="AM104" i="236"/>
  <c r="AM105" i="236"/>
  <c r="AM106" i="236"/>
  <c r="AM107" i="236"/>
  <c r="AM108" i="236"/>
  <c r="AM109" i="236"/>
  <c r="AM110" i="236"/>
  <c r="AM111" i="236"/>
  <c r="AM112" i="236"/>
  <c r="AM113" i="236"/>
  <c r="AM114" i="236"/>
  <c r="AM115" i="236"/>
  <c r="AM116" i="236"/>
  <c r="AM117" i="236"/>
  <c r="AM118" i="236"/>
  <c r="AM119" i="236"/>
  <c r="AM120" i="236"/>
  <c r="AM121" i="236"/>
  <c r="AM122" i="236"/>
  <c r="AM123" i="236"/>
  <c r="AM124" i="236"/>
  <c r="AM125" i="236"/>
  <c r="AM126" i="236"/>
  <c r="AM127" i="236"/>
  <c r="AM128" i="236"/>
  <c r="AM129" i="236"/>
  <c r="AM130" i="236"/>
  <c r="AM131" i="236"/>
  <c r="AM132" i="236"/>
  <c r="AM133" i="236"/>
  <c r="AM134" i="236"/>
  <c r="AM135" i="236"/>
  <c r="AM136" i="236"/>
  <c r="AM137" i="236"/>
  <c r="AM138" i="236"/>
  <c r="AM139" i="236"/>
  <c r="AM140" i="236"/>
  <c r="AM141" i="236"/>
  <c r="AM142" i="236"/>
  <c r="AM143" i="236"/>
  <c r="AM144" i="236"/>
  <c r="AM145" i="236"/>
  <c r="AM146" i="236"/>
  <c r="AM147" i="236"/>
  <c r="AM148" i="236"/>
  <c r="AM149" i="236"/>
  <c r="AM150" i="236"/>
  <c r="AM151" i="236"/>
  <c r="AM152" i="236"/>
  <c r="AM153" i="236"/>
  <c r="AM154" i="236"/>
  <c r="AM155" i="236"/>
  <c r="AM156" i="236"/>
  <c r="AM157" i="236"/>
  <c r="AM158" i="236"/>
  <c r="AM159" i="236"/>
  <c r="AM160" i="236"/>
  <c r="AM161" i="236"/>
  <c r="AM162" i="236"/>
  <c r="AM163" i="236"/>
  <c r="AM164" i="236"/>
  <c r="AM165" i="236"/>
  <c r="AM166" i="236"/>
  <c r="AM167" i="236"/>
  <c r="AM168" i="236"/>
  <c r="AM169" i="236"/>
  <c r="AM170" i="236"/>
  <c r="AM171" i="236"/>
  <c r="AM172" i="236"/>
  <c r="AM173" i="236"/>
  <c r="AM174" i="236"/>
  <c r="AM175" i="236"/>
  <c r="AM176" i="236"/>
  <c r="AM177" i="236"/>
  <c r="AM178" i="236"/>
  <c r="AM179" i="236"/>
  <c r="AM180" i="236"/>
  <c r="AM181" i="236"/>
  <c r="AM182" i="236"/>
  <c r="AM183" i="236"/>
  <c r="AM184" i="236"/>
  <c r="AM185" i="236"/>
  <c r="AM186" i="236"/>
  <c r="AM187" i="236"/>
  <c r="AM188" i="236"/>
  <c r="AM189" i="236"/>
  <c r="AM190" i="236"/>
  <c r="AM191" i="236"/>
  <c r="AM192" i="236"/>
  <c r="AM193" i="236"/>
  <c r="AM194" i="236"/>
  <c r="AM195" i="236"/>
  <c r="AM196" i="236"/>
  <c r="AM197" i="236"/>
  <c r="AM198" i="236"/>
  <c r="AM199" i="236"/>
  <c r="AM200" i="236"/>
  <c r="AM201" i="236"/>
  <c r="AM202" i="236"/>
  <c r="AM203" i="236"/>
  <c r="AM204" i="236"/>
  <c r="AM205" i="236"/>
  <c r="AM206" i="236"/>
  <c r="AM207" i="236"/>
  <c r="AM208" i="236"/>
  <c r="AM209" i="236"/>
  <c r="AM210" i="236"/>
  <c r="AM211" i="236"/>
  <c r="AM212" i="236"/>
  <c r="AM213" i="236"/>
  <c r="AM214" i="236"/>
  <c r="AM215" i="236"/>
  <c r="AM216" i="236"/>
  <c r="AM217" i="236"/>
  <c r="AM218" i="236"/>
  <c r="AM219" i="236"/>
  <c r="AM220" i="236"/>
  <c r="AM221" i="236"/>
  <c r="AM222" i="236"/>
  <c r="AM223" i="236"/>
  <c r="AM224" i="236"/>
  <c r="AM225" i="236"/>
  <c r="AM226" i="236"/>
  <c r="AM227" i="236"/>
  <c r="AM228" i="236"/>
  <c r="AM229" i="236"/>
  <c r="AM230" i="236"/>
  <c r="AM231" i="236"/>
  <c r="AM232" i="236"/>
  <c r="AM233" i="236"/>
  <c r="AM234" i="236"/>
  <c r="AM235" i="236"/>
  <c r="AM236" i="236"/>
  <c r="AM237" i="236"/>
  <c r="AM238" i="236"/>
  <c r="AM239" i="236"/>
  <c r="AM240" i="236"/>
  <c r="AM241" i="236"/>
  <c r="AM242" i="236"/>
  <c r="AM243" i="236"/>
  <c r="AM244" i="236"/>
  <c r="AM245" i="236"/>
  <c r="AM246" i="236"/>
  <c r="AM247" i="236"/>
  <c r="AM248" i="236"/>
  <c r="AM249" i="236"/>
  <c r="AM250" i="236"/>
  <c r="AM251" i="236"/>
  <c r="AM252" i="236"/>
  <c r="AM253" i="236"/>
  <c r="AM254" i="236"/>
  <c r="AM255" i="236"/>
  <c r="AM256" i="236"/>
  <c r="AM257" i="236"/>
  <c r="AM258" i="236"/>
  <c r="AM259" i="236"/>
  <c r="AM260" i="236"/>
  <c r="AM261" i="236"/>
  <c r="AM262" i="236"/>
  <c r="AM263" i="236"/>
  <c r="AM264" i="236"/>
  <c r="AM265" i="236"/>
  <c r="AM266" i="236"/>
  <c r="AM267" i="236"/>
  <c r="AM268" i="236"/>
  <c r="AM269" i="236"/>
  <c r="AM270" i="236"/>
  <c r="AM271" i="236"/>
  <c r="AM272" i="236"/>
  <c r="AM273" i="236"/>
  <c r="AM274" i="236"/>
  <c r="AM275" i="236"/>
  <c r="AM276" i="236"/>
  <c r="AM277" i="236"/>
  <c r="AM278" i="236"/>
  <c r="AM279" i="236"/>
  <c r="AM280" i="236"/>
  <c r="AM281" i="236"/>
  <c r="AM282" i="236"/>
  <c r="AM283" i="236"/>
  <c r="AM284" i="236"/>
  <c r="AM285" i="236"/>
  <c r="AM286" i="236"/>
  <c r="AM287" i="236"/>
  <c r="AM288" i="236"/>
  <c r="AM289" i="236"/>
  <c r="AM290" i="236"/>
  <c r="AM291" i="236"/>
  <c r="AM292" i="236"/>
  <c r="AM293" i="236"/>
  <c r="AM294" i="236"/>
  <c r="AM295" i="236"/>
  <c r="AM296" i="236"/>
  <c r="AM297" i="236"/>
  <c r="AM298" i="236"/>
  <c r="AM299" i="236"/>
  <c r="AM300" i="236"/>
  <c r="AM301" i="236"/>
  <c r="AM302" i="236"/>
  <c r="AM303" i="236"/>
  <c r="AM304" i="236"/>
  <c r="AM305" i="236"/>
  <c r="AM306" i="236"/>
  <c r="AM307" i="236"/>
  <c r="AM308" i="236"/>
  <c r="AM309" i="236"/>
  <c r="AM310" i="236"/>
  <c r="AM311" i="236"/>
  <c r="AM312" i="236"/>
  <c r="AM313" i="236"/>
  <c r="AM314" i="236"/>
  <c r="AM315" i="236"/>
  <c r="AM316" i="236"/>
  <c r="AM317" i="236"/>
  <c r="AM318" i="236"/>
  <c r="AM319" i="236"/>
  <c r="AM320" i="236"/>
  <c r="AM321" i="236"/>
  <c r="AM322" i="236"/>
  <c r="AM323" i="236"/>
  <c r="AM324" i="236"/>
  <c r="AM325" i="236"/>
  <c r="AM326" i="236"/>
  <c r="AM327" i="236"/>
  <c r="AM328" i="236"/>
  <c r="AM329" i="236"/>
  <c r="AM330" i="236"/>
  <c r="AM331" i="236"/>
  <c r="AM332" i="236"/>
  <c r="AM333" i="236"/>
  <c r="AM334" i="236"/>
  <c r="AM335" i="236"/>
  <c r="AM336" i="236"/>
  <c r="AM337" i="236"/>
  <c r="AM338" i="236"/>
  <c r="AM339" i="236"/>
  <c r="AM340" i="236"/>
  <c r="AM341" i="236"/>
  <c r="AM342" i="236"/>
  <c r="AM343" i="236"/>
  <c r="AM344" i="236"/>
  <c r="AM345" i="236"/>
  <c r="AM346" i="236"/>
  <c r="AM347" i="236"/>
  <c r="AM348" i="236"/>
  <c r="AM349" i="236"/>
  <c r="AM350" i="236"/>
  <c r="AM351" i="236"/>
  <c r="AM352" i="236"/>
  <c r="AM353" i="236"/>
  <c r="AM354" i="236"/>
  <c r="AM355" i="236"/>
  <c r="AM356" i="236"/>
  <c r="AM357" i="236"/>
  <c r="AM358" i="236"/>
  <c r="AM359" i="236"/>
  <c r="AM360" i="236"/>
  <c r="AM361" i="236"/>
  <c r="AM362" i="236"/>
  <c r="AM363" i="236"/>
  <c r="AM364" i="236"/>
  <c r="AM365" i="236"/>
  <c r="AM366" i="236"/>
  <c r="AM367" i="236"/>
  <c r="AM368" i="236"/>
  <c r="AM369" i="236"/>
  <c r="AM370" i="236"/>
  <c r="AM371" i="236"/>
  <c r="AM372" i="236"/>
  <c r="AM373" i="236"/>
  <c r="AM374" i="236"/>
  <c r="AM375" i="236"/>
  <c r="AM376" i="236"/>
  <c r="AM377" i="236"/>
  <c r="AM378" i="236"/>
  <c r="AM379" i="236"/>
  <c r="AM380" i="236"/>
  <c r="AM381" i="236"/>
  <c r="AM382" i="236"/>
  <c r="AM383" i="236"/>
  <c r="AM384" i="236"/>
  <c r="AM385" i="236"/>
  <c r="AM386" i="236"/>
  <c r="AM387" i="236"/>
  <c r="AM388" i="236"/>
  <c r="AM389" i="236"/>
  <c r="AM390" i="236"/>
  <c r="AM391" i="236"/>
  <c r="AM392" i="236"/>
  <c r="AM393" i="236"/>
  <c r="AM394" i="236"/>
  <c r="AM395" i="236"/>
  <c r="AM396" i="236"/>
  <c r="AM397" i="236"/>
  <c r="AM398" i="236"/>
  <c r="AM399" i="236"/>
  <c r="AM400" i="236"/>
  <c r="AM401" i="236"/>
  <c r="AM402" i="236"/>
  <c r="AM403" i="236"/>
  <c r="AM404" i="236"/>
  <c r="AM405" i="236"/>
  <c r="AM406" i="236"/>
  <c r="AM407" i="236"/>
  <c r="AM408" i="236"/>
  <c r="AM409" i="236"/>
  <c r="AM410" i="236"/>
  <c r="AM411" i="236"/>
  <c r="AM412" i="236"/>
  <c r="AM413" i="236"/>
  <c r="AM414" i="236"/>
  <c r="AM415" i="236"/>
  <c r="AM416" i="236"/>
  <c r="AM417" i="236"/>
  <c r="AM418" i="236"/>
  <c r="AM419" i="236"/>
  <c r="AM420" i="236"/>
  <c r="AM421" i="236"/>
  <c r="AM422" i="236"/>
  <c r="AM423" i="236"/>
  <c r="AM424" i="236"/>
  <c r="AM425" i="236"/>
  <c r="AM426" i="236"/>
  <c r="AM427" i="236"/>
  <c r="AM428" i="236"/>
  <c r="AM429" i="236"/>
  <c r="AM430" i="236"/>
  <c r="AM431" i="236"/>
  <c r="AM432" i="236"/>
  <c r="AM433" i="236"/>
  <c r="AM434" i="236"/>
  <c r="AM435" i="236"/>
  <c r="AM436" i="236"/>
  <c r="AM437" i="236"/>
  <c r="AM438" i="236"/>
  <c r="AM439" i="236"/>
  <c r="AM440" i="236"/>
  <c r="AM441" i="236"/>
  <c r="AM442" i="236"/>
  <c r="AM443" i="236"/>
  <c r="AM444" i="236"/>
  <c r="AM445" i="236"/>
  <c r="AM446" i="236"/>
  <c r="AM447" i="236"/>
  <c r="AM448" i="236"/>
  <c r="AM449" i="236"/>
  <c r="AM450" i="236"/>
  <c r="AM451" i="236"/>
  <c r="AM452" i="236"/>
  <c r="AM453" i="236"/>
  <c r="AM454" i="236"/>
  <c r="AM455" i="236"/>
  <c r="AM456" i="236"/>
  <c r="AM457" i="236"/>
  <c r="AM458" i="236"/>
  <c r="AM459" i="236"/>
  <c r="AM460" i="236"/>
  <c r="AM461" i="236"/>
  <c r="AM462" i="236"/>
  <c r="AM463" i="236"/>
  <c r="AM464" i="236"/>
  <c r="AM465" i="236"/>
  <c r="AM466" i="236"/>
  <c r="AM467" i="236"/>
  <c r="AM468" i="236"/>
  <c r="AM469" i="236"/>
  <c r="AM470" i="236"/>
  <c r="AM471" i="236"/>
  <c r="AM472" i="236"/>
  <c r="AM473" i="236"/>
  <c r="AM474" i="236"/>
  <c r="AM475" i="236"/>
  <c r="AM476" i="236"/>
  <c r="AM477" i="236"/>
  <c r="AM478" i="236"/>
  <c r="AM479" i="236"/>
  <c r="AM480" i="236"/>
  <c r="AM481" i="236"/>
  <c r="AM482" i="236"/>
  <c r="AM483" i="236"/>
  <c r="AM484" i="236"/>
  <c r="AM485" i="236"/>
  <c r="AM486" i="236"/>
  <c r="AM487" i="236"/>
  <c r="AM488" i="236"/>
  <c r="AM489" i="236"/>
  <c r="AM490" i="236"/>
  <c r="AM491" i="236"/>
  <c r="AM492" i="236"/>
  <c r="AM493" i="236"/>
  <c r="AM494" i="236"/>
  <c r="AM495" i="236"/>
  <c r="AM496" i="236"/>
  <c r="AM497" i="236"/>
  <c r="AM498" i="236"/>
  <c r="AM499" i="236"/>
  <c r="AM500" i="236"/>
  <c r="AM501" i="236"/>
  <c r="AM502" i="236"/>
  <c r="AM503" i="236"/>
  <c r="AM504" i="236"/>
  <c r="AM505" i="236"/>
  <c r="AM506" i="236"/>
  <c r="AM507" i="236"/>
  <c r="AM508" i="236"/>
  <c r="AM509" i="236"/>
  <c r="AM510" i="236"/>
  <c r="AM511" i="236"/>
  <c r="AM512" i="236"/>
  <c r="AM513" i="236"/>
  <c r="AM514" i="236"/>
  <c r="AM515" i="236"/>
  <c r="AM516" i="236"/>
  <c r="AM517" i="236"/>
  <c r="AM518" i="236"/>
  <c r="AM519" i="236"/>
  <c r="AM520" i="236"/>
  <c r="AM521" i="236"/>
  <c r="AM522" i="236"/>
  <c r="AM523" i="236"/>
  <c r="AM524" i="236"/>
  <c r="AM525" i="236"/>
  <c r="AM526" i="236"/>
  <c r="AM527" i="236"/>
  <c r="AM528" i="236"/>
  <c r="AM529" i="236"/>
  <c r="AM530" i="236"/>
  <c r="AM531" i="236"/>
  <c r="AM532" i="236"/>
  <c r="AM533" i="236"/>
  <c r="AM534" i="236"/>
  <c r="AM535" i="236"/>
  <c r="AM536" i="236"/>
  <c r="AM537" i="236"/>
  <c r="AM538" i="236"/>
  <c r="AM539" i="236"/>
  <c r="AM540" i="236"/>
  <c r="AM541" i="236"/>
  <c r="AM542" i="236"/>
  <c r="AM543" i="236"/>
  <c r="AM544" i="236"/>
  <c r="AM545" i="236"/>
  <c r="AM546" i="236"/>
  <c r="AM547" i="236"/>
  <c r="AM548" i="236"/>
  <c r="AM549" i="236"/>
  <c r="AM550" i="236"/>
  <c r="AM551" i="236"/>
  <c r="AM552" i="236"/>
  <c r="AM553" i="236"/>
  <c r="AM554" i="236"/>
  <c r="AM555" i="236"/>
  <c r="AM556" i="236"/>
  <c r="AM557" i="236"/>
  <c r="AM558" i="236"/>
  <c r="AM559" i="236"/>
  <c r="AM560" i="236"/>
  <c r="AM561" i="236"/>
  <c r="AM562" i="236"/>
  <c r="AM563" i="236"/>
  <c r="AM564" i="236"/>
  <c r="AM565" i="236"/>
  <c r="AM566" i="236"/>
  <c r="AM567" i="236"/>
  <c r="AM568" i="236"/>
  <c r="AM569" i="236"/>
  <c r="AM570" i="236"/>
  <c r="AM571" i="236"/>
  <c r="AM572" i="236"/>
  <c r="AM573" i="236"/>
  <c r="AM574" i="236"/>
  <c r="AM575" i="236"/>
  <c r="AM576" i="236"/>
  <c r="AM577" i="236"/>
  <c r="AM578" i="236"/>
  <c r="AM579" i="236"/>
  <c r="AM580" i="236"/>
  <c r="AM581" i="236"/>
  <c r="AM582" i="236"/>
  <c r="AM583" i="236"/>
  <c r="AM584" i="236"/>
  <c r="AM585" i="236"/>
  <c r="AM586" i="236"/>
  <c r="AM587" i="236"/>
  <c r="AM588" i="236"/>
  <c r="AM589" i="236"/>
  <c r="AM590" i="236"/>
  <c r="AM591" i="236"/>
  <c r="AM592" i="236"/>
  <c r="AM593" i="236"/>
  <c r="AM594" i="236"/>
  <c r="AM595" i="236"/>
  <c r="AM596" i="236"/>
  <c r="AM597" i="236"/>
  <c r="AM598" i="236"/>
  <c r="AM599" i="236"/>
  <c r="AM600" i="236"/>
  <c r="AM601" i="236"/>
  <c r="AM602" i="236"/>
  <c r="AM603" i="236"/>
  <c r="AM604" i="236"/>
  <c r="AM605" i="236"/>
  <c r="AM606" i="236"/>
  <c r="AM607" i="236"/>
  <c r="AM608" i="236"/>
  <c r="AM609" i="236"/>
  <c r="AM610" i="236"/>
  <c r="AM611" i="236"/>
  <c r="AM612" i="236"/>
  <c r="AM613" i="236"/>
  <c r="AM614" i="236"/>
  <c r="AM615" i="236"/>
  <c r="AM616" i="236"/>
  <c r="AM617" i="236"/>
  <c r="AM618" i="236"/>
  <c r="AM619" i="236"/>
  <c r="AM620" i="236"/>
  <c r="AM621" i="236"/>
  <c r="AM622" i="236"/>
  <c r="AM623" i="236"/>
  <c r="AM624" i="236"/>
  <c r="AM625" i="236"/>
  <c r="AM626" i="236"/>
  <c r="AM627" i="236"/>
  <c r="AM628" i="236"/>
  <c r="AM629" i="236"/>
  <c r="AM630" i="236"/>
  <c r="AM631" i="236"/>
  <c r="AM632" i="236"/>
  <c r="AM633" i="236"/>
  <c r="AM634" i="236"/>
  <c r="AM635" i="236"/>
  <c r="AM636" i="236"/>
  <c r="AM637" i="236"/>
  <c r="AM638" i="236"/>
  <c r="AM639" i="236"/>
  <c r="AM640" i="236"/>
  <c r="AM641" i="236"/>
  <c r="AM642" i="236"/>
  <c r="AM643" i="236"/>
  <c r="AM644" i="236"/>
  <c r="AM645" i="236"/>
  <c r="AM646" i="236"/>
  <c r="AM647" i="236"/>
  <c r="AM648" i="236"/>
  <c r="AM649" i="236"/>
  <c r="AM650" i="236"/>
  <c r="AM651" i="236"/>
  <c r="AM652" i="236"/>
  <c r="AM653" i="236"/>
  <c r="AM654" i="236"/>
  <c r="AM655" i="236"/>
  <c r="AM656" i="236"/>
  <c r="AM657" i="236"/>
  <c r="AM658" i="236"/>
  <c r="AM659" i="236"/>
  <c r="AM660" i="236"/>
  <c r="AM661" i="236"/>
  <c r="AM662" i="236"/>
  <c r="AM663" i="236"/>
  <c r="AM664" i="236"/>
  <c r="AM665" i="236"/>
  <c r="AM666" i="236"/>
  <c r="AM667" i="236"/>
  <c r="AM668" i="236"/>
  <c r="AM669" i="236"/>
  <c r="AM670" i="236"/>
  <c r="AM671" i="236"/>
  <c r="AM672" i="236"/>
  <c r="AM673" i="236"/>
  <c r="AM674" i="236"/>
  <c r="AM675" i="236"/>
  <c r="AM676" i="236"/>
  <c r="AM677" i="236"/>
  <c r="AM678" i="236"/>
  <c r="AM679" i="236"/>
  <c r="AM680" i="236"/>
  <c r="AM681" i="236"/>
  <c r="AM682" i="236"/>
  <c r="AM683" i="236"/>
  <c r="AM684" i="236"/>
  <c r="AM685" i="236"/>
  <c r="AM686" i="236"/>
  <c r="AM687" i="236"/>
  <c r="AM688" i="236"/>
  <c r="AM689" i="236"/>
  <c r="AM690" i="236"/>
  <c r="AM691" i="236"/>
  <c r="AM692" i="236"/>
  <c r="AM693" i="236"/>
  <c r="AM694" i="236"/>
  <c r="AM695" i="236"/>
  <c r="AM696" i="236"/>
  <c r="AM697" i="236"/>
  <c r="AM698" i="236"/>
  <c r="AM699" i="236"/>
  <c r="AM700" i="236"/>
  <c r="AM701" i="236"/>
  <c r="AM702" i="236"/>
  <c r="AM703" i="236"/>
  <c r="AM704" i="236"/>
  <c r="AM705" i="236"/>
  <c r="AM706" i="236"/>
  <c r="AM707" i="236"/>
  <c r="AM708" i="236"/>
  <c r="AM709" i="236"/>
  <c r="AM710" i="236"/>
  <c r="AM711" i="236"/>
  <c r="AM712" i="236"/>
  <c r="AM713" i="236"/>
  <c r="AM714" i="236"/>
  <c r="AM715" i="236"/>
  <c r="AM716" i="236"/>
  <c r="AM717" i="236"/>
  <c r="AM718" i="236"/>
  <c r="AM719" i="236"/>
  <c r="AM720" i="236"/>
  <c r="AM721" i="236"/>
  <c r="AM722" i="236"/>
  <c r="AM723" i="236"/>
  <c r="AM724" i="236"/>
  <c r="AM725" i="236"/>
  <c r="AM726" i="236"/>
  <c r="AM727" i="236"/>
  <c r="AM728" i="236"/>
  <c r="AM729" i="236"/>
  <c r="AM730" i="236"/>
  <c r="AM731" i="236"/>
  <c r="AM732" i="236"/>
  <c r="AM733" i="236"/>
  <c r="AM734" i="236"/>
  <c r="AM735" i="236"/>
  <c r="AM736" i="236"/>
  <c r="AM737" i="236"/>
  <c r="AM738" i="236"/>
  <c r="AM739" i="236"/>
  <c r="AM740" i="236"/>
  <c r="AM741" i="236"/>
  <c r="AM742" i="236"/>
  <c r="AM743" i="236"/>
  <c r="AM744" i="236"/>
  <c r="AM745" i="236"/>
  <c r="AM746" i="236"/>
  <c r="AM747" i="236"/>
  <c r="AM748" i="236"/>
  <c r="AM749" i="236"/>
  <c r="AM750" i="236"/>
  <c r="AM751" i="236"/>
  <c r="AM752" i="236"/>
  <c r="AM753" i="236"/>
  <c r="AM754" i="236"/>
  <c r="AM755" i="236"/>
  <c r="AM756" i="236"/>
  <c r="AM757" i="236"/>
  <c r="AM758" i="236"/>
  <c r="AM759" i="236"/>
  <c r="AM760" i="236"/>
  <c r="AM761" i="236"/>
  <c r="AM762" i="236"/>
  <c r="AM763" i="236"/>
  <c r="AM764" i="236"/>
  <c r="AM765" i="236"/>
  <c r="AM766" i="236"/>
  <c r="AM767" i="236"/>
  <c r="AM768" i="236"/>
  <c r="AM769" i="236"/>
  <c r="AM770" i="236"/>
  <c r="AM771" i="236"/>
  <c r="AM772" i="236"/>
  <c r="AM773" i="236"/>
  <c r="AM774" i="236"/>
  <c r="AM775" i="236"/>
  <c r="AM776" i="236"/>
  <c r="AM777" i="236"/>
  <c r="AM778" i="236"/>
  <c r="AM779" i="236"/>
  <c r="AM780" i="236"/>
  <c r="AM781" i="236"/>
  <c r="AM782" i="236"/>
  <c r="AM783" i="236"/>
  <c r="AM784" i="236"/>
  <c r="AM785" i="236"/>
  <c r="AM786" i="236"/>
  <c r="AM787" i="236"/>
  <c r="AM788" i="236"/>
  <c r="AM789" i="236"/>
  <c r="AM790" i="236"/>
  <c r="AM791" i="236"/>
  <c r="AM792" i="236"/>
  <c r="AM793" i="236"/>
  <c r="AM794" i="236"/>
  <c r="AM795" i="236"/>
  <c r="AM796" i="236"/>
  <c r="AM797" i="236"/>
  <c r="AM798" i="236"/>
  <c r="AM799" i="236"/>
  <c r="AM800" i="236"/>
  <c r="AM801" i="236"/>
  <c r="AM802" i="236"/>
  <c r="AM803" i="236"/>
  <c r="AM804" i="236"/>
  <c r="AM805" i="236"/>
  <c r="AM806" i="236"/>
  <c r="AM807" i="236"/>
  <c r="AM808" i="236"/>
  <c r="AM809" i="236"/>
  <c r="AM810" i="236"/>
  <c r="AM811" i="236"/>
  <c r="AM812" i="236"/>
  <c r="AM813" i="236"/>
  <c r="AM814" i="236"/>
  <c r="AM815" i="236"/>
  <c r="AM816" i="236"/>
  <c r="AM817" i="236"/>
  <c r="AM818" i="236"/>
  <c r="AM819" i="236"/>
  <c r="AM820" i="236"/>
  <c r="AM821" i="236"/>
  <c r="AM822" i="236"/>
  <c r="AM823" i="236"/>
  <c r="AM824" i="236"/>
  <c r="AM825" i="236"/>
  <c r="AM826" i="236"/>
  <c r="AM827" i="236"/>
  <c r="AM828" i="236"/>
  <c r="AM829" i="236"/>
  <c r="AM830" i="236"/>
  <c r="AM831" i="236"/>
  <c r="AM832" i="236"/>
  <c r="AM833" i="236"/>
  <c r="AM834" i="236"/>
  <c r="AM835" i="236"/>
  <c r="AM836" i="236"/>
  <c r="AM837" i="236"/>
  <c r="AM838" i="236"/>
  <c r="AM839" i="236"/>
  <c r="AM840" i="236"/>
  <c r="AM841" i="236"/>
  <c r="AM842" i="236"/>
  <c r="AM843" i="236"/>
  <c r="AM844" i="236"/>
  <c r="AM845" i="236"/>
  <c r="AM846" i="236"/>
  <c r="AM847" i="236"/>
  <c r="AM848" i="236"/>
  <c r="AM849" i="236"/>
  <c r="AM850" i="236"/>
  <c r="AM851" i="236"/>
  <c r="AM852" i="236"/>
  <c r="AM853" i="236"/>
  <c r="AM854" i="236"/>
  <c r="AM855" i="236"/>
  <c r="AM856" i="236"/>
  <c r="AM857" i="236"/>
  <c r="AM858" i="236"/>
  <c r="AM859" i="236"/>
  <c r="AM860" i="236"/>
  <c r="AM861" i="236"/>
  <c r="AM862" i="236"/>
  <c r="AM863" i="236"/>
  <c r="AM864" i="236"/>
  <c r="AM865" i="236"/>
  <c r="AM866" i="236"/>
  <c r="AM867" i="236"/>
  <c r="AM868" i="236"/>
  <c r="AM869" i="236"/>
  <c r="AM870" i="236"/>
  <c r="AM871" i="236"/>
  <c r="AM872" i="236"/>
  <c r="AM873" i="236"/>
  <c r="AM874" i="236"/>
  <c r="AM875" i="236"/>
  <c r="AM876" i="236"/>
  <c r="AM877" i="236"/>
  <c r="AM878" i="236"/>
  <c r="AM879" i="236"/>
  <c r="AM880" i="236"/>
  <c r="AM881" i="236"/>
  <c r="AM882" i="236"/>
  <c r="AM883" i="236"/>
  <c r="AM884" i="236"/>
  <c r="AM885" i="236"/>
  <c r="AM886" i="236"/>
  <c r="AM887" i="236"/>
  <c r="AM888" i="236"/>
  <c r="AM889" i="236"/>
  <c r="AM890" i="236"/>
  <c r="AM891" i="236"/>
  <c r="AM892" i="236"/>
  <c r="AM893" i="236"/>
  <c r="AM894" i="236"/>
  <c r="AM895" i="236"/>
  <c r="AM896" i="236"/>
  <c r="AM897" i="236"/>
  <c r="AM898" i="236"/>
  <c r="AM899" i="236"/>
  <c r="AM900" i="236"/>
  <c r="AM901" i="236"/>
  <c r="AM902" i="236"/>
  <c r="AM903" i="236"/>
  <c r="AM904" i="236"/>
  <c r="AM905" i="236"/>
  <c r="AM906" i="236"/>
  <c r="AM907" i="236"/>
  <c r="AM908" i="236"/>
  <c r="AM909" i="236"/>
  <c r="AM910" i="236"/>
  <c r="AM911" i="236"/>
  <c r="AM912" i="236"/>
  <c r="AM913" i="236"/>
  <c r="AM914" i="236"/>
  <c r="AM915" i="236"/>
  <c r="AM916" i="236"/>
  <c r="AM917" i="236"/>
  <c r="AM918" i="236"/>
  <c r="AM919" i="236"/>
  <c r="AM920" i="236"/>
  <c r="AM921" i="236"/>
  <c r="AM922" i="236"/>
  <c r="AM923" i="236"/>
  <c r="AM924" i="236"/>
  <c r="AM925" i="236"/>
  <c r="AM926" i="236"/>
  <c r="AM927" i="236"/>
  <c r="AM928" i="236"/>
  <c r="AM929" i="236"/>
  <c r="AM930" i="236"/>
  <c r="AM931" i="236"/>
  <c r="AM932" i="236"/>
  <c r="AM933" i="236"/>
  <c r="AM934" i="236"/>
  <c r="AM935" i="236"/>
  <c r="AM936" i="236"/>
  <c r="AM937" i="236"/>
  <c r="AM938" i="236"/>
  <c r="AM939" i="236"/>
  <c r="AM940" i="236"/>
  <c r="AM941" i="236"/>
  <c r="AM942" i="236"/>
  <c r="AM943" i="236"/>
  <c r="AM944" i="236"/>
  <c r="AM945" i="236"/>
  <c r="AM946" i="236"/>
  <c r="AM947" i="236"/>
  <c r="AM948" i="236"/>
  <c r="AM949" i="236"/>
  <c r="AM950" i="236"/>
  <c r="AM951" i="236"/>
  <c r="AM952" i="236"/>
  <c r="AM953" i="236"/>
  <c r="AM954" i="236"/>
  <c r="AM955" i="236"/>
  <c r="AM956" i="236"/>
  <c r="AM957" i="236"/>
  <c r="AM958" i="236"/>
  <c r="AM959" i="236"/>
  <c r="AM960" i="236"/>
  <c r="AM961" i="236"/>
  <c r="AM962" i="236"/>
  <c r="AM963" i="236"/>
  <c r="AM964" i="236"/>
  <c r="AM965" i="236"/>
  <c r="AM966" i="236"/>
  <c r="AM967" i="236"/>
  <c r="AM968" i="236"/>
  <c r="AM969" i="236"/>
  <c r="AM970" i="236"/>
  <c r="AM971" i="236"/>
  <c r="AM972" i="236"/>
  <c r="AM973" i="236"/>
  <c r="AM974" i="236"/>
  <c r="AM975" i="236"/>
  <c r="AM976" i="236"/>
  <c r="AM977" i="236"/>
  <c r="AM978" i="236"/>
  <c r="AM979" i="236"/>
  <c r="AM980" i="236"/>
  <c r="AM981" i="236"/>
  <c r="AM982" i="236"/>
  <c r="AM983" i="236"/>
  <c r="AM984" i="236"/>
  <c r="AM985" i="236"/>
  <c r="AM986" i="236"/>
  <c r="AM987" i="236"/>
  <c r="AM988" i="236"/>
  <c r="AM989" i="236"/>
  <c r="AM990" i="236"/>
  <c r="AM991" i="236"/>
  <c r="AM992" i="236"/>
  <c r="AM993" i="236"/>
  <c r="AM994" i="236"/>
  <c r="AM995" i="236"/>
  <c r="AM996" i="236"/>
  <c r="AM997" i="236"/>
  <c r="AM998" i="236"/>
  <c r="AM999" i="236"/>
  <c r="AM1000" i="236"/>
  <c r="AM1001" i="236"/>
  <c r="AM1002" i="236"/>
  <c r="AM1003" i="236"/>
  <c r="AM1004" i="236"/>
  <c r="AM1005" i="236"/>
  <c r="AM1006" i="236"/>
  <c r="AM1007" i="236"/>
  <c r="AM1008" i="236"/>
  <c r="AM1009" i="236"/>
  <c r="AM1010" i="236"/>
  <c r="AM1011" i="236"/>
  <c r="AM1012" i="236"/>
  <c r="AM1013" i="236"/>
  <c r="AM1014" i="236"/>
  <c r="AM1015" i="236"/>
  <c r="AM1016" i="236"/>
  <c r="AM1017" i="236"/>
  <c r="AM1018" i="236"/>
  <c r="AM1019" i="236"/>
  <c r="AM1020" i="236"/>
  <c r="AM1021" i="236"/>
  <c r="AM1022" i="236"/>
  <c r="AM1023" i="236"/>
  <c r="AM1024" i="236"/>
  <c r="AM1025" i="236"/>
  <c r="AM1026" i="236"/>
  <c r="AM1027" i="236"/>
  <c r="AM1028" i="236"/>
  <c r="AM1029" i="236"/>
  <c r="AM1030" i="236"/>
  <c r="AM1031" i="236"/>
  <c r="AM1032" i="236"/>
  <c r="AM1033" i="236"/>
  <c r="AM1034" i="236"/>
  <c r="AM1035" i="236"/>
  <c r="AM1036" i="236"/>
  <c r="AM1037" i="236"/>
  <c r="AM1038" i="236"/>
  <c r="AM1039" i="236"/>
  <c r="AM1040" i="236"/>
  <c r="AM1041" i="236"/>
  <c r="AM1042" i="236"/>
  <c r="AM1043" i="236"/>
  <c r="AM1044" i="236"/>
  <c r="AM1045" i="236"/>
  <c r="AM1046" i="236"/>
  <c r="AM1047" i="236"/>
  <c r="AM1048" i="236"/>
  <c r="AM1049" i="236"/>
  <c r="AM1050" i="236"/>
  <c r="AM1051" i="236"/>
  <c r="AM1052" i="236"/>
  <c r="AM1053" i="236"/>
  <c r="AM1054" i="236"/>
  <c r="AM1055" i="236"/>
  <c r="AM1056" i="236"/>
  <c r="AM1057" i="236"/>
  <c r="AM1058" i="236"/>
  <c r="AM1059" i="236"/>
  <c r="AM1060" i="236"/>
  <c r="AM1061" i="236"/>
  <c r="AM1062" i="236"/>
  <c r="AM1063" i="236"/>
  <c r="AM1064" i="236"/>
  <c r="AM1065" i="236"/>
  <c r="AM1066" i="236"/>
  <c r="AM1067" i="236"/>
  <c r="AM1068" i="236"/>
  <c r="AM1069" i="236"/>
  <c r="AM1070" i="236"/>
  <c r="AM1071" i="236"/>
  <c r="AM1072" i="236"/>
  <c r="AM1073" i="236"/>
  <c r="AM1074" i="236"/>
  <c r="AM1075" i="236"/>
  <c r="AM1076" i="236"/>
  <c r="AM1077" i="236"/>
  <c r="AM1078" i="236"/>
  <c r="AM1079" i="236"/>
  <c r="AM1080" i="236"/>
  <c r="AM1081" i="236"/>
  <c r="AM1082" i="236"/>
  <c r="AM1083" i="236"/>
  <c r="AM1084" i="236"/>
  <c r="AM1085" i="236"/>
  <c r="AM1086" i="236"/>
  <c r="AM1087" i="236"/>
  <c r="AM1088" i="236"/>
  <c r="AM1089" i="236"/>
  <c r="AM1090" i="236"/>
  <c r="AM1091" i="236"/>
  <c r="AM1092" i="236"/>
  <c r="AM1093" i="236"/>
  <c r="AM1094" i="236"/>
  <c r="AM1095" i="236"/>
  <c r="AM1096" i="236"/>
  <c r="AM1097" i="236"/>
  <c r="AM1098" i="236"/>
  <c r="AM1099" i="236"/>
  <c r="AM1100" i="236"/>
  <c r="AM1101" i="236"/>
  <c r="AM1102" i="236"/>
  <c r="AM1103" i="236"/>
  <c r="AM1104" i="236"/>
  <c r="AM1105" i="236"/>
  <c r="AM1106" i="236"/>
  <c r="AM1107" i="236"/>
  <c r="AM1108" i="236"/>
  <c r="AM1109" i="236"/>
  <c r="AM1110" i="236"/>
  <c r="AM1111" i="236"/>
  <c r="AM1112" i="236"/>
  <c r="AM1113" i="236"/>
  <c r="AM1114" i="236"/>
  <c r="AM1115" i="236"/>
  <c r="AM1116" i="236"/>
  <c r="AM1117" i="236"/>
  <c r="AM1118" i="236"/>
  <c r="AM1119" i="236"/>
  <c r="AM1120" i="236"/>
  <c r="AM1121" i="236"/>
  <c r="AM1122" i="236"/>
  <c r="AM1123" i="236"/>
  <c r="AM1124" i="236"/>
  <c r="AM1125" i="236"/>
  <c r="AM1126" i="236"/>
  <c r="AM1127" i="236"/>
  <c r="AM1128" i="236"/>
  <c r="AM1129" i="236"/>
  <c r="AM1130" i="236"/>
  <c r="AM1131" i="236"/>
  <c r="AM1132" i="236"/>
  <c r="AM1133" i="236"/>
  <c r="AM1134" i="236"/>
  <c r="AM1135" i="236"/>
  <c r="AM1136" i="236"/>
  <c r="AM1137" i="236"/>
  <c r="AM1138" i="236"/>
  <c r="AM1139" i="236"/>
  <c r="AM1140" i="236"/>
  <c r="AM1141" i="236"/>
  <c r="AM1142" i="236"/>
  <c r="AM1143" i="236"/>
  <c r="AM1144" i="236"/>
  <c r="AM1145" i="236"/>
  <c r="AM1146" i="236"/>
  <c r="AM1147" i="236"/>
  <c r="AM1148" i="236"/>
  <c r="AM1149" i="236"/>
  <c r="AM1150" i="236"/>
  <c r="AM1151" i="236"/>
  <c r="AM1152" i="236"/>
  <c r="AM1153" i="236"/>
  <c r="AM1154" i="236"/>
  <c r="AM1155" i="236"/>
  <c r="AM1156" i="236"/>
  <c r="AM1157" i="236"/>
  <c r="AM1158" i="236"/>
  <c r="AM1159" i="236"/>
  <c r="AM1160" i="236"/>
  <c r="AM1161" i="236"/>
  <c r="AM1162" i="236"/>
  <c r="AM1163" i="236"/>
  <c r="AM1164" i="236"/>
  <c r="AM1165" i="236"/>
  <c r="AM1166" i="236"/>
  <c r="AM1167" i="236"/>
  <c r="AM1168" i="236"/>
  <c r="AM1169" i="236"/>
  <c r="AM1170" i="236"/>
  <c r="AM1171" i="236"/>
  <c r="AM1172" i="236"/>
  <c r="AM1173" i="236"/>
  <c r="AM1174" i="236"/>
  <c r="AM1175" i="236"/>
  <c r="AM1176" i="236"/>
  <c r="AM1177" i="236"/>
  <c r="AM1178" i="236"/>
  <c r="AM1179" i="236"/>
  <c r="AM1180" i="236"/>
  <c r="AM1181" i="236"/>
  <c r="AM1182" i="236"/>
  <c r="AM1183" i="236"/>
  <c r="AM1184" i="236"/>
  <c r="AM1185" i="236"/>
  <c r="AM1186" i="236"/>
  <c r="AM1187" i="236"/>
  <c r="AM1188" i="236"/>
  <c r="AM1189" i="236"/>
  <c r="AM1190" i="236"/>
  <c r="AM1191" i="236"/>
  <c r="AM1192" i="236"/>
  <c r="AM1193" i="236"/>
  <c r="AM1194" i="236"/>
  <c r="AM1195" i="236"/>
  <c r="AM1196" i="236"/>
  <c r="AM1197" i="236"/>
  <c r="AM1198" i="236"/>
  <c r="AM1199" i="236"/>
  <c r="AM1200" i="236"/>
  <c r="AM1201" i="236"/>
  <c r="AM1202" i="236"/>
  <c r="AM1203" i="236"/>
  <c r="AM1204" i="236"/>
  <c r="AM1205" i="236"/>
  <c r="AM1206" i="236"/>
  <c r="AM1207" i="236"/>
  <c r="AM1208" i="236"/>
  <c r="AM1209" i="236"/>
  <c r="AM1210" i="236"/>
  <c r="AM1211" i="236"/>
  <c r="AM1212" i="236"/>
  <c r="AM1213" i="236"/>
  <c r="AM1214" i="236"/>
  <c r="AM1215" i="236"/>
  <c r="AM1216" i="236"/>
  <c r="AM1217" i="236"/>
  <c r="AM1218" i="236"/>
  <c r="AM1219" i="236"/>
  <c r="AM1220" i="236"/>
  <c r="AM1221" i="236"/>
  <c r="AM1222" i="236"/>
  <c r="AM1223" i="236"/>
  <c r="AM1224" i="236"/>
  <c r="AM1225" i="236"/>
  <c r="AM1226" i="236"/>
  <c r="AM1227" i="236"/>
  <c r="AM1228" i="236"/>
  <c r="AM1229" i="236"/>
  <c r="AM1230" i="236"/>
  <c r="AM1231" i="236"/>
  <c r="AM1232" i="236"/>
  <c r="AM1233" i="236"/>
  <c r="AM1234" i="236"/>
  <c r="AM1235" i="236"/>
  <c r="AM1236" i="236"/>
  <c r="AM1237" i="236"/>
  <c r="AM1238" i="236"/>
  <c r="AM1239" i="236"/>
  <c r="AM1240" i="236"/>
  <c r="AM1241" i="236"/>
  <c r="AM1242" i="236"/>
  <c r="AM1243" i="236"/>
  <c r="AM1244" i="236"/>
  <c r="AM1245" i="236"/>
  <c r="AM1246" i="236"/>
  <c r="AM1247" i="236"/>
  <c r="AM1248" i="236"/>
  <c r="AM1249" i="236"/>
  <c r="AM1250" i="236"/>
  <c r="AM1251" i="236"/>
  <c r="AM1252" i="236"/>
  <c r="AM1253" i="236"/>
  <c r="AM1254" i="236"/>
  <c r="AM1255" i="236"/>
  <c r="AM1256" i="236"/>
  <c r="AM1257" i="236"/>
  <c r="AM1258" i="236"/>
  <c r="AM1259" i="236"/>
  <c r="AM1260" i="236"/>
  <c r="AM1261" i="236"/>
  <c r="AM1262" i="236"/>
  <c r="AM1263" i="236"/>
  <c r="AM1264" i="236"/>
  <c r="AM1265" i="236"/>
  <c r="AM1266" i="236"/>
  <c r="AM1267" i="236"/>
  <c r="AM1268" i="236"/>
  <c r="AM1269" i="236"/>
  <c r="AM1270" i="236"/>
  <c r="AM1271" i="236"/>
  <c r="AM1272" i="236"/>
  <c r="AM1273" i="236"/>
  <c r="AM1274" i="236"/>
  <c r="AM1275" i="236"/>
  <c r="AM1276" i="236"/>
  <c r="AM1277" i="236"/>
  <c r="AM1278" i="236"/>
  <c r="AM1279" i="236"/>
  <c r="AM1280" i="236"/>
  <c r="AM1281" i="236"/>
  <c r="AM1282" i="236"/>
  <c r="AM1283" i="236"/>
  <c r="AM1284" i="236"/>
  <c r="AM1285" i="236"/>
  <c r="AM1286" i="236"/>
  <c r="AM1287" i="236"/>
  <c r="AM1288" i="236"/>
  <c r="AM1289" i="236"/>
  <c r="AM1290" i="236"/>
  <c r="AM1291" i="236"/>
  <c r="AM1292" i="236"/>
  <c r="AM1293" i="236"/>
  <c r="AM1294" i="236"/>
  <c r="AM1295" i="236"/>
  <c r="AM1296" i="236"/>
  <c r="AM1297" i="236"/>
  <c r="AM1298" i="236"/>
  <c r="AM1299" i="236"/>
  <c r="AM1300" i="236"/>
  <c r="AM1301" i="236"/>
  <c r="AM1302" i="236"/>
  <c r="AM1303" i="236"/>
  <c r="AM1304" i="236"/>
  <c r="AM1305" i="236"/>
  <c r="AM1306" i="236"/>
  <c r="AM1307" i="236"/>
  <c r="AM1308" i="236"/>
  <c r="AM1309" i="236"/>
  <c r="AM1310" i="236"/>
  <c r="AM1311" i="236"/>
  <c r="AM1312" i="236"/>
  <c r="AM1313" i="236"/>
  <c r="AM1314" i="236"/>
  <c r="AM1315" i="236"/>
  <c r="AM1316" i="236"/>
  <c r="AM1317" i="236"/>
  <c r="AM1318" i="236"/>
  <c r="AM1319" i="236"/>
  <c r="AM1320" i="236"/>
  <c r="AM1321" i="236"/>
  <c r="AM1322" i="236"/>
  <c r="AM1323" i="236"/>
  <c r="AM1324" i="236"/>
  <c r="AM1325" i="236"/>
  <c r="AM1326" i="236"/>
  <c r="AM1327" i="236"/>
  <c r="AM1328" i="236"/>
  <c r="AM1329" i="236"/>
  <c r="AM1330" i="236"/>
  <c r="AM1331" i="236"/>
  <c r="AM1332" i="236"/>
  <c r="AM1333" i="236"/>
  <c r="AM1334" i="236"/>
  <c r="AM1335" i="236"/>
  <c r="AM1336" i="236"/>
  <c r="AM1337" i="236"/>
  <c r="AM1338" i="236"/>
  <c r="AM1339" i="236"/>
  <c r="AM1340" i="236"/>
  <c r="AM1341" i="236"/>
  <c r="AM1342" i="236"/>
  <c r="AM1343" i="236"/>
  <c r="AM1344" i="236"/>
  <c r="AM1345" i="236"/>
  <c r="AM1346" i="236"/>
  <c r="AM1347" i="236"/>
  <c r="AM1348" i="236"/>
  <c r="AM1349" i="236"/>
  <c r="AM1350" i="236"/>
  <c r="AM1351" i="236"/>
  <c r="AM1352" i="236"/>
  <c r="AM1353" i="236"/>
  <c r="AM1354" i="236"/>
  <c r="AM1355" i="236"/>
  <c r="AM1356" i="236"/>
  <c r="AM1357" i="236"/>
  <c r="AM1358" i="236"/>
  <c r="AM1359" i="236"/>
  <c r="AM1360" i="236"/>
  <c r="AM1361" i="236"/>
  <c r="AM1362" i="236"/>
  <c r="AM1363" i="236"/>
  <c r="AM1364" i="236"/>
  <c r="AM1365" i="236"/>
  <c r="AM1366" i="236"/>
  <c r="AM1367" i="236"/>
  <c r="AM1368" i="236"/>
  <c r="AM1369" i="236"/>
  <c r="AM1370" i="236"/>
  <c r="AM1371" i="236"/>
  <c r="AM1372" i="236"/>
  <c r="AM1373" i="236"/>
  <c r="AM1374" i="236"/>
  <c r="AM1375" i="236"/>
  <c r="AM1376" i="236"/>
  <c r="AM1377" i="236"/>
  <c r="AM1378" i="236"/>
  <c r="AM1379" i="236"/>
  <c r="AM1380" i="236"/>
  <c r="AM1381" i="236"/>
  <c r="AM1382" i="236"/>
  <c r="AM1383" i="236"/>
  <c r="AM1384" i="236"/>
  <c r="AM1385" i="236"/>
  <c r="AM1386" i="236"/>
  <c r="AM1387" i="236"/>
  <c r="AM1388" i="236"/>
  <c r="AM1389" i="236"/>
  <c r="AM1390" i="236"/>
  <c r="AM1391" i="236"/>
  <c r="AM1392" i="236"/>
  <c r="AM1393" i="236"/>
  <c r="AM1394" i="236"/>
  <c r="AM1395" i="236"/>
  <c r="AM1396" i="236"/>
  <c r="AM1397" i="236"/>
  <c r="AM1398" i="236"/>
  <c r="AM1399" i="236"/>
  <c r="AM1400" i="236"/>
  <c r="AM1401" i="236"/>
  <c r="AM1402" i="236"/>
  <c r="AM1403" i="236"/>
  <c r="AM1404" i="236"/>
  <c r="AM1405" i="236"/>
  <c r="AM1406" i="236"/>
  <c r="AM1407" i="236"/>
  <c r="AM1408" i="236"/>
  <c r="AM1409" i="236"/>
  <c r="AM1410" i="236"/>
  <c r="AM1411" i="236"/>
  <c r="AM1412" i="236"/>
  <c r="AM1413" i="236"/>
  <c r="AM1414" i="236"/>
  <c r="AM1415" i="236"/>
  <c r="AM1416" i="236"/>
  <c r="AM1417" i="236"/>
  <c r="AM1418" i="236"/>
  <c r="AM1419" i="236"/>
  <c r="AM1420" i="236"/>
  <c r="AM1421" i="236"/>
  <c r="AM1422" i="236"/>
  <c r="AM1423" i="236"/>
  <c r="AM1424" i="236"/>
  <c r="AM1425" i="236"/>
  <c r="AM1426" i="236"/>
  <c r="AM1427" i="236"/>
  <c r="AM1428" i="236"/>
  <c r="AM1429" i="236"/>
  <c r="AM1430" i="236"/>
  <c r="AM1431" i="236"/>
  <c r="AM1432" i="236"/>
  <c r="AM1433" i="236"/>
  <c r="AM1434" i="236"/>
  <c r="AM1435" i="236"/>
  <c r="AM1436" i="236"/>
  <c r="AM1437" i="236"/>
  <c r="AM1438" i="236"/>
  <c r="AM1439" i="236"/>
  <c r="AM1440" i="236"/>
  <c r="AM1441" i="236"/>
  <c r="AM1442" i="236"/>
  <c r="AM1443" i="236"/>
  <c r="AM1444" i="236"/>
  <c r="AM1445" i="236"/>
  <c r="AM1446" i="236"/>
  <c r="AM1447" i="236"/>
  <c r="AM1448" i="236"/>
  <c r="AM1449" i="236"/>
  <c r="AM1450" i="236"/>
  <c r="AM1451" i="236"/>
  <c r="AM1452" i="236"/>
  <c r="AM1453" i="236"/>
  <c r="AM1454" i="236"/>
  <c r="AM1455" i="236"/>
  <c r="AM1456" i="236"/>
  <c r="AM1457" i="236"/>
  <c r="AM1458" i="236"/>
  <c r="AM1459" i="236"/>
  <c r="AM1460" i="236"/>
  <c r="AM1461" i="236"/>
  <c r="AM1462" i="236"/>
  <c r="AM1463" i="236"/>
  <c r="AM1464" i="236"/>
  <c r="AM1465" i="236"/>
  <c r="AM1466" i="236"/>
  <c r="AM1467" i="236"/>
  <c r="AM1468" i="236"/>
  <c r="AM1469" i="236"/>
  <c r="AM1470" i="236"/>
  <c r="AM1471" i="236"/>
  <c r="AM1472" i="236"/>
  <c r="AM1473" i="236"/>
  <c r="AM1474" i="236"/>
  <c r="AM1475" i="236"/>
  <c r="AM1476" i="236"/>
  <c r="AM1477" i="236"/>
  <c r="AM1478" i="236"/>
  <c r="AM1479" i="236"/>
  <c r="AM1480" i="236"/>
  <c r="AM1481" i="236"/>
  <c r="AM1482" i="236"/>
  <c r="AM1483" i="236"/>
  <c r="AM1484" i="236"/>
  <c r="AM1485" i="236"/>
  <c r="AM1486" i="236"/>
  <c r="AM1487" i="236"/>
  <c r="AM1488" i="236"/>
  <c r="AM1489" i="236"/>
  <c r="AM1490" i="236"/>
  <c r="AM1491" i="236"/>
  <c r="AM1492" i="236"/>
  <c r="AM1493" i="236"/>
  <c r="AM1494" i="236"/>
  <c r="AM1495" i="236"/>
  <c r="AM1496" i="236"/>
  <c r="AM1497" i="236"/>
  <c r="AM1498" i="236"/>
  <c r="AM1499" i="236"/>
  <c r="AM1500" i="236"/>
  <c r="AM1501" i="236"/>
  <c r="AM1502" i="236"/>
  <c r="AM1503" i="236"/>
  <c r="AM1504" i="236"/>
  <c r="AM1505" i="236"/>
  <c r="AM1506" i="236"/>
  <c r="AM1507" i="236"/>
  <c r="AM1508" i="236"/>
  <c r="AM1509" i="236"/>
  <c r="AM1510" i="236"/>
  <c r="AM1511" i="236"/>
  <c r="AM1512" i="236"/>
  <c r="AM1513" i="236"/>
  <c r="AM1514" i="236"/>
  <c r="AM1515" i="236"/>
  <c r="AM1516" i="236"/>
  <c r="AM1517" i="236"/>
  <c r="AM1518" i="236"/>
  <c r="AM1519" i="236"/>
  <c r="AM1520" i="236"/>
  <c r="AM1521" i="236"/>
  <c r="AM1522" i="236"/>
  <c r="AM1523" i="236"/>
  <c r="AM1524" i="236"/>
  <c r="AM1525" i="236"/>
  <c r="AM1526" i="236"/>
  <c r="AM1527" i="236"/>
  <c r="AM1528" i="236"/>
  <c r="AM1529" i="236"/>
  <c r="AM1530" i="236"/>
  <c r="AM1531" i="236"/>
  <c r="AM1532" i="236"/>
  <c r="AM1533" i="236"/>
  <c r="AM1534" i="236"/>
  <c r="AM1535" i="236"/>
  <c r="AM1536" i="236"/>
  <c r="AM1537" i="236"/>
  <c r="AM1538" i="236"/>
  <c r="AM1539" i="236"/>
  <c r="AM1540" i="236"/>
  <c r="AM1541" i="236"/>
  <c r="AM1542" i="236"/>
  <c r="AM1543" i="236"/>
  <c r="AM1544" i="236"/>
  <c r="AM1545" i="236"/>
  <c r="AM1546" i="236"/>
  <c r="AM1547" i="236"/>
  <c r="AM1548" i="236"/>
  <c r="AM1549" i="236"/>
  <c r="AM1550" i="236"/>
  <c r="AM1551" i="236"/>
  <c r="AM1552" i="236"/>
  <c r="AM1553" i="236"/>
  <c r="AM1554" i="236"/>
  <c r="AM1555" i="236"/>
  <c r="AM1556" i="236"/>
  <c r="AM1557" i="236"/>
  <c r="AM1558" i="236"/>
  <c r="AM1559" i="236"/>
  <c r="AM1560" i="236"/>
  <c r="AM1561" i="236"/>
  <c r="AM1562" i="236"/>
  <c r="AM1563" i="236"/>
  <c r="AM1564" i="236"/>
  <c r="AM1565" i="236"/>
  <c r="AM1566" i="236"/>
  <c r="AM1567" i="236"/>
  <c r="AM1568" i="236"/>
  <c r="AM1569" i="236"/>
  <c r="AM1570" i="236"/>
  <c r="AM1571" i="236"/>
  <c r="AM1572" i="236"/>
  <c r="AM1573" i="236"/>
  <c r="AM1574" i="236"/>
  <c r="AM1575" i="236"/>
  <c r="AM1576" i="236"/>
  <c r="AM1577" i="236"/>
  <c r="AM1578" i="236"/>
  <c r="AM1579" i="236"/>
  <c r="AM1580" i="236"/>
  <c r="AM1581" i="236"/>
  <c r="AM1582" i="236"/>
  <c r="AM1583" i="236"/>
  <c r="AM1584" i="236"/>
  <c r="AM1585" i="236"/>
  <c r="AM1586" i="236"/>
  <c r="AM1587" i="236"/>
  <c r="AM1588" i="236"/>
  <c r="AM1589" i="236"/>
  <c r="AM1590" i="236"/>
  <c r="AM1591" i="236"/>
  <c r="AM1592" i="236"/>
  <c r="AM1593" i="236"/>
  <c r="AM1594" i="236"/>
  <c r="AM1595" i="236"/>
  <c r="AM1596" i="236"/>
  <c r="AM1597" i="236"/>
  <c r="AM1598" i="236"/>
  <c r="AM1599" i="236"/>
  <c r="AM1600" i="236"/>
  <c r="AM1601" i="236"/>
  <c r="AM1602" i="236"/>
  <c r="AM1603" i="236"/>
  <c r="AM1604" i="236"/>
  <c r="AM1605" i="236"/>
  <c r="AM1606" i="236"/>
  <c r="AM1607" i="236"/>
  <c r="AM1608" i="236"/>
  <c r="AM1609" i="236"/>
  <c r="AM1610" i="236"/>
  <c r="AM1611" i="236"/>
  <c r="AM1612" i="236"/>
  <c r="AM1613" i="236"/>
  <c r="AM1614" i="236"/>
  <c r="AM1615" i="236"/>
  <c r="AM1616" i="236"/>
  <c r="AM1617" i="236"/>
  <c r="AM1618" i="236"/>
  <c r="AM1619" i="236"/>
  <c r="AM1620" i="236"/>
  <c r="AM1621" i="236"/>
  <c r="AM1622" i="236"/>
  <c r="AM1623" i="236"/>
  <c r="AM1624" i="236"/>
  <c r="AM1625" i="236"/>
  <c r="AM1626" i="236"/>
  <c r="AM1627" i="236"/>
  <c r="AM1628" i="236"/>
  <c r="AM1629" i="236"/>
  <c r="AM1630" i="236"/>
  <c r="AM1631" i="236"/>
  <c r="AM1632" i="236"/>
  <c r="AM1633" i="236"/>
  <c r="AM1634" i="236"/>
  <c r="AM1635" i="236"/>
  <c r="AM1636" i="236"/>
  <c r="AM1637" i="236"/>
  <c r="AM1638" i="236"/>
  <c r="AM1639" i="236"/>
  <c r="AM1640" i="236"/>
  <c r="AM1641" i="236"/>
  <c r="AM1642" i="236"/>
  <c r="AM1643" i="236"/>
  <c r="AM1644" i="236"/>
  <c r="AM1645" i="236"/>
  <c r="AM1646" i="236"/>
  <c r="AM1647" i="236"/>
  <c r="AM1648" i="236"/>
  <c r="AM1649" i="236"/>
  <c r="AM1650" i="236"/>
  <c r="AM1651" i="236"/>
  <c r="AM1652" i="236"/>
  <c r="AM1653" i="236"/>
  <c r="AM1654" i="236"/>
  <c r="AM1655" i="236"/>
  <c r="AM1656" i="236"/>
  <c r="AM1657" i="236"/>
  <c r="AM1658" i="236"/>
  <c r="AM1659" i="236"/>
  <c r="AM1660" i="236"/>
  <c r="AM1661" i="236"/>
  <c r="AM1662" i="236"/>
  <c r="AM1663" i="236"/>
  <c r="AM1664" i="236"/>
  <c r="AM1665" i="236"/>
  <c r="AM1666" i="236"/>
  <c r="AM1667" i="236"/>
  <c r="AM1668" i="236"/>
  <c r="AM1669" i="236"/>
  <c r="AM1670" i="236"/>
  <c r="AM1671" i="236"/>
  <c r="AM1672" i="236"/>
  <c r="AM1673" i="236"/>
  <c r="AM1674" i="236"/>
  <c r="AM1675" i="236"/>
  <c r="AM1676" i="236"/>
  <c r="AM1677" i="236"/>
  <c r="AM1678" i="236"/>
  <c r="AM1679" i="236"/>
  <c r="AM1680" i="236"/>
  <c r="AM1681" i="236"/>
  <c r="AM1682" i="236"/>
  <c r="AM1683" i="236"/>
  <c r="AM1684" i="236"/>
  <c r="AM1685" i="236"/>
  <c r="AM1686" i="236"/>
  <c r="AM1687" i="236"/>
  <c r="AM1688" i="236"/>
  <c r="AM1689" i="236"/>
  <c r="AM1690" i="236"/>
  <c r="AM1691" i="236"/>
  <c r="AM1692" i="236"/>
  <c r="AM1693" i="236"/>
  <c r="AM1694" i="236"/>
  <c r="AM1695" i="236"/>
  <c r="AM1696" i="236"/>
  <c r="AM1697" i="236"/>
  <c r="AM1698" i="236"/>
  <c r="AM1699" i="236"/>
  <c r="AM1700" i="236"/>
  <c r="AM1701" i="236"/>
  <c r="AM1702" i="236"/>
  <c r="AM1703" i="236"/>
  <c r="AM1704" i="236"/>
  <c r="AM1705" i="236"/>
  <c r="AM1706" i="236"/>
  <c r="AM1707" i="236"/>
  <c r="AM1708" i="236"/>
  <c r="AM1709" i="236"/>
  <c r="AM1710" i="236"/>
  <c r="AM1711" i="236"/>
  <c r="AM1712" i="236"/>
  <c r="AM1713" i="236"/>
  <c r="AM1714" i="236"/>
  <c r="AM1715" i="236"/>
  <c r="AM1716" i="236"/>
  <c r="AM1717" i="236"/>
  <c r="AM1718" i="236"/>
  <c r="AM1719" i="236"/>
  <c r="AM1720" i="236"/>
  <c r="AM1721" i="236"/>
  <c r="AM1722" i="236"/>
  <c r="AM1723" i="236"/>
  <c r="AM1724" i="236"/>
  <c r="AM1725" i="236"/>
  <c r="AM1726" i="236"/>
  <c r="AM1727" i="236"/>
  <c r="AM1728" i="236"/>
  <c r="AM1729" i="236"/>
  <c r="AM1730" i="236"/>
  <c r="AM1731" i="236"/>
  <c r="AM1732" i="236"/>
  <c r="AM1733" i="236"/>
  <c r="AM1734" i="236"/>
  <c r="AM1735" i="236"/>
  <c r="AM1736" i="236"/>
  <c r="AM1737" i="236"/>
  <c r="AM1738" i="236"/>
  <c r="AM1739" i="236"/>
  <c r="AM1740" i="236"/>
  <c r="AM1741" i="236"/>
  <c r="AM1742" i="236"/>
  <c r="AM1743" i="236"/>
  <c r="AM1744" i="236"/>
  <c r="AM1745" i="236"/>
  <c r="AM1746" i="236"/>
  <c r="AM1747" i="236"/>
  <c r="AM1748" i="236"/>
  <c r="AM1749" i="236"/>
  <c r="AM1750" i="236"/>
  <c r="AM1751" i="236"/>
  <c r="AM1752" i="236"/>
  <c r="AM1753" i="236"/>
  <c r="AM1754" i="236"/>
  <c r="AM1755" i="236"/>
  <c r="AM1756" i="236"/>
  <c r="AM1757" i="236"/>
  <c r="AM1758" i="236"/>
  <c r="AM1759" i="236"/>
  <c r="AM1760" i="236"/>
  <c r="AM1761" i="236"/>
  <c r="AM1762" i="236"/>
  <c r="AM1763" i="236"/>
  <c r="AM1764" i="236"/>
  <c r="AM1765" i="236"/>
  <c r="AM1766" i="236"/>
  <c r="AM1767" i="236"/>
  <c r="AM1768" i="236"/>
  <c r="AM1769" i="236"/>
  <c r="AM1770" i="236"/>
  <c r="AM1771" i="236"/>
  <c r="AM1772" i="236"/>
  <c r="AM1773" i="236"/>
  <c r="AM1774" i="236"/>
  <c r="AM1775" i="236"/>
  <c r="AM1776" i="236"/>
  <c r="AM1777" i="236"/>
  <c r="AM1778" i="236"/>
  <c r="AM1779" i="236"/>
  <c r="AM1780" i="236"/>
  <c r="AM1781" i="236"/>
  <c r="AM1782" i="236"/>
  <c r="AM1783" i="236"/>
  <c r="AM1784" i="236"/>
  <c r="AM1785" i="236"/>
  <c r="AM1786" i="236"/>
  <c r="AM1787" i="236"/>
  <c r="AM1788" i="236"/>
  <c r="AM1789" i="236"/>
  <c r="AM1790" i="236"/>
  <c r="AM1791" i="236"/>
  <c r="AM1792" i="236"/>
  <c r="AM1793" i="236"/>
  <c r="AM1794" i="236"/>
  <c r="AM1795" i="236"/>
  <c r="AM1796" i="236"/>
  <c r="AM1797" i="236"/>
  <c r="AM1798" i="236"/>
  <c r="AM1799" i="236"/>
  <c r="AM1800" i="236"/>
  <c r="AM1801" i="236"/>
  <c r="AM1802" i="236"/>
  <c r="AM1803" i="236"/>
  <c r="AM1804" i="236"/>
  <c r="AM1805" i="236"/>
  <c r="AM1806" i="236"/>
  <c r="AM1807" i="236"/>
  <c r="AM1808" i="236"/>
  <c r="AM1809" i="236"/>
  <c r="AM1810" i="236"/>
  <c r="AM1811" i="236"/>
  <c r="AM1812" i="236"/>
  <c r="AM1813" i="236"/>
  <c r="AM1814" i="236"/>
  <c r="AM1815" i="236"/>
  <c r="AM1816" i="236"/>
  <c r="AM1817" i="236"/>
  <c r="AM1818" i="236"/>
  <c r="AM1819" i="236"/>
  <c r="AM1820" i="236"/>
  <c r="AM1821" i="236"/>
  <c r="AM1822" i="236"/>
  <c r="AM1823" i="236"/>
  <c r="AM1824" i="236"/>
  <c r="AM1825" i="236"/>
  <c r="AM1826" i="236"/>
  <c r="AM1827" i="236"/>
  <c r="AM1828" i="236"/>
  <c r="AM1829" i="236"/>
  <c r="AM1830" i="236"/>
  <c r="AM1831" i="236"/>
  <c r="AM1832" i="236"/>
  <c r="AM1833" i="236"/>
  <c r="AM1834" i="236"/>
  <c r="AM1835" i="236"/>
  <c r="AM1836" i="236"/>
  <c r="AM1837" i="236"/>
  <c r="AM1838" i="236"/>
  <c r="AM1839" i="236"/>
  <c r="AM1840" i="236"/>
  <c r="AM1841" i="236"/>
  <c r="AM1842" i="236"/>
  <c r="AM1843" i="236"/>
  <c r="AM1844" i="236"/>
  <c r="AM1845" i="236"/>
  <c r="AM1846" i="236"/>
  <c r="AM1847" i="236"/>
  <c r="AM1848" i="236"/>
  <c r="AM1849" i="236"/>
  <c r="AM1850" i="236"/>
  <c r="AM1851" i="236"/>
  <c r="AM1852" i="236"/>
  <c r="AM1853" i="236"/>
  <c r="AM1854" i="236"/>
  <c r="AM1855" i="236"/>
  <c r="AM1856" i="236"/>
  <c r="AM1857" i="236"/>
  <c r="AM1858" i="236"/>
  <c r="AM1859" i="236"/>
  <c r="AM1860" i="236"/>
  <c r="AM1861" i="236"/>
  <c r="AM1862" i="236"/>
  <c r="AM1863" i="236"/>
  <c r="AM1864" i="236"/>
  <c r="AM1865" i="236"/>
  <c r="AM1866" i="236"/>
  <c r="AM1867" i="236"/>
  <c r="AM1868" i="236"/>
  <c r="AM1869" i="236"/>
  <c r="AM1870" i="236"/>
  <c r="AM1871" i="236"/>
  <c r="AM1872" i="236"/>
  <c r="AM1873" i="236"/>
  <c r="AM1874" i="236"/>
  <c r="AM1875" i="236"/>
  <c r="AM1876" i="236"/>
  <c r="AM1877" i="236"/>
  <c r="AM1878" i="236"/>
  <c r="AM1879" i="236"/>
  <c r="AM1880" i="236"/>
  <c r="AM1881" i="236"/>
  <c r="AM1882" i="236"/>
  <c r="AM1883" i="236"/>
  <c r="AM1884" i="236"/>
  <c r="AM1885" i="236"/>
  <c r="AM1886" i="236"/>
  <c r="AM1887" i="236"/>
  <c r="AM1888" i="236"/>
  <c r="AM1889" i="236"/>
  <c r="AM1890" i="236"/>
  <c r="AM1891" i="236"/>
  <c r="AM1892" i="236"/>
  <c r="AM1893" i="236"/>
  <c r="AM1894" i="236"/>
  <c r="AM1895" i="236"/>
  <c r="AM1896" i="236"/>
  <c r="AM1897" i="236"/>
  <c r="AM1898" i="236"/>
  <c r="AM1899" i="236"/>
  <c r="AM1900" i="236"/>
  <c r="AM1901" i="236"/>
  <c r="AM1902" i="236"/>
  <c r="AM1903" i="236"/>
  <c r="AM1904" i="236"/>
  <c r="AM1905" i="236"/>
  <c r="AM1906" i="236"/>
  <c r="AM1907" i="236"/>
  <c r="AM1908" i="236"/>
  <c r="AM1909" i="236"/>
  <c r="AM1910" i="236"/>
  <c r="AM1911" i="236"/>
  <c r="AM1912" i="236"/>
  <c r="AM1913" i="236"/>
  <c r="AM1914" i="236"/>
  <c r="AM1915" i="236"/>
  <c r="AM1916" i="236"/>
  <c r="AM1917" i="236"/>
  <c r="AM1918" i="236"/>
  <c r="AM1919" i="236"/>
  <c r="AM1920" i="236"/>
  <c r="AM1921" i="236"/>
  <c r="AM1922" i="236"/>
  <c r="AM1923" i="236"/>
  <c r="AM1924" i="236"/>
  <c r="AM1925" i="236"/>
  <c r="AM1926" i="236"/>
  <c r="AM1927" i="236"/>
  <c r="AM1928" i="236"/>
  <c r="AM1929" i="236"/>
  <c r="AM1930" i="236"/>
  <c r="AM1931" i="236"/>
  <c r="AM1932" i="236"/>
  <c r="AM1933" i="236"/>
  <c r="AM1934" i="236"/>
  <c r="AM1935" i="236"/>
  <c r="AM1936" i="236"/>
  <c r="AM1937" i="236"/>
  <c r="AM1938" i="236"/>
  <c r="AM1939" i="236"/>
  <c r="AM1940" i="236"/>
  <c r="AM1941" i="236"/>
  <c r="AM1942" i="236"/>
  <c r="AM1943" i="236"/>
  <c r="AM1944" i="236"/>
  <c r="AM1945" i="236"/>
  <c r="AM1946" i="236"/>
  <c r="AM1947" i="236"/>
  <c r="AM1948" i="236"/>
  <c r="AM1949" i="236"/>
  <c r="AM1950" i="236"/>
  <c r="AM1951" i="236"/>
  <c r="AM1952" i="236"/>
  <c r="AM1953" i="236"/>
  <c r="AM1954" i="236"/>
  <c r="AM1955" i="236"/>
  <c r="AM1956" i="236"/>
  <c r="AM1957" i="236"/>
  <c r="AM1958" i="236"/>
  <c r="AM1959" i="236"/>
  <c r="AM1960" i="236"/>
  <c r="AM1961" i="236"/>
  <c r="AM1962" i="236"/>
  <c r="AM1963" i="236"/>
  <c r="AM1964" i="236"/>
  <c r="AM1965" i="236"/>
  <c r="AM1966" i="236"/>
  <c r="AM1967" i="236"/>
  <c r="AM1968" i="236"/>
  <c r="AM1969" i="236"/>
  <c r="AM1970" i="236"/>
  <c r="AM1971" i="236"/>
  <c r="AM1972" i="236"/>
  <c r="AM1973" i="236"/>
  <c r="AM1974" i="236"/>
  <c r="AM1975" i="236"/>
  <c r="AM1976" i="236"/>
  <c r="AM1977" i="236"/>
  <c r="AM1978" i="236"/>
  <c r="AM1979" i="236"/>
  <c r="AM1980" i="236"/>
  <c r="AM1981" i="236"/>
  <c r="AM1982" i="236"/>
  <c r="AM1983" i="236"/>
  <c r="AM1984" i="236"/>
  <c r="AM1985" i="236"/>
  <c r="AM1986" i="236"/>
  <c r="AM1987" i="236"/>
  <c r="AM1988" i="236"/>
  <c r="AM1989" i="236"/>
  <c r="AM1990" i="236"/>
  <c r="AM1991" i="236"/>
  <c r="AM1992" i="236"/>
  <c r="AM1993" i="236"/>
  <c r="AM1994" i="236"/>
  <c r="AM1995" i="236"/>
  <c r="AM1996" i="236"/>
  <c r="AM1997" i="236"/>
  <c r="AM1998" i="236"/>
  <c r="AM1999" i="236"/>
  <c r="AM2000" i="236"/>
  <c r="AM2001" i="236"/>
  <c r="AM2002" i="236"/>
  <c r="AM2003" i="236"/>
  <c r="AM2004" i="236"/>
  <c r="AM2005" i="236"/>
  <c r="AM2006" i="236"/>
  <c r="AM2007" i="236"/>
  <c r="AM2008" i="236"/>
  <c r="AM2009" i="236"/>
  <c r="AM2010" i="236"/>
  <c r="AM2011" i="236"/>
  <c r="AM2012" i="236"/>
  <c r="AM2013" i="236"/>
  <c r="AM2014" i="236"/>
  <c r="AM2015" i="236"/>
  <c r="AM2016" i="236"/>
  <c r="AM2017" i="236"/>
  <c r="AM2018" i="236"/>
  <c r="AM2019" i="236"/>
  <c r="AM2020" i="236"/>
  <c r="AM2021" i="236"/>
  <c r="AM2022" i="236"/>
  <c r="AM2023" i="236"/>
  <c r="AM2024" i="236"/>
  <c r="AM2025" i="236"/>
  <c r="AM2026" i="236"/>
  <c r="AM2027" i="236"/>
  <c r="AM2028" i="236"/>
  <c r="AM2029" i="236"/>
  <c r="AM2030" i="236"/>
  <c r="AM2031" i="236"/>
  <c r="AM2032" i="236"/>
  <c r="AM2033" i="236"/>
  <c r="AM2034" i="236"/>
  <c r="AM2035" i="236"/>
  <c r="AM2036" i="236"/>
  <c r="AM2037" i="236"/>
  <c r="AM2038" i="236"/>
  <c r="AM2039" i="236"/>
  <c r="AM2040" i="236"/>
  <c r="AM2041" i="236"/>
  <c r="AM2042" i="236"/>
  <c r="AM2043" i="236"/>
  <c r="AM2044" i="236"/>
  <c r="AM2045" i="236"/>
  <c r="AM2046" i="236"/>
  <c r="AM2047" i="236"/>
  <c r="AM2048" i="236"/>
  <c r="AM2049" i="236"/>
  <c r="AM2050" i="236"/>
  <c r="AM2051" i="236"/>
  <c r="AM2052" i="236"/>
  <c r="AM2053" i="236"/>
  <c r="AM2054" i="236"/>
  <c r="AM2055" i="236"/>
  <c r="AM2056" i="236"/>
  <c r="AM2057" i="236"/>
  <c r="AM2058" i="236"/>
  <c r="AM2059" i="236"/>
  <c r="AM2060" i="236"/>
  <c r="AM2061" i="236"/>
  <c r="AM2062" i="236"/>
  <c r="AM2063" i="236"/>
  <c r="AM2064" i="236"/>
  <c r="AM2065" i="236"/>
  <c r="AM2066" i="236"/>
  <c r="AM2067" i="236"/>
  <c r="AM2068" i="236"/>
  <c r="AM2069" i="236"/>
  <c r="AM2070" i="236"/>
  <c r="AM2071" i="236"/>
  <c r="AM2072" i="236"/>
  <c r="AM2073" i="236"/>
  <c r="AM2074" i="236"/>
  <c r="AM2075" i="236"/>
  <c r="AM2076" i="236"/>
  <c r="AM2077" i="236"/>
  <c r="AM2078" i="236"/>
  <c r="AM2079" i="236"/>
  <c r="AM2080" i="236"/>
  <c r="AM2081" i="236"/>
  <c r="AM2082" i="236"/>
  <c r="AM2083" i="236"/>
  <c r="AM2084" i="236"/>
  <c r="AM2085" i="236"/>
  <c r="AM2086" i="236"/>
  <c r="AM2087" i="236"/>
  <c r="AM2088" i="236"/>
  <c r="AM2089" i="236"/>
  <c r="AM2090" i="236"/>
  <c r="AM2091" i="236"/>
  <c r="AM2092" i="236"/>
  <c r="AM2093" i="236"/>
  <c r="AM2094" i="236"/>
  <c r="AM2095" i="236"/>
  <c r="AM2096" i="236"/>
  <c r="AM2097" i="236"/>
  <c r="AM2098" i="236"/>
  <c r="AM2099" i="236"/>
  <c r="AM2100" i="236"/>
  <c r="AM2101" i="236"/>
  <c r="AM2102" i="236"/>
  <c r="AM2103" i="236"/>
  <c r="AM2104" i="236"/>
  <c r="AM2105" i="236"/>
  <c r="AM2106" i="236"/>
  <c r="AM2107" i="236"/>
  <c r="AM2108" i="236"/>
  <c r="AM2109" i="236"/>
  <c r="AM2110" i="236"/>
  <c r="AM2111" i="236"/>
  <c r="AM2112" i="236"/>
  <c r="AM2113" i="236"/>
  <c r="AM2114" i="236"/>
  <c r="AM2115" i="236"/>
  <c r="AM2116" i="236"/>
  <c r="AM2117" i="236"/>
  <c r="AM2118" i="236"/>
  <c r="AM2119" i="236"/>
  <c r="AM2120" i="236"/>
  <c r="AM2121" i="236"/>
  <c r="AM2122" i="236"/>
  <c r="AM2123" i="236"/>
  <c r="AM2124" i="236"/>
  <c r="AM2125" i="236"/>
  <c r="AM2126" i="236"/>
  <c r="AM2127" i="236"/>
  <c r="AM2128" i="236"/>
  <c r="AM2129" i="236"/>
  <c r="AM2130" i="236"/>
  <c r="AM2131" i="236"/>
  <c r="AM2132" i="236"/>
  <c r="AM2133" i="236"/>
  <c r="AM2134" i="236"/>
  <c r="AM2135" i="236"/>
  <c r="AM2136" i="236"/>
  <c r="AM2137" i="236"/>
  <c r="AM2138" i="236"/>
  <c r="AM2139" i="236"/>
  <c r="AM2140" i="236"/>
  <c r="AM2141" i="236"/>
  <c r="AM2142" i="236"/>
  <c r="AM2143" i="236"/>
  <c r="AM2144" i="236"/>
  <c r="AM2145" i="236"/>
  <c r="AM2146" i="236"/>
  <c r="AM2147" i="236"/>
  <c r="AM2148" i="236"/>
  <c r="AM2149" i="236"/>
  <c r="AM2150" i="236"/>
  <c r="AM2151" i="236"/>
  <c r="AM2152" i="236"/>
  <c r="AM2153" i="236"/>
  <c r="AM2154" i="236"/>
  <c r="AM2155" i="236"/>
  <c r="AM2156" i="236"/>
  <c r="AM2157" i="236"/>
  <c r="AM2158" i="236"/>
  <c r="AM2159" i="236"/>
  <c r="AM2160" i="236"/>
  <c r="AM2161" i="236"/>
  <c r="AM2162" i="236"/>
  <c r="AM2163" i="236"/>
  <c r="AM2164" i="236"/>
  <c r="AM2165" i="236"/>
  <c r="AM2166" i="236"/>
  <c r="AM2167" i="236"/>
  <c r="AM2168" i="236"/>
  <c r="AM2169" i="236"/>
  <c r="AM2170" i="236"/>
  <c r="AM2171" i="236"/>
  <c r="AM2172" i="236"/>
  <c r="AM2173" i="236"/>
  <c r="AM2174" i="236"/>
  <c r="AM2175" i="236"/>
  <c r="AM2176" i="236"/>
  <c r="AM2177" i="236"/>
  <c r="AM2178" i="236"/>
  <c r="AM2179" i="236"/>
  <c r="AM2180" i="236"/>
  <c r="AM2181" i="236"/>
  <c r="AM2182" i="236"/>
  <c r="AM2183" i="236"/>
  <c r="AM2184" i="236"/>
  <c r="AM2185" i="236"/>
  <c r="AM2186" i="236"/>
  <c r="AM2187" i="236"/>
  <c r="AM2188" i="236"/>
  <c r="AM2189" i="236"/>
  <c r="AM2190" i="236"/>
  <c r="AM2191" i="236"/>
  <c r="AM2192" i="236"/>
  <c r="AM2193" i="236"/>
  <c r="AM2194" i="236"/>
  <c r="AM2195" i="236"/>
  <c r="AM2196" i="236"/>
  <c r="AM2197" i="236"/>
  <c r="AM2198" i="236"/>
  <c r="AM2199" i="236"/>
  <c r="AM2200" i="236"/>
  <c r="AM2201" i="236"/>
  <c r="AM2202" i="236"/>
  <c r="AM2203" i="236"/>
  <c r="AM2204" i="236"/>
  <c r="AM2205" i="236"/>
  <c r="AM2206" i="236"/>
  <c r="AM2207" i="236"/>
  <c r="AM2208" i="236"/>
  <c r="AM2209" i="236"/>
  <c r="AM2210" i="236"/>
  <c r="AM2211" i="236"/>
  <c r="AM2212" i="236"/>
  <c r="AM2213" i="236"/>
  <c r="AM2214" i="236"/>
  <c r="AM2215" i="236"/>
  <c r="AM2216" i="236"/>
  <c r="AM2217" i="236"/>
  <c r="AM2218" i="236"/>
  <c r="AM2219" i="236"/>
  <c r="AM2220" i="236"/>
  <c r="AM2221" i="236"/>
  <c r="AM2222" i="236"/>
  <c r="AM2223" i="236"/>
  <c r="AM2224" i="236"/>
  <c r="AM2225" i="236"/>
  <c r="AM2226" i="236"/>
  <c r="AM2227" i="236"/>
  <c r="AM2228" i="236"/>
  <c r="AM2229" i="236"/>
  <c r="AM2230" i="236"/>
  <c r="AM2231" i="236"/>
  <c r="AM2232" i="236"/>
  <c r="AM2233" i="236"/>
  <c r="AM2234" i="236"/>
  <c r="AM2235" i="236"/>
  <c r="AM2236" i="236"/>
  <c r="AM2237" i="236"/>
  <c r="AM2238" i="236"/>
  <c r="AM2239" i="236"/>
  <c r="AM2240" i="236"/>
  <c r="AM2241" i="236"/>
  <c r="AM2242" i="236"/>
  <c r="AM2243" i="236"/>
  <c r="AM2244" i="236"/>
  <c r="AM2245" i="236"/>
  <c r="AM2246" i="236"/>
  <c r="AM2247" i="236"/>
  <c r="AM2248" i="236"/>
  <c r="AM2249" i="236"/>
  <c r="AM2250" i="236"/>
  <c r="AM2251" i="236"/>
  <c r="AM2252" i="236"/>
  <c r="AM2253" i="236"/>
  <c r="AM2254" i="236"/>
  <c r="AM2255" i="236"/>
  <c r="AM2256" i="236"/>
  <c r="AM2257" i="236"/>
  <c r="AM2258" i="236"/>
  <c r="AM2259" i="236"/>
  <c r="AM2260" i="236"/>
  <c r="AM2261" i="236"/>
  <c r="AM2262" i="236"/>
  <c r="AM2263" i="236"/>
  <c r="AM2264" i="236"/>
  <c r="AM2265" i="236"/>
  <c r="AM2266" i="236"/>
  <c r="AM2267" i="236"/>
  <c r="AM2268" i="236"/>
  <c r="AM2269" i="236"/>
  <c r="AM2270" i="236"/>
  <c r="AM2271" i="236"/>
  <c r="AM2272" i="236"/>
  <c r="AM2273" i="236"/>
  <c r="AM2274" i="236"/>
  <c r="AM2275" i="236"/>
  <c r="AM2276" i="236"/>
  <c r="AM2277" i="236"/>
  <c r="AM2278" i="236"/>
  <c r="AM2279" i="236"/>
  <c r="AM2280" i="236"/>
  <c r="AM2281" i="236"/>
  <c r="AM2282" i="236"/>
  <c r="AM2283" i="236"/>
  <c r="AM2284" i="236"/>
  <c r="AM2285" i="236"/>
  <c r="AM2286" i="236"/>
  <c r="AM2287" i="236"/>
  <c r="AM2288" i="236"/>
  <c r="AM2289" i="236"/>
  <c r="AM2290" i="236"/>
  <c r="AM2291" i="236"/>
  <c r="AM2292" i="236"/>
  <c r="AM2293" i="236"/>
  <c r="AM2294" i="236"/>
  <c r="AM2295" i="236"/>
  <c r="AM2296" i="236"/>
  <c r="AM2297" i="236"/>
  <c r="AM2298" i="236"/>
  <c r="AM2299" i="236"/>
  <c r="AM2300" i="236"/>
  <c r="AM2301" i="236"/>
  <c r="AM2302" i="236"/>
  <c r="AM2303" i="236"/>
  <c r="AM2304" i="236"/>
  <c r="AM2305" i="236"/>
  <c r="AM2306" i="236"/>
  <c r="AM2307" i="236"/>
  <c r="AM2308" i="236"/>
  <c r="AM2309" i="236"/>
  <c r="AM2310" i="236"/>
  <c r="AM2311" i="236"/>
  <c r="AM2312" i="236"/>
  <c r="AM2313" i="236"/>
  <c r="AM2314" i="236"/>
  <c r="AM2315" i="236"/>
  <c r="AM2316" i="236"/>
  <c r="AM2317" i="236"/>
  <c r="AM2318" i="236"/>
  <c r="AM2319" i="236"/>
  <c r="AM2320" i="236"/>
  <c r="AM2321" i="236"/>
  <c r="AM2322" i="236"/>
  <c r="AM2323" i="236"/>
  <c r="AM2324" i="236"/>
  <c r="AM2325" i="236"/>
  <c r="AM2326" i="236"/>
  <c r="AM2327" i="236"/>
  <c r="AM2328" i="236"/>
  <c r="AM2329" i="236"/>
  <c r="AM2330" i="236"/>
  <c r="AM2331" i="236"/>
  <c r="AM2332" i="236"/>
  <c r="AM2333" i="236"/>
  <c r="AM2334" i="236"/>
  <c r="AM2335" i="236"/>
  <c r="AM2336" i="236"/>
  <c r="AM2337" i="236"/>
  <c r="AM2338" i="236"/>
  <c r="AM2339" i="236"/>
  <c r="AM2340" i="236"/>
  <c r="AM2341" i="236"/>
  <c r="AM2342" i="236"/>
  <c r="AM2343" i="236"/>
  <c r="AM2344" i="236"/>
  <c r="AM2345" i="236"/>
  <c r="AM2346" i="236"/>
  <c r="AM2347" i="236"/>
  <c r="AM2348" i="236"/>
  <c r="AM2349" i="236"/>
  <c r="AM2350" i="236"/>
  <c r="AM2351" i="236"/>
  <c r="AM2352" i="236"/>
  <c r="AM2353" i="236"/>
  <c r="AM2354" i="236"/>
  <c r="AM2355" i="236"/>
  <c r="AM2356" i="236"/>
  <c r="AM2357" i="236"/>
  <c r="AM2358" i="236"/>
  <c r="AM2359" i="236"/>
  <c r="AM2360" i="236"/>
  <c r="AM2361" i="236"/>
  <c r="AM2362" i="236"/>
  <c r="AM2363" i="236"/>
  <c r="AM2364" i="236"/>
  <c r="AM2365" i="236"/>
  <c r="AM2366" i="236"/>
  <c r="AM2367" i="236"/>
  <c r="AM2368" i="236"/>
  <c r="AM2369" i="236"/>
  <c r="AM2370" i="236"/>
  <c r="AM2371" i="236"/>
  <c r="AM2372" i="236"/>
  <c r="AM2373" i="236"/>
  <c r="AM2374" i="236"/>
  <c r="AM2375" i="236"/>
  <c r="AM2376" i="236"/>
  <c r="AM2377" i="236"/>
  <c r="AM2378" i="236"/>
  <c r="AM2379" i="236"/>
  <c r="AM2380" i="236"/>
  <c r="AM2381" i="236"/>
  <c r="AM2382" i="236"/>
  <c r="AM2383" i="236"/>
  <c r="AM2384" i="236"/>
  <c r="AM2385" i="236"/>
  <c r="AM2386" i="236"/>
  <c r="AM2387" i="236"/>
  <c r="AM2388" i="236"/>
  <c r="AM2389" i="236"/>
  <c r="AM2390" i="236"/>
  <c r="AM2391" i="236"/>
  <c r="AM2392" i="236"/>
  <c r="AM2393" i="236"/>
  <c r="AM2394" i="236"/>
  <c r="AM2395" i="236"/>
  <c r="AM2396" i="236"/>
  <c r="AM2397" i="236"/>
  <c r="AM2398" i="236"/>
  <c r="AM2399" i="236"/>
  <c r="AM2400" i="236"/>
  <c r="AM2401" i="236"/>
  <c r="AM2402" i="236"/>
  <c r="AM2403" i="236"/>
  <c r="AM2404" i="236"/>
  <c r="AM2405" i="236"/>
  <c r="AM2406" i="236"/>
  <c r="AM2407" i="236"/>
  <c r="AM2408" i="236"/>
  <c r="AM2409" i="236"/>
  <c r="AM2410" i="236"/>
  <c r="AM2411" i="236"/>
  <c r="AM2412" i="236"/>
  <c r="AM2413" i="236"/>
  <c r="AM2414" i="236"/>
  <c r="AM2415" i="236"/>
  <c r="AM2416" i="236"/>
  <c r="AM2417" i="236"/>
  <c r="AM2418" i="236"/>
  <c r="AM2419" i="236"/>
  <c r="AM2420" i="236"/>
  <c r="AM2421" i="236"/>
  <c r="AM2422" i="236"/>
  <c r="AM2423" i="236"/>
  <c r="AM2424" i="236"/>
  <c r="AM2425" i="236"/>
  <c r="AM2426" i="236"/>
  <c r="AM2427" i="236"/>
  <c r="AM2428" i="236"/>
  <c r="AM2429" i="236"/>
  <c r="AM2430" i="236"/>
  <c r="AM2431" i="236"/>
  <c r="AM2432" i="236"/>
  <c r="AM2433" i="236"/>
  <c r="AM2434" i="236"/>
  <c r="AM2435" i="236"/>
  <c r="AM2436" i="236"/>
  <c r="AM2437" i="236"/>
  <c r="AM2438" i="236"/>
  <c r="AM2439" i="236"/>
  <c r="AM2440" i="236"/>
  <c r="AM2441" i="236"/>
  <c r="AM2442" i="236"/>
  <c r="AM2443" i="236"/>
  <c r="AM2444" i="236"/>
  <c r="AM2445" i="236"/>
  <c r="AM2446" i="236"/>
  <c r="AM2447" i="236"/>
  <c r="AM2448" i="236"/>
  <c r="AM2449" i="236"/>
  <c r="AM2450" i="236"/>
  <c r="AM2451" i="236"/>
  <c r="AM2452" i="236"/>
  <c r="AM2453" i="236"/>
  <c r="AM2454" i="236"/>
  <c r="AM2455" i="236"/>
  <c r="AM2456" i="236"/>
  <c r="AM2457" i="236"/>
  <c r="AM2458" i="236"/>
  <c r="AM2459" i="236"/>
  <c r="AM2460" i="236"/>
  <c r="AM2461" i="236"/>
  <c r="AM2462" i="236"/>
  <c r="AM2463" i="236"/>
  <c r="AM2464" i="236"/>
  <c r="AM2465" i="236"/>
  <c r="AM2466" i="236"/>
  <c r="AM2467" i="236"/>
  <c r="AM2468" i="236"/>
  <c r="AM2469" i="236"/>
  <c r="AM2470" i="236"/>
  <c r="AM2471" i="236"/>
  <c r="AM2472" i="236"/>
  <c r="AM2473" i="236"/>
  <c r="AM2474" i="236"/>
  <c r="AM2475" i="236"/>
  <c r="AM2476" i="236"/>
  <c r="AM2477" i="236"/>
  <c r="AM2478" i="236"/>
  <c r="AM2479" i="236"/>
  <c r="AM2480" i="236"/>
  <c r="AM2481" i="236"/>
  <c r="AM2482" i="236"/>
  <c r="AM2483" i="236"/>
  <c r="AM2484" i="236"/>
  <c r="AM2485" i="236"/>
  <c r="AM2486" i="236"/>
  <c r="AM2487" i="236"/>
  <c r="AM2488" i="236"/>
  <c r="AM2489" i="236"/>
  <c r="AM2490" i="236"/>
  <c r="AM2491" i="236"/>
  <c r="AM2492" i="236"/>
  <c r="AM2493" i="236"/>
  <c r="AM2494" i="236"/>
  <c r="AM2495" i="236"/>
  <c r="AM2496" i="236"/>
  <c r="AM2497" i="236"/>
  <c r="AM2498" i="236"/>
  <c r="AM2499" i="236"/>
  <c r="AM2500" i="236"/>
  <c r="AM2501" i="236"/>
  <c r="AM2502" i="236"/>
  <c r="AM2503" i="236"/>
  <c r="AM2504" i="236"/>
  <c r="AM2505" i="236"/>
  <c r="AM2506" i="236"/>
  <c r="AM2507" i="236"/>
  <c r="AM2508" i="236"/>
  <c r="AM2509" i="236"/>
  <c r="AM2510" i="236"/>
  <c r="AM2511" i="236"/>
  <c r="AM2512" i="236"/>
  <c r="AM2513" i="236"/>
  <c r="AM2514" i="236"/>
  <c r="AM2515" i="236"/>
  <c r="AM2516" i="236"/>
  <c r="AM2517" i="236"/>
  <c r="AM2518" i="236"/>
  <c r="AM2519" i="236"/>
  <c r="AM2520" i="236"/>
  <c r="AM2521" i="236"/>
  <c r="AM2522" i="236"/>
  <c r="AM2523" i="236"/>
  <c r="AM2524" i="236"/>
  <c r="AM2525" i="236"/>
  <c r="AM2526" i="236"/>
  <c r="AM2527" i="236"/>
  <c r="AM2528" i="236"/>
  <c r="AM2529" i="236"/>
  <c r="AM2530" i="236"/>
  <c r="AM2531" i="236"/>
  <c r="AM2532" i="236"/>
  <c r="AM2533" i="236"/>
  <c r="AM2534" i="236"/>
  <c r="AM2535" i="236"/>
  <c r="AM2536" i="236"/>
  <c r="AM2537" i="236"/>
  <c r="AM2538" i="236"/>
  <c r="AM2539" i="236"/>
  <c r="AM2540" i="236"/>
  <c r="AM2541" i="236"/>
  <c r="AM2542" i="236"/>
  <c r="AM2543" i="236"/>
  <c r="AM2544" i="236"/>
  <c r="AM2545" i="236"/>
  <c r="AM2546" i="236"/>
  <c r="AM2547" i="236"/>
  <c r="AM2548" i="236"/>
  <c r="AM2549" i="236"/>
  <c r="AM2550" i="236"/>
  <c r="AM2551" i="236"/>
  <c r="AM2552" i="236"/>
  <c r="AM2553" i="236"/>
  <c r="AM2554" i="236"/>
  <c r="AM2555" i="236"/>
  <c r="AM2556" i="236"/>
  <c r="AM2557" i="236"/>
  <c r="AM2558" i="236"/>
  <c r="AM2559" i="236"/>
  <c r="AM2560" i="236"/>
  <c r="AM2561" i="236"/>
  <c r="AM2562" i="236"/>
  <c r="AM2563" i="236"/>
  <c r="AM2564" i="236"/>
  <c r="AM2565" i="236"/>
  <c r="AM2566" i="236"/>
  <c r="AM2567" i="236"/>
  <c r="AM2568" i="236"/>
  <c r="AM2569" i="236"/>
  <c r="AM2570" i="236"/>
  <c r="AM2571" i="236"/>
  <c r="AM2572" i="236"/>
  <c r="AM2573" i="236"/>
  <c r="AM2574" i="236"/>
  <c r="AM2575" i="236"/>
  <c r="AM2576" i="236"/>
  <c r="AM2577" i="236"/>
  <c r="AM2578" i="236"/>
  <c r="AM2579" i="236"/>
  <c r="AM2580" i="236"/>
  <c r="AM2581" i="236"/>
  <c r="AM2582" i="236"/>
  <c r="AM2583" i="236"/>
  <c r="AM2584" i="236"/>
  <c r="AM2585" i="236"/>
  <c r="AM2586" i="236"/>
  <c r="AM2587" i="236"/>
  <c r="AM2588" i="236"/>
  <c r="AM2589" i="236"/>
  <c r="AM2590" i="236"/>
  <c r="AM2591" i="236"/>
  <c r="AM2592" i="236"/>
  <c r="AM2593" i="236"/>
  <c r="AM2594" i="236"/>
  <c r="AM2595" i="236"/>
  <c r="AM2596" i="236"/>
  <c r="AM2597" i="236"/>
  <c r="AM2598" i="236"/>
  <c r="AM2599" i="236"/>
  <c r="AM2600" i="236"/>
  <c r="AM2601" i="236"/>
  <c r="AM2602" i="236"/>
  <c r="AM2603" i="236"/>
  <c r="AM2604" i="236"/>
  <c r="AM2605" i="236"/>
  <c r="AM2606" i="236"/>
  <c r="AM2607" i="236"/>
  <c r="AM2608" i="236"/>
  <c r="AM2609" i="236"/>
  <c r="AM2610" i="236"/>
  <c r="AM2611" i="236"/>
  <c r="AM2612" i="236"/>
  <c r="AM2613" i="236"/>
  <c r="AM2614" i="236"/>
  <c r="AM2615" i="236"/>
  <c r="AM2616" i="236"/>
  <c r="AM2617" i="236"/>
  <c r="AM2618" i="236"/>
  <c r="AM2619" i="236"/>
  <c r="AM2620" i="236"/>
  <c r="AM2621" i="236"/>
  <c r="AM2622" i="236"/>
  <c r="AM2623" i="236"/>
  <c r="AM2624" i="236"/>
  <c r="AM2625" i="236"/>
  <c r="AM2626" i="236"/>
  <c r="AM2627" i="236"/>
  <c r="AM2628" i="236"/>
  <c r="AM2629" i="236"/>
  <c r="AM2630" i="236"/>
  <c r="AM2631" i="236"/>
  <c r="AM2632" i="236"/>
  <c r="AM2633" i="236"/>
  <c r="AM2634" i="236"/>
  <c r="AM2635" i="236"/>
  <c r="AM2636" i="236"/>
  <c r="AM2637" i="236"/>
  <c r="AM2638" i="236"/>
  <c r="AM2639" i="236"/>
  <c r="AM2640" i="236"/>
  <c r="AM2641" i="236"/>
  <c r="AM2642" i="236"/>
  <c r="AM2643" i="236"/>
  <c r="AM2644" i="236"/>
  <c r="AM2645" i="236"/>
  <c r="AM2646" i="236"/>
  <c r="AM2647" i="236"/>
  <c r="AM2648" i="236"/>
  <c r="AM2649" i="236"/>
  <c r="AM2650" i="236"/>
  <c r="AM2651" i="236"/>
  <c r="AM2652" i="236"/>
  <c r="AM2653" i="236"/>
  <c r="AM2654" i="236"/>
  <c r="AM2655" i="236"/>
  <c r="AM2656" i="236"/>
  <c r="AM2657" i="236"/>
  <c r="AM2658" i="236"/>
  <c r="AM2659" i="236"/>
  <c r="AM2660" i="236"/>
  <c r="AM2661" i="236"/>
  <c r="AM2662" i="236"/>
  <c r="AM2663" i="236"/>
  <c r="AM2664" i="236"/>
  <c r="AM2665" i="236"/>
  <c r="AM2666" i="236"/>
  <c r="AM2667" i="236"/>
  <c r="AM2668" i="236"/>
  <c r="AM2669" i="236"/>
  <c r="AM2670" i="236"/>
  <c r="AM2671" i="236"/>
  <c r="AM2672" i="236"/>
  <c r="AM2673" i="236"/>
  <c r="AM2674" i="236"/>
  <c r="AM2675" i="236"/>
  <c r="AM2676" i="236"/>
  <c r="AM2677" i="236"/>
  <c r="AM2678" i="236"/>
  <c r="AM2679" i="236"/>
  <c r="AM2680" i="236"/>
  <c r="AM2681" i="236"/>
  <c r="AM2682" i="236"/>
  <c r="AM2683" i="236"/>
  <c r="AM2684" i="236"/>
  <c r="AM2685" i="236"/>
  <c r="AM2686" i="236"/>
  <c r="AM2687" i="236"/>
  <c r="AM2688" i="236"/>
  <c r="AM2689" i="236"/>
  <c r="AM2690" i="236"/>
  <c r="AM2691" i="236"/>
  <c r="AM2692" i="236"/>
  <c r="AM2693" i="236"/>
  <c r="AM2694" i="236"/>
  <c r="AM2695" i="236"/>
  <c r="AM2696" i="236"/>
  <c r="AM2697" i="236"/>
  <c r="AM2698" i="236"/>
  <c r="AM2699" i="236"/>
  <c r="AM2700" i="236"/>
  <c r="AM2701" i="236"/>
  <c r="AM2702" i="236"/>
  <c r="AM2703" i="236"/>
  <c r="AM2704" i="236"/>
  <c r="AM2705" i="236"/>
  <c r="AM2706" i="236"/>
  <c r="AM2707" i="236"/>
  <c r="AM2708" i="236"/>
  <c r="AM2709" i="236"/>
  <c r="AM2710" i="236"/>
  <c r="AM2711" i="236"/>
  <c r="AM2712" i="236"/>
  <c r="AM2713" i="236"/>
  <c r="AM2714" i="236"/>
  <c r="AM2715" i="236"/>
  <c r="AM2716" i="236"/>
  <c r="AM2717" i="236"/>
  <c r="AM2718" i="236"/>
  <c r="AM2719" i="236"/>
  <c r="AM2720" i="236"/>
  <c r="AM2721" i="236"/>
  <c r="AM2722" i="236"/>
  <c r="AM2723" i="236"/>
  <c r="AM2724" i="236"/>
  <c r="AM2725" i="236"/>
  <c r="AM2726" i="236"/>
  <c r="AM2727" i="236"/>
  <c r="AM2728" i="236"/>
  <c r="AM2729" i="236"/>
  <c r="AM2730" i="236"/>
  <c r="AM2731" i="236"/>
  <c r="AM2732" i="236"/>
  <c r="AM2733" i="236"/>
  <c r="AM2734" i="236"/>
  <c r="AM2735" i="236"/>
  <c r="AM2736" i="236"/>
  <c r="AM2737" i="236"/>
  <c r="AM2738" i="236"/>
  <c r="AM2739" i="236"/>
  <c r="AM2740" i="236"/>
  <c r="AM2741" i="236"/>
  <c r="AM2742" i="236"/>
  <c r="AM2743" i="236"/>
  <c r="AM2744" i="236"/>
  <c r="AM2745" i="236"/>
  <c r="AM2746" i="236"/>
  <c r="AM2747" i="236"/>
  <c r="AM2748" i="236"/>
  <c r="AM2749" i="236"/>
  <c r="AM2750" i="236"/>
  <c r="AM2751" i="236"/>
  <c r="AM2752" i="236"/>
  <c r="AM2753" i="236"/>
  <c r="AM2754" i="236"/>
  <c r="AM2755" i="236"/>
  <c r="AM2756" i="236"/>
  <c r="AM2757" i="236"/>
  <c r="AM2758" i="236"/>
  <c r="AM2759" i="236"/>
  <c r="AM2760" i="236"/>
  <c r="AM2761" i="236"/>
  <c r="AM2762" i="236"/>
  <c r="AM2763" i="236"/>
  <c r="AM2764" i="236"/>
  <c r="AM2765" i="236"/>
  <c r="AM2766" i="236"/>
  <c r="AM2767" i="236"/>
  <c r="AM2768" i="236"/>
  <c r="AM2769" i="236"/>
  <c r="AM2770" i="236"/>
  <c r="AM2771" i="236"/>
  <c r="AM2772" i="236"/>
  <c r="AM2773" i="236"/>
  <c r="AM2774" i="236"/>
  <c r="AM2775" i="236"/>
  <c r="AM2776" i="236"/>
  <c r="AM2777" i="236"/>
  <c r="AM2778" i="236"/>
  <c r="AM2779" i="236"/>
  <c r="AM2780" i="236"/>
  <c r="AM2781" i="236"/>
  <c r="AM2782" i="236"/>
  <c r="AM2783" i="236"/>
  <c r="AM2784" i="236"/>
  <c r="AM2785" i="236"/>
  <c r="AM2786" i="236"/>
  <c r="AM2787" i="236"/>
  <c r="AM2788" i="236"/>
  <c r="AM2789" i="236"/>
  <c r="AM2790" i="236"/>
  <c r="AM2791" i="236"/>
  <c r="AM2792" i="236"/>
  <c r="AM2793" i="236"/>
  <c r="AM2794" i="236"/>
  <c r="AM2795" i="236"/>
  <c r="AM2796" i="236"/>
  <c r="AM2797" i="236"/>
  <c r="AM2798" i="236"/>
  <c r="AM2799" i="236"/>
  <c r="AM2800" i="236"/>
  <c r="AM2801" i="236"/>
  <c r="AM2802" i="236"/>
  <c r="AM2803" i="236"/>
  <c r="AM2804" i="236"/>
  <c r="AM2805" i="236"/>
  <c r="AM2806" i="236"/>
  <c r="AM2807" i="236"/>
  <c r="AM2808" i="236"/>
  <c r="AM2809" i="236"/>
  <c r="AM2810" i="236"/>
  <c r="AM2811" i="236"/>
  <c r="AM2812" i="236"/>
  <c r="AM2813" i="236"/>
  <c r="AM2814" i="236"/>
  <c r="AM2815" i="236"/>
  <c r="AM2816" i="236"/>
  <c r="AM2817" i="236"/>
  <c r="AM2818" i="236"/>
  <c r="AM2819" i="236"/>
  <c r="AM2820" i="236"/>
  <c r="AM2821" i="236"/>
  <c r="AM2822" i="236"/>
  <c r="AM2823" i="236"/>
  <c r="AM2824" i="236"/>
  <c r="AM2825" i="236"/>
  <c r="AM2826" i="236"/>
  <c r="AM2827" i="236"/>
  <c r="AM2828" i="236"/>
  <c r="AM2829" i="236"/>
  <c r="AM2830" i="236"/>
  <c r="AM2831" i="236"/>
  <c r="AM2832" i="236"/>
  <c r="AM2833" i="236"/>
  <c r="AM2834" i="236"/>
  <c r="AM2835" i="236"/>
  <c r="AM2836" i="236"/>
  <c r="AM2837" i="236"/>
  <c r="AM2838" i="236"/>
  <c r="AM2839" i="236"/>
  <c r="AM2840" i="236"/>
  <c r="AM2841" i="236"/>
  <c r="AM2842" i="236"/>
  <c r="AM2843" i="236"/>
  <c r="AM2844" i="236"/>
  <c r="AM2845" i="236"/>
  <c r="AM2846" i="236"/>
  <c r="AM2847" i="236"/>
  <c r="AM2848" i="236"/>
  <c r="AM2849" i="236"/>
  <c r="AM2850" i="236"/>
  <c r="AM2851" i="236"/>
  <c r="AM2852" i="236"/>
  <c r="AM2853" i="236"/>
  <c r="AM2854" i="236"/>
  <c r="AM2855" i="236"/>
  <c r="AM2856" i="236"/>
  <c r="AM2857" i="236"/>
  <c r="AM2858" i="236"/>
  <c r="AM2859" i="236"/>
  <c r="AM2860" i="236"/>
  <c r="AM2861" i="236"/>
  <c r="AM2862" i="236"/>
  <c r="AM2863" i="236"/>
  <c r="AM2864" i="236"/>
  <c r="AM2865" i="236"/>
  <c r="AM2866" i="236"/>
  <c r="AM2867" i="236"/>
  <c r="AM2868" i="236"/>
  <c r="AM2869" i="236"/>
  <c r="AM2870" i="236"/>
  <c r="AM2871" i="236"/>
  <c r="AM2872" i="236"/>
  <c r="AM2873" i="236"/>
  <c r="AM2874" i="236"/>
  <c r="AM2875" i="236"/>
  <c r="AM2876" i="236"/>
  <c r="AM2877" i="236"/>
  <c r="AM2878" i="236"/>
  <c r="AM2879" i="236"/>
  <c r="AM2880" i="236"/>
  <c r="AM2881" i="236"/>
  <c r="AM2882" i="236"/>
  <c r="AM2883" i="236"/>
  <c r="AM2884" i="236"/>
  <c r="AM2885" i="236"/>
  <c r="AM2886" i="236"/>
  <c r="AM2887" i="236"/>
  <c r="AM2888" i="236"/>
  <c r="AM2889" i="236"/>
  <c r="AM2890" i="236"/>
  <c r="AM2891" i="236"/>
  <c r="AM2892" i="236"/>
  <c r="AM2893" i="236"/>
  <c r="AM2894" i="236"/>
  <c r="AM2895" i="236"/>
  <c r="AM2896" i="236"/>
  <c r="AM2897" i="236"/>
  <c r="AM2898" i="236"/>
  <c r="AM2899" i="236"/>
  <c r="AM2900" i="236"/>
  <c r="AM2901" i="236"/>
  <c r="AM2902" i="236"/>
  <c r="AM2903" i="236"/>
  <c r="AM2904" i="236"/>
  <c r="AM2905" i="236"/>
  <c r="AM2906" i="236"/>
  <c r="AM2907" i="236"/>
  <c r="AM2908" i="236"/>
  <c r="AM2909" i="236"/>
  <c r="AM2910" i="236"/>
  <c r="AM2911" i="236"/>
  <c r="AM2912" i="236"/>
  <c r="AM2913" i="236"/>
  <c r="AM2914" i="236"/>
  <c r="AM2915" i="236"/>
  <c r="AM2916" i="236"/>
  <c r="AM2917" i="236"/>
  <c r="AM2918" i="236"/>
  <c r="AM2919" i="236"/>
  <c r="AM2920" i="236"/>
  <c r="AM2921" i="236"/>
  <c r="AM2922" i="236"/>
  <c r="AM2923" i="236"/>
  <c r="AM2924" i="236"/>
  <c r="AM2925" i="236"/>
  <c r="AM2926" i="236"/>
  <c r="AM2927" i="236"/>
  <c r="AM2928" i="236"/>
  <c r="AM2929" i="236"/>
  <c r="AM2930" i="236"/>
  <c r="AM2931" i="236"/>
  <c r="AM2932" i="236"/>
  <c r="AM2933" i="236"/>
  <c r="AM2934" i="236"/>
  <c r="AM2935" i="236"/>
  <c r="AM2936" i="236"/>
  <c r="AM2937" i="236"/>
  <c r="AM2938" i="236"/>
  <c r="AM2939" i="236"/>
  <c r="AM2940" i="236"/>
  <c r="AM2941" i="236"/>
  <c r="AM2942" i="236"/>
  <c r="AM2943" i="236"/>
  <c r="AM2944" i="236"/>
  <c r="AM2945" i="236"/>
  <c r="AM2946" i="236"/>
  <c r="AM2947" i="236"/>
  <c r="AM2948" i="236"/>
  <c r="AM2949" i="236"/>
  <c r="AM2950" i="236"/>
  <c r="AM2951" i="236"/>
  <c r="AM2952" i="236"/>
  <c r="AM2953" i="236"/>
  <c r="AM2954" i="236"/>
  <c r="AM2955" i="236"/>
  <c r="AM2956" i="236"/>
  <c r="AM2957" i="236"/>
  <c r="AM2958" i="236"/>
  <c r="AM2959" i="236"/>
  <c r="AM2960" i="236"/>
  <c r="AM2961" i="236"/>
  <c r="AM2962" i="236"/>
  <c r="AM2963" i="236"/>
  <c r="AM2964" i="236"/>
  <c r="AM2965" i="236"/>
  <c r="AM2966" i="236"/>
  <c r="AM2967" i="236"/>
  <c r="AM2968" i="236"/>
  <c r="AM2969" i="236"/>
  <c r="AM2970" i="236"/>
  <c r="AM2971" i="236"/>
  <c r="AM2972" i="236"/>
  <c r="AM2973" i="236"/>
  <c r="AM2974" i="236"/>
  <c r="AM2975" i="236"/>
  <c r="AM2976" i="236"/>
  <c r="AM2977" i="236"/>
  <c r="AM2978" i="236"/>
  <c r="AM2979" i="236"/>
  <c r="AM2980" i="236"/>
  <c r="AM2981" i="236"/>
  <c r="AM2982" i="236"/>
  <c r="AM2983" i="236"/>
  <c r="AM2984" i="236"/>
  <c r="AM2985" i="236"/>
  <c r="AM2986" i="236"/>
  <c r="AM2987" i="236"/>
  <c r="AM2988" i="236"/>
  <c r="AM2989" i="236"/>
  <c r="AM2990" i="236"/>
  <c r="AM2991" i="236"/>
  <c r="AM2992" i="236"/>
  <c r="AM2993" i="236"/>
  <c r="AM2994" i="236"/>
  <c r="AM2995" i="236"/>
  <c r="AM2996" i="236"/>
  <c r="AM2997" i="236"/>
  <c r="AM2998" i="236"/>
  <c r="AM2999" i="236"/>
  <c r="AM3000" i="236"/>
  <c r="AM3001" i="236"/>
  <c r="AM3002" i="236"/>
  <c r="AM3003" i="236"/>
  <c r="AM3004" i="236"/>
  <c r="AM3005" i="236"/>
  <c r="AM3006" i="236"/>
  <c r="AM3007" i="236"/>
  <c r="AM3008" i="236"/>
  <c r="AM3009" i="236"/>
  <c r="AM3010" i="236"/>
  <c r="AM3011" i="236"/>
  <c r="AM3012" i="236"/>
  <c r="AM3013" i="236"/>
  <c r="AM3014" i="236"/>
  <c r="AM3015" i="236"/>
  <c r="AM3016" i="236"/>
  <c r="AM3017" i="236"/>
  <c r="AM3018" i="236"/>
  <c r="AM3019" i="236"/>
  <c r="AM3020" i="236"/>
  <c r="AM3021" i="236"/>
  <c r="AM3022" i="236"/>
  <c r="AM3023" i="236"/>
  <c r="AM3024" i="236"/>
  <c r="AM3025" i="236"/>
  <c r="AM3026" i="236"/>
  <c r="AM3027" i="236"/>
  <c r="AM3028" i="236"/>
  <c r="AM3029" i="236"/>
  <c r="AM3030" i="236"/>
  <c r="AM3031" i="236"/>
  <c r="AM3032" i="236"/>
  <c r="AM3033" i="236"/>
  <c r="AM3034" i="236"/>
  <c r="AM3035" i="236"/>
  <c r="AM3036" i="236"/>
  <c r="AM3037" i="236"/>
  <c r="AM3038" i="236"/>
  <c r="AM3039" i="236"/>
  <c r="AM3040" i="236"/>
  <c r="AM3041" i="236"/>
  <c r="AM3042" i="236"/>
  <c r="AM3043" i="236"/>
  <c r="AM3044" i="236"/>
  <c r="AM3045" i="236"/>
  <c r="AM3046" i="236"/>
  <c r="AM3047" i="236"/>
  <c r="AM3048" i="236"/>
  <c r="AM3049" i="236"/>
  <c r="AM3050" i="236"/>
  <c r="AM3051" i="236"/>
  <c r="AM3052" i="236"/>
  <c r="AM3053" i="236"/>
  <c r="AM3054" i="236"/>
  <c r="AM3055" i="236"/>
  <c r="AM3056" i="236"/>
  <c r="AM3057" i="236"/>
  <c r="AM3058" i="236"/>
  <c r="AM3059" i="236"/>
  <c r="AM3060" i="236"/>
  <c r="AM3061" i="236"/>
  <c r="AM3062" i="236"/>
  <c r="AM3063" i="236"/>
  <c r="AM3064" i="236"/>
  <c r="AM3065" i="236"/>
  <c r="AM3066" i="236"/>
  <c r="AM3067" i="236"/>
  <c r="AM3068" i="236"/>
  <c r="AM3069" i="236"/>
  <c r="AM3070" i="236"/>
  <c r="AM3071" i="236"/>
  <c r="AM3072" i="236"/>
  <c r="AM3073" i="236"/>
  <c r="AM3074" i="236"/>
  <c r="AM3075" i="236"/>
  <c r="AM3076" i="236"/>
  <c r="AM3077" i="236"/>
  <c r="AM3078" i="236"/>
  <c r="AM3079" i="236"/>
  <c r="AM3080" i="236"/>
  <c r="AM3081" i="236"/>
  <c r="AM3082" i="236"/>
  <c r="AM3083" i="236"/>
  <c r="AM3084" i="236"/>
  <c r="AM3085" i="236"/>
  <c r="AM3086" i="236"/>
  <c r="AM3087" i="236"/>
  <c r="AM3088" i="236"/>
  <c r="AM3089" i="236"/>
  <c r="AM3090" i="236"/>
  <c r="AM3091" i="236"/>
  <c r="AM3092" i="236"/>
  <c r="AM3093" i="236"/>
  <c r="AM3094" i="236"/>
  <c r="AM3095" i="236"/>
  <c r="AM3096" i="236"/>
  <c r="AM3097" i="236"/>
  <c r="AM3098" i="236"/>
  <c r="AM3099" i="236"/>
  <c r="AM3100" i="236"/>
  <c r="AM3101" i="236"/>
  <c r="AM3102" i="236"/>
  <c r="AM3103" i="236"/>
  <c r="AM3104" i="236"/>
  <c r="AM3105" i="236"/>
  <c r="AM3106" i="236"/>
  <c r="AM3107" i="236"/>
  <c r="AM3108" i="236"/>
  <c r="AM3109" i="236"/>
  <c r="AM3110" i="236"/>
  <c r="AM3111" i="236"/>
  <c r="AM3112" i="236"/>
  <c r="AM3113" i="236"/>
  <c r="AM3114" i="236"/>
  <c r="AM3115" i="236"/>
  <c r="AM3116" i="236"/>
  <c r="AM3117" i="236"/>
  <c r="AM3118" i="236"/>
  <c r="AM3119" i="236"/>
  <c r="AM3120" i="236"/>
  <c r="AM3121" i="236"/>
  <c r="AM3122" i="236"/>
  <c r="AM3123" i="236"/>
  <c r="AM3124" i="236"/>
  <c r="AM3125" i="236"/>
  <c r="AM3126" i="236"/>
  <c r="AM3127" i="236"/>
  <c r="AM3128" i="236"/>
  <c r="AM3129" i="236"/>
  <c r="AM3130" i="236"/>
  <c r="AM3131" i="236"/>
  <c r="AM3132" i="236"/>
  <c r="AM3133" i="236"/>
  <c r="AM3134" i="236"/>
  <c r="AM3135" i="236"/>
  <c r="AM3136" i="236"/>
  <c r="AM3137" i="236"/>
  <c r="AM3138" i="236"/>
  <c r="AM3139" i="236"/>
  <c r="AM3140" i="236"/>
  <c r="AM3141" i="236"/>
  <c r="AM3142" i="236"/>
  <c r="AM3143" i="236"/>
  <c r="AM3144" i="236"/>
  <c r="AM3145" i="236"/>
  <c r="AM3146" i="236"/>
  <c r="AM3147" i="236"/>
  <c r="AM3148" i="236"/>
  <c r="AM3149" i="236"/>
  <c r="AM3150" i="236"/>
  <c r="AM3151" i="236"/>
  <c r="AM3152" i="236"/>
  <c r="AM3153" i="236"/>
  <c r="AM3154" i="236"/>
  <c r="AM3155" i="236"/>
  <c r="AM3156" i="236"/>
  <c r="AM3157" i="236"/>
  <c r="AM3158" i="236"/>
  <c r="AM3159" i="236"/>
  <c r="AM3160" i="236"/>
  <c r="AM3161" i="236"/>
  <c r="AM3162" i="236"/>
  <c r="AM3163" i="236"/>
  <c r="AM3164" i="236"/>
  <c r="AM3165" i="236"/>
  <c r="AM3166" i="236"/>
  <c r="AM3167" i="236"/>
  <c r="AM3168" i="236"/>
  <c r="AM3169" i="236"/>
  <c r="AM3170" i="236"/>
  <c r="AM3171" i="236"/>
  <c r="AM3172" i="236"/>
  <c r="AM3173" i="236"/>
  <c r="AM3174" i="236"/>
  <c r="AM3175" i="236"/>
  <c r="AM3176" i="236"/>
  <c r="AM3177" i="236"/>
  <c r="AM3178" i="236"/>
  <c r="AM3179" i="236"/>
  <c r="AM3180" i="236"/>
  <c r="AM3181" i="236"/>
  <c r="AM3182" i="236"/>
  <c r="AM3183" i="236"/>
  <c r="AM3184" i="236"/>
  <c r="AM3185" i="236"/>
  <c r="AM3186" i="236"/>
  <c r="AM3187" i="236"/>
  <c r="AM3188" i="236"/>
  <c r="AM3189" i="236"/>
  <c r="AM3190" i="236"/>
  <c r="AM3191" i="236"/>
  <c r="AM3192" i="236"/>
  <c r="AM3193" i="236"/>
  <c r="AM3194" i="236"/>
  <c r="AM3195" i="236"/>
  <c r="AM3196" i="236"/>
  <c r="AM3197" i="236"/>
  <c r="AM3198" i="236"/>
  <c r="AM3199" i="236"/>
  <c r="AM3200" i="236"/>
  <c r="AM3201" i="236"/>
  <c r="AM3202" i="236"/>
  <c r="AM3203" i="236"/>
  <c r="AM3204" i="236"/>
  <c r="AM3205" i="236"/>
  <c r="AM3206" i="236"/>
  <c r="AM3207" i="236"/>
  <c r="AM3208" i="236"/>
  <c r="AM3209" i="236"/>
  <c r="AM3210" i="236"/>
  <c r="AM3211" i="236"/>
  <c r="AM3212" i="236"/>
  <c r="AM3213" i="236"/>
  <c r="AM3214" i="236"/>
  <c r="AM3215" i="236"/>
  <c r="AM3216" i="236"/>
  <c r="AM3217" i="236"/>
  <c r="AM3218" i="236"/>
  <c r="AM3219" i="236"/>
  <c r="AM3220" i="236"/>
  <c r="AM3221" i="236"/>
  <c r="AM3222" i="236"/>
  <c r="AM3223" i="236"/>
  <c r="AM3224" i="236"/>
  <c r="AM3225" i="236"/>
  <c r="AM3226" i="236"/>
  <c r="AM3227" i="236"/>
  <c r="AM3228" i="236"/>
  <c r="AM3229" i="236"/>
  <c r="AM3230" i="236"/>
  <c r="AM3231" i="236"/>
  <c r="AM3232" i="236"/>
  <c r="AM3233" i="236"/>
  <c r="AM3234" i="236"/>
  <c r="AM3235" i="236"/>
  <c r="AM3236" i="236"/>
  <c r="AM3237" i="236"/>
  <c r="AM3238" i="236"/>
  <c r="AM3239" i="236"/>
  <c r="AM3240" i="236"/>
  <c r="AM3241" i="236"/>
  <c r="AM3242" i="236"/>
  <c r="AM3243" i="236"/>
  <c r="AM3244" i="236"/>
  <c r="AM3245" i="236"/>
  <c r="AM3246" i="236"/>
  <c r="AM3247" i="236"/>
  <c r="AM3248" i="236"/>
  <c r="AM3249" i="236"/>
  <c r="AM3250" i="236"/>
  <c r="AM3251" i="236"/>
  <c r="AM3252" i="236"/>
  <c r="AM3253" i="236"/>
  <c r="AM3254" i="236"/>
  <c r="AM3255" i="236"/>
  <c r="AM3256" i="236"/>
  <c r="AM3257" i="236"/>
  <c r="AM3258" i="236"/>
  <c r="AM3259" i="236"/>
  <c r="AM3260" i="236"/>
  <c r="AM3261" i="236"/>
  <c r="AM3262" i="236"/>
  <c r="AM3263" i="236"/>
  <c r="AM3264" i="236"/>
  <c r="AM3265" i="236"/>
  <c r="AM3266" i="236"/>
  <c r="AM3267" i="236"/>
  <c r="AM3268" i="236"/>
  <c r="AM3269" i="236"/>
  <c r="AM3270" i="236"/>
  <c r="AM3271" i="236"/>
  <c r="AM3272" i="236"/>
  <c r="AM3273" i="236"/>
  <c r="AM3274" i="236"/>
  <c r="AM3275" i="236"/>
  <c r="AM3276" i="236"/>
  <c r="AM3277" i="236"/>
  <c r="AM3278" i="236"/>
  <c r="AM3279" i="236"/>
  <c r="AM3280" i="236"/>
  <c r="AM3281" i="236"/>
  <c r="AM3282" i="236"/>
  <c r="AM3283" i="236"/>
  <c r="AM3284" i="236"/>
  <c r="AM3285" i="236"/>
  <c r="AM3286" i="236"/>
  <c r="AM3287" i="236"/>
  <c r="AM3288" i="236"/>
  <c r="AM3289" i="236"/>
  <c r="AM3290" i="236"/>
  <c r="AM3291" i="236"/>
  <c r="AM3292" i="236"/>
  <c r="AM3293" i="236"/>
  <c r="AM3294" i="236"/>
  <c r="AM3295" i="236"/>
  <c r="AM3296" i="236"/>
  <c r="AM3297" i="236"/>
  <c r="AM3298" i="236"/>
  <c r="AM3299" i="236"/>
  <c r="AM3300" i="236"/>
  <c r="AM3301" i="236"/>
  <c r="AM3302" i="236"/>
  <c r="AM3303" i="236"/>
  <c r="AM3304" i="236"/>
  <c r="AM3305" i="236"/>
  <c r="AM3306" i="236"/>
  <c r="AM3307" i="236"/>
  <c r="AM3308" i="236"/>
  <c r="AM3309" i="236"/>
  <c r="AM3310" i="236"/>
  <c r="AM3311" i="236"/>
  <c r="AM3312" i="236"/>
  <c r="AM3313" i="236"/>
  <c r="AM3314" i="236"/>
  <c r="AM3315" i="236"/>
  <c r="AM3316" i="236"/>
  <c r="AM3317" i="236"/>
  <c r="AM3318" i="236"/>
  <c r="AM3319" i="236"/>
  <c r="AM3320" i="236"/>
  <c r="AM3321" i="236"/>
  <c r="AM3322" i="236"/>
  <c r="AM3323" i="236"/>
  <c r="AM3324" i="236"/>
  <c r="AM3325" i="236"/>
  <c r="AM3326" i="236"/>
  <c r="AM3327" i="236"/>
  <c r="AM3328" i="236"/>
  <c r="AM3329" i="236"/>
  <c r="AM3330" i="236"/>
  <c r="AM3331" i="236"/>
  <c r="AM3332" i="236"/>
  <c r="AM3333" i="236"/>
  <c r="AM3334" i="236"/>
  <c r="AM3335" i="236"/>
  <c r="AM3336" i="236"/>
  <c r="AM3337" i="236"/>
  <c r="AM3338" i="236"/>
  <c r="AM3339" i="236"/>
  <c r="AM3340" i="236"/>
  <c r="AM3341" i="236"/>
  <c r="AM3342" i="236"/>
  <c r="AM3343" i="236"/>
  <c r="AM3344" i="236"/>
  <c r="AM3345" i="236"/>
  <c r="AM3346" i="236"/>
  <c r="AM3347" i="236"/>
  <c r="AM3348" i="236"/>
  <c r="AM3349" i="236"/>
  <c r="AM3350" i="236"/>
  <c r="AM3351" i="236"/>
  <c r="AM3352" i="236"/>
  <c r="AM3353" i="236"/>
  <c r="AM3354" i="236"/>
  <c r="AM3355" i="236"/>
  <c r="AM3356" i="236"/>
  <c r="AM3357" i="236"/>
  <c r="AM3358" i="236"/>
  <c r="AM3359" i="236"/>
  <c r="AM3360" i="236"/>
  <c r="AM3361" i="236"/>
  <c r="AM3362" i="236"/>
  <c r="AM3363" i="236"/>
  <c r="AM3364" i="236"/>
  <c r="AM3365" i="236"/>
  <c r="AM3366" i="236"/>
  <c r="AM3367" i="236"/>
  <c r="AM3368" i="236"/>
  <c r="AM3369" i="236"/>
  <c r="AM3370" i="236"/>
  <c r="AM3371" i="236"/>
  <c r="AM3372" i="236"/>
  <c r="AM3373" i="236"/>
  <c r="AM3374" i="236"/>
  <c r="AM3375" i="236"/>
  <c r="AM3376" i="236"/>
  <c r="AM3377" i="236"/>
  <c r="AM3378" i="236"/>
  <c r="AM3379" i="236"/>
  <c r="AM3380" i="236"/>
  <c r="AM3381" i="236"/>
  <c r="AM3382" i="236"/>
  <c r="AM3383" i="236"/>
  <c r="AM3384" i="236"/>
  <c r="AM3385" i="236"/>
  <c r="AM3386" i="236"/>
  <c r="AM3387" i="236"/>
  <c r="AM3388" i="236"/>
  <c r="AM3389" i="236"/>
  <c r="AM3390" i="236"/>
  <c r="AM3391" i="236"/>
  <c r="AM3392" i="236"/>
  <c r="AM3393" i="236"/>
  <c r="AM3394" i="236"/>
  <c r="AM3395" i="236"/>
  <c r="AM3396" i="236"/>
  <c r="AM3397" i="236"/>
  <c r="AM3398" i="236"/>
  <c r="AM3399" i="236"/>
  <c r="AM3400" i="236"/>
  <c r="AM3401" i="236"/>
  <c r="AM3402" i="236"/>
  <c r="AM3403" i="236"/>
  <c r="AM3404" i="236"/>
  <c r="AM3405" i="236"/>
  <c r="AM3406" i="236"/>
  <c r="AM3407" i="236"/>
  <c r="AM3408" i="236"/>
  <c r="AM3409" i="236"/>
  <c r="AM3410" i="236"/>
  <c r="AM3411" i="236"/>
  <c r="AM3412" i="236"/>
  <c r="AM3413" i="236"/>
  <c r="AM3414" i="236"/>
  <c r="AM3415" i="236"/>
  <c r="AM3416" i="236"/>
  <c r="AM3417" i="236"/>
  <c r="AM3418" i="236"/>
  <c r="AM3419" i="236"/>
  <c r="AM3420" i="236"/>
  <c r="AM3421" i="236"/>
  <c r="AM3422" i="236"/>
  <c r="AM3423" i="236"/>
  <c r="AM3424" i="236"/>
  <c r="AM3425" i="236"/>
  <c r="AM3426" i="236"/>
  <c r="AM3427" i="236"/>
  <c r="AM3428" i="236"/>
  <c r="AM3429" i="236"/>
  <c r="AM3430" i="236"/>
  <c r="AM3431" i="236"/>
  <c r="AM3432" i="236"/>
  <c r="AM3433" i="236"/>
  <c r="AM3434" i="236"/>
  <c r="AM3435" i="236"/>
  <c r="AM3436" i="236"/>
  <c r="AM3437" i="236"/>
  <c r="AM3438" i="236"/>
  <c r="AM3439" i="236"/>
  <c r="AM3440" i="236"/>
  <c r="AM3441" i="236"/>
  <c r="AM3442" i="236"/>
  <c r="AM3443" i="236"/>
  <c r="AM3444" i="236"/>
  <c r="AM3445" i="236"/>
  <c r="AM3446" i="236"/>
  <c r="AM3447" i="236"/>
  <c r="AM3448" i="236"/>
  <c r="AM3449" i="236"/>
  <c r="AM3450" i="236"/>
  <c r="AM3451" i="236"/>
  <c r="AM3452" i="236"/>
  <c r="AM3453" i="236"/>
  <c r="AM3454" i="236"/>
  <c r="AM3455" i="236"/>
  <c r="AM3456" i="236"/>
  <c r="AM3457" i="236"/>
  <c r="AM3458" i="236"/>
  <c r="AM3459" i="236"/>
  <c r="AM3460" i="236"/>
  <c r="AM3461" i="236"/>
  <c r="AM3462" i="236"/>
  <c r="AM3463" i="236"/>
  <c r="AM3464" i="236"/>
  <c r="AM3465" i="236"/>
  <c r="AM3466" i="236"/>
  <c r="AM3467" i="236"/>
  <c r="AM3468" i="236"/>
  <c r="AM3469" i="236"/>
  <c r="AM3470" i="236"/>
  <c r="AM3471" i="236"/>
  <c r="AM3472" i="236"/>
  <c r="AM3473" i="236"/>
  <c r="AM3474" i="236"/>
  <c r="AM3475" i="236"/>
  <c r="AM3476" i="236"/>
  <c r="AM3477" i="236"/>
  <c r="AM3478" i="236"/>
  <c r="AM3479" i="236"/>
  <c r="AM3480" i="236"/>
  <c r="AM3481" i="236"/>
  <c r="AM3482" i="236"/>
  <c r="AM3483" i="236"/>
  <c r="AM3484" i="236"/>
  <c r="AM3485" i="236"/>
  <c r="AM3486" i="236"/>
  <c r="AM3487" i="236"/>
  <c r="AM3488" i="236"/>
  <c r="AM3489" i="236"/>
  <c r="AM3490" i="236"/>
  <c r="AM3491" i="236"/>
  <c r="AM3492" i="236"/>
  <c r="AM3493" i="236"/>
  <c r="AM3494" i="236"/>
  <c r="AM3495" i="236"/>
  <c r="AM3496" i="236"/>
  <c r="AM3497" i="236"/>
  <c r="AM3498" i="236"/>
  <c r="AM3499" i="236"/>
  <c r="AM3500" i="236"/>
  <c r="AM3501" i="236"/>
  <c r="AM3502" i="236"/>
  <c r="AM3503" i="236"/>
  <c r="AM3504" i="236"/>
  <c r="AM3505" i="236"/>
  <c r="AM3506" i="236"/>
  <c r="AM3507" i="236"/>
  <c r="AM3508" i="236"/>
  <c r="AM3509" i="236"/>
  <c r="AM3510" i="236"/>
  <c r="AM3511" i="236"/>
  <c r="AM3512" i="236"/>
  <c r="AM3513" i="236"/>
  <c r="AM3514" i="236"/>
  <c r="AM3515" i="236"/>
  <c r="AM3516" i="236"/>
  <c r="AM3517" i="236"/>
  <c r="AM3518" i="236"/>
  <c r="AM3519" i="236"/>
  <c r="AM3520" i="236"/>
  <c r="AM3521" i="236"/>
  <c r="AM3522" i="236"/>
  <c r="AM3523" i="236"/>
  <c r="AM3524" i="236"/>
  <c r="AM3525" i="236"/>
  <c r="AM3526" i="236"/>
  <c r="AM3527" i="236"/>
  <c r="AM3528" i="236"/>
  <c r="AM3529" i="236"/>
  <c r="AM3530" i="236"/>
  <c r="AM3531" i="236"/>
  <c r="AM3532" i="236"/>
  <c r="AM3533" i="236"/>
  <c r="AM3534" i="236"/>
  <c r="AM3535" i="236"/>
  <c r="AM3536" i="236"/>
  <c r="AM3537" i="236"/>
  <c r="AM3538" i="236"/>
  <c r="AM3539" i="236"/>
  <c r="AM3540" i="236"/>
  <c r="AM3541" i="236"/>
  <c r="AM3542" i="236"/>
  <c r="AM3543" i="236"/>
  <c r="AM3544" i="236"/>
  <c r="AM3545" i="236"/>
  <c r="AM3546" i="236"/>
  <c r="AM3547" i="236"/>
  <c r="AM3548" i="236"/>
  <c r="AM3549" i="236"/>
  <c r="AM3550" i="236"/>
  <c r="AM3551" i="236"/>
  <c r="AM3552" i="236"/>
  <c r="AM3553" i="236"/>
  <c r="AM3554" i="236"/>
  <c r="AM3555" i="236"/>
  <c r="AM3556" i="236"/>
  <c r="AM3557" i="236"/>
  <c r="AM3558" i="236"/>
  <c r="AM3559" i="236"/>
  <c r="AM3560" i="236"/>
  <c r="AM3561" i="236"/>
  <c r="AM3562" i="236"/>
  <c r="AM3563" i="236"/>
  <c r="AM3564" i="236"/>
  <c r="AM3565" i="236"/>
  <c r="AM3566" i="236"/>
  <c r="AM3567" i="236"/>
  <c r="AM3568" i="236"/>
  <c r="AM3569" i="236"/>
  <c r="AM3570" i="236"/>
  <c r="AM3571" i="236"/>
  <c r="AM3572" i="236"/>
  <c r="AM3573" i="236"/>
  <c r="AM3574" i="236"/>
  <c r="AM3575" i="236"/>
  <c r="AM3576" i="236"/>
  <c r="AM3577" i="236"/>
  <c r="AM3578" i="236"/>
  <c r="AM3579" i="236"/>
  <c r="AM3580" i="236"/>
  <c r="AM3581" i="236"/>
  <c r="AM3582" i="236"/>
  <c r="AM3583" i="236"/>
  <c r="AM3584" i="236"/>
  <c r="AM3585" i="236"/>
  <c r="AM3586" i="236"/>
  <c r="AM3587" i="236"/>
  <c r="AM3588" i="236"/>
  <c r="AM3589" i="236"/>
  <c r="AM3590" i="236"/>
  <c r="AM3591" i="236"/>
  <c r="AM3592" i="236"/>
  <c r="AM3593" i="236"/>
  <c r="AM3594" i="236"/>
  <c r="AM3595" i="236"/>
  <c r="AM3596" i="236"/>
  <c r="AM3597" i="236"/>
  <c r="AM3598" i="236"/>
  <c r="AM3599" i="236"/>
  <c r="AM3600" i="236"/>
  <c r="AM3601" i="236"/>
  <c r="AM3602" i="236"/>
  <c r="AM3603" i="236"/>
  <c r="AM3604" i="236"/>
  <c r="AM3605" i="236"/>
  <c r="AM3606" i="236"/>
  <c r="AM3607" i="236"/>
  <c r="AM3608" i="236"/>
  <c r="AM3609" i="236"/>
  <c r="AM3610" i="236"/>
  <c r="AM3611" i="236"/>
  <c r="AM3612" i="236"/>
  <c r="AM3613" i="236"/>
  <c r="AM3614" i="236"/>
  <c r="AM3615" i="236"/>
  <c r="AM3616" i="236"/>
  <c r="AM3617" i="236"/>
  <c r="AM3618" i="236"/>
  <c r="AM3619" i="236"/>
  <c r="AM3620" i="236"/>
  <c r="AM3621" i="236"/>
  <c r="AM3622" i="236"/>
  <c r="AM3623" i="236"/>
  <c r="AM3624" i="236"/>
  <c r="AM3625" i="236"/>
  <c r="AM3626" i="236"/>
  <c r="AM3627" i="236"/>
  <c r="AM3628" i="236"/>
  <c r="AM3629" i="236"/>
  <c r="AM3630" i="236"/>
  <c r="AM3631" i="236"/>
  <c r="AM3632" i="236"/>
  <c r="AM3633" i="236"/>
  <c r="AM3634" i="236"/>
  <c r="AM3635" i="236"/>
  <c r="AM3636" i="236"/>
  <c r="AM3637" i="236"/>
  <c r="AM3638" i="236"/>
  <c r="AM3639" i="236"/>
  <c r="AM3640" i="236"/>
  <c r="AM3641" i="236"/>
  <c r="AM3642" i="236"/>
  <c r="AM3643" i="236"/>
  <c r="AM3644" i="236"/>
  <c r="AM3645" i="236"/>
  <c r="AM3646" i="236"/>
  <c r="AM3647" i="236"/>
  <c r="AM3648" i="236"/>
  <c r="AM3649" i="236"/>
  <c r="AM3650" i="236"/>
  <c r="AM3651" i="236"/>
  <c r="AM3652" i="236"/>
  <c r="AM3653" i="236"/>
  <c r="AM3654" i="236"/>
  <c r="AM3655" i="236"/>
  <c r="AM3656" i="236"/>
  <c r="AM3657" i="236"/>
  <c r="AM3658" i="236"/>
  <c r="AM3659" i="236"/>
  <c r="AM3660" i="236"/>
  <c r="AM3661" i="236"/>
  <c r="AM3662" i="236"/>
  <c r="AM3663" i="236"/>
  <c r="AM3664" i="236"/>
  <c r="AM3665" i="236"/>
  <c r="AM3666" i="236"/>
  <c r="AM3667" i="236"/>
  <c r="AM3668" i="236"/>
  <c r="AM3669" i="236"/>
  <c r="AM3670" i="236"/>
  <c r="AM3671" i="236"/>
  <c r="AM3672" i="236"/>
  <c r="AM3673" i="236"/>
  <c r="AM3674" i="236"/>
  <c r="AM3675" i="236"/>
  <c r="AM3676" i="236"/>
  <c r="AM3677" i="236"/>
  <c r="AM3678" i="236"/>
  <c r="AM3679" i="236"/>
  <c r="AM3680" i="236"/>
  <c r="AM3681" i="236"/>
  <c r="AM3682" i="236"/>
  <c r="AM3683" i="236"/>
  <c r="AM3684" i="236"/>
  <c r="AM3685" i="236"/>
  <c r="AM3686" i="236"/>
  <c r="AM3687" i="236"/>
  <c r="AM3688" i="236"/>
  <c r="AM3689" i="236"/>
  <c r="AM3690" i="236"/>
  <c r="AM3691" i="236"/>
  <c r="AM3692" i="236"/>
  <c r="AM3693" i="236"/>
  <c r="AM3694" i="236"/>
  <c r="AM3695" i="236"/>
  <c r="AM3696" i="236"/>
  <c r="AM3697" i="236"/>
  <c r="AM3698" i="236"/>
  <c r="AM3699" i="236"/>
  <c r="AM3700" i="236"/>
  <c r="AM3701" i="236"/>
  <c r="AM3702" i="236"/>
  <c r="AM3703" i="236"/>
  <c r="AM3704" i="236"/>
  <c r="AM3705" i="236"/>
  <c r="AM3706" i="236"/>
  <c r="AM3707" i="236"/>
  <c r="AM3708" i="236"/>
  <c r="AM3709" i="236"/>
  <c r="AM3710" i="236"/>
  <c r="AM3711" i="236"/>
  <c r="AM3712" i="236"/>
  <c r="AM3713" i="236"/>
  <c r="AM3714" i="236"/>
  <c r="AM3715" i="236"/>
  <c r="AM3716" i="236"/>
  <c r="AM3717" i="236"/>
  <c r="AM3718" i="236"/>
  <c r="AM3719" i="236"/>
  <c r="AM3720" i="236"/>
  <c r="AM3721" i="236"/>
  <c r="AM3722" i="236"/>
  <c r="AM3723" i="236"/>
  <c r="AM3724" i="236"/>
  <c r="AM3725" i="236"/>
  <c r="AM3726" i="236"/>
  <c r="AM3727" i="236"/>
  <c r="AM3728" i="236"/>
  <c r="AM3729" i="236"/>
  <c r="AM3730" i="236"/>
  <c r="AM3731" i="236"/>
  <c r="AM3732" i="236"/>
  <c r="AM3733" i="236"/>
  <c r="AM3734" i="236"/>
  <c r="AM3735" i="236"/>
  <c r="AM3736" i="236"/>
  <c r="AM3737" i="236"/>
  <c r="AM3738" i="236"/>
  <c r="AM3739" i="236"/>
  <c r="AM3740" i="236"/>
  <c r="AM3741" i="236"/>
  <c r="AM3742" i="236"/>
  <c r="AM3743" i="236"/>
  <c r="AM3744" i="236"/>
  <c r="AM3745" i="236"/>
  <c r="AM3746" i="236"/>
  <c r="AM3747" i="236"/>
  <c r="AM3748" i="236"/>
  <c r="AM3749" i="236"/>
  <c r="AM3750" i="236"/>
  <c r="AM3751" i="236"/>
  <c r="AM3752" i="236"/>
  <c r="AM3753" i="236"/>
  <c r="AM3754" i="236"/>
  <c r="AM3755" i="236"/>
  <c r="AM3756" i="236"/>
  <c r="AM3757" i="236"/>
  <c r="AM3758" i="236"/>
  <c r="AM3759" i="236"/>
  <c r="AM3760" i="236"/>
  <c r="AM3761" i="236"/>
  <c r="AM3762" i="236"/>
  <c r="AM3763" i="236"/>
  <c r="AM3764" i="236"/>
  <c r="AM3765" i="236"/>
  <c r="AM3766" i="236"/>
  <c r="AM3767" i="236"/>
  <c r="AM3768" i="236"/>
  <c r="AM3769" i="236"/>
  <c r="AM3770" i="236"/>
  <c r="AM3771" i="236"/>
  <c r="AM3772" i="236"/>
  <c r="AM3773" i="236"/>
  <c r="AM3774" i="236"/>
  <c r="AM3775" i="236"/>
  <c r="AM3776" i="236"/>
  <c r="AM3777" i="236"/>
  <c r="AM3778" i="236"/>
  <c r="AM3779" i="236"/>
  <c r="AM3780" i="236"/>
  <c r="AM3781" i="236"/>
  <c r="AM3782" i="236"/>
  <c r="AM3783" i="236"/>
  <c r="AM3784" i="236"/>
  <c r="AM3785" i="236"/>
  <c r="AM3786" i="236"/>
  <c r="AM3787" i="236"/>
  <c r="AM3788" i="236"/>
  <c r="AM3789" i="236"/>
  <c r="AM3790" i="236"/>
  <c r="AM3791" i="236"/>
  <c r="AM3792" i="236"/>
  <c r="AM3793" i="236"/>
  <c r="AM3794" i="236"/>
  <c r="AM3795" i="236"/>
  <c r="AM3796" i="236"/>
  <c r="AM3797" i="236"/>
  <c r="AM3798" i="236"/>
  <c r="AM3799" i="236"/>
  <c r="AM3800" i="236"/>
  <c r="AM3801" i="236"/>
  <c r="AM3802" i="236"/>
  <c r="AM3803" i="236"/>
  <c r="AM3804" i="236"/>
  <c r="AM3805" i="236"/>
  <c r="AM3806" i="236"/>
  <c r="AM3807" i="236"/>
  <c r="AM3808" i="236"/>
  <c r="AM3809" i="236"/>
  <c r="AM3810" i="236"/>
  <c r="AM3811" i="236"/>
  <c r="AM3812" i="236"/>
  <c r="AM3813" i="236"/>
  <c r="AM3814" i="236"/>
  <c r="AM3815" i="236"/>
  <c r="AM3816" i="236"/>
  <c r="AM3817" i="236"/>
  <c r="AM3818" i="236"/>
  <c r="AM3819" i="236"/>
  <c r="AM3820" i="236"/>
  <c r="AM3821" i="236"/>
  <c r="AM3822" i="236"/>
  <c r="AM3823" i="236"/>
  <c r="AM3824" i="236"/>
  <c r="AM3825" i="236"/>
  <c r="AM3826" i="236"/>
  <c r="AM3827" i="236"/>
  <c r="AM3828" i="236"/>
  <c r="AM3829" i="236"/>
  <c r="AM3830" i="236"/>
  <c r="AM3831" i="236"/>
  <c r="AM3832" i="236"/>
  <c r="AM3833" i="236"/>
  <c r="AM3834" i="236"/>
  <c r="AM3835" i="236"/>
  <c r="AM3836" i="236"/>
  <c r="AM3837" i="236"/>
  <c r="AM3838" i="236"/>
  <c r="AM3839" i="236"/>
  <c r="AM3840" i="236"/>
  <c r="AM3841" i="236"/>
  <c r="AM3842" i="236"/>
  <c r="AM3843" i="236"/>
  <c r="AM3844" i="236"/>
  <c r="AM3845" i="236"/>
  <c r="AM3846" i="236"/>
  <c r="AM3847" i="236"/>
  <c r="AM3848" i="236"/>
  <c r="AM3849" i="236"/>
  <c r="AM3850" i="236"/>
  <c r="AM3851" i="236"/>
  <c r="AM3852" i="236"/>
  <c r="AM3853" i="236"/>
  <c r="AM3854" i="236"/>
  <c r="AM3855" i="236"/>
  <c r="AM3856" i="236"/>
  <c r="AM3857" i="236"/>
  <c r="AM3858" i="236"/>
  <c r="AM3859" i="236"/>
  <c r="AM3860" i="236"/>
  <c r="AM3861" i="236"/>
  <c r="AM3862" i="236"/>
  <c r="AM3863" i="236"/>
  <c r="AM3864" i="236"/>
  <c r="AM3865" i="236"/>
  <c r="AM3866" i="236"/>
  <c r="AM3867" i="236"/>
  <c r="AM3868" i="236"/>
  <c r="AM3869" i="236"/>
  <c r="AM3870" i="236"/>
  <c r="AM3871" i="236"/>
  <c r="AM3872" i="236"/>
  <c r="AM3873" i="236"/>
  <c r="AM3874" i="236"/>
  <c r="AM3875" i="236"/>
  <c r="AM3876" i="236"/>
  <c r="AM3877" i="236"/>
  <c r="AM3878" i="236"/>
  <c r="AM3879" i="236"/>
  <c r="AM3880" i="236"/>
  <c r="AM3881" i="236"/>
  <c r="AM3882" i="236"/>
  <c r="AM3883" i="236"/>
  <c r="AM3884" i="236"/>
  <c r="AM3885" i="236"/>
  <c r="AM3886" i="236"/>
  <c r="AM3887" i="236"/>
  <c r="AM3888" i="236"/>
  <c r="AM3889" i="236"/>
  <c r="AM3890" i="236"/>
  <c r="AM3891" i="236"/>
  <c r="AM3892" i="236"/>
  <c r="AM3893" i="236"/>
  <c r="AM3894" i="236"/>
  <c r="AM3895" i="236"/>
  <c r="AM3896" i="236"/>
  <c r="AM3897" i="236"/>
  <c r="AM3898" i="236"/>
  <c r="AM3899" i="236"/>
  <c r="AM3900" i="236"/>
  <c r="AM3901" i="236"/>
  <c r="AM3902" i="236"/>
  <c r="AM3903" i="236"/>
  <c r="AM3904" i="236"/>
  <c r="AM3905" i="236"/>
  <c r="AM3906" i="236"/>
  <c r="AM3907" i="236"/>
  <c r="AM3908" i="236"/>
  <c r="AM3909" i="236"/>
  <c r="AM3910" i="236"/>
  <c r="AM3911" i="236"/>
  <c r="AM3912" i="236"/>
  <c r="AM3913" i="236"/>
  <c r="AM3914" i="236"/>
  <c r="AM3915" i="236"/>
  <c r="AM3916" i="236"/>
  <c r="AM3917" i="236"/>
  <c r="AM3918" i="236"/>
  <c r="AM3919" i="236"/>
  <c r="AM3920" i="236"/>
  <c r="AM3921" i="236"/>
  <c r="AM3922" i="236"/>
  <c r="AM3923" i="236"/>
  <c r="AM3924" i="236"/>
  <c r="AM3925" i="236"/>
  <c r="AM3926" i="236"/>
  <c r="AM3927" i="236"/>
  <c r="AM3928" i="236"/>
  <c r="AM3929" i="236"/>
  <c r="AM3930" i="236"/>
  <c r="AM3931" i="236"/>
  <c r="AM3932" i="236"/>
  <c r="AM3933" i="236"/>
  <c r="AM3934" i="236"/>
  <c r="AM3935" i="236"/>
  <c r="AM3936" i="236"/>
  <c r="AM3937" i="236"/>
  <c r="AM3938" i="236"/>
  <c r="AM3939" i="236"/>
  <c r="AM3940" i="236"/>
  <c r="AM3941" i="236"/>
  <c r="AM3942" i="236"/>
  <c r="AM3943" i="236"/>
  <c r="AM3944" i="236"/>
  <c r="AM3945" i="236"/>
  <c r="AM3946" i="236"/>
  <c r="AM3947" i="236"/>
  <c r="AM3948" i="236"/>
  <c r="AM3949" i="236"/>
  <c r="AM3950" i="236"/>
  <c r="AM3951" i="236"/>
  <c r="AM3952" i="236"/>
  <c r="AM3953" i="236"/>
  <c r="AM3954" i="236"/>
  <c r="AM3955" i="236"/>
  <c r="AM3956" i="236"/>
  <c r="AM3957" i="236"/>
  <c r="AM3958" i="236"/>
  <c r="AM3959" i="236"/>
  <c r="AM3960" i="236"/>
  <c r="AM3961" i="236"/>
  <c r="AM3962" i="236"/>
  <c r="AM3963" i="236"/>
  <c r="AM3964" i="236"/>
  <c r="AM3965" i="236"/>
  <c r="AM3966" i="236"/>
  <c r="AM3967" i="236"/>
  <c r="AM3968" i="236"/>
  <c r="AM3969" i="236"/>
  <c r="AM3970" i="236"/>
  <c r="AM3971" i="236"/>
  <c r="AM3972" i="236"/>
  <c r="AM3973" i="236"/>
  <c r="AM3974" i="236"/>
  <c r="AM3975" i="236"/>
  <c r="AM3976" i="236"/>
  <c r="AM3977" i="236"/>
  <c r="AM3978" i="236"/>
  <c r="AM3979" i="236"/>
  <c r="AM3980" i="236"/>
  <c r="AM3981" i="236"/>
  <c r="AM3982" i="236"/>
  <c r="AM3983" i="236"/>
  <c r="AM3984" i="236"/>
  <c r="AM3985" i="236"/>
  <c r="AM3986" i="236"/>
  <c r="AM3987" i="236"/>
  <c r="AM3988" i="236"/>
  <c r="AM3989" i="236"/>
  <c r="AM3990" i="236"/>
  <c r="AM3991" i="236"/>
  <c r="AM3992" i="236"/>
  <c r="AM3993" i="236"/>
  <c r="AM3994" i="236"/>
  <c r="AM3995" i="236"/>
  <c r="AM3996" i="236"/>
  <c r="AM3997" i="236"/>
  <c r="AM3998" i="236"/>
  <c r="AM3999" i="236"/>
  <c r="AM4000" i="236"/>
  <c r="AM4001" i="236"/>
  <c r="AM4002" i="236"/>
  <c r="AM4003" i="236"/>
  <c r="AM4004" i="236"/>
  <c r="AM4005" i="236"/>
  <c r="AM4006" i="236"/>
  <c r="AM4007" i="236"/>
  <c r="AM4008" i="236"/>
  <c r="AM4009" i="236"/>
  <c r="AM4010" i="236"/>
  <c r="AM4011" i="236"/>
  <c r="AM4012" i="236"/>
  <c r="AM4013" i="236"/>
  <c r="AM4014" i="236"/>
  <c r="AM4015" i="236"/>
  <c r="AM4016" i="236"/>
  <c r="AM4017" i="236"/>
  <c r="AM4018" i="236"/>
  <c r="AM4019" i="236"/>
  <c r="AM4020" i="236"/>
  <c r="AM4021" i="236"/>
  <c r="AM4022" i="236"/>
  <c r="AM4023" i="236"/>
  <c r="AM4024" i="236"/>
  <c r="AM4025" i="236"/>
  <c r="AM4026" i="236"/>
  <c r="AM4027" i="236"/>
  <c r="AM4028" i="236"/>
  <c r="AM4029" i="236"/>
  <c r="AM4030" i="236"/>
  <c r="AM4031" i="236"/>
  <c r="AM4032" i="236"/>
  <c r="AM4033" i="236"/>
  <c r="AM4034" i="236"/>
  <c r="AM4035" i="236"/>
  <c r="AM4036" i="236"/>
  <c r="AM4037" i="236"/>
  <c r="AM4038" i="236"/>
  <c r="AM4039" i="236"/>
  <c r="AM4040" i="236"/>
  <c r="AM4041" i="236"/>
  <c r="AM4042" i="236"/>
  <c r="AM4043" i="236"/>
  <c r="AM4044" i="236"/>
  <c r="AM4045" i="236"/>
  <c r="AM4046" i="236"/>
  <c r="AM4047" i="236"/>
  <c r="AM4048" i="236"/>
  <c r="AM4049" i="236"/>
  <c r="AM4050" i="236"/>
  <c r="AM4051" i="236"/>
  <c r="AM4052" i="236"/>
  <c r="AM4053" i="236"/>
  <c r="AM4054" i="236"/>
  <c r="AM4055" i="236"/>
  <c r="AM4056" i="236"/>
  <c r="AM4057" i="236"/>
  <c r="AM4058" i="236"/>
  <c r="AM4059" i="236"/>
  <c r="AM4060" i="236"/>
  <c r="AM4061" i="236"/>
  <c r="AM4062" i="236"/>
  <c r="AM4063" i="236"/>
  <c r="AM4064" i="236"/>
  <c r="AM4065" i="236"/>
  <c r="AM4066" i="236"/>
  <c r="AM4067" i="236"/>
  <c r="AM4068" i="236"/>
  <c r="AM4069" i="236"/>
  <c r="AM4070" i="236"/>
  <c r="AM4071" i="236"/>
  <c r="AM4072" i="236"/>
  <c r="AM4073" i="236"/>
  <c r="AM4074" i="236"/>
  <c r="AM4075" i="236"/>
  <c r="AM4076" i="236"/>
  <c r="AM4077" i="236"/>
  <c r="AM4078" i="236"/>
  <c r="AM4079" i="236"/>
  <c r="AM4080" i="236"/>
  <c r="AM4081" i="236"/>
  <c r="AM4082" i="236"/>
  <c r="AM4083" i="236"/>
  <c r="AM4084" i="236"/>
  <c r="AM4085" i="236"/>
  <c r="AM4086" i="236"/>
  <c r="AM4087" i="236"/>
  <c r="AM4088" i="236"/>
  <c r="AM4089" i="236"/>
  <c r="AM4090" i="236"/>
  <c r="AM4091" i="236"/>
  <c r="AM4092" i="236"/>
  <c r="AM4093" i="236"/>
  <c r="AM4094" i="236"/>
  <c r="AM4095" i="236"/>
  <c r="AM4096" i="236"/>
  <c r="AM4097" i="236"/>
  <c r="AM4098" i="236"/>
  <c r="AM4099" i="236"/>
  <c r="AM4100" i="236"/>
  <c r="AM4101" i="236"/>
  <c r="AM4102" i="236"/>
  <c r="AM4103" i="236"/>
  <c r="AM4104" i="236"/>
  <c r="AM4105" i="236"/>
  <c r="AM4106" i="236"/>
  <c r="AM4107" i="236"/>
  <c r="AM4108" i="236"/>
  <c r="AM4109" i="236"/>
  <c r="AM4110" i="236"/>
  <c r="AM4111" i="236"/>
  <c r="AM4112" i="236"/>
  <c r="AM4113" i="236"/>
  <c r="AM4114" i="236"/>
  <c r="AM4115" i="236"/>
  <c r="AM4116" i="236"/>
  <c r="AM4117" i="236"/>
  <c r="AM4118" i="236"/>
  <c r="AM4119" i="236"/>
  <c r="AM4120" i="236"/>
  <c r="AM4121" i="236"/>
  <c r="AM4122" i="236"/>
  <c r="AM4123" i="236"/>
  <c r="AM4124" i="236"/>
  <c r="AM4125" i="236"/>
  <c r="AM4126" i="236"/>
  <c r="AM4127" i="236"/>
  <c r="AM4128" i="236"/>
  <c r="AM4129" i="236"/>
  <c r="AM4130" i="236"/>
  <c r="AM4131" i="236"/>
  <c r="AM4132" i="236"/>
  <c r="AM4133" i="236"/>
  <c r="AM4134" i="236"/>
  <c r="AM4135" i="236"/>
  <c r="AM4136" i="236"/>
  <c r="AM4137" i="236"/>
  <c r="AM4138" i="236"/>
  <c r="AM4139" i="236"/>
  <c r="AM4140" i="236"/>
  <c r="AM4141" i="236"/>
  <c r="AM4142" i="236"/>
  <c r="AM4143" i="236"/>
  <c r="AM4144" i="236"/>
  <c r="AM4145" i="236"/>
  <c r="AM4146" i="236"/>
  <c r="AM4147" i="236"/>
  <c r="AM4148" i="236"/>
  <c r="AM4149" i="236"/>
  <c r="AM4150" i="236"/>
  <c r="AM4151" i="236"/>
  <c r="AM4152" i="236"/>
  <c r="AM4153" i="236"/>
  <c r="AM4154" i="236"/>
  <c r="AM4155" i="236"/>
  <c r="AM4156" i="236"/>
  <c r="AM4157" i="236"/>
  <c r="AM4158" i="236"/>
  <c r="AM4159" i="236"/>
  <c r="AM4160" i="236"/>
  <c r="AM4161" i="236"/>
  <c r="AM4162" i="236"/>
  <c r="AM4163" i="236"/>
  <c r="AM4164" i="236"/>
  <c r="AM4165" i="236"/>
  <c r="AM4166" i="236"/>
  <c r="AM4167" i="236"/>
  <c r="AM4168" i="236"/>
  <c r="AM4169" i="236"/>
  <c r="AM4170" i="236"/>
  <c r="AM4171" i="236"/>
  <c r="AM4172" i="236"/>
  <c r="AM4173" i="236"/>
  <c r="AM4174" i="236"/>
  <c r="AM4175" i="236"/>
  <c r="AM4176" i="236"/>
  <c r="AM4177" i="236"/>
  <c r="AM4178" i="236"/>
  <c r="AM4179" i="236"/>
  <c r="AM4180" i="236"/>
  <c r="AM4181" i="236"/>
  <c r="AM4182" i="236"/>
  <c r="AM4183" i="236"/>
  <c r="AM4184" i="236"/>
  <c r="AM4185" i="236"/>
  <c r="AM4186" i="236"/>
  <c r="AM4187" i="236"/>
  <c r="AM4188" i="236"/>
  <c r="AM4189" i="236"/>
  <c r="AM4190" i="236"/>
  <c r="AM4191" i="236"/>
  <c r="AM4192" i="236"/>
  <c r="AM4193" i="236"/>
  <c r="AM4194" i="236"/>
  <c r="AM4195" i="236"/>
  <c r="AM4196" i="236"/>
  <c r="AM4197" i="236"/>
  <c r="AM4198" i="236"/>
  <c r="AM4199" i="236"/>
  <c r="AM4200" i="236"/>
  <c r="AM4201" i="236"/>
  <c r="AM4202" i="236"/>
  <c r="AM4203" i="236"/>
  <c r="AM4204" i="236"/>
  <c r="AM4205" i="236"/>
  <c r="AM4206" i="236"/>
  <c r="AM4207" i="236"/>
  <c r="AM4208" i="236"/>
  <c r="AM4209" i="236"/>
  <c r="AM4210" i="236"/>
  <c r="AM4211" i="236"/>
  <c r="AM4212" i="236"/>
  <c r="AM4213" i="236"/>
  <c r="AM4214" i="236"/>
  <c r="AM4215" i="236"/>
  <c r="AM4216" i="236"/>
  <c r="AM4217" i="236"/>
  <c r="AM4218" i="236"/>
  <c r="AM4219" i="236"/>
  <c r="AM4220" i="236"/>
  <c r="AM4221" i="236"/>
  <c r="AM4222" i="236"/>
  <c r="AM4223" i="236"/>
  <c r="AM4224" i="236"/>
  <c r="AM4225" i="236"/>
  <c r="AM4226" i="236"/>
  <c r="AM4227" i="236"/>
  <c r="AM4228" i="236"/>
  <c r="AM4229" i="236"/>
  <c r="AM4230" i="236"/>
  <c r="AM4231" i="236"/>
  <c r="AM4232" i="236"/>
  <c r="AM4233" i="236"/>
  <c r="AM4234" i="236"/>
  <c r="AM4235" i="236"/>
  <c r="AM4236" i="236"/>
  <c r="AM4237" i="236"/>
  <c r="AM4238" i="236"/>
  <c r="AM4239" i="236"/>
  <c r="AM4240" i="236"/>
  <c r="AM4241" i="236"/>
  <c r="AM4242" i="236"/>
  <c r="AM4243" i="236"/>
  <c r="AM4244" i="236"/>
  <c r="AM4245" i="236"/>
  <c r="AM4246" i="236"/>
  <c r="AM4247" i="236"/>
  <c r="AM4248" i="236"/>
  <c r="AM4249" i="236"/>
  <c r="AM4250" i="236"/>
  <c r="AM4251" i="236"/>
  <c r="AM4252" i="236"/>
  <c r="AM4253" i="236"/>
  <c r="AM4254" i="236"/>
  <c r="AM4255" i="236"/>
  <c r="AM4256" i="236"/>
  <c r="AM4257" i="236"/>
  <c r="AM4258" i="236"/>
  <c r="AM4259" i="236"/>
  <c r="AM4260" i="236"/>
  <c r="AM4261" i="236"/>
  <c r="AM4262" i="236"/>
  <c r="AM4263" i="236"/>
  <c r="AM4264" i="236"/>
  <c r="AM4265" i="236"/>
  <c r="AM4266" i="236"/>
  <c r="AM4267" i="236"/>
  <c r="AM4268" i="236"/>
  <c r="AM4269" i="236"/>
  <c r="AM4270" i="236"/>
  <c r="AM4271" i="236"/>
  <c r="AM4272" i="236"/>
  <c r="AM4273" i="236"/>
  <c r="AM4274" i="236"/>
  <c r="AM4275" i="236"/>
  <c r="AM4276" i="236"/>
  <c r="AM4277" i="236"/>
  <c r="AM4278" i="236"/>
  <c r="AM4279" i="236"/>
  <c r="AM4280" i="236"/>
  <c r="AM4281" i="236"/>
  <c r="AM4282" i="236"/>
  <c r="AM4283" i="236"/>
  <c r="AM4284" i="236"/>
  <c r="AM4285" i="236"/>
  <c r="AM4286" i="236"/>
  <c r="AM4287" i="236"/>
  <c r="AM4288" i="236"/>
  <c r="AM4289" i="236"/>
  <c r="AM4290" i="236"/>
  <c r="AM4291" i="236"/>
  <c r="AM4292" i="236"/>
  <c r="AM4293" i="236"/>
  <c r="AM4294" i="236"/>
  <c r="AM4295" i="236"/>
  <c r="AM4296" i="236"/>
  <c r="AM4297" i="236"/>
  <c r="AM4298" i="236"/>
  <c r="AM4299" i="236"/>
  <c r="AM4300" i="236"/>
  <c r="AM4301" i="236"/>
  <c r="AM4302" i="236"/>
  <c r="AM4303" i="236"/>
  <c r="AM4304" i="236"/>
  <c r="AM4305" i="236"/>
  <c r="AM4306" i="236"/>
  <c r="AM4307" i="236"/>
  <c r="AM4308" i="236"/>
  <c r="AM4309" i="236"/>
  <c r="AM4310" i="236"/>
  <c r="AM4311" i="236"/>
  <c r="AM4312" i="236"/>
  <c r="AM4313" i="236"/>
  <c r="AM4314" i="236"/>
  <c r="AM4315" i="236"/>
  <c r="AM4316" i="236"/>
  <c r="AM4317" i="236"/>
  <c r="AM4318" i="236"/>
  <c r="AM4319" i="236"/>
  <c r="AM4320" i="236"/>
  <c r="AM4321" i="236"/>
  <c r="AM4322" i="236"/>
  <c r="AM4323" i="236"/>
  <c r="AM4324" i="236"/>
  <c r="AM4325" i="236"/>
  <c r="AM4326" i="236"/>
  <c r="AM4327" i="236"/>
  <c r="AM4328" i="236"/>
  <c r="AM4329" i="236"/>
  <c r="AM4330" i="236"/>
  <c r="AM4331" i="236"/>
  <c r="AM4332" i="236"/>
  <c r="AM4333" i="236"/>
  <c r="AM4334" i="236"/>
  <c r="AM4335" i="236"/>
  <c r="AM4336" i="236"/>
  <c r="AM4337" i="236"/>
  <c r="AM4338" i="236"/>
  <c r="AM4339" i="236"/>
  <c r="AM4340" i="236"/>
  <c r="AM4341" i="236"/>
  <c r="AM4342" i="236"/>
  <c r="AM4343" i="236"/>
  <c r="AM4344" i="236"/>
  <c r="AM4345" i="236"/>
  <c r="AM4346" i="236"/>
  <c r="AM4347" i="236"/>
  <c r="AM4348" i="236"/>
  <c r="AM4349" i="236"/>
  <c r="AM4350" i="236"/>
  <c r="AM4351" i="236"/>
  <c r="AM4352" i="236"/>
  <c r="AM4353" i="236"/>
  <c r="AM4354" i="236"/>
  <c r="AM4355" i="236"/>
  <c r="AM4356" i="236"/>
  <c r="AM4357" i="236"/>
  <c r="AM4358" i="236"/>
  <c r="AM4359" i="236"/>
  <c r="AM4360" i="236"/>
  <c r="AM4361" i="236"/>
  <c r="AM4362" i="236"/>
  <c r="AM4363" i="236"/>
  <c r="AM4364" i="236"/>
  <c r="AM4365" i="236"/>
  <c r="AM4366" i="236"/>
  <c r="AM4367" i="236"/>
  <c r="AM4368" i="236"/>
  <c r="AM4369" i="236"/>
  <c r="AM4370" i="236"/>
  <c r="AM4371" i="236"/>
  <c r="AM4372" i="236"/>
  <c r="AM4373" i="236"/>
  <c r="AM4374" i="236"/>
  <c r="AM4375" i="236"/>
  <c r="AM4376" i="236"/>
  <c r="AM4377" i="236"/>
  <c r="AM4378" i="236"/>
  <c r="AM4379" i="236"/>
  <c r="AM4380" i="236"/>
  <c r="AM4381" i="236"/>
  <c r="AM4382" i="236"/>
  <c r="AM4383" i="236"/>
  <c r="AM4384" i="236"/>
  <c r="AM4385" i="236"/>
  <c r="AM4386" i="236"/>
  <c r="AM4387" i="236"/>
  <c r="AM4388" i="236"/>
  <c r="AM4389" i="236"/>
  <c r="AM4390" i="236"/>
  <c r="AM4391" i="236"/>
  <c r="AM4392" i="236"/>
  <c r="AM4393" i="236"/>
  <c r="AM4394" i="236"/>
  <c r="AM4395" i="236"/>
  <c r="AM4396" i="236"/>
  <c r="AM4397" i="236"/>
  <c r="AM4398" i="236"/>
  <c r="AM4399" i="236"/>
  <c r="AM4400" i="236"/>
  <c r="AM4401" i="236"/>
  <c r="AM4402" i="236"/>
  <c r="AM4403" i="236"/>
  <c r="AM4404" i="236"/>
  <c r="AM4405" i="236"/>
  <c r="AM4406" i="236"/>
  <c r="AM4407" i="236"/>
  <c r="AM4408" i="236"/>
  <c r="AM4409" i="236"/>
  <c r="AM4410" i="236"/>
  <c r="AM4411" i="236"/>
  <c r="AM4412" i="236"/>
  <c r="AM4413" i="236"/>
  <c r="AM4414" i="236"/>
  <c r="AM4415" i="236"/>
  <c r="AM4416" i="236"/>
  <c r="AM4417" i="236"/>
  <c r="AM4418" i="236"/>
  <c r="AM4419" i="236"/>
  <c r="AM4420" i="236"/>
  <c r="AM4421" i="236"/>
  <c r="AM4422" i="236"/>
  <c r="AM4423" i="236"/>
  <c r="AM4424" i="236"/>
  <c r="AM4425" i="236"/>
  <c r="AM4426" i="236"/>
  <c r="AM4427" i="236"/>
  <c r="AM4428" i="236"/>
  <c r="AM4429" i="236"/>
  <c r="AM4430" i="236"/>
  <c r="AM4431" i="236"/>
  <c r="AM4432" i="236"/>
  <c r="AM4433" i="236"/>
  <c r="AM4434" i="236"/>
  <c r="AM4435" i="236"/>
  <c r="AM4436" i="236"/>
  <c r="AM4437" i="236"/>
  <c r="AM4438" i="236"/>
  <c r="AM4439" i="236"/>
  <c r="AM4440" i="236"/>
  <c r="AM4441" i="236"/>
  <c r="AM4442" i="236"/>
  <c r="AM4443" i="236"/>
  <c r="AM4444" i="236"/>
  <c r="AM4445" i="236"/>
  <c r="AM4446" i="236"/>
  <c r="AM4447" i="236"/>
  <c r="AM4448" i="236"/>
  <c r="AM4449" i="236"/>
  <c r="AM4450" i="236"/>
  <c r="AM4451" i="236"/>
  <c r="AM4452" i="236"/>
  <c r="AM4453" i="236"/>
  <c r="AM4454" i="236"/>
  <c r="AM4455" i="236"/>
  <c r="AM4456" i="236"/>
  <c r="AM4457" i="236"/>
  <c r="AM4458" i="236"/>
  <c r="AM4459" i="236"/>
  <c r="AM4460" i="236"/>
  <c r="AM4461" i="236"/>
  <c r="AM4462" i="236"/>
  <c r="AM4463" i="236"/>
  <c r="AM4464" i="236"/>
  <c r="AM4465" i="236"/>
  <c r="AM4466" i="236"/>
  <c r="AM4467" i="236"/>
  <c r="AM4468" i="236"/>
  <c r="AM4469" i="236"/>
  <c r="AM4470" i="236"/>
  <c r="AM4471" i="236"/>
  <c r="AM4472" i="236"/>
  <c r="AM4473" i="236"/>
  <c r="AM4474" i="236"/>
  <c r="AM4475" i="236"/>
  <c r="AM4476" i="236"/>
  <c r="AM4477" i="236"/>
  <c r="AM4478" i="236"/>
  <c r="AM4479" i="236"/>
  <c r="AM4480" i="236"/>
  <c r="AM4481" i="236"/>
  <c r="AM4482" i="236"/>
  <c r="AM4483" i="236"/>
  <c r="AM4484" i="236"/>
  <c r="AM4485" i="236"/>
  <c r="AM4486" i="236"/>
  <c r="AM4487" i="236"/>
  <c r="AM4488" i="236"/>
  <c r="AM4489" i="236"/>
  <c r="AM4490" i="236"/>
  <c r="AM4491" i="236"/>
  <c r="AM4492" i="236"/>
  <c r="AM4493" i="236"/>
  <c r="AM4494" i="236"/>
  <c r="AM4495" i="236"/>
  <c r="AM4496" i="236"/>
  <c r="AM4497" i="236"/>
  <c r="AM4498" i="236"/>
  <c r="AM4499" i="236"/>
  <c r="AM4500" i="236"/>
  <c r="AM4501" i="236"/>
  <c r="AM4502" i="236"/>
  <c r="AM4503" i="236"/>
  <c r="AM4504" i="236"/>
  <c r="AM4505" i="236"/>
  <c r="AM4506" i="236"/>
  <c r="AM4507" i="236"/>
  <c r="AM4508" i="236"/>
  <c r="AM4509" i="236"/>
  <c r="AM4510" i="236"/>
  <c r="AM4511" i="236"/>
  <c r="AM4512" i="236"/>
  <c r="AM4513" i="236"/>
  <c r="AM4514" i="236"/>
  <c r="AM4515" i="236"/>
  <c r="AM4516" i="236"/>
  <c r="AM4517" i="236"/>
  <c r="AM4518" i="236"/>
  <c r="AM4519" i="236"/>
  <c r="AM4520" i="236"/>
  <c r="AM4521" i="236"/>
  <c r="AM4522" i="236"/>
  <c r="AM4523" i="236"/>
  <c r="AM4524" i="236"/>
  <c r="AM4525" i="236"/>
  <c r="AM4526" i="236"/>
  <c r="AM4527" i="236"/>
  <c r="AM4528" i="236"/>
  <c r="AM4529" i="236"/>
  <c r="AM4530" i="236"/>
  <c r="AM4531" i="236"/>
  <c r="AM4532" i="236"/>
  <c r="AM4533" i="236"/>
  <c r="AM4534" i="236"/>
  <c r="AM4535" i="236"/>
  <c r="AM4536" i="236"/>
  <c r="AM4537" i="236"/>
  <c r="AM4538" i="236"/>
  <c r="AM4539" i="236"/>
  <c r="AM4540" i="236"/>
  <c r="AM4541" i="236"/>
  <c r="AM4542" i="236"/>
  <c r="AM4543" i="236"/>
  <c r="AM4544" i="236"/>
  <c r="AM4545" i="236"/>
  <c r="AM4546" i="236"/>
  <c r="AM4547" i="236"/>
  <c r="AM4548" i="236"/>
  <c r="AM4549" i="236"/>
  <c r="AM4550" i="236"/>
  <c r="AM4551" i="236"/>
  <c r="AM4552" i="236"/>
  <c r="AM4553" i="236"/>
  <c r="AM4554" i="236"/>
  <c r="AM4555" i="236"/>
  <c r="AM4556" i="236"/>
  <c r="AM4557" i="236"/>
  <c r="AM4558" i="236"/>
  <c r="AM4559" i="236"/>
  <c r="AM4560" i="236"/>
  <c r="AM4561" i="236"/>
  <c r="AM4562" i="236"/>
  <c r="AM4563" i="236"/>
  <c r="AM4564" i="236"/>
  <c r="AM4565" i="236"/>
  <c r="AM4566" i="236"/>
  <c r="AM4567" i="236"/>
  <c r="AM4568" i="236"/>
  <c r="AM4569" i="236"/>
  <c r="AM4570" i="236"/>
  <c r="AM4571" i="236"/>
  <c r="AM4572" i="236"/>
  <c r="AM4573" i="236"/>
  <c r="AM4574" i="236"/>
  <c r="AM4575" i="236"/>
  <c r="AM4576" i="236"/>
  <c r="AM4577" i="236"/>
  <c r="AM4578" i="236"/>
  <c r="AM4579" i="236"/>
  <c r="AM4580" i="236"/>
  <c r="AM4581" i="236"/>
  <c r="AM4582" i="236"/>
  <c r="AM4583" i="236"/>
  <c r="AM4584" i="236"/>
  <c r="AM4585" i="236"/>
  <c r="AM4586" i="236"/>
  <c r="AM4587" i="236"/>
  <c r="AM4588" i="236"/>
  <c r="AM4589" i="236"/>
  <c r="AM4590" i="236"/>
  <c r="AM4591" i="236"/>
  <c r="AM4592" i="236"/>
  <c r="AM4593" i="236"/>
  <c r="AM4594" i="236"/>
  <c r="AM4595" i="236"/>
  <c r="AM4596" i="236"/>
  <c r="AM4597" i="236"/>
  <c r="AM4598" i="236"/>
  <c r="AM4599" i="236"/>
  <c r="AM4600" i="236"/>
  <c r="AM4601" i="236"/>
  <c r="AM4602" i="236"/>
  <c r="AM4603" i="236"/>
  <c r="AM4604" i="236"/>
  <c r="AM4605" i="236"/>
  <c r="AM4606" i="236"/>
  <c r="AM4607" i="236"/>
  <c r="AM4608" i="236"/>
  <c r="AM4609" i="236"/>
  <c r="AM4610" i="236"/>
  <c r="AM4611" i="236"/>
  <c r="AM4612" i="236"/>
  <c r="AM4613" i="236"/>
  <c r="AM4614" i="236"/>
  <c r="AM4615" i="236"/>
  <c r="AM4616" i="236"/>
  <c r="AM4617" i="236"/>
  <c r="AM4618" i="236"/>
  <c r="AM4619" i="236"/>
  <c r="AM4620" i="236"/>
  <c r="AM4621" i="236"/>
  <c r="AM4622" i="236"/>
  <c r="AM4623" i="236"/>
  <c r="AM4624" i="236"/>
  <c r="AM4625" i="236"/>
  <c r="AM4626" i="236"/>
  <c r="AM4627" i="236"/>
  <c r="AM4628" i="236"/>
  <c r="AM4629" i="236"/>
  <c r="AM4630" i="236"/>
  <c r="AM4631" i="236"/>
  <c r="AM4632" i="236"/>
  <c r="AM4633" i="236"/>
  <c r="AM4634" i="236"/>
  <c r="AM4635" i="236"/>
  <c r="AM4636" i="236"/>
  <c r="AM4637" i="236"/>
  <c r="AM4638" i="236"/>
  <c r="AM4639" i="236"/>
  <c r="AM4640" i="236"/>
  <c r="AM4641" i="236"/>
  <c r="AM4642" i="236"/>
  <c r="AM4643" i="236"/>
  <c r="AM4644" i="236"/>
  <c r="AM4645" i="236"/>
  <c r="AM4646" i="236"/>
  <c r="AM4647" i="236"/>
  <c r="AM4648" i="236"/>
  <c r="AM4649" i="236"/>
  <c r="AM4650" i="236"/>
  <c r="AM4651" i="236"/>
  <c r="AM4652" i="236"/>
  <c r="AM4653" i="236"/>
  <c r="AM4654" i="236"/>
  <c r="AM4655" i="236"/>
  <c r="AM4656" i="236"/>
  <c r="AM4657" i="236"/>
  <c r="AM4658" i="236"/>
  <c r="AM4659" i="236"/>
  <c r="AM4660" i="236"/>
  <c r="AM4661" i="236"/>
  <c r="AM4662" i="236"/>
  <c r="AM4663" i="236"/>
  <c r="AM4664" i="236"/>
  <c r="AM4665" i="236"/>
  <c r="AM4666" i="236"/>
  <c r="AM4667" i="236"/>
  <c r="AM4668" i="236"/>
  <c r="AM4669" i="236"/>
  <c r="AM4670" i="236"/>
  <c r="AM4671" i="236"/>
  <c r="AM4672" i="236"/>
  <c r="AM4673" i="236"/>
  <c r="AM4674" i="236"/>
  <c r="AM4675" i="236"/>
  <c r="AM4676" i="236"/>
  <c r="AM4677" i="236"/>
  <c r="AM4678" i="236"/>
  <c r="AM4679" i="236"/>
  <c r="AM4680" i="236"/>
  <c r="AM4681" i="236"/>
  <c r="AM4682" i="236"/>
  <c r="AM4683" i="236"/>
  <c r="AM4684" i="236"/>
  <c r="AM4685" i="236"/>
  <c r="AM4686" i="236"/>
  <c r="AM4687" i="236"/>
  <c r="AM4688" i="236"/>
  <c r="AM4689" i="236"/>
  <c r="AM4690" i="236"/>
  <c r="AM4691" i="236"/>
  <c r="AM4692" i="236"/>
  <c r="AM4693" i="236"/>
  <c r="AM4694" i="236"/>
  <c r="AM4695" i="236"/>
  <c r="AM4696" i="236"/>
  <c r="AM4697" i="236"/>
  <c r="AM4698" i="236"/>
  <c r="AM4699" i="236"/>
  <c r="AM4700" i="236"/>
  <c r="AM4701" i="236"/>
  <c r="AM4702" i="236"/>
  <c r="AM4703" i="236"/>
  <c r="AM4704" i="236"/>
  <c r="AM4705" i="236"/>
  <c r="AM4706" i="236"/>
  <c r="AM4707" i="236"/>
  <c r="AM4708" i="236"/>
  <c r="AM4709" i="236"/>
  <c r="AM4710" i="236"/>
  <c r="AM4711" i="236"/>
  <c r="AM4712" i="236"/>
  <c r="AM4713" i="236"/>
  <c r="AM4714" i="236"/>
  <c r="AM4715" i="236"/>
  <c r="AM4716" i="236"/>
  <c r="AM4717" i="236"/>
  <c r="AM4718" i="236"/>
  <c r="AM4719" i="236"/>
  <c r="AM4720" i="236"/>
  <c r="AM4721" i="236"/>
  <c r="AM4722" i="236"/>
  <c r="AM4723" i="236"/>
  <c r="AM4724" i="236"/>
  <c r="AM4725" i="236"/>
  <c r="AM4726" i="236"/>
  <c r="AM4727" i="236"/>
  <c r="AM4728" i="236"/>
  <c r="AM4729" i="236"/>
  <c r="AM4730" i="236"/>
  <c r="AM4731" i="236"/>
  <c r="AM4732" i="236"/>
  <c r="AM4733" i="236"/>
  <c r="AM4734" i="236"/>
  <c r="AM4735" i="236"/>
  <c r="AM4736" i="236"/>
  <c r="AM4737" i="236"/>
  <c r="AM4738" i="236"/>
  <c r="AM4739" i="236"/>
  <c r="AM4740" i="236"/>
  <c r="AM4741" i="236"/>
  <c r="AM4742" i="236"/>
  <c r="AM4743" i="236"/>
  <c r="AM4744" i="236"/>
  <c r="AM4745" i="236"/>
  <c r="AM4746" i="236"/>
  <c r="AM4747" i="236"/>
  <c r="AM4748" i="236"/>
  <c r="AM4749" i="236"/>
  <c r="AM4750" i="236"/>
  <c r="AM4751" i="236"/>
  <c r="AM4752" i="236"/>
  <c r="AM4753" i="236"/>
  <c r="AM4754" i="236"/>
  <c r="AM4755" i="236"/>
  <c r="AM4756" i="236"/>
  <c r="AM4757" i="236"/>
  <c r="AM4758" i="236"/>
  <c r="AM4759" i="236"/>
  <c r="AM4760" i="236"/>
  <c r="AM4761" i="236"/>
  <c r="AM4762" i="236"/>
  <c r="AM4763" i="236"/>
  <c r="AM4764" i="236"/>
  <c r="AM4765" i="236"/>
  <c r="AM4766" i="236"/>
  <c r="AM4767" i="236"/>
  <c r="AM4768" i="236"/>
  <c r="AM4769" i="236"/>
  <c r="AM4770" i="236"/>
  <c r="AM4771" i="236"/>
  <c r="AM4772" i="236"/>
  <c r="AM4773" i="236"/>
  <c r="AM4774" i="236"/>
  <c r="AM4775" i="236"/>
  <c r="AM4776" i="236"/>
  <c r="AM4777" i="236"/>
  <c r="AM4778" i="236"/>
  <c r="AM4779" i="236"/>
  <c r="AM4780" i="236"/>
  <c r="AM4781" i="236"/>
  <c r="AM4782" i="236"/>
  <c r="AM4783" i="236"/>
  <c r="AM4784" i="236"/>
  <c r="AM4785" i="236"/>
  <c r="AM4786" i="236"/>
  <c r="AM4787" i="236"/>
  <c r="AM4788" i="236"/>
  <c r="AM4789" i="236"/>
  <c r="AM4790" i="236"/>
  <c r="AM4791" i="236"/>
  <c r="AM4792" i="236"/>
  <c r="AM4793" i="236"/>
  <c r="AM4794" i="236"/>
  <c r="AM4795" i="236"/>
  <c r="AM4796" i="236"/>
  <c r="AM4797" i="236"/>
  <c r="AM4798" i="236"/>
  <c r="AM4799" i="236"/>
  <c r="AM4800" i="236"/>
  <c r="AM4801" i="236"/>
  <c r="AM4802" i="236"/>
  <c r="AM4803" i="236"/>
  <c r="AM4804" i="236"/>
  <c r="AM4805" i="236"/>
  <c r="AM4806" i="236"/>
  <c r="AM4807" i="236"/>
  <c r="AM4808" i="236"/>
  <c r="AM4809" i="236"/>
  <c r="AM4810" i="236"/>
  <c r="AM4811" i="236"/>
  <c r="AM4812" i="236"/>
  <c r="AM4813" i="236"/>
  <c r="AM4814" i="236"/>
  <c r="AM4815" i="236"/>
  <c r="AM4816" i="236"/>
  <c r="AM4817" i="236"/>
  <c r="AM4818" i="236"/>
  <c r="AM4819" i="236"/>
  <c r="AM4820" i="236"/>
  <c r="AM4821" i="236"/>
  <c r="AM4822" i="236"/>
  <c r="AM4823" i="236"/>
  <c r="AM4824" i="236"/>
  <c r="AM4825" i="236"/>
  <c r="AM4826" i="236"/>
  <c r="AM4827" i="236"/>
  <c r="AM4828" i="236"/>
  <c r="AM4829" i="236"/>
  <c r="AM4830" i="236"/>
  <c r="AM4831" i="236"/>
  <c r="AM4832" i="236"/>
  <c r="AM4833" i="236"/>
  <c r="AM4834" i="236"/>
  <c r="AM4835" i="236"/>
  <c r="AM4836" i="236"/>
  <c r="AM4837" i="236"/>
  <c r="AM4838" i="236"/>
  <c r="AM4839" i="236"/>
  <c r="AM4840" i="236"/>
  <c r="AM4841" i="236"/>
  <c r="AM4842" i="236"/>
  <c r="AM4843" i="236"/>
  <c r="AM4844" i="236"/>
  <c r="AM4845" i="236"/>
  <c r="AM4846" i="236"/>
  <c r="AM4847" i="236"/>
  <c r="AM4848" i="236"/>
  <c r="AM4849" i="236"/>
  <c r="AM4850" i="236"/>
  <c r="AM4851" i="236"/>
  <c r="AM4852" i="236"/>
  <c r="AM4853" i="236"/>
  <c r="AM4854" i="236"/>
  <c r="AM4855" i="236"/>
  <c r="AM4856" i="236"/>
  <c r="AM4857" i="236"/>
  <c r="AM4858" i="236"/>
  <c r="AM4859" i="236"/>
  <c r="AM4860" i="236"/>
  <c r="AM4861" i="236"/>
  <c r="AM4862" i="236"/>
  <c r="AM4863" i="236"/>
  <c r="AM4864" i="236"/>
  <c r="AM4865" i="236"/>
  <c r="AM4866" i="236"/>
  <c r="AM4867" i="236"/>
  <c r="AM4868" i="236"/>
  <c r="AM4869" i="236"/>
  <c r="AM4870" i="236"/>
  <c r="AM4871" i="236"/>
  <c r="AM4872" i="236"/>
  <c r="AM4873" i="236"/>
  <c r="AM4874" i="236"/>
  <c r="AM4875" i="236"/>
  <c r="AM4876" i="236"/>
  <c r="AM4877" i="236"/>
  <c r="AM4878" i="236"/>
  <c r="AM4879" i="236"/>
  <c r="AM4880" i="236"/>
  <c r="AM4881" i="236"/>
  <c r="AM4882" i="236"/>
  <c r="AM4883" i="236"/>
  <c r="AM4884" i="236"/>
  <c r="AM4885" i="236"/>
  <c r="AM4886" i="236"/>
  <c r="AM4887" i="236"/>
  <c r="AM4888" i="236"/>
  <c r="AM4889" i="236"/>
  <c r="AM4890" i="236"/>
  <c r="AM4891" i="236"/>
  <c r="AM4892" i="236"/>
  <c r="AM4893" i="236"/>
  <c r="AM4894" i="236"/>
  <c r="AM4895" i="236"/>
  <c r="AM4896" i="236"/>
  <c r="AM4897" i="236"/>
  <c r="AM4898" i="236"/>
  <c r="AM4899" i="236"/>
  <c r="AM4900" i="236"/>
  <c r="AM4901" i="236"/>
  <c r="AM4902" i="236"/>
  <c r="AM4903" i="236"/>
  <c r="AM4904" i="236"/>
  <c r="AM4905" i="236"/>
  <c r="AM4906" i="236"/>
  <c r="AM4907" i="236"/>
  <c r="AM4908" i="236"/>
  <c r="AM4909" i="236"/>
  <c r="AM4910" i="236"/>
  <c r="AM4911" i="236"/>
  <c r="AM4912" i="236"/>
  <c r="AM4913" i="236"/>
  <c r="AM4914" i="236"/>
  <c r="AM4915" i="236"/>
  <c r="AM4916" i="236"/>
  <c r="AM4917" i="236"/>
  <c r="AM4918" i="236"/>
  <c r="AM4919" i="236"/>
  <c r="AM4920" i="236"/>
  <c r="AM4921" i="236"/>
  <c r="AM4922" i="236"/>
  <c r="AM4923" i="236"/>
  <c r="AM4924" i="236"/>
  <c r="AM4925" i="236"/>
  <c r="AM4926" i="236"/>
  <c r="AM4927" i="236"/>
  <c r="AM4928" i="236"/>
  <c r="AM4929" i="236"/>
  <c r="AM4930" i="236"/>
  <c r="AM4931" i="236"/>
  <c r="AM4932" i="236"/>
  <c r="AM4933" i="236"/>
  <c r="AM4934" i="236"/>
  <c r="AM4935" i="236"/>
  <c r="AM4936" i="236"/>
  <c r="AM4937" i="236"/>
  <c r="AM4938" i="236"/>
  <c r="AM4939" i="236"/>
  <c r="AM4940" i="236"/>
  <c r="AM4941" i="236"/>
  <c r="AM4942" i="236"/>
  <c r="AM4943" i="236"/>
  <c r="AM4944" i="236"/>
  <c r="AM4945" i="236"/>
  <c r="AM4946" i="236"/>
  <c r="AM4947" i="236"/>
  <c r="AM4948" i="236"/>
  <c r="AM4949" i="236"/>
  <c r="AM4950" i="236"/>
  <c r="AM4951" i="236"/>
  <c r="AM4952" i="236"/>
  <c r="AM4953" i="236"/>
  <c r="AM4954" i="236"/>
  <c r="AM4955" i="236"/>
  <c r="AM4956" i="236"/>
  <c r="AM4957" i="236"/>
  <c r="AM4958" i="236"/>
  <c r="AM4959" i="236"/>
  <c r="AM4960" i="236"/>
  <c r="AM4961" i="236"/>
  <c r="AM4962" i="236"/>
  <c r="AM4963" i="236"/>
  <c r="AM4964" i="236"/>
  <c r="AM4965" i="236"/>
  <c r="AM4966" i="236"/>
  <c r="AM4967" i="236"/>
  <c r="AM4968" i="236"/>
  <c r="AM4969" i="236"/>
  <c r="AM4970" i="236"/>
  <c r="AM4971" i="236"/>
  <c r="AM4972" i="236"/>
  <c r="AM4973" i="236"/>
  <c r="AM4974" i="236"/>
  <c r="AM4975" i="236"/>
  <c r="AM4976" i="236"/>
  <c r="AM4977" i="236"/>
  <c r="AM4978" i="236"/>
  <c r="AM4979" i="236"/>
  <c r="AM4980" i="236"/>
  <c r="AM4981" i="236"/>
  <c r="AM4982" i="236"/>
  <c r="AM4983" i="236"/>
  <c r="AM4984" i="236"/>
  <c r="AM4985" i="236"/>
  <c r="AM4986" i="236"/>
  <c r="AM4987" i="236"/>
  <c r="AM4988" i="236"/>
  <c r="AM4989" i="236"/>
  <c r="AM4990" i="236"/>
  <c r="AM4991" i="236"/>
  <c r="AM4992" i="236"/>
  <c r="AM4993" i="236"/>
  <c r="AM4994" i="236"/>
  <c r="AM4995" i="236"/>
  <c r="AM4996" i="236"/>
  <c r="AM4997" i="236"/>
  <c r="AM4998" i="236"/>
  <c r="AM4999" i="236"/>
  <c r="AM5000" i="236"/>
  <c r="AM5001" i="236"/>
  <c r="AM5002" i="236"/>
  <c r="AM5003" i="236"/>
  <c r="AM5004" i="236"/>
  <c r="AM5005" i="236"/>
  <c r="AM5006" i="236"/>
  <c r="AM5007" i="236"/>
  <c r="AM5008" i="236"/>
  <c r="AM5009" i="236"/>
  <c r="AM5010" i="236"/>
  <c r="AM5011" i="236"/>
  <c r="AM5012" i="236"/>
  <c r="AM5013" i="236"/>
  <c r="AM5014" i="236"/>
  <c r="AM5015" i="236"/>
  <c r="AM5016" i="236"/>
  <c r="AM5017" i="236"/>
  <c r="AM5018" i="236"/>
  <c r="AM5019" i="236"/>
  <c r="AM5020" i="236"/>
  <c r="AM5021" i="236"/>
  <c r="AM5022" i="236"/>
  <c r="AM5023" i="236"/>
  <c r="AM5024" i="236"/>
  <c r="AM5025" i="236"/>
  <c r="AM5026" i="236"/>
  <c r="AM5027" i="236"/>
  <c r="AM5028" i="236"/>
  <c r="AM5029" i="236"/>
  <c r="AM5030" i="236"/>
  <c r="AM5031" i="236"/>
  <c r="AM5032" i="236"/>
  <c r="AM5033" i="236"/>
  <c r="AM5034" i="236"/>
  <c r="AM5035" i="236"/>
  <c r="AM5036" i="236"/>
  <c r="AM5037" i="236"/>
  <c r="AM5038" i="236"/>
  <c r="AM5039" i="236"/>
  <c r="AM5040" i="236"/>
  <c r="AM5041" i="236"/>
  <c r="AM5042" i="236"/>
  <c r="AM5043" i="236"/>
  <c r="AM5044" i="236"/>
  <c r="AM5045" i="236"/>
  <c r="AM5046" i="236"/>
  <c r="AM5047" i="236"/>
  <c r="AM5048" i="236"/>
  <c r="AM5049" i="236"/>
  <c r="AM5050" i="236"/>
  <c r="AM5051" i="236"/>
  <c r="AM5052" i="236"/>
  <c r="AM5053" i="236"/>
  <c r="AM5054" i="236"/>
  <c r="AM5055" i="236"/>
  <c r="AM5056" i="236"/>
  <c r="AM5057" i="236"/>
  <c r="AM5058" i="236"/>
  <c r="AM5059" i="236"/>
  <c r="AM5060" i="236"/>
  <c r="AM5061" i="236"/>
  <c r="AM5062" i="236"/>
  <c r="AM5063" i="236"/>
  <c r="AM5064" i="236"/>
  <c r="AM5065" i="236"/>
  <c r="AM5066" i="236"/>
  <c r="AM5067" i="236"/>
  <c r="AM5068" i="236"/>
  <c r="AM5069" i="236"/>
  <c r="AM5070" i="236"/>
  <c r="AM5071" i="236"/>
  <c r="AM5072" i="236"/>
  <c r="AM5073" i="236"/>
  <c r="AM5074" i="236"/>
  <c r="AM5075" i="236"/>
  <c r="AM5076" i="236"/>
  <c r="AM5077" i="236"/>
  <c r="AM5078" i="236"/>
  <c r="AM5079" i="236"/>
  <c r="AM5080" i="236"/>
  <c r="AM5081" i="236"/>
  <c r="AM5082" i="236"/>
  <c r="AM5083" i="236"/>
  <c r="AM5084" i="236"/>
  <c r="AM5085" i="236"/>
  <c r="AM5086" i="236"/>
  <c r="AM5087" i="236"/>
  <c r="AM5088" i="236"/>
  <c r="AM5089" i="236"/>
  <c r="AM5090" i="236"/>
  <c r="AM5091" i="236"/>
  <c r="AM5092" i="236"/>
  <c r="AM5093" i="236"/>
  <c r="AM5094" i="236"/>
  <c r="AM5095" i="236"/>
  <c r="AM5096" i="236"/>
  <c r="AM5097" i="236"/>
  <c r="AM5098" i="236"/>
  <c r="AM5099" i="236"/>
  <c r="AM5100" i="236"/>
  <c r="AM5101" i="236"/>
  <c r="AM5102" i="236"/>
  <c r="AM5103" i="236"/>
  <c r="AM5104" i="236"/>
  <c r="AM5105" i="236"/>
  <c r="AM5106" i="236"/>
  <c r="AM5107" i="236"/>
  <c r="AM5108" i="236"/>
  <c r="AM5109" i="236"/>
  <c r="AM5110" i="236"/>
  <c r="AM5111" i="236"/>
  <c r="AM5112" i="236"/>
  <c r="AM5113" i="236"/>
  <c r="AM5114" i="236"/>
  <c r="AM5115" i="236"/>
  <c r="AM5116" i="236"/>
  <c r="AM5117" i="236"/>
  <c r="AM5118" i="236"/>
  <c r="AM5119" i="236"/>
  <c r="AM5120" i="236"/>
  <c r="AM5121" i="236"/>
  <c r="AM5122" i="236"/>
  <c r="AM5123" i="236"/>
  <c r="AM5124" i="236"/>
  <c r="AM5125" i="236"/>
  <c r="AM5126" i="236"/>
  <c r="AM5127" i="236"/>
  <c r="AM5128" i="236"/>
  <c r="AM5129" i="236"/>
  <c r="AM5130" i="236"/>
  <c r="AM5131" i="236"/>
  <c r="AM5132" i="236"/>
  <c r="AM5133" i="236"/>
  <c r="AM5134" i="236"/>
  <c r="AM5135" i="236"/>
  <c r="AM5136" i="236"/>
  <c r="AM5137" i="236"/>
  <c r="AM5138" i="236"/>
  <c r="AM5139" i="236"/>
  <c r="AM5140" i="236"/>
  <c r="AM5141" i="236"/>
  <c r="AM5142" i="236"/>
  <c r="AM5143" i="236"/>
  <c r="AM5144" i="236"/>
  <c r="AM5145" i="236"/>
  <c r="AM5146" i="236"/>
  <c r="AM5147" i="236"/>
  <c r="AM5148" i="236"/>
  <c r="AM5149" i="236"/>
  <c r="AM5150" i="236"/>
  <c r="AM5151" i="236"/>
  <c r="AM5152" i="236"/>
  <c r="AM5153" i="236"/>
  <c r="AM5154" i="236"/>
  <c r="AM5155" i="236"/>
  <c r="AM5156" i="236"/>
  <c r="AM5157" i="236"/>
  <c r="AM5158" i="236"/>
  <c r="AM5159" i="236"/>
  <c r="AM5160" i="236"/>
  <c r="AM5161" i="236"/>
  <c r="AM5162" i="236"/>
  <c r="AM5163" i="236"/>
  <c r="AM5164" i="236"/>
  <c r="AM5165" i="236"/>
  <c r="AM5166" i="236"/>
  <c r="AM5167" i="236"/>
  <c r="AM5168" i="236"/>
  <c r="AM5169" i="236"/>
  <c r="AM5170" i="236"/>
  <c r="AM5171" i="236"/>
  <c r="AM5172" i="236"/>
  <c r="AM5173" i="236"/>
  <c r="AM5174" i="236"/>
  <c r="AM5175" i="236"/>
  <c r="AM5176" i="236"/>
  <c r="AM5177" i="236"/>
  <c r="AM5178" i="236"/>
  <c r="AM5179" i="236"/>
  <c r="AM5180" i="236"/>
  <c r="AM5181" i="236"/>
  <c r="AM5182" i="236"/>
  <c r="AM5183" i="236"/>
  <c r="AM5184" i="236"/>
  <c r="AM5185" i="236"/>
  <c r="AM5186" i="236"/>
  <c r="AM5187" i="236"/>
  <c r="AM5188" i="236"/>
  <c r="AM5189" i="236"/>
  <c r="AM5190" i="236"/>
  <c r="AM5191" i="236"/>
  <c r="AM5192" i="236"/>
  <c r="AM5193" i="236"/>
  <c r="AM5194" i="236"/>
  <c r="AM5195" i="236"/>
  <c r="AM5196" i="236"/>
  <c r="AM5197" i="236"/>
  <c r="AM5198" i="236"/>
  <c r="AM5199" i="236"/>
  <c r="AM5200" i="236"/>
  <c r="AM5201" i="236"/>
  <c r="AM5202" i="236"/>
  <c r="AM5203" i="236"/>
  <c r="AM5204" i="236"/>
  <c r="AM5205" i="236"/>
  <c r="AM5206" i="236"/>
  <c r="AM5207" i="236"/>
  <c r="AM5208" i="236"/>
  <c r="AM5209" i="236"/>
  <c r="AM5210" i="236"/>
  <c r="AM5211" i="236"/>
  <c r="AM5212" i="236"/>
  <c r="AM5213" i="236"/>
  <c r="AM5214" i="236"/>
  <c r="AM5215" i="236"/>
  <c r="AM5216" i="236"/>
  <c r="AM5217" i="236"/>
  <c r="AM5218" i="236"/>
  <c r="AM5219" i="236"/>
  <c r="AM5220" i="236"/>
  <c r="AM5221" i="236"/>
  <c r="AM5222" i="236"/>
  <c r="AM5223" i="236"/>
  <c r="AM5224" i="236"/>
  <c r="AM5225" i="236"/>
  <c r="AM5226" i="236"/>
  <c r="AM5227" i="236"/>
  <c r="AM5228" i="236"/>
  <c r="AM5229" i="236"/>
  <c r="AM5230" i="236"/>
  <c r="AM5231" i="236"/>
  <c r="AM5232" i="236"/>
  <c r="AM5233" i="236"/>
  <c r="AM5234" i="236"/>
  <c r="AM5235" i="236"/>
  <c r="AM5236" i="236"/>
  <c r="AM5237" i="236"/>
  <c r="AM5238" i="236"/>
  <c r="AM5239" i="236"/>
  <c r="AM5240" i="236"/>
  <c r="AM5241" i="236"/>
  <c r="AM5242" i="236"/>
  <c r="AM5243" i="236"/>
  <c r="AM5244" i="236"/>
  <c r="AM5245" i="236"/>
  <c r="AM5246" i="236"/>
  <c r="AM5247" i="236"/>
  <c r="AM5248" i="236"/>
  <c r="AM5249" i="236"/>
  <c r="AM5250" i="236"/>
  <c r="AM5251" i="236"/>
  <c r="AM5252" i="236"/>
  <c r="AM5253" i="236"/>
  <c r="AM5254" i="236"/>
  <c r="AM5255" i="236"/>
  <c r="AM5256" i="236"/>
  <c r="AM5257" i="236"/>
  <c r="AM5258" i="236"/>
  <c r="AM5259" i="236"/>
  <c r="AM5260" i="236"/>
  <c r="AM5261" i="236"/>
  <c r="AM5262" i="236"/>
  <c r="AM5263" i="236"/>
  <c r="AM5264" i="236"/>
  <c r="AM5265" i="236"/>
  <c r="AM5266" i="236"/>
  <c r="AM5267" i="236"/>
  <c r="AM5268" i="236"/>
  <c r="AM5269" i="236"/>
  <c r="AM5270" i="236"/>
  <c r="AM5271" i="236"/>
  <c r="AM5272" i="236"/>
  <c r="AM5273" i="236"/>
  <c r="AM5274" i="236"/>
  <c r="AM5275" i="236"/>
  <c r="AM5276" i="236"/>
  <c r="AM5277" i="236"/>
  <c r="AM5278" i="236"/>
  <c r="AM5279" i="236"/>
  <c r="AM5280" i="236"/>
  <c r="AM5281" i="236"/>
  <c r="AM5282" i="236"/>
  <c r="AM5283" i="236"/>
  <c r="AM5284" i="236"/>
  <c r="AM5285" i="236"/>
  <c r="AM5286" i="236"/>
  <c r="AM5287" i="236"/>
  <c r="AM5288" i="236"/>
  <c r="AM5289" i="236"/>
  <c r="AM5290" i="236"/>
  <c r="AM5291" i="236"/>
  <c r="AM5292" i="236"/>
  <c r="AM5293" i="236"/>
  <c r="AM5294" i="236"/>
  <c r="AM5295" i="236"/>
  <c r="AM5296" i="236"/>
  <c r="AM5297" i="236"/>
  <c r="AM5298" i="236"/>
  <c r="AM5299" i="236"/>
  <c r="AM5300" i="236"/>
  <c r="AM5301" i="236"/>
  <c r="AM5302" i="236"/>
  <c r="AM5303" i="236"/>
  <c r="AM5304" i="236"/>
  <c r="AM5305" i="236"/>
  <c r="AM5306" i="236"/>
  <c r="AM5307" i="236"/>
  <c r="AM5308" i="236"/>
  <c r="AM5309" i="236"/>
  <c r="AM5310" i="236"/>
  <c r="AM5311" i="236"/>
  <c r="AM5312" i="236"/>
  <c r="AM5313" i="236"/>
  <c r="AM5314" i="236"/>
  <c r="AM5315" i="236"/>
  <c r="AM5316" i="236"/>
  <c r="AM5317" i="236"/>
  <c r="AM5318" i="236"/>
  <c r="AM5319" i="236"/>
  <c r="AM5320" i="236"/>
  <c r="AM5321" i="236"/>
  <c r="AM5322" i="236"/>
  <c r="AM5323" i="236"/>
  <c r="AM5324" i="236"/>
  <c r="AM5325" i="236"/>
  <c r="AM5326" i="236"/>
  <c r="AM5327" i="236"/>
  <c r="AM5328" i="236"/>
  <c r="AM5329" i="236"/>
  <c r="AM5330" i="236"/>
  <c r="AM5331" i="236"/>
  <c r="AM5332" i="236"/>
  <c r="AM5333" i="236"/>
  <c r="AM5334" i="236"/>
  <c r="AM5335" i="236"/>
  <c r="AM5336" i="236"/>
  <c r="AM5337" i="236"/>
  <c r="AM5338" i="236"/>
  <c r="AM5339" i="236"/>
  <c r="AM5340" i="236"/>
  <c r="AM5341" i="236"/>
  <c r="AM5342" i="236"/>
  <c r="AM5343" i="236"/>
  <c r="AM5344" i="236"/>
  <c r="AM5345" i="236"/>
  <c r="AM5346" i="236"/>
  <c r="AM5347" i="236"/>
  <c r="AM5348" i="236"/>
  <c r="AM5349" i="236"/>
  <c r="AM5350" i="236"/>
  <c r="AM5351" i="236"/>
  <c r="AM5352" i="236"/>
  <c r="AM5353" i="236"/>
  <c r="AM5354" i="236"/>
  <c r="AM5355" i="236"/>
  <c r="AM5356" i="236"/>
  <c r="AM5357" i="236"/>
  <c r="AM5358" i="236"/>
  <c r="AM5359" i="236"/>
  <c r="AM5360" i="236"/>
  <c r="AM5361" i="236"/>
  <c r="AM5362" i="236"/>
  <c r="AM5363" i="236"/>
  <c r="AM5364" i="236"/>
  <c r="AM5365" i="236"/>
  <c r="AM5366" i="236"/>
  <c r="AM5367" i="236"/>
  <c r="AM5368" i="236"/>
  <c r="AM5369" i="236"/>
  <c r="AM5370" i="236"/>
  <c r="AM5371" i="236"/>
  <c r="AM5372" i="236"/>
  <c r="AM5373" i="236"/>
  <c r="AM5374" i="236"/>
  <c r="AM5375" i="236"/>
  <c r="AM5376" i="236"/>
  <c r="AM5377" i="236"/>
  <c r="AM5378" i="236"/>
  <c r="AM5379" i="236"/>
  <c r="AM5380" i="236"/>
  <c r="AM5381" i="236"/>
  <c r="AM5382" i="236"/>
  <c r="AM5383" i="236"/>
  <c r="AM5384" i="236"/>
  <c r="AM5385" i="236"/>
  <c r="AM5386" i="236"/>
  <c r="AM5387" i="236"/>
  <c r="AM5388" i="236"/>
  <c r="AM5389" i="236"/>
  <c r="AM5390" i="236"/>
  <c r="AM5391" i="236"/>
  <c r="AM5392" i="236"/>
  <c r="AM5393" i="236"/>
  <c r="AM5394" i="236"/>
  <c r="AM5395" i="236"/>
  <c r="AM5396" i="236"/>
  <c r="AM5397" i="236"/>
  <c r="AM5398" i="236"/>
  <c r="AM5399" i="236"/>
  <c r="AM5400" i="236"/>
  <c r="AM5401" i="236"/>
  <c r="AM5402" i="236"/>
  <c r="AM5403" i="236"/>
  <c r="AM5404" i="236"/>
  <c r="AM5405" i="236"/>
  <c r="AM5406" i="236"/>
  <c r="AM5407" i="236"/>
  <c r="AM5408" i="236"/>
  <c r="AM5409" i="236"/>
  <c r="AM5410" i="236"/>
  <c r="AM5411" i="236"/>
  <c r="AM5412" i="236"/>
  <c r="AM5413" i="236"/>
  <c r="AM5414" i="236"/>
  <c r="AM5415" i="236"/>
  <c r="AM5416" i="236"/>
  <c r="AM5417" i="236"/>
  <c r="AM5418" i="236"/>
  <c r="AM5419" i="236"/>
  <c r="AM5420" i="236"/>
  <c r="AM5421" i="236"/>
  <c r="AM5422" i="236"/>
  <c r="AM5423" i="236"/>
  <c r="AM5424" i="236"/>
  <c r="AM5425" i="236"/>
  <c r="AM5426" i="236"/>
  <c r="AM5427" i="236"/>
  <c r="AM5428" i="236"/>
  <c r="AM5429" i="236"/>
  <c r="AM5430" i="236"/>
  <c r="AM5431" i="236"/>
  <c r="AM5432" i="236"/>
  <c r="AM5433" i="236"/>
  <c r="AM5434" i="236"/>
  <c r="AM5435" i="236"/>
  <c r="AM5436" i="236"/>
  <c r="AM5437" i="236"/>
  <c r="AM5438" i="236"/>
  <c r="AM5439" i="236"/>
  <c r="AM5440" i="236"/>
  <c r="AM5441" i="236"/>
  <c r="AM5442" i="236"/>
  <c r="AM5443" i="236"/>
  <c r="AM5444" i="236"/>
  <c r="AM5445" i="236"/>
  <c r="AM5446" i="236"/>
  <c r="AM5447" i="236"/>
  <c r="AM5448" i="236"/>
  <c r="AM5449" i="236"/>
  <c r="AM5450" i="236"/>
  <c r="AM5451" i="236"/>
  <c r="AM5452" i="236"/>
  <c r="AM5453" i="236"/>
  <c r="AM5454" i="236"/>
  <c r="AM5455" i="236"/>
  <c r="AM5456" i="236"/>
  <c r="AM5457" i="236"/>
  <c r="AM5458" i="236"/>
  <c r="AM5459" i="236"/>
  <c r="AM5460" i="236"/>
  <c r="AM5461" i="236"/>
  <c r="AM5462" i="236"/>
  <c r="AM5463" i="236"/>
  <c r="AM5464" i="236"/>
  <c r="AM5465" i="236"/>
  <c r="AM5466" i="236"/>
  <c r="AM5467" i="236"/>
  <c r="AM5468" i="236"/>
  <c r="AM5469" i="236"/>
  <c r="AM5470" i="236"/>
  <c r="AM5471" i="236"/>
  <c r="AM5472" i="236"/>
  <c r="AM5473" i="236"/>
  <c r="AM5474" i="236"/>
  <c r="AM5475" i="236"/>
  <c r="AM5476" i="236"/>
  <c r="AM5477" i="236"/>
  <c r="AM5478" i="236"/>
  <c r="AM5479" i="236"/>
  <c r="AM5480" i="236"/>
  <c r="AM5481" i="236"/>
  <c r="AM5482" i="236"/>
  <c r="AM5483" i="236"/>
  <c r="AM5484" i="236"/>
  <c r="AM5485" i="236"/>
  <c r="AM5486" i="236"/>
  <c r="AM5487" i="236"/>
  <c r="AM5488" i="236"/>
  <c r="AM5489" i="236"/>
  <c r="AM5490" i="236"/>
  <c r="AM5491" i="236"/>
  <c r="AM5492" i="236"/>
  <c r="AM5493" i="236"/>
  <c r="AM5494" i="236"/>
  <c r="AM5495" i="236"/>
  <c r="AM5496" i="236"/>
  <c r="AM5497" i="236"/>
  <c r="AM5498" i="236"/>
  <c r="AM5499" i="236"/>
  <c r="AM5500" i="236"/>
  <c r="AM5501" i="236"/>
  <c r="AM5502" i="236"/>
  <c r="AM5503" i="236"/>
  <c r="AM5504" i="236"/>
  <c r="AM5505" i="236"/>
  <c r="AM5506" i="236"/>
  <c r="AM5507" i="236"/>
  <c r="AM5508" i="236"/>
  <c r="AM5509" i="236"/>
  <c r="AM5510" i="236"/>
  <c r="AM5511" i="236"/>
  <c r="AM5512" i="236"/>
  <c r="AM5513" i="236"/>
  <c r="AM5514" i="236"/>
  <c r="AM5515" i="236"/>
  <c r="AM5516" i="236"/>
  <c r="AM5517" i="236"/>
  <c r="AM5518" i="236"/>
  <c r="AM5519" i="236"/>
  <c r="AM5520" i="236"/>
  <c r="AM5521" i="236"/>
  <c r="AM5522" i="236"/>
  <c r="AM5523" i="236"/>
  <c r="AM5524" i="236"/>
  <c r="AM5525" i="236"/>
  <c r="AM5526" i="236"/>
  <c r="AM5527" i="236"/>
  <c r="AM5528" i="236"/>
  <c r="AM5529" i="236"/>
  <c r="AM5530" i="236"/>
  <c r="AM5531" i="236"/>
  <c r="AM5532" i="236"/>
  <c r="AM5533" i="236"/>
  <c r="AM5534" i="236"/>
  <c r="AM5535" i="236"/>
  <c r="AM5536" i="236"/>
  <c r="AM5537" i="236"/>
  <c r="AM5538" i="236"/>
  <c r="AM5539" i="236"/>
  <c r="AM5540" i="236"/>
  <c r="AM5541" i="236"/>
  <c r="AM5542" i="236"/>
  <c r="AM5543" i="236"/>
  <c r="AM5544" i="236"/>
  <c r="AM5545" i="236"/>
  <c r="AM5546" i="236"/>
  <c r="AM5547" i="236"/>
  <c r="AM5548" i="236"/>
  <c r="AM5549" i="236"/>
  <c r="AM5550" i="236"/>
  <c r="AM5551" i="236"/>
  <c r="AM5552" i="236"/>
  <c r="AM5553" i="236"/>
  <c r="AM5554" i="236"/>
  <c r="AM5555" i="236"/>
  <c r="AM5556" i="236"/>
  <c r="AM5557" i="236"/>
  <c r="AM5558" i="236"/>
  <c r="AM5559" i="236"/>
  <c r="AM5560" i="236"/>
  <c r="AM5561" i="236"/>
  <c r="AM5562" i="236"/>
  <c r="AM5563" i="236"/>
  <c r="AM5564" i="236"/>
  <c r="AM5565" i="236"/>
  <c r="AM5566" i="236"/>
  <c r="AM5567" i="236"/>
  <c r="AM5568" i="236"/>
  <c r="AM5569" i="236"/>
  <c r="AM5570" i="236"/>
  <c r="AM5571" i="236"/>
  <c r="AM5572" i="236"/>
  <c r="AM5573" i="236"/>
  <c r="AM5574" i="236"/>
  <c r="AM5575" i="236"/>
  <c r="AM5576" i="236"/>
  <c r="AM5577" i="236"/>
  <c r="AM5578" i="236"/>
  <c r="AM5579" i="236"/>
  <c r="AM5580" i="236"/>
  <c r="AM5581" i="236"/>
  <c r="AM5582" i="236"/>
  <c r="AM5583" i="236"/>
  <c r="AM5584" i="236"/>
  <c r="AM5585" i="236"/>
  <c r="AM5586" i="236"/>
  <c r="AM5587" i="236"/>
  <c r="AM5588" i="236"/>
  <c r="AM5589" i="236"/>
  <c r="AM5590" i="236"/>
  <c r="AM5591" i="236"/>
  <c r="AM5592" i="236"/>
  <c r="AM5593" i="236"/>
  <c r="AM5594" i="236"/>
  <c r="AM5595" i="236"/>
  <c r="AM5596" i="236"/>
  <c r="AM5597" i="236"/>
  <c r="AM5598" i="236"/>
  <c r="AM5599" i="236"/>
  <c r="AM5600" i="236"/>
  <c r="AM5601" i="236"/>
  <c r="AM5602" i="236"/>
  <c r="AM5603" i="236"/>
  <c r="AM5604" i="236"/>
  <c r="AM5605" i="236"/>
  <c r="AM5606" i="236"/>
  <c r="AM5607" i="236"/>
  <c r="AM5608" i="236"/>
  <c r="AM5609" i="236"/>
  <c r="AM5610" i="236"/>
  <c r="AM5611" i="236"/>
  <c r="AM5612" i="236"/>
  <c r="AM5613" i="236"/>
  <c r="AM5614" i="236"/>
  <c r="AM5615" i="236"/>
  <c r="AM5616" i="236"/>
  <c r="AM5617" i="236"/>
  <c r="AM5618" i="236"/>
  <c r="AM5619" i="236"/>
  <c r="AM5620" i="236"/>
  <c r="AM5621" i="236"/>
  <c r="AM5622" i="236"/>
  <c r="AM5623" i="236"/>
  <c r="AM5624" i="236"/>
  <c r="AM5625" i="236"/>
  <c r="AM5626" i="236"/>
  <c r="AM5627" i="236"/>
  <c r="AM5628" i="236"/>
  <c r="AM5629" i="236"/>
  <c r="AM5630" i="236"/>
  <c r="AM5631" i="236"/>
  <c r="AM5632" i="236"/>
  <c r="AM5633" i="236"/>
  <c r="AM5634" i="236"/>
  <c r="AM5635" i="236"/>
  <c r="AM5636" i="236"/>
  <c r="AM5637" i="236"/>
  <c r="AM5638" i="236"/>
  <c r="AM5639" i="236"/>
  <c r="AM5640" i="236"/>
  <c r="AM5641" i="236"/>
  <c r="AM5642" i="236"/>
  <c r="AM5643" i="236"/>
  <c r="AM5644" i="236"/>
  <c r="AM5645" i="236"/>
  <c r="AM5646" i="236"/>
  <c r="AM5647" i="236"/>
  <c r="AM5648" i="236"/>
  <c r="AM5649" i="236"/>
  <c r="AM5650" i="236"/>
  <c r="AM5651" i="236"/>
  <c r="AM5652" i="236"/>
  <c r="AM5653" i="236"/>
  <c r="AM5654" i="236"/>
  <c r="AM5655" i="236"/>
  <c r="AM5656" i="236"/>
  <c r="AM5657" i="236"/>
  <c r="AM5658" i="236"/>
  <c r="AM5659" i="236"/>
  <c r="AM5660" i="236"/>
  <c r="AM5661" i="236"/>
  <c r="AM5662" i="236"/>
  <c r="AM5663" i="236"/>
  <c r="AM5664" i="236"/>
  <c r="AM5665" i="236"/>
  <c r="AM5666" i="236"/>
  <c r="AM5667" i="236"/>
  <c r="AM5668" i="236"/>
  <c r="AM5669" i="236"/>
  <c r="AM5670" i="236"/>
  <c r="AM5671" i="236"/>
  <c r="AM5672" i="236"/>
  <c r="AM5673" i="236"/>
  <c r="AM5674" i="236"/>
  <c r="AM5675" i="236"/>
  <c r="AM5676" i="236"/>
  <c r="AM5677" i="236"/>
  <c r="AM5678" i="236"/>
  <c r="AM5679" i="236"/>
  <c r="AM5680" i="236"/>
  <c r="AM5681" i="236"/>
  <c r="AM5682" i="236"/>
  <c r="AM5683" i="236"/>
  <c r="AM5684" i="236"/>
  <c r="AM5685" i="236"/>
  <c r="AM5686" i="236"/>
  <c r="AM5687" i="236"/>
  <c r="AM5688" i="236"/>
  <c r="AM5689" i="236"/>
  <c r="AM5690" i="236"/>
  <c r="AM5691" i="236"/>
  <c r="AM5692" i="236"/>
  <c r="AM5693" i="236"/>
  <c r="AM5694" i="236"/>
  <c r="AM5695" i="236"/>
  <c r="AM5696" i="236"/>
  <c r="AM5697" i="236"/>
  <c r="AM5698" i="236"/>
  <c r="AM5699" i="236"/>
  <c r="AM5700" i="236"/>
  <c r="AM5701" i="236"/>
  <c r="AM5702" i="236"/>
  <c r="AM5703" i="236"/>
  <c r="AM5704" i="236"/>
  <c r="AM5705" i="236"/>
  <c r="AM5706" i="236"/>
  <c r="AM5707" i="236"/>
  <c r="AM5708" i="236"/>
  <c r="AM5709" i="236"/>
  <c r="AM5710" i="236"/>
  <c r="AM5711" i="236"/>
  <c r="AM5712" i="236"/>
  <c r="AM5713" i="236"/>
  <c r="AM5714" i="236"/>
  <c r="AM5715" i="236"/>
  <c r="AM5716" i="236"/>
  <c r="AM5717" i="236"/>
  <c r="AM5718" i="236"/>
  <c r="AM5719" i="236"/>
  <c r="AM5720" i="236"/>
  <c r="AM5721" i="236"/>
  <c r="AM5722" i="236"/>
  <c r="AM5723" i="236"/>
  <c r="AM5724" i="236"/>
  <c r="AM5725" i="236"/>
  <c r="AM5726" i="236"/>
  <c r="AM5727" i="236"/>
  <c r="AM5728" i="236"/>
  <c r="AM5729" i="236"/>
  <c r="AM5730" i="236"/>
  <c r="AM5731" i="236"/>
  <c r="AM5732" i="236"/>
  <c r="AM5733" i="236"/>
  <c r="AM5734" i="236"/>
  <c r="AM5735" i="236"/>
  <c r="AM5736" i="236"/>
  <c r="AM5737" i="236"/>
  <c r="AM5738" i="236"/>
  <c r="AM5739" i="236"/>
  <c r="AM5740" i="236"/>
  <c r="AM5741" i="236"/>
  <c r="AM5742" i="236"/>
  <c r="AM5743" i="236"/>
  <c r="AM5744" i="236"/>
  <c r="AM5745" i="236"/>
  <c r="AM5746" i="236"/>
  <c r="AM5747" i="236"/>
  <c r="AM5748" i="236"/>
  <c r="AM5749" i="236"/>
  <c r="AM5750" i="236"/>
  <c r="AM5751" i="236"/>
  <c r="AM5752" i="236"/>
  <c r="AM5753" i="236"/>
  <c r="AM5754" i="236"/>
  <c r="AM5755" i="236"/>
  <c r="AM5756" i="236"/>
  <c r="AM5757" i="236"/>
  <c r="AM5758" i="236"/>
  <c r="AM5759" i="236"/>
  <c r="AM5760" i="236"/>
  <c r="AM5761" i="236"/>
  <c r="AM5762" i="236"/>
  <c r="AM5763" i="236"/>
  <c r="AM5764" i="236"/>
  <c r="AM5765" i="236"/>
  <c r="AM5766" i="236"/>
  <c r="AM5767" i="236"/>
  <c r="AM5768" i="236"/>
  <c r="AM5769" i="236"/>
  <c r="AM5770" i="236"/>
  <c r="AM5771" i="236"/>
  <c r="AM5772" i="236"/>
  <c r="AM5773" i="236"/>
  <c r="AM5774" i="236"/>
  <c r="AM5775" i="236"/>
  <c r="AM5776" i="236"/>
  <c r="AM5777" i="236"/>
  <c r="AM5778" i="236"/>
  <c r="AM5779" i="236"/>
  <c r="AM5780" i="236"/>
  <c r="AM5781" i="236"/>
  <c r="AM5782" i="236"/>
  <c r="AM5783" i="236"/>
  <c r="AM5784" i="236"/>
  <c r="AM5785" i="236"/>
  <c r="AM5786" i="236"/>
  <c r="AM5787" i="236"/>
  <c r="AM5788" i="236"/>
  <c r="AM5789" i="236"/>
  <c r="AM5790" i="236"/>
  <c r="AM5791" i="236"/>
  <c r="AM5792" i="236"/>
  <c r="AM5793" i="236"/>
  <c r="AM5794" i="236"/>
  <c r="AM5795" i="236"/>
  <c r="AM5796" i="236"/>
  <c r="AM5797" i="236"/>
  <c r="AM5798" i="236"/>
  <c r="AM5799" i="236"/>
  <c r="AM5800" i="236"/>
  <c r="AM5801" i="236"/>
  <c r="AM5802" i="236"/>
  <c r="AM5803" i="236"/>
  <c r="AM5804" i="236"/>
  <c r="AM5805" i="236"/>
  <c r="AM5806" i="236"/>
  <c r="AM5807" i="236"/>
  <c r="AM5808" i="236"/>
  <c r="AM5809" i="236"/>
  <c r="AM5810" i="236"/>
  <c r="AM5811" i="236"/>
  <c r="AM5812" i="236"/>
  <c r="AM5813" i="236"/>
  <c r="AM5814" i="236"/>
  <c r="AM5815" i="236"/>
  <c r="AM5816" i="236"/>
  <c r="AM5817" i="236"/>
  <c r="AM5818" i="236"/>
  <c r="AM5819" i="236"/>
  <c r="AM5820" i="236"/>
  <c r="AM5821" i="236"/>
  <c r="AM5822" i="236"/>
  <c r="AM5823" i="236"/>
  <c r="AM5824" i="236"/>
  <c r="AM5825" i="236"/>
  <c r="AM5826" i="236"/>
  <c r="AM5827" i="236"/>
  <c r="AM5828" i="236"/>
  <c r="AM5829" i="236"/>
  <c r="AM5830" i="236"/>
  <c r="AM5831" i="236"/>
  <c r="AM5832" i="236"/>
  <c r="AM5833" i="236"/>
  <c r="AM5834" i="236"/>
  <c r="AM5835" i="236"/>
  <c r="AM5836" i="236"/>
  <c r="AM5837" i="236"/>
  <c r="AM5838" i="236"/>
  <c r="AM5839" i="236"/>
  <c r="AM5840" i="236"/>
  <c r="AM5841" i="236"/>
  <c r="AM5842" i="236"/>
  <c r="AM5843" i="236"/>
  <c r="AM5844" i="236"/>
  <c r="AM5845" i="236"/>
  <c r="AM5846" i="236"/>
  <c r="AM5847" i="236"/>
  <c r="AM5848" i="236"/>
  <c r="AM5849" i="236"/>
  <c r="AM5850" i="236"/>
  <c r="AM5851" i="236"/>
  <c r="AM5852" i="236"/>
  <c r="AM5853" i="236"/>
  <c r="AM5854" i="236"/>
  <c r="AM5855" i="236"/>
  <c r="AM5856" i="236"/>
  <c r="AM5857" i="236"/>
  <c r="AM5858" i="236"/>
  <c r="AM5859" i="236"/>
  <c r="AM5860" i="236"/>
  <c r="AM5861" i="236"/>
  <c r="AM5862" i="236"/>
  <c r="AM5863" i="236"/>
  <c r="AM5864" i="236"/>
  <c r="AM5865" i="236"/>
  <c r="AM5866" i="236"/>
  <c r="AM5867" i="236"/>
  <c r="AM5868" i="236"/>
  <c r="AM5869" i="236"/>
  <c r="AM5870" i="236"/>
  <c r="AM5871" i="236"/>
  <c r="AM5872" i="236"/>
  <c r="AM5873" i="236"/>
  <c r="AM5874" i="236"/>
  <c r="AM5875" i="236"/>
  <c r="AM5876" i="236"/>
  <c r="AM5877" i="236"/>
  <c r="AM5878" i="236"/>
  <c r="AM5879" i="236"/>
  <c r="AM5880" i="236"/>
  <c r="AM5881" i="236"/>
  <c r="AM5882" i="236"/>
  <c r="AM5883" i="236"/>
  <c r="AM5884" i="236"/>
  <c r="AM5885" i="236"/>
  <c r="AM5886" i="236"/>
  <c r="AM5887" i="236"/>
  <c r="AM5888" i="236"/>
  <c r="AM5889" i="236"/>
  <c r="AM5890" i="236"/>
  <c r="AM5891" i="236"/>
  <c r="AM5892" i="236"/>
  <c r="AM5893" i="236"/>
  <c r="AM5894" i="236"/>
  <c r="AM5895" i="236"/>
  <c r="AM5896" i="236"/>
  <c r="AM5897" i="236"/>
  <c r="AM5898" i="236"/>
  <c r="AM5899" i="236"/>
  <c r="AM5900" i="236"/>
  <c r="AM5901" i="236"/>
  <c r="AM5902" i="236"/>
  <c r="AM5903" i="236"/>
  <c r="AM5904" i="236"/>
  <c r="AM5905" i="236"/>
  <c r="AM5906" i="236"/>
  <c r="AM5907" i="236"/>
  <c r="AM5908" i="236"/>
  <c r="AM5909" i="236"/>
  <c r="AM5910" i="236"/>
  <c r="AM5911" i="236"/>
  <c r="AM5912" i="236"/>
  <c r="AM5913" i="236"/>
  <c r="AM5914" i="236"/>
  <c r="AM5915" i="236"/>
  <c r="AM5916" i="236"/>
  <c r="AM5917" i="236"/>
  <c r="AM5918" i="236"/>
  <c r="AM5919" i="236"/>
  <c r="AM5920" i="236"/>
  <c r="AM5921" i="236"/>
  <c r="AM5922" i="236"/>
  <c r="AM5923" i="236"/>
  <c r="AM5924" i="236"/>
  <c r="AM5925" i="236"/>
  <c r="AM5926" i="236"/>
  <c r="AM5927" i="236"/>
  <c r="AM5928" i="236"/>
  <c r="AM5929" i="236"/>
  <c r="AM5930" i="236"/>
  <c r="AM5931" i="236"/>
  <c r="AM5932" i="236"/>
  <c r="AM5933" i="236"/>
  <c r="AM5934" i="236"/>
  <c r="AM5935" i="236"/>
  <c r="AM5936" i="236"/>
  <c r="AM5937" i="236"/>
  <c r="AM5938" i="236"/>
  <c r="AM5939" i="236"/>
  <c r="AM5940" i="236"/>
  <c r="AM5941" i="236"/>
  <c r="AM5942" i="236"/>
  <c r="AM5943" i="236"/>
  <c r="AM5944" i="236"/>
  <c r="AM5945" i="236"/>
  <c r="AM5946" i="236"/>
  <c r="AM5947" i="236"/>
  <c r="AM5948" i="236"/>
  <c r="AM5949" i="236"/>
  <c r="AM5950" i="236"/>
  <c r="AM5951" i="236"/>
  <c r="AM5952" i="236"/>
  <c r="AM5953" i="236"/>
  <c r="AM5954" i="236"/>
  <c r="AM5955" i="236"/>
  <c r="AM5956" i="236"/>
  <c r="AM5957" i="236"/>
  <c r="AM5958" i="236"/>
  <c r="AM5959" i="236"/>
  <c r="AM5960" i="236"/>
  <c r="AM5961" i="236"/>
  <c r="AM5962" i="236"/>
  <c r="AM5963" i="236"/>
  <c r="AM5964" i="236"/>
  <c r="AM5965" i="236"/>
  <c r="AM5966" i="236"/>
  <c r="AM5967" i="236"/>
  <c r="AM5968" i="236"/>
  <c r="AM5969" i="236"/>
  <c r="AM5970" i="236"/>
  <c r="AM5971" i="236"/>
  <c r="AM5972" i="236"/>
  <c r="AM5973" i="236"/>
  <c r="AM5974" i="236"/>
  <c r="AM5975" i="236"/>
  <c r="AM5976" i="236"/>
  <c r="AM5977" i="236"/>
  <c r="AM5978" i="236"/>
  <c r="AM5979" i="236"/>
  <c r="AM5980" i="236"/>
  <c r="AM5981" i="236"/>
  <c r="AM5982" i="236"/>
  <c r="AM5983" i="236"/>
  <c r="AM5984" i="236"/>
  <c r="AM5985" i="236"/>
  <c r="AM5986" i="236"/>
  <c r="AM5987" i="236"/>
  <c r="AM5988" i="236"/>
  <c r="AM5989" i="236"/>
  <c r="AM5990" i="236"/>
  <c r="AM5991" i="236"/>
  <c r="AM5992" i="236"/>
  <c r="AM5993" i="236"/>
  <c r="AM5994" i="236"/>
  <c r="AM5995" i="236"/>
  <c r="AM5996" i="236"/>
  <c r="AM5997" i="236"/>
  <c r="AM5998" i="236"/>
  <c r="AM5999" i="236"/>
  <c r="AM6000" i="236"/>
  <c r="AM6001" i="236"/>
  <c r="AM6002" i="236"/>
  <c r="AM6003" i="236"/>
  <c r="AM6004" i="236"/>
  <c r="AM6005" i="236"/>
  <c r="AM6006" i="236"/>
  <c r="AM6007" i="236"/>
  <c r="AM6008" i="236"/>
  <c r="AM6009" i="236"/>
  <c r="AM6010" i="236"/>
  <c r="AM6011" i="236"/>
  <c r="AM6012" i="236"/>
  <c r="AM6013" i="236"/>
  <c r="AM6014" i="236"/>
  <c r="AM6015" i="236"/>
  <c r="AM6016" i="236"/>
  <c r="AM6017" i="236"/>
  <c r="AM6018" i="236"/>
  <c r="AM6019" i="236"/>
  <c r="AM6020" i="236"/>
  <c r="AM6021" i="236"/>
  <c r="AM6022" i="236"/>
  <c r="AM6023" i="236"/>
  <c r="AM6024" i="236"/>
  <c r="AM6025" i="236"/>
  <c r="AM6026" i="236"/>
  <c r="AM6027" i="236"/>
  <c r="AM6028" i="236"/>
  <c r="AM6029" i="236"/>
  <c r="AM6030" i="236"/>
  <c r="AM6031" i="236"/>
  <c r="AM6032" i="236"/>
  <c r="AM6033" i="236"/>
  <c r="AM6034" i="236"/>
  <c r="AM6035" i="236"/>
  <c r="AM6036" i="236"/>
  <c r="AM6037" i="236"/>
  <c r="AM6038" i="236"/>
  <c r="AM6039" i="236"/>
  <c r="AM6040" i="236"/>
  <c r="AM6041" i="236"/>
  <c r="AM6042" i="236"/>
  <c r="AM6043" i="236"/>
  <c r="AM6044" i="236"/>
  <c r="AM6045" i="236"/>
  <c r="AM6046" i="236"/>
  <c r="AM6047" i="236"/>
  <c r="AM6048" i="236"/>
  <c r="AM6049" i="236"/>
  <c r="AM6050" i="236"/>
  <c r="AM6051" i="236"/>
  <c r="AM6052" i="236"/>
  <c r="AM6053" i="236"/>
  <c r="AM6054" i="236"/>
  <c r="AM6055" i="236"/>
  <c r="AM6056" i="236"/>
  <c r="AM6057" i="236"/>
  <c r="AM6058" i="236"/>
  <c r="AM6059" i="236"/>
  <c r="AM6060" i="236"/>
  <c r="AM6061" i="236"/>
  <c r="AM6062" i="236"/>
  <c r="AM6063" i="236"/>
  <c r="AM6064" i="236"/>
  <c r="AM6065" i="236"/>
  <c r="AM6066" i="236"/>
  <c r="AM6067" i="236"/>
  <c r="AM6068" i="236"/>
  <c r="AM6069" i="236"/>
  <c r="AM6070" i="236"/>
  <c r="AM6071" i="236"/>
  <c r="AM6072" i="236"/>
  <c r="AM6073" i="236"/>
  <c r="AM6074" i="236"/>
  <c r="AM6075" i="236"/>
  <c r="AM6076" i="236"/>
  <c r="AM6077" i="236"/>
  <c r="AM6078" i="236"/>
  <c r="AM6079" i="236"/>
  <c r="AM6080" i="236"/>
  <c r="AM6081" i="236"/>
  <c r="AM6082" i="236"/>
  <c r="AM6083" i="236"/>
  <c r="AM6084" i="236"/>
  <c r="AM6085" i="236"/>
  <c r="AM6086" i="236"/>
  <c r="AM6087" i="236"/>
  <c r="AM6088" i="236"/>
  <c r="AM6089" i="236"/>
  <c r="AM6090" i="236"/>
  <c r="AM6091" i="236"/>
  <c r="AM6092" i="236"/>
  <c r="AM6093" i="236"/>
  <c r="AM6094" i="236"/>
  <c r="AM6095" i="236"/>
  <c r="AM6096" i="236"/>
  <c r="AM6097" i="236"/>
  <c r="AM6098" i="236"/>
  <c r="AM6099" i="236"/>
  <c r="AM6100" i="236"/>
  <c r="AM6101" i="236"/>
  <c r="AM6102" i="236"/>
  <c r="AM6103" i="236"/>
  <c r="AM6104" i="236"/>
  <c r="AM6105" i="236"/>
  <c r="AM6106" i="236"/>
  <c r="AM6107" i="236"/>
  <c r="AM6108" i="236"/>
  <c r="AM6109" i="236"/>
  <c r="AM6110" i="236"/>
  <c r="AM6111" i="236"/>
  <c r="AM6112" i="236"/>
  <c r="AM6113" i="236"/>
  <c r="AM6114" i="236"/>
  <c r="AM6115" i="236"/>
  <c r="AM6116" i="236"/>
  <c r="AM6117" i="236"/>
  <c r="AM6118" i="236"/>
  <c r="AM6119" i="236"/>
  <c r="AM6120" i="236"/>
  <c r="AM6121" i="236"/>
  <c r="AM6122" i="236"/>
  <c r="AM6123" i="236"/>
  <c r="AM6124" i="236"/>
  <c r="AM6125" i="236"/>
  <c r="AM6126" i="236"/>
  <c r="AM6127" i="236"/>
  <c r="AM6128" i="236"/>
  <c r="AM6129" i="236"/>
  <c r="AM6130" i="236"/>
  <c r="AM6131" i="236"/>
  <c r="AM6132" i="236"/>
  <c r="AM6133" i="236"/>
  <c r="AM6134" i="236"/>
  <c r="AM6135" i="236"/>
  <c r="AM6136" i="236"/>
  <c r="AM6137" i="236"/>
  <c r="AM6138" i="236"/>
  <c r="AM6139" i="236"/>
  <c r="AM6140" i="236"/>
  <c r="AM6141" i="236"/>
  <c r="AM6142" i="236"/>
  <c r="AM6143" i="236"/>
  <c r="AM6144" i="236"/>
  <c r="AM6145" i="236"/>
  <c r="AM6146" i="236"/>
  <c r="AM6147" i="236"/>
  <c r="AM6148" i="236"/>
  <c r="AM6149" i="236"/>
  <c r="AM6150" i="236"/>
  <c r="AM6151" i="236"/>
  <c r="AM6152" i="236"/>
  <c r="AM6153" i="236"/>
  <c r="AM6154" i="236"/>
  <c r="AM6155" i="236"/>
  <c r="AM6156" i="236"/>
  <c r="AM6157" i="236"/>
  <c r="AM6158" i="236"/>
  <c r="AM6159" i="236"/>
  <c r="AM6160" i="236"/>
  <c r="AM6161" i="236"/>
  <c r="AM6162" i="236"/>
  <c r="AM6163" i="236"/>
  <c r="AM6164" i="236"/>
  <c r="AM6165" i="236"/>
  <c r="AM6166" i="236"/>
  <c r="AM6167" i="236"/>
  <c r="AM6168" i="236"/>
  <c r="AM6169" i="236"/>
  <c r="AM6170" i="236"/>
  <c r="AM6171" i="236"/>
  <c r="AM6172" i="236"/>
  <c r="AM6173" i="236"/>
  <c r="AM6174" i="236"/>
  <c r="AM6175" i="236"/>
  <c r="AM6176" i="236"/>
  <c r="AM6177" i="236"/>
  <c r="AM6178" i="236"/>
  <c r="AM6179" i="236"/>
  <c r="AM6180" i="236"/>
  <c r="AM6181" i="236"/>
  <c r="AM6182" i="236"/>
  <c r="AM6183" i="236"/>
  <c r="AM6184" i="236"/>
  <c r="AM6185" i="236"/>
  <c r="AM6186" i="236"/>
  <c r="AM6187" i="236"/>
  <c r="AM6188" i="236"/>
  <c r="AM6189" i="236"/>
  <c r="AM6190" i="236"/>
  <c r="AM6191" i="236"/>
  <c r="AM6192" i="236"/>
  <c r="AM6193" i="236"/>
  <c r="AM6194" i="236"/>
  <c r="AM6195" i="236"/>
  <c r="AM6196" i="236"/>
  <c r="AM6197" i="236"/>
  <c r="AM6198" i="236"/>
  <c r="AM6199" i="236"/>
  <c r="AM6200" i="236"/>
  <c r="AM6201" i="236"/>
  <c r="AM6202" i="236"/>
  <c r="AM6203" i="236"/>
  <c r="AM6204" i="236"/>
  <c r="AM6205" i="236"/>
  <c r="AM6206" i="236"/>
  <c r="AM6207" i="236"/>
  <c r="AM6208" i="236"/>
  <c r="AM6209" i="236"/>
  <c r="AM6210" i="236"/>
  <c r="AM6211" i="236"/>
  <c r="AM6212" i="236"/>
  <c r="AM6213" i="236"/>
  <c r="AM6214" i="236"/>
  <c r="AM6215" i="236"/>
  <c r="AM6216" i="236"/>
  <c r="AM6217" i="236"/>
  <c r="AM6218" i="236"/>
  <c r="AM6219" i="236"/>
  <c r="AM6220" i="236"/>
  <c r="AM6221" i="236"/>
  <c r="AM6222" i="236"/>
  <c r="AM6223" i="236"/>
  <c r="AM6224" i="236"/>
  <c r="AM6225" i="236"/>
  <c r="AM6226" i="236"/>
  <c r="AM6227" i="236"/>
  <c r="AM6228" i="236"/>
  <c r="AM6229" i="236"/>
  <c r="AM6230" i="236"/>
  <c r="AM6231" i="236"/>
  <c r="AM6232" i="236"/>
  <c r="AM6233" i="236"/>
  <c r="AM6234" i="236"/>
  <c r="AM6235" i="236"/>
  <c r="AM6236" i="236"/>
  <c r="AM6237" i="236"/>
  <c r="AM6238" i="236"/>
  <c r="AM6239" i="236"/>
  <c r="AM6240" i="236"/>
  <c r="AM6241" i="236"/>
  <c r="AM6242" i="236"/>
  <c r="AM6243" i="236"/>
  <c r="AM6244" i="236"/>
  <c r="AM6245" i="236"/>
  <c r="AM6246" i="236"/>
  <c r="AM6247" i="236"/>
  <c r="AM6248" i="236"/>
  <c r="AM6249" i="236"/>
  <c r="AM6250" i="236"/>
  <c r="AM6251" i="236"/>
  <c r="AM6252" i="236"/>
  <c r="AM6253" i="236"/>
  <c r="AM6254" i="236"/>
  <c r="AM6255" i="236"/>
  <c r="AM6256" i="236"/>
  <c r="AM4" i="236"/>
  <c r="AN2" i="236"/>
  <c r="AB2" i="236"/>
  <c r="Y2" i="236"/>
  <c r="W2" i="236"/>
  <c r="K2" i="236"/>
  <c r="B2" i="236"/>
  <c r="AM2" i="236" l="1"/>
</calcChain>
</file>

<file path=xl/sharedStrings.xml><?xml version="1.0" encoding="utf-8"?>
<sst xmlns="http://schemas.openxmlformats.org/spreadsheetml/2006/main" count="18810" uniqueCount="5406">
  <si>
    <t>Název obce</t>
  </si>
  <si>
    <t>Počet obyvatel</t>
  </si>
  <si>
    <t>ZUJ</t>
  </si>
  <si>
    <t>Kraj</t>
  </si>
  <si>
    <t>ORP</t>
  </si>
  <si>
    <t>SO MÚ</t>
  </si>
  <si>
    <t>SO SÚ</t>
  </si>
  <si>
    <t>SO POÚ</t>
  </si>
  <si>
    <t>SO ORP</t>
  </si>
  <si>
    <t>Příspěvek základní působnost</t>
  </si>
  <si>
    <t>Příspěvek matriční působnost</t>
  </si>
  <si>
    <t>Příspěvek stavební působnost</t>
  </si>
  <si>
    <t>Příspěvek pověřený úřad</t>
  </si>
  <si>
    <t>Příspěvek ORP</t>
  </si>
  <si>
    <t>Příspěvek součet</t>
  </si>
  <si>
    <t>Příspěvek zaokrouhleno</t>
  </si>
  <si>
    <t>Abertamy</t>
  </si>
  <si>
    <t>Karlovy Vary</t>
  </si>
  <si>
    <t>Karlovarský kraj</t>
  </si>
  <si>
    <t>Pernink</t>
  </si>
  <si>
    <t>Ostrov</t>
  </si>
  <si>
    <t>Adamov</t>
  </si>
  <si>
    <t>České Budějovice</t>
  </si>
  <si>
    <t>Jihočeský kraj</t>
  </si>
  <si>
    <t>Rudolfov</t>
  </si>
  <si>
    <t>Kutná Hora</t>
  </si>
  <si>
    <t>Středočeský kraj</t>
  </si>
  <si>
    <t>Tupadly</t>
  </si>
  <si>
    <t>Čáslav</t>
  </si>
  <si>
    <t>Blansko</t>
  </si>
  <si>
    <t>Jihomoravský kraj</t>
  </si>
  <si>
    <t>Adršpach</t>
  </si>
  <si>
    <t>Náchod</t>
  </si>
  <si>
    <t>Královéhradecký kraj</t>
  </si>
  <si>
    <t>Teplice nad Metují</t>
  </si>
  <si>
    <t>Broumov</t>
  </si>
  <si>
    <t>Albrechtice</t>
  </si>
  <si>
    <t>Karviná</t>
  </si>
  <si>
    <t>Moravskoslezský kraj</t>
  </si>
  <si>
    <t>Havířov</t>
  </si>
  <si>
    <t>Ústí nad Orlicí</t>
  </si>
  <si>
    <t>Pardubický kraj</t>
  </si>
  <si>
    <t>Lanškroun</t>
  </si>
  <si>
    <t>Albrechtice nad Orlicí</t>
  </si>
  <si>
    <t>Rychnov nad Kněžnou</t>
  </si>
  <si>
    <t>Týniště nad Orlicí</t>
  </si>
  <si>
    <t>Kostelec nad Orlicí</t>
  </si>
  <si>
    <t>Albrechtice nad Vltavou</t>
  </si>
  <si>
    <t>Písek</t>
  </si>
  <si>
    <t>Albrechtice v Jizerských horách</t>
  </si>
  <si>
    <t>Jablonec nad Nisou</t>
  </si>
  <si>
    <t>Liberecký kraj</t>
  </si>
  <si>
    <t>Smržovka</t>
  </si>
  <si>
    <t>Tanvald</t>
  </si>
  <si>
    <t>Desná</t>
  </si>
  <si>
    <t>Albrechtičky</t>
  </si>
  <si>
    <t>Nový Jičín</t>
  </si>
  <si>
    <t>Studénka</t>
  </si>
  <si>
    <t>Bílovec</t>
  </si>
  <si>
    <t>Alojzov</t>
  </si>
  <si>
    <t>Prostějov</t>
  </si>
  <si>
    <t>Olomoucký kraj</t>
  </si>
  <si>
    <t>Určice</t>
  </si>
  <si>
    <t>Andělská Hora</t>
  </si>
  <si>
    <t>Bruntál</t>
  </si>
  <si>
    <t>Světlá Hora</t>
  </si>
  <si>
    <t>Anenská Studánka</t>
  </si>
  <si>
    <t>Damníkov</t>
  </si>
  <si>
    <t>Archlebov</t>
  </si>
  <si>
    <t>Hodonín</t>
  </si>
  <si>
    <t>Ždánice</t>
  </si>
  <si>
    <t>Kyjov</t>
  </si>
  <si>
    <t>Věteřov</t>
  </si>
  <si>
    <t>Arneštovice</t>
  </si>
  <si>
    <t>Pelhřimov</t>
  </si>
  <si>
    <t>Kraj Vysočina</t>
  </si>
  <si>
    <t>Košetice</t>
  </si>
  <si>
    <t>Hořepník</t>
  </si>
  <si>
    <t>Arnolec</t>
  </si>
  <si>
    <t>Jihlava</t>
  </si>
  <si>
    <t>Jamné</t>
  </si>
  <si>
    <t>Polná</t>
  </si>
  <si>
    <t>Černá</t>
  </si>
  <si>
    <t>Arnoltice</t>
  </si>
  <si>
    <t>Děčín</t>
  </si>
  <si>
    <t>Ústecký kraj</t>
  </si>
  <si>
    <t>Aš</t>
  </si>
  <si>
    <t>Cheb</t>
  </si>
  <si>
    <t>Babice</t>
  </si>
  <si>
    <t>Uherské Hradiště</t>
  </si>
  <si>
    <t>Zlínský kraj</t>
  </si>
  <si>
    <t>Prachatice</t>
  </si>
  <si>
    <t>Netolice</t>
  </si>
  <si>
    <t>Říčany</t>
  </si>
  <si>
    <t>Olomouc</t>
  </si>
  <si>
    <t>Šternberk</t>
  </si>
  <si>
    <t>Třebíč</t>
  </si>
  <si>
    <t>Moravské Budějovice</t>
  </si>
  <si>
    <t>Hradec Králové</t>
  </si>
  <si>
    <t>Nový Bydžov</t>
  </si>
  <si>
    <t>Chlumec nad Cidlinou</t>
  </si>
  <si>
    <t>Barchov</t>
  </si>
  <si>
    <t>Babice nad Svitavou</t>
  </si>
  <si>
    <t>Bílovice nad Svitavou</t>
  </si>
  <si>
    <t>Šlapanice</t>
  </si>
  <si>
    <t>Babice u Rosic</t>
  </si>
  <si>
    <t>Zbýšov</t>
  </si>
  <si>
    <t>Rosice</t>
  </si>
  <si>
    <t>Babylon</t>
  </si>
  <si>
    <t>Domažlice</t>
  </si>
  <si>
    <t>Plzeňský kraj</t>
  </si>
  <si>
    <t>Bácovice</t>
  </si>
  <si>
    <t>Červená Řečice</t>
  </si>
  <si>
    <t>Bačalky</t>
  </si>
  <si>
    <t>Jičín</t>
  </si>
  <si>
    <t>Libáň</t>
  </si>
  <si>
    <t>Kopidlno</t>
  </si>
  <si>
    <t>Dětenice</t>
  </si>
  <si>
    <t>Bačetín</t>
  </si>
  <si>
    <t>Dobruška</t>
  </si>
  <si>
    <t>Bačice</t>
  </si>
  <si>
    <t>Hrotovice</t>
  </si>
  <si>
    <t>Bačkov</t>
  </si>
  <si>
    <t>Havlíčkův Brod</t>
  </si>
  <si>
    <t>Habry</t>
  </si>
  <si>
    <t>Světlá nad Sázavou</t>
  </si>
  <si>
    <t>Bačkovice</t>
  </si>
  <si>
    <t>Jemnice</t>
  </si>
  <si>
    <t>Dešná</t>
  </si>
  <si>
    <t>Bakov nad Jizerou</t>
  </si>
  <si>
    <t>Mladá Boleslav</t>
  </si>
  <si>
    <t>Baliny</t>
  </si>
  <si>
    <t>Žďár nad Sázavou</t>
  </si>
  <si>
    <t>Velké Meziříčí</t>
  </si>
  <si>
    <t>Oslavice</t>
  </si>
  <si>
    <t>Balkova Lhota</t>
  </si>
  <si>
    <t>Tábor</t>
  </si>
  <si>
    <t>Dražice</t>
  </si>
  <si>
    <t>Banín</t>
  </si>
  <si>
    <t>Svitavy</t>
  </si>
  <si>
    <t>Brněnec</t>
  </si>
  <si>
    <t>Březová nad Svitavou</t>
  </si>
  <si>
    <t>Bánov</t>
  </si>
  <si>
    <t>Uherský Brod</t>
  </si>
  <si>
    <t>Báňovice</t>
  </si>
  <si>
    <t>Jindřichův Hradec</t>
  </si>
  <si>
    <t>Dačice</t>
  </si>
  <si>
    <t>Staré Hobzí</t>
  </si>
  <si>
    <t>Bantice</t>
  </si>
  <si>
    <t>Znojmo</t>
  </si>
  <si>
    <t>Prosiměřice</t>
  </si>
  <si>
    <t>Pardubice</t>
  </si>
  <si>
    <t>Čepí</t>
  </si>
  <si>
    <t>Barchovice</t>
  </si>
  <si>
    <t>Kolín</t>
  </si>
  <si>
    <t>Zásmuky</t>
  </si>
  <si>
    <t>Kouřim</t>
  </si>
  <si>
    <t>Bartošovice</t>
  </si>
  <si>
    <t>Bartošovice v Orlických horách</t>
  </si>
  <si>
    <t>Rokytnice v Orlických horách</t>
  </si>
  <si>
    <t>Žamberk</t>
  </si>
  <si>
    <t>Bartoušov</t>
  </si>
  <si>
    <t>Dlouhá Ves</t>
  </si>
  <si>
    <t>Bařice-Velké Těšany</t>
  </si>
  <si>
    <t>Kroměříž</t>
  </si>
  <si>
    <t>Baška</t>
  </si>
  <si>
    <t>Frýdek-Místek</t>
  </si>
  <si>
    <t>Bašnice</t>
  </si>
  <si>
    <t>Hořice</t>
  </si>
  <si>
    <t>Bílsko u Hořic</t>
  </si>
  <si>
    <t>Bašť</t>
  </si>
  <si>
    <t>Líbeznice</t>
  </si>
  <si>
    <t>Odolena Voda</t>
  </si>
  <si>
    <t>Brandýs nad Labem-Stará Boleslav</t>
  </si>
  <si>
    <t>Batelov</t>
  </si>
  <si>
    <t>Třešť</t>
  </si>
  <si>
    <t>Batňovice</t>
  </si>
  <si>
    <t>Trutnov</t>
  </si>
  <si>
    <t>Úpice</t>
  </si>
  <si>
    <t>Rtyně v Podkrkonoší</t>
  </si>
  <si>
    <t>Bavorov</t>
  </si>
  <si>
    <t>Strakonice</t>
  </si>
  <si>
    <t>Vodňany</t>
  </si>
  <si>
    <t>Bavory</t>
  </si>
  <si>
    <t>Břeclav</t>
  </si>
  <si>
    <t>Mikulov</t>
  </si>
  <si>
    <t>Bavoryně</t>
  </si>
  <si>
    <t>Beroun</t>
  </si>
  <si>
    <t>Zdice</t>
  </si>
  <si>
    <t>Chodouň</t>
  </si>
  <si>
    <t>Bdeněves</t>
  </si>
  <si>
    <t>Město Touškov</t>
  </si>
  <si>
    <t>Nýřany</t>
  </si>
  <si>
    <t>Kozolupy</t>
  </si>
  <si>
    <t>Bdín</t>
  </si>
  <si>
    <t>Rakovník</t>
  </si>
  <si>
    <t>Mšec</t>
  </si>
  <si>
    <t>Nové Strašecí</t>
  </si>
  <si>
    <t>Milý</t>
  </si>
  <si>
    <t>Bečice</t>
  </si>
  <si>
    <t>Týn nad Vltavou</t>
  </si>
  <si>
    <t>Žimutice</t>
  </si>
  <si>
    <t>Malšice</t>
  </si>
  <si>
    <t>Dražičky</t>
  </si>
  <si>
    <t>Bečov</t>
  </si>
  <si>
    <t>Most</t>
  </si>
  <si>
    <t>Bečov nad Teplou</t>
  </si>
  <si>
    <t>Toužim</t>
  </si>
  <si>
    <t>Bečváry</t>
  </si>
  <si>
    <t>Bedihošť</t>
  </si>
  <si>
    <t>Bednárec</t>
  </si>
  <si>
    <t>Nová Včelnice</t>
  </si>
  <si>
    <t>Jarošov nad Nežárkou</t>
  </si>
  <si>
    <t>Bednáreček</t>
  </si>
  <si>
    <t>Bedřichov</t>
  </si>
  <si>
    <t>Lysice</t>
  </si>
  <si>
    <t>Boskovice</t>
  </si>
  <si>
    <t>Drnovice</t>
  </si>
  <si>
    <t>Běhařov</t>
  </si>
  <si>
    <t>Klatovy</t>
  </si>
  <si>
    <t>Janovice nad Úhlavou</t>
  </si>
  <si>
    <t>Dlažov</t>
  </si>
  <si>
    <t>Pocinovice</t>
  </si>
  <si>
    <t>Běhařovice</t>
  </si>
  <si>
    <t>Mikulovice</t>
  </si>
  <si>
    <t>Višňové</t>
  </si>
  <si>
    <t>Běchary</t>
  </si>
  <si>
    <t>Bechlín</t>
  </si>
  <si>
    <t>Litoměřice</t>
  </si>
  <si>
    <t>Roudnice nad Labem</t>
  </si>
  <si>
    <t>Dobříň</t>
  </si>
  <si>
    <t>Bechyně</t>
  </si>
  <si>
    <t>Bělá</t>
  </si>
  <si>
    <t>Semily</t>
  </si>
  <si>
    <t>Libštát</t>
  </si>
  <si>
    <t>Lomnice nad Popelkou</t>
  </si>
  <si>
    <t>Opava</t>
  </si>
  <si>
    <t>Píšť</t>
  </si>
  <si>
    <t>Bolatice</t>
  </si>
  <si>
    <t>Hlučín</t>
  </si>
  <si>
    <t>Horní Cerekev</t>
  </si>
  <si>
    <t>Počátky</t>
  </si>
  <si>
    <t>Ledeč nad Sázavou</t>
  </si>
  <si>
    <t>Bohdaneč</t>
  </si>
  <si>
    <t>Bělá nad Radbuzou</t>
  </si>
  <si>
    <t>Poběžovice</t>
  </si>
  <si>
    <t>Bělá nad Svitavou</t>
  </si>
  <si>
    <t>Bělá pod Bezdězem</t>
  </si>
  <si>
    <t>Bělá pod Pradědem</t>
  </si>
  <si>
    <t>Jeseník</t>
  </si>
  <si>
    <t>Bělá u Jevíčka</t>
  </si>
  <si>
    <t>Jevíčko</t>
  </si>
  <si>
    <t>Moravská Třebová</t>
  </si>
  <si>
    <t>Bělčice</t>
  </si>
  <si>
    <t>Blatná</t>
  </si>
  <si>
    <t>Běleč</t>
  </si>
  <si>
    <t>Mladá Vožice</t>
  </si>
  <si>
    <t>Kladno</t>
  </si>
  <si>
    <t>Kamenné Žehrovice</t>
  </si>
  <si>
    <t>Bratronice</t>
  </si>
  <si>
    <t>Lomnice</t>
  </si>
  <si>
    <t>Tišnov</t>
  </si>
  <si>
    <t>Borač</t>
  </si>
  <si>
    <t>Běleč nad Orlicí</t>
  </si>
  <si>
    <t>Třebechovice pod Orebem</t>
  </si>
  <si>
    <t>Blešno</t>
  </si>
  <si>
    <t>Bělkovice-Lašťany</t>
  </si>
  <si>
    <t>Dolany</t>
  </si>
  <si>
    <t>Běloky</t>
  </si>
  <si>
    <t>Buštěhrad</t>
  </si>
  <si>
    <t>Středokluky</t>
  </si>
  <si>
    <t>Bělotín</t>
  </si>
  <si>
    <t>Přerov</t>
  </si>
  <si>
    <t>Hranice</t>
  </si>
  <si>
    <t>Bělov</t>
  </si>
  <si>
    <t>Zlín</t>
  </si>
  <si>
    <t>Otrokovice</t>
  </si>
  <si>
    <t>Bělušice</t>
  </si>
  <si>
    <t>Týnec nad Labem</t>
  </si>
  <si>
    <t>Býchory</t>
  </si>
  <si>
    <t>Benátky</t>
  </si>
  <si>
    <t>Smiřice</t>
  </si>
  <si>
    <t>Cerekvice nad Bystřicí</t>
  </si>
  <si>
    <t>Všestary</t>
  </si>
  <si>
    <t>Litomyšl</t>
  </si>
  <si>
    <t>Benátky nad Jizerou</t>
  </si>
  <si>
    <t>Benecko</t>
  </si>
  <si>
    <t>Jilemnice</t>
  </si>
  <si>
    <t>Benešov</t>
  </si>
  <si>
    <t>Benešov nad Černou</t>
  </si>
  <si>
    <t>Český Krumlov</t>
  </si>
  <si>
    <t>Kaplice</t>
  </si>
  <si>
    <t>Benešov nad Ploučnicí</t>
  </si>
  <si>
    <t>Benešov u Semil</t>
  </si>
  <si>
    <t>Benešovice</t>
  </si>
  <si>
    <t>Tachov</t>
  </si>
  <si>
    <t>Stříbro</t>
  </si>
  <si>
    <t>Benetice</t>
  </si>
  <si>
    <t>Beňov</t>
  </si>
  <si>
    <t>Horní Moštěnice</t>
  </si>
  <si>
    <t>Bernardov</t>
  </si>
  <si>
    <t>Svatý Mikuláš</t>
  </si>
  <si>
    <t>Záboří nad Labem</t>
  </si>
  <si>
    <t>Chvaletice</t>
  </si>
  <si>
    <t>Bernartice</t>
  </si>
  <si>
    <t>Milevsko</t>
  </si>
  <si>
    <t>Dolní Kralovice</t>
  </si>
  <si>
    <t>Vlašim</t>
  </si>
  <si>
    <t>Loket</t>
  </si>
  <si>
    <t>Zruč nad Sázavou</t>
  </si>
  <si>
    <t>Javorník</t>
  </si>
  <si>
    <t>Žacléř</t>
  </si>
  <si>
    <t>Bernartice nad Odrou</t>
  </si>
  <si>
    <t>Běrunice</t>
  </si>
  <si>
    <t>Nymburk</t>
  </si>
  <si>
    <t>Městec Králové</t>
  </si>
  <si>
    <t>Poděbrady</t>
  </si>
  <si>
    <t>Beřovice</t>
  </si>
  <si>
    <t>Zlonice</t>
  </si>
  <si>
    <t>Slaný</t>
  </si>
  <si>
    <t>Besednice</t>
  </si>
  <si>
    <t>Běstovice</t>
  </si>
  <si>
    <t>Choceň</t>
  </si>
  <si>
    <t>Vysoké Mýto</t>
  </si>
  <si>
    <t>Běstvina</t>
  </si>
  <si>
    <t>Chrudim</t>
  </si>
  <si>
    <t>Třemošnice</t>
  </si>
  <si>
    <t>Běšiny</t>
  </si>
  <si>
    <t>Běštín</t>
  </si>
  <si>
    <t>Hostomice</t>
  </si>
  <si>
    <t>Hořovice</t>
  </si>
  <si>
    <t>Bezděčí u Trnávky</t>
  </si>
  <si>
    <t>Městečko Trnávka</t>
  </si>
  <si>
    <t>Chornice</t>
  </si>
  <si>
    <t>Bezdědovice</t>
  </si>
  <si>
    <t>Bezděkov</t>
  </si>
  <si>
    <t>Rokycany</t>
  </si>
  <si>
    <t>Břasy</t>
  </si>
  <si>
    <t>Radnice</t>
  </si>
  <si>
    <t>Chotěboř</t>
  </si>
  <si>
    <t>Libice nad Doubravou</t>
  </si>
  <si>
    <t>Choltice</t>
  </si>
  <si>
    <t>Bezděkov nad Metují</t>
  </si>
  <si>
    <t>Police nad Metují</t>
  </si>
  <si>
    <t>Bezděkov pod Třemšínem</t>
  </si>
  <si>
    <t>Příbram</t>
  </si>
  <si>
    <t>Rožmitál pod Třemšínem</t>
  </si>
  <si>
    <t>Bezděz</t>
  </si>
  <si>
    <t>Česká Lípa</t>
  </si>
  <si>
    <t>Doksy</t>
  </si>
  <si>
    <t>Bezdružice</t>
  </si>
  <si>
    <t>Bezkov</t>
  </si>
  <si>
    <t>Citonice</t>
  </si>
  <si>
    <t>Bezměrov</t>
  </si>
  <si>
    <t>Bezno</t>
  </si>
  <si>
    <t>Bezuchov</t>
  </si>
  <si>
    <t>Dřevohostice</t>
  </si>
  <si>
    <t>Blazice</t>
  </si>
  <si>
    <t>Bezvěrov</t>
  </si>
  <si>
    <t>Manětín</t>
  </si>
  <si>
    <t>Kralovice</t>
  </si>
  <si>
    <t>Bílá</t>
  </si>
  <si>
    <t>Liberec</t>
  </si>
  <si>
    <t>Český Dub</t>
  </si>
  <si>
    <t>Staré Hamry</t>
  </si>
  <si>
    <t>Ostravice</t>
  </si>
  <si>
    <t>Frýdlant nad Ostravicí</t>
  </si>
  <si>
    <t>Bílá Hlína</t>
  </si>
  <si>
    <t>Mnichovo Hradiště</t>
  </si>
  <si>
    <t>Klášter Hradiště nad Jizerou</t>
  </si>
  <si>
    <t>Bílá Lhota</t>
  </si>
  <si>
    <t>Litovel</t>
  </si>
  <si>
    <t>Bílá Třemešná</t>
  </si>
  <si>
    <t>Dvůr Králové nad Labem</t>
  </si>
  <si>
    <t>Bílá Voda</t>
  </si>
  <si>
    <t>Bílčice</t>
  </si>
  <si>
    <t>Dvorce</t>
  </si>
  <si>
    <t>Bílé Podolí</t>
  </si>
  <si>
    <t>Vrdy</t>
  </si>
  <si>
    <t>Bílé Poličany</t>
  </si>
  <si>
    <t>Dubenec</t>
  </si>
  <si>
    <t>Doubravice</t>
  </si>
  <si>
    <t>Bílence</t>
  </si>
  <si>
    <t>Chomutov</t>
  </si>
  <si>
    <t>Bílichov</t>
  </si>
  <si>
    <t>Panenský Týnec</t>
  </si>
  <si>
    <t>Žerotín</t>
  </si>
  <si>
    <t>Bílina</t>
  </si>
  <si>
    <t>Teplice</t>
  </si>
  <si>
    <t>Bílkovice</t>
  </si>
  <si>
    <t>Divišov</t>
  </si>
  <si>
    <t>Bílov</t>
  </si>
  <si>
    <t>Bílovice</t>
  </si>
  <si>
    <t>Bílovice-Lutotín</t>
  </si>
  <si>
    <t>Kostelec na Hané</t>
  </si>
  <si>
    <t>Bílsko</t>
  </si>
  <si>
    <t>Pivkovice</t>
  </si>
  <si>
    <t>Cholina</t>
  </si>
  <si>
    <t>Bílý Kámen</t>
  </si>
  <si>
    <t>Ježená</t>
  </si>
  <si>
    <t>Bílý Kostel nad Nisou</t>
  </si>
  <si>
    <t>Chrastava</t>
  </si>
  <si>
    <t>Bílý Potok</t>
  </si>
  <si>
    <t>Hejnice</t>
  </si>
  <si>
    <t>Frýdlant</t>
  </si>
  <si>
    <t>Bílý Újezd</t>
  </si>
  <si>
    <t>Solnice</t>
  </si>
  <si>
    <t>Biřkov</t>
  </si>
  <si>
    <t>Chudenice</t>
  </si>
  <si>
    <t>Vřeskovice</t>
  </si>
  <si>
    <t>Biskoupky</t>
  </si>
  <si>
    <t>Oslavany</t>
  </si>
  <si>
    <t>Ivančice</t>
  </si>
  <si>
    <t>Biskupice</t>
  </si>
  <si>
    <t>Luhačovice</t>
  </si>
  <si>
    <t>Kralice na Hané</t>
  </si>
  <si>
    <t>Dub nad Moravou</t>
  </si>
  <si>
    <t>Ronov nad Doubravou</t>
  </si>
  <si>
    <t>Kněžice</t>
  </si>
  <si>
    <t>Biskupice-Pulkov</t>
  </si>
  <si>
    <t>Bítouchov</t>
  </si>
  <si>
    <t>Bítov</t>
  </si>
  <si>
    <t>Šumná</t>
  </si>
  <si>
    <t>Vranov nad Dyjí</t>
  </si>
  <si>
    <t>Bítovany</t>
  </si>
  <si>
    <t>Chrast</t>
  </si>
  <si>
    <t>Bítovčice</t>
  </si>
  <si>
    <t>Luka nad Jihlavou</t>
  </si>
  <si>
    <t>Kamenice</t>
  </si>
  <si>
    <t>Bitozeves</t>
  </si>
  <si>
    <t>Louny</t>
  </si>
  <si>
    <t>Žatec</t>
  </si>
  <si>
    <t>Postoloprty</t>
  </si>
  <si>
    <t>Blanné</t>
  </si>
  <si>
    <t>Blížkovice</t>
  </si>
  <si>
    <t>Blatce</t>
  </si>
  <si>
    <t>Dubá</t>
  </si>
  <si>
    <t>Blatec</t>
  </si>
  <si>
    <t>Blatnice</t>
  </si>
  <si>
    <t>Blatnice pod Svatým Antonínkem</t>
  </si>
  <si>
    <t>Veselí nad Moravou</t>
  </si>
  <si>
    <t>Blatnička</t>
  </si>
  <si>
    <t>Blatno</t>
  </si>
  <si>
    <t>Lubenec</t>
  </si>
  <si>
    <t>Podbořany</t>
  </si>
  <si>
    <t>Jesenice</t>
  </si>
  <si>
    <t>Bystřice pod Hostýnem</t>
  </si>
  <si>
    <t>Blažejov</t>
  </si>
  <si>
    <t>Blažejovice</t>
  </si>
  <si>
    <t>Blažim</t>
  </si>
  <si>
    <t>Úterý</t>
  </si>
  <si>
    <t>Všeruby</t>
  </si>
  <si>
    <t>Krsy</t>
  </si>
  <si>
    <t>Blažkov</t>
  </si>
  <si>
    <t>Dolní Rožínka</t>
  </si>
  <si>
    <t>Bystřice nad Pernštejnem</t>
  </si>
  <si>
    <t>Bukov</t>
  </si>
  <si>
    <t>Blažovice</t>
  </si>
  <si>
    <t>Blevice</t>
  </si>
  <si>
    <t>Brandýsek</t>
  </si>
  <si>
    <t>Holubice</t>
  </si>
  <si>
    <t>Blízkov</t>
  </si>
  <si>
    <t>Měřín</t>
  </si>
  <si>
    <t>Blížejov</t>
  </si>
  <si>
    <t>Horšovský Týn</t>
  </si>
  <si>
    <t>Blíževedly</t>
  </si>
  <si>
    <t>Úštěk</t>
  </si>
  <si>
    <t>Blovice</t>
  </si>
  <si>
    <t>Blšany</t>
  </si>
  <si>
    <t>Blšany u Loun</t>
  </si>
  <si>
    <t>Blučina</t>
  </si>
  <si>
    <t>Židlochovice</t>
  </si>
  <si>
    <t>Bludov</t>
  </si>
  <si>
    <t>Červené Janovice</t>
  </si>
  <si>
    <t>Šumperk</t>
  </si>
  <si>
    <t>Bobnice</t>
  </si>
  <si>
    <t>Bobrová</t>
  </si>
  <si>
    <t>Nové Město na Moravě</t>
  </si>
  <si>
    <t>Bobrůvka</t>
  </si>
  <si>
    <t>Bocanovice</t>
  </si>
  <si>
    <t>Jablunkov</t>
  </si>
  <si>
    <t>Boháňka</t>
  </si>
  <si>
    <t>Boharyně</t>
  </si>
  <si>
    <t>Nechanice</t>
  </si>
  <si>
    <t>Bohaté Málkovice</t>
  </si>
  <si>
    <t>Vyškov</t>
  </si>
  <si>
    <t>Bučovice</t>
  </si>
  <si>
    <t>Bohatice</t>
  </si>
  <si>
    <t>Zákupy</t>
  </si>
  <si>
    <t>Mimoň</t>
  </si>
  <si>
    <t>Bohdalec</t>
  </si>
  <si>
    <t>Bohdalice-Pavlovice</t>
  </si>
  <si>
    <t>Bohdalín</t>
  </si>
  <si>
    <t>Kamenice nad Lipou</t>
  </si>
  <si>
    <t>Bohdalov</t>
  </si>
  <si>
    <t>Bohdalovice</t>
  </si>
  <si>
    <t>Větřní</t>
  </si>
  <si>
    <t>Zbraslavice</t>
  </si>
  <si>
    <t>Bohdašín</t>
  </si>
  <si>
    <t>Bohdíkov</t>
  </si>
  <si>
    <t>Ruda nad Moravou</t>
  </si>
  <si>
    <t>Bohostice</t>
  </si>
  <si>
    <t>Milín</t>
  </si>
  <si>
    <t>Zbenice</t>
  </si>
  <si>
    <t>Bohumilice</t>
  </si>
  <si>
    <t>Čkyně</t>
  </si>
  <si>
    <t>Vimperk</t>
  </si>
  <si>
    <t>Bohumín</t>
  </si>
  <si>
    <t>Bohunice</t>
  </si>
  <si>
    <t>Vlachovo Březí</t>
  </si>
  <si>
    <t>Dub</t>
  </si>
  <si>
    <t>Zálezly</t>
  </si>
  <si>
    <t>Bohuňov</t>
  </si>
  <si>
    <t>Lísek</t>
  </si>
  <si>
    <t>Letovice</t>
  </si>
  <si>
    <t>Bohuňovice</t>
  </si>
  <si>
    <t>Cerekvice nad Loučnou</t>
  </si>
  <si>
    <t>Bohuslavice</t>
  </si>
  <si>
    <t>Dolní Benešov</t>
  </si>
  <si>
    <t>Dubicko</t>
  </si>
  <si>
    <t>Zábřeh</t>
  </si>
  <si>
    <t>Konice</t>
  </si>
  <si>
    <t>Nová Říše</t>
  </si>
  <si>
    <t>Telč</t>
  </si>
  <si>
    <t>Nové Město nad Metují</t>
  </si>
  <si>
    <t>Bohuslavice nad Vláří</t>
  </si>
  <si>
    <t>Slavičín</t>
  </si>
  <si>
    <t>Bohuslavice u Zlína</t>
  </si>
  <si>
    <t>Bohuslávky</t>
  </si>
  <si>
    <t>Lipník nad Bečvou</t>
  </si>
  <si>
    <t>Bohušice</t>
  </si>
  <si>
    <t>Bohušov</t>
  </si>
  <si>
    <t>Osoblaha</t>
  </si>
  <si>
    <t>Krnov</t>
  </si>
  <si>
    <t>Bohušovice nad Ohří</t>
  </si>
  <si>
    <t>Bohutice</t>
  </si>
  <si>
    <t>Olbramovice</t>
  </si>
  <si>
    <t>Moravský Krumlov</t>
  </si>
  <si>
    <t>Bohutín</t>
  </si>
  <si>
    <t>Bohy</t>
  </si>
  <si>
    <t>Kozojedy</t>
  </si>
  <si>
    <t>Bochoř</t>
  </si>
  <si>
    <t>Bochov</t>
  </si>
  <si>
    <t>Bochovice</t>
  </si>
  <si>
    <t>Bojanov</t>
  </si>
  <si>
    <t>Nasavrky</t>
  </si>
  <si>
    <t>Bojanovice</t>
  </si>
  <si>
    <t>Mníšek pod Brdy</t>
  </si>
  <si>
    <t>Černošice</t>
  </si>
  <si>
    <t>Čisovice</t>
  </si>
  <si>
    <t>Jevišovice</t>
  </si>
  <si>
    <t>Bojiště</t>
  </si>
  <si>
    <t>Kožlí</t>
  </si>
  <si>
    <t>Bojkovice</t>
  </si>
  <si>
    <t>Kravaře</t>
  </si>
  <si>
    <t>Boleboř</t>
  </si>
  <si>
    <t>Jirkov</t>
  </si>
  <si>
    <t>Bolehošť</t>
  </si>
  <si>
    <t>Boleradice</t>
  </si>
  <si>
    <t>Klobouky u Brna</t>
  </si>
  <si>
    <t>Hustopeče</t>
  </si>
  <si>
    <t>Bolešiny</t>
  </si>
  <si>
    <t>Bolkov</t>
  </si>
  <si>
    <t>Merklín</t>
  </si>
  <si>
    <t>Přeštice</t>
  </si>
  <si>
    <t>Boňkov</t>
  </si>
  <si>
    <t>Herálec</t>
  </si>
  <si>
    <t>Věž</t>
  </si>
  <si>
    <t>Bor</t>
  </si>
  <si>
    <t>Bor u Skutče</t>
  </si>
  <si>
    <t>Proseč</t>
  </si>
  <si>
    <t>Skuteč</t>
  </si>
  <si>
    <t>Budislav</t>
  </si>
  <si>
    <t>Doubravník</t>
  </si>
  <si>
    <t>Bordovice</t>
  </si>
  <si>
    <t>Frenštát pod Radhoštěm</t>
  </si>
  <si>
    <t>Boreč</t>
  </si>
  <si>
    <t>Skalsko</t>
  </si>
  <si>
    <t>Borek</t>
  </si>
  <si>
    <t>Dřísy</t>
  </si>
  <si>
    <t>Všetaty</t>
  </si>
  <si>
    <t>Jeřišno</t>
  </si>
  <si>
    <t>Miletín</t>
  </si>
  <si>
    <t>Třebihošť</t>
  </si>
  <si>
    <t>Sezemice</t>
  </si>
  <si>
    <t>Borkovany</t>
  </si>
  <si>
    <t>Borkovice</t>
  </si>
  <si>
    <t>Veselí nad Lužnicí</t>
  </si>
  <si>
    <t>Soběslav</t>
  </si>
  <si>
    <t>Borohrádek</t>
  </si>
  <si>
    <t>Borotice</t>
  </si>
  <si>
    <t>Dobříš</t>
  </si>
  <si>
    <t>Božice</t>
  </si>
  <si>
    <t>Hrušovany nad Jevišovkou</t>
  </si>
  <si>
    <t>Borotín</t>
  </si>
  <si>
    <t>Velké Opatovice</t>
  </si>
  <si>
    <t>Borová</t>
  </si>
  <si>
    <t>Nový Hrádek</t>
  </si>
  <si>
    <t>Česká Čermná</t>
  </si>
  <si>
    <t>Polička</t>
  </si>
  <si>
    <t>Borová Lada</t>
  </si>
  <si>
    <t>Borovany</t>
  </si>
  <si>
    <t>Trhové Sviny</t>
  </si>
  <si>
    <t>Borovná</t>
  </si>
  <si>
    <t>Mrákotín</t>
  </si>
  <si>
    <t>Borovnice</t>
  </si>
  <si>
    <t>Čechtice</t>
  </si>
  <si>
    <t>Jimramov</t>
  </si>
  <si>
    <t>Mostek</t>
  </si>
  <si>
    <t>Nová Paka</t>
  </si>
  <si>
    <t>Borovnička</t>
  </si>
  <si>
    <t>Hostinné</t>
  </si>
  <si>
    <t>Borovník</t>
  </si>
  <si>
    <t>Dolní Loučky</t>
  </si>
  <si>
    <t>Heřmanov</t>
  </si>
  <si>
    <t>Borovno</t>
  </si>
  <si>
    <t>Spálené Poříčí</t>
  </si>
  <si>
    <t>Míšov</t>
  </si>
  <si>
    <t>Borovy</t>
  </si>
  <si>
    <t>Boršice</t>
  </si>
  <si>
    <t>Boršice u Blatnice</t>
  </si>
  <si>
    <t>Hluk</t>
  </si>
  <si>
    <t>Velká nad Veličkou</t>
  </si>
  <si>
    <t>Boršov</t>
  </si>
  <si>
    <t>Dušejov</t>
  </si>
  <si>
    <t>Boršov nad Vltavou</t>
  </si>
  <si>
    <t>Borušov</t>
  </si>
  <si>
    <t>Maletín</t>
  </si>
  <si>
    <t>Bory</t>
  </si>
  <si>
    <t>Bořanovice</t>
  </si>
  <si>
    <t>Bořenovice</t>
  </si>
  <si>
    <t>Holešov</t>
  </si>
  <si>
    <t>Bořetice</t>
  </si>
  <si>
    <t>Velké Pavlovice</t>
  </si>
  <si>
    <t>Bořetín</t>
  </si>
  <si>
    <t>Strmilov</t>
  </si>
  <si>
    <t>Žirovnice</t>
  </si>
  <si>
    <t>Černovice</t>
  </si>
  <si>
    <t>Bořice</t>
  </si>
  <si>
    <t>Hrochův Týnec</t>
  </si>
  <si>
    <t>Bořislav</t>
  </si>
  <si>
    <t>Žalany</t>
  </si>
  <si>
    <t>Bžany</t>
  </si>
  <si>
    <t>Žim</t>
  </si>
  <si>
    <t>Bořitov</t>
  </si>
  <si>
    <t>Černá Hora</t>
  </si>
  <si>
    <t>Boseň</t>
  </si>
  <si>
    <t>Kněžmost</t>
  </si>
  <si>
    <t>Boskovštejn</t>
  </si>
  <si>
    <t>Grešlové Mýto</t>
  </si>
  <si>
    <t>Bošice</t>
  </si>
  <si>
    <t>Bošilec</t>
  </si>
  <si>
    <t>Ševětín</t>
  </si>
  <si>
    <t>Bošín</t>
  </si>
  <si>
    <t>Bošovice</t>
  </si>
  <si>
    <t>Otnice</t>
  </si>
  <si>
    <t>Slavkov u Brna</t>
  </si>
  <si>
    <t>Boudy</t>
  </si>
  <si>
    <t>Mirotice</t>
  </si>
  <si>
    <t>Čimelice</t>
  </si>
  <si>
    <t>Bousín</t>
  </si>
  <si>
    <t>Drahany</t>
  </si>
  <si>
    <t>Plumlov</t>
  </si>
  <si>
    <t>Bousov</t>
  </si>
  <si>
    <t>Bouzov</t>
  </si>
  <si>
    <t>Bozkov</t>
  </si>
  <si>
    <t>Božanov</t>
  </si>
  <si>
    <t>Božejov</t>
  </si>
  <si>
    <t>Božetice</t>
  </si>
  <si>
    <t>Sepekov</t>
  </si>
  <si>
    <t>Boží Dar</t>
  </si>
  <si>
    <t>Jáchymov</t>
  </si>
  <si>
    <t>Božičany</t>
  </si>
  <si>
    <t>Nová Role</t>
  </si>
  <si>
    <t>Chodov</t>
  </si>
  <si>
    <t>Bradáčov</t>
  </si>
  <si>
    <t>Chýnov</t>
  </si>
  <si>
    <t>Brada-Rybníček</t>
  </si>
  <si>
    <t>Holín</t>
  </si>
  <si>
    <t>Bradlec</t>
  </si>
  <si>
    <t>Kosmonosy</t>
  </si>
  <si>
    <t>Bradlecká Lhota</t>
  </si>
  <si>
    <t>Brambory</t>
  </si>
  <si>
    <t>Horka I</t>
  </si>
  <si>
    <t>Braňany</t>
  </si>
  <si>
    <t>Brandov</t>
  </si>
  <si>
    <t>Hora Svaté Kateřiny</t>
  </si>
  <si>
    <t>Litvínov</t>
  </si>
  <si>
    <t>Nová Ves v Horách</t>
  </si>
  <si>
    <t>Brandýs nad Orlicí</t>
  </si>
  <si>
    <t>Branice</t>
  </si>
  <si>
    <t>Braníškov</t>
  </si>
  <si>
    <t>Deblín</t>
  </si>
  <si>
    <t>Veverská Bítýška</t>
  </si>
  <si>
    <t>Branišov</t>
  </si>
  <si>
    <t>Dubné</t>
  </si>
  <si>
    <t>Branišovice</t>
  </si>
  <si>
    <t>Pohořelice</t>
  </si>
  <si>
    <t>Branka u Opavy</t>
  </si>
  <si>
    <t>Hradec nad Moravicí</t>
  </si>
  <si>
    <t>Brankovice</t>
  </si>
  <si>
    <t>Branky</t>
  </si>
  <si>
    <t>Vsetín</t>
  </si>
  <si>
    <t>Valašské Meziříčí</t>
  </si>
  <si>
    <t>Branná</t>
  </si>
  <si>
    <t>Hanušovice</t>
  </si>
  <si>
    <t>Branov</t>
  </si>
  <si>
    <t>Křivoklát</t>
  </si>
  <si>
    <t>Bransouze</t>
  </si>
  <si>
    <t>Okříšky</t>
  </si>
  <si>
    <t>Brantice</t>
  </si>
  <si>
    <t>Branžež</t>
  </si>
  <si>
    <t>Braškov</t>
  </si>
  <si>
    <t>Unhošť</t>
  </si>
  <si>
    <t>Bratčice</t>
  </si>
  <si>
    <t>Rajhrad</t>
  </si>
  <si>
    <t>Dolní Kounice</t>
  </si>
  <si>
    <t>Bratkovice</t>
  </si>
  <si>
    <t>Hluboš</t>
  </si>
  <si>
    <t>Jince</t>
  </si>
  <si>
    <t>Drahlín</t>
  </si>
  <si>
    <t>Bratrušov</t>
  </si>
  <si>
    <t>Bratřejov</t>
  </si>
  <si>
    <t>Vizovice</t>
  </si>
  <si>
    <t>Bratřice</t>
  </si>
  <si>
    <t>Pacov</t>
  </si>
  <si>
    <t>Bratříkovice</t>
  </si>
  <si>
    <t>Litultovice</t>
  </si>
  <si>
    <t>Hlavnice</t>
  </si>
  <si>
    <t>Horní Benešov</t>
  </si>
  <si>
    <t>Bratřínov</t>
  </si>
  <si>
    <t>Bravantice</t>
  </si>
  <si>
    <t>Brázdim</t>
  </si>
  <si>
    <t>Bražec</t>
  </si>
  <si>
    <t>Brloh</t>
  </si>
  <si>
    <t>Křemže</t>
  </si>
  <si>
    <t>Přelouč</t>
  </si>
  <si>
    <t>Jankovice</t>
  </si>
  <si>
    <t>Brňany</t>
  </si>
  <si>
    <t>Brníčko</t>
  </si>
  <si>
    <t>Brnířov</t>
  </si>
  <si>
    <t>Kdyně</t>
  </si>
  <si>
    <t>Chodská Lhota</t>
  </si>
  <si>
    <t>Brniště</t>
  </si>
  <si>
    <t>Velký Valtinov</t>
  </si>
  <si>
    <t>Brno</t>
  </si>
  <si>
    <t>Brod nad Dyjí</t>
  </si>
  <si>
    <t>Dolní Dunajovice</t>
  </si>
  <si>
    <t>Drnholec</t>
  </si>
  <si>
    <t>Brod nad Tichou</t>
  </si>
  <si>
    <t>Planá</t>
  </si>
  <si>
    <t>Brodce</t>
  </si>
  <si>
    <t>Brodec</t>
  </si>
  <si>
    <t>Brodek u Konice</t>
  </si>
  <si>
    <t>Brodek u Prostějova</t>
  </si>
  <si>
    <t>Brodek u Přerova</t>
  </si>
  <si>
    <t>Brodeslavy</t>
  </si>
  <si>
    <t>Chodský Újezd</t>
  </si>
  <si>
    <t>Broumy</t>
  </si>
  <si>
    <t>Králův Dvůr</t>
  </si>
  <si>
    <t>Brozany nad Ohří</t>
  </si>
  <si>
    <t>Brtnice</t>
  </si>
  <si>
    <t>Brtnička</t>
  </si>
  <si>
    <t>Stonařov</t>
  </si>
  <si>
    <t>Opatov</t>
  </si>
  <si>
    <t>Brťov-Jeneč</t>
  </si>
  <si>
    <t>Brumov</t>
  </si>
  <si>
    <t>Brumov-Bylnice</t>
  </si>
  <si>
    <t>Valašské Klobouky</t>
  </si>
  <si>
    <t>Brumovice</t>
  </si>
  <si>
    <t>Kobylí</t>
  </si>
  <si>
    <t>Brusné</t>
  </si>
  <si>
    <t>Brušperk</t>
  </si>
  <si>
    <t>Bruzovice</t>
  </si>
  <si>
    <t>Sedliště</t>
  </si>
  <si>
    <t>Brzánky</t>
  </si>
  <si>
    <t>Černěves</t>
  </si>
  <si>
    <t>Brzice</t>
  </si>
  <si>
    <t>Hořičky</t>
  </si>
  <si>
    <t>Česká Skalice</t>
  </si>
  <si>
    <t>Brzkov</t>
  </si>
  <si>
    <t>Břehov</t>
  </si>
  <si>
    <t>Břehy</t>
  </si>
  <si>
    <t>Břest</t>
  </si>
  <si>
    <t>Hulín</t>
  </si>
  <si>
    <t>Břestek</t>
  </si>
  <si>
    <t>Buchlovice</t>
  </si>
  <si>
    <t>Břevnice</t>
  </si>
  <si>
    <t>Dolní Krupá</t>
  </si>
  <si>
    <t>Březejc</t>
  </si>
  <si>
    <t>Jabloňov</t>
  </si>
  <si>
    <t>Březí</t>
  </si>
  <si>
    <t>Lnáře</t>
  </si>
  <si>
    <t>Hvožďany</t>
  </si>
  <si>
    <t>Předmíř</t>
  </si>
  <si>
    <t>Osová Bítýška</t>
  </si>
  <si>
    <t>Velká Bíteš</t>
  </si>
  <si>
    <t>Milešín</t>
  </si>
  <si>
    <t>Březí nad Oslavou</t>
  </si>
  <si>
    <t>Nové Veselí</t>
  </si>
  <si>
    <t>Březina</t>
  </si>
  <si>
    <t>Deštná</t>
  </si>
  <si>
    <t>Vlčeves</t>
  </si>
  <si>
    <t>Loukovec</t>
  </si>
  <si>
    <t>Jedovnice</t>
  </si>
  <si>
    <t>Březinky</t>
  </si>
  <si>
    <t>Březiny</t>
  </si>
  <si>
    <t>Krásné</t>
  </si>
  <si>
    <t>Spělkov</t>
  </si>
  <si>
    <t>Březnice</t>
  </si>
  <si>
    <t>Březník</t>
  </si>
  <si>
    <t>Náměšť nad Oslavou</t>
  </si>
  <si>
    <t>Březno</t>
  </si>
  <si>
    <t>Semčice</t>
  </si>
  <si>
    <t>Březolupy</t>
  </si>
  <si>
    <t>Březová</t>
  </si>
  <si>
    <t>Slušovice</t>
  </si>
  <si>
    <t>Strání</t>
  </si>
  <si>
    <t>Sokolov</t>
  </si>
  <si>
    <t>Žebrák</t>
  </si>
  <si>
    <t>Vítkov</t>
  </si>
  <si>
    <t>Březová-Oleško</t>
  </si>
  <si>
    <t>Vrané nad Vltavou</t>
  </si>
  <si>
    <t>Davle</t>
  </si>
  <si>
    <t>Petrov</t>
  </si>
  <si>
    <t>Březovice</t>
  </si>
  <si>
    <t>Katusice</t>
  </si>
  <si>
    <t>Březské</t>
  </si>
  <si>
    <t>Katov</t>
  </si>
  <si>
    <t>Březsko</t>
  </si>
  <si>
    <t>Březůvky</t>
  </si>
  <si>
    <t>Břežany</t>
  </si>
  <si>
    <t>Čistá</t>
  </si>
  <si>
    <t>Horažďovice</t>
  </si>
  <si>
    <t>Břežany I</t>
  </si>
  <si>
    <t>Cerhenice</t>
  </si>
  <si>
    <t>Břežany II</t>
  </si>
  <si>
    <t>Český Brod</t>
  </si>
  <si>
    <t>Břidličná</t>
  </si>
  <si>
    <t>Rýmařov</t>
  </si>
  <si>
    <t>Bříství</t>
  </si>
  <si>
    <t>Kounice</t>
  </si>
  <si>
    <t>Lysá nad Labem</t>
  </si>
  <si>
    <t>Bříšťany</t>
  </si>
  <si>
    <t>Dobrá Voda u Hořic</t>
  </si>
  <si>
    <t>Bříza</t>
  </si>
  <si>
    <t>Mšené-lázně</t>
  </si>
  <si>
    <t>Straškov-Vodochody</t>
  </si>
  <si>
    <t>Břvany</t>
  </si>
  <si>
    <t>Lenešice</t>
  </si>
  <si>
    <t>Bublava</t>
  </si>
  <si>
    <t>Kraslice</t>
  </si>
  <si>
    <t>Bubovice</t>
  </si>
  <si>
    <t>Loděnice</t>
  </si>
  <si>
    <t>Karlštejn</t>
  </si>
  <si>
    <t>Bučí</t>
  </si>
  <si>
    <t>Horní Bříza</t>
  </si>
  <si>
    <t>Třemošná</t>
  </si>
  <si>
    <t>Dolní Bělá</t>
  </si>
  <si>
    <t>Trnová</t>
  </si>
  <si>
    <t>Bučina</t>
  </si>
  <si>
    <t>Budčeves</t>
  </si>
  <si>
    <t>Budeč</t>
  </si>
  <si>
    <t>Lomy</t>
  </si>
  <si>
    <t>Hamry nad Sázavou</t>
  </si>
  <si>
    <t>Budětice</t>
  </si>
  <si>
    <t>Žichovice</t>
  </si>
  <si>
    <t>Sušice</t>
  </si>
  <si>
    <t>Rabí</t>
  </si>
  <si>
    <t>Budětsko</t>
  </si>
  <si>
    <t>Budíkov</t>
  </si>
  <si>
    <t>Humpolec</t>
  </si>
  <si>
    <t>Budiměřice</t>
  </si>
  <si>
    <t>Tučapy</t>
  </si>
  <si>
    <t>Dolní Újezd</t>
  </si>
  <si>
    <t>Budíškovice</t>
  </si>
  <si>
    <t>Budišov</t>
  </si>
  <si>
    <t>Budišov nad Budišovkou</t>
  </si>
  <si>
    <t>Budišovice</t>
  </si>
  <si>
    <t>Hrabyně</t>
  </si>
  <si>
    <t>Velká Polom</t>
  </si>
  <si>
    <t>Budkov</t>
  </si>
  <si>
    <t>Husinec</t>
  </si>
  <si>
    <t>Budyně</t>
  </si>
  <si>
    <t>Budyně nad Ohří</t>
  </si>
  <si>
    <t>Libochovice</t>
  </si>
  <si>
    <t>Bujanov</t>
  </si>
  <si>
    <t>Rožmitál na Šumavě</t>
  </si>
  <si>
    <t>Omlenice</t>
  </si>
  <si>
    <t>Bujesily</t>
  </si>
  <si>
    <t>Buk</t>
  </si>
  <si>
    <t>Šumavské Hoštice</t>
  </si>
  <si>
    <t>Svatá Maří</t>
  </si>
  <si>
    <t>Radslavice</t>
  </si>
  <si>
    <t>Lazníky</t>
  </si>
  <si>
    <t>Buková</t>
  </si>
  <si>
    <t>Stod</t>
  </si>
  <si>
    <t>Protivanov</t>
  </si>
  <si>
    <t>Buková u Příbramě</t>
  </si>
  <si>
    <t>Bukovany</t>
  </si>
  <si>
    <t>Týnec nad Sázavou</t>
  </si>
  <si>
    <t>Zalužany</t>
  </si>
  <si>
    <t>Kozárovice</t>
  </si>
  <si>
    <t>Velká Bystřice</t>
  </si>
  <si>
    <t>Bukovec</t>
  </si>
  <si>
    <t>Holýšov</t>
  </si>
  <si>
    <t>Puclice</t>
  </si>
  <si>
    <t>Bukovice</t>
  </si>
  <si>
    <t>Bukovina</t>
  </si>
  <si>
    <t>Křtiny</t>
  </si>
  <si>
    <t>Bukovina nad Labem</t>
  </si>
  <si>
    <t>Bukovina u Čisté</t>
  </si>
  <si>
    <t>Bukovina u Přelouče</t>
  </si>
  <si>
    <t>Turkovice</t>
  </si>
  <si>
    <t>Bukovinka</t>
  </si>
  <si>
    <t>Bukovka</t>
  </si>
  <si>
    <t>Rohovládova Bělá</t>
  </si>
  <si>
    <t>Lázně Bohdaneč</t>
  </si>
  <si>
    <t>Bukovník</t>
  </si>
  <si>
    <t>Strašín</t>
  </si>
  <si>
    <t>Dražovice</t>
  </si>
  <si>
    <t>Žihobce</t>
  </si>
  <si>
    <t>Bukovno</t>
  </si>
  <si>
    <t>Bukvice</t>
  </si>
  <si>
    <t>Bystřice</t>
  </si>
  <si>
    <t>Bulhary</t>
  </si>
  <si>
    <t>Lednice</t>
  </si>
  <si>
    <t>Bulovka</t>
  </si>
  <si>
    <t>Buřenice</t>
  </si>
  <si>
    <t>Buš</t>
  </si>
  <si>
    <t>Štěchovice</t>
  </si>
  <si>
    <t>Jílové u Prahy</t>
  </si>
  <si>
    <t>Čím</t>
  </si>
  <si>
    <t>Bušanovice</t>
  </si>
  <si>
    <t>Malenice</t>
  </si>
  <si>
    <t>Bušín</t>
  </si>
  <si>
    <t>Bušovice</t>
  </si>
  <si>
    <t>Butoves</t>
  </si>
  <si>
    <t>Nemyčeves</t>
  </si>
  <si>
    <t>Buzice</t>
  </si>
  <si>
    <t>Býčkovice</t>
  </si>
  <si>
    <t>Křešice</t>
  </si>
  <si>
    <t>Býkev</t>
  </si>
  <si>
    <t>Mělník</t>
  </si>
  <si>
    <t>Bykoš</t>
  </si>
  <si>
    <t>Suchomasty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</si>
  <si>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</si>
  <si>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</si>
  <si>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</si>
  <si>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</si>
  <si>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</si>
  <si>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</si>
  <si>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</si>
  <si>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</si>
  <si>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Lutín</t>
  </si>
  <si>
    <t>Bystrovany</t>
  </si>
  <si>
    <t>Bystřany</t>
  </si>
  <si>
    <t>Bystřec</t>
  </si>
  <si>
    <t>Jablonné nad Orlicí</t>
  </si>
  <si>
    <t>Třinec</t>
  </si>
  <si>
    <t>Bystřice pod Lopeníkem</t>
  </si>
  <si>
    <t>Bystřička</t>
  </si>
  <si>
    <t>Růžďka</t>
  </si>
  <si>
    <t>Byšice</t>
  </si>
  <si>
    <t>Býškovice</t>
  </si>
  <si>
    <t>Opatovice</t>
  </si>
  <si>
    <t>Býšovec</t>
  </si>
  <si>
    <t>Nedvědice</t>
  </si>
  <si>
    <t>Býšť</t>
  </si>
  <si>
    <t>Holice</t>
  </si>
  <si>
    <t>Byzhradec</t>
  </si>
  <si>
    <t>Bzenec</t>
  </si>
  <si>
    <t>Bzová</t>
  </si>
  <si>
    <t>Cebiv</t>
  </si>
  <si>
    <t>Cehnice</t>
  </si>
  <si>
    <t>Cejle</t>
  </si>
  <si>
    <t>Kostelec</t>
  </si>
  <si>
    <t>Cekov</t>
  </si>
  <si>
    <t>Zbiroh</t>
  </si>
  <si>
    <t>Kařez</t>
  </si>
  <si>
    <t>Cep</t>
  </si>
  <si>
    <t>Třeboň</t>
  </si>
  <si>
    <t>Cerekvička-Rosice</t>
  </si>
  <si>
    <t>Pečky</t>
  </si>
  <si>
    <t>Cerhonice</t>
  </si>
  <si>
    <t>Cerhovice</t>
  </si>
  <si>
    <t>Cetechovice</t>
  </si>
  <si>
    <t>Zdounky</t>
  </si>
  <si>
    <t>Koryčany</t>
  </si>
  <si>
    <t>Roštín</t>
  </si>
  <si>
    <t>Cetenov</t>
  </si>
  <si>
    <t>Cetkovice</t>
  </si>
  <si>
    <t>Cetoraz</t>
  </si>
  <si>
    <t>Obrataň</t>
  </si>
  <si>
    <t>Cetyně</t>
  </si>
  <si>
    <t>Cidlina</t>
  </si>
  <si>
    <t>Cikháj</t>
  </si>
  <si>
    <t>Církvice</t>
  </si>
  <si>
    <t>Nové Dvory</t>
  </si>
  <si>
    <t>Horní Kruty</t>
  </si>
  <si>
    <t>Uhlířské Janovice</t>
  </si>
  <si>
    <t>Císařov</t>
  </si>
  <si>
    <t>Citice</t>
  </si>
  <si>
    <t>Cítoliby</t>
  </si>
  <si>
    <t>Citov</t>
  </si>
  <si>
    <t>Cítov</t>
  </si>
  <si>
    <t>Cizkrajov</t>
  </si>
  <si>
    <t>Cotkytle</t>
  </si>
  <si>
    <t>Crhov</t>
  </si>
  <si>
    <t>Olešnice</t>
  </si>
  <si>
    <t>Ctětín</t>
  </si>
  <si>
    <t>Miřetice</t>
  </si>
  <si>
    <t>Ctiboř</t>
  </si>
  <si>
    <t>Halže</t>
  </si>
  <si>
    <t>Ctidružice</t>
  </si>
  <si>
    <t>Ctiměřice</t>
  </si>
  <si>
    <t>Dobrovice</t>
  </si>
  <si>
    <t>Ctiněves</t>
  </si>
  <si>
    <t>Horní Beřkovice</t>
  </si>
  <si>
    <t>Cvikov</t>
  </si>
  <si>
    <t>Nový Bor</t>
  </si>
  <si>
    <t>Cvrčovice</t>
  </si>
  <si>
    <t>Čachotín</t>
  </si>
  <si>
    <t>Čachovice</t>
  </si>
  <si>
    <t>Čachrov</t>
  </si>
  <si>
    <t>Čakov</t>
  </si>
  <si>
    <t>Čaková</t>
  </si>
  <si>
    <t>Zátor</t>
  </si>
  <si>
    <t>Nové Heřminovy</t>
  </si>
  <si>
    <t>Čakovičky</t>
  </si>
  <si>
    <t>Neratovice</t>
  </si>
  <si>
    <t>Kojetice</t>
  </si>
  <si>
    <t>Čankovice</t>
  </si>
  <si>
    <t>Čáslavice</t>
  </si>
  <si>
    <t>Čáslavsko</t>
  </si>
  <si>
    <t>Lukavec</t>
  </si>
  <si>
    <t>Částkov</t>
  </si>
  <si>
    <t>Nedachlebice</t>
  </si>
  <si>
    <t>Staré Sedliště</t>
  </si>
  <si>
    <t>Častohostice</t>
  </si>
  <si>
    <t>Častolovice</t>
  </si>
  <si>
    <t>Častrov</t>
  </si>
  <si>
    <t>Časy</t>
  </si>
  <si>
    <t>Dolní Ředice</t>
  </si>
  <si>
    <t>Čavisov</t>
  </si>
  <si>
    <t>Ostrava</t>
  </si>
  <si>
    <t>Čebín</t>
  </si>
  <si>
    <t>Kuřim</t>
  </si>
  <si>
    <t>Čečelice</t>
  </si>
  <si>
    <t>Čečelovice</t>
  </si>
  <si>
    <t>Kadov</t>
  </si>
  <si>
    <t>Čečkovice</t>
  </si>
  <si>
    <t>Čečovice</t>
  </si>
  <si>
    <t>Čehovice</t>
  </si>
  <si>
    <t>Čechočovice</t>
  </si>
  <si>
    <t>Hvězdoňovice</t>
  </si>
  <si>
    <t>Čechtín</t>
  </si>
  <si>
    <t>Čechy</t>
  </si>
  <si>
    <t>Domaželice</t>
  </si>
  <si>
    <t>Čechy pod Kosířem</t>
  </si>
  <si>
    <t>Čejč</t>
  </si>
  <si>
    <t>Čejetice</t>
  </si>
  <si>
    <t>Štěkeň</t>
  </si>
  <si>
    <t>Čejkovice</t>
  </si>
  <si>
    <t>Petrovice I</t>
  </si>
  <si>
    <t>Mackovice</t>
  </si>
  <si>
    <t>Miroslav</t>
  </si>
  <si>
    <t>Čejov</t>
  </si>
  <si>
    <t>Čeladná</t>
  </si>
  <si>
    <t>Čelákovice</t>
  </si>
  <si>
    <t>Čelčice</t>
  </si>
  <si>
    <t>Klenovice na Hané</t>
  </si>
  <si>
    <t>Čelechovice</t>
  </si>
  <si>
    <t>Kokory</t>
  </si>
  <si>
    <t>Čelechovice na Hané</t>
  </si>
  <si>
    <t>Smržice</t>
  </si>
  <si>
    <t>Čelistná</t>
  </si>
  <si>
    <t>Čeložnice</t>
  </si>
  <si>
    <t>Čeminy</t>
  </si>
  <si>
    <t>Čenkov</t>
  </si>
  <si>
    <t>Čenkov u Bechyně</t>
  </si>
  <si>
    <t>Čenkovice</t>
  </si>
  <si>
    <t>Výprachtice</t>
  </si>
  <si>
    <t>Čeperka</t>
  </si>
  <si>
    <t>Čepřovice</t>
  </si>
  <si>
    <t>Volyně</t>
  </si>
  <si>
    <t>Kváskovice</t>
  </si>
  <si>
    <t>Čeradice</t>
  </si>
  <si>
    <t>Čerčany</t>
  </si>
  <si>
    <t>Čermákovice</t>
  </si>
  <si>
    <t>Dolní Dubňany</t>
  </si>
  <si>
    <t>Čermná</t>
  </si>
  <si>
    <t>Staňkov</t>
  </si>
  <si>
    <t>Vrchlabí</t>
  </si>
  <si>
    <t>Čermná nad Orlicí</t>
  </si>
  <si>
    <t>Čermná ve Slezsku</t>
  </si>
  <si>
    <t>Černá u Bohdanče</t>
  </si>
  <si>
    <t>Černá v Pošumaví</t>
  </si>
  <si>
    <t>Horní Planá</t>
  </si>
  <si>
    <t>Černá Voda</t>
  </si>
  <si>
    <t>Žulová</t>
  </si>
  <si>
    <t>Černava</t>
  </si>
  <si>
    <t>Nejdek</t>
  </si>
  <si>
    <t>Černčice</t>
  </si>
  <si>
    <t>Černé Voděrady</t>
  </si>
  <si>
    <t>Jevany</t>
  </si>
  <si>
    <t>Kostelec nad Černými Lesy</t>
  </si>
  <si>
    <t>Černíč</t>
  </si>
  <si>
    <t>Černíkov</t>
  </si>
  <si>
    <t>Černíkovice</t>
  </si>
  <si>
    <t>Kožlany</t>
  </si>
  <si>
    <t>Černíky</t>
  </si>
  <si>
    <t>Sadská</t>
  </si>
  <si>
    <t>Černilov</t>
  </si>
  <si>
    <t>Černín</t>
  </si>
  <si>
    <t>Černíny</t>
  </si>
  <si>
    <t>Černiv</t>
  </si>
  <si>
    <t>Lovosice</t>
  </si>
  <si>
    <t>Černolice</t>
  </si>
  <si>
    <t>Dobřichovice</t>
  </si>
  <si>
    <t>Černošín</t>
  </si>
  <si>
    <t>Černotín</t>
  </si>
  <si>
    <t>Černouček</t>
  </si>
  <si>
    <t>Černousy</t>
  </si>
  <si>
    <t>Černov</t>
  </si>
  <si>
    <t>Velký Malahov</t>
  </si>
  <si>
    <t>Čerňovice</t>
  </si>
  <si>
    <t>Pernarec</t>
  </si>
  <si>
    <t>Trpísty</t>
  </si>
  <si>
    <t>Černožice</t>
  </si>
  <si>
    <t>Jaroměř</t>
  </si>
  <si>
    <t>Černuc</t>
  </si>
  <si>
    <t>Velvary</t>
  </si>
  <si>
    <t>Hospozín</t>
  </si>
  <si>
    <t>Černvír</t>
  </si>
  <si>
    <t>Černý Důl</t>
  </si>
  <si>
    <t>Rudník</t>
  </si>
  <si>
    <t>Černýšovice</t>
  </si>
  <si>
    <t>Sudoměřice u Bechyně</t>
  </si>
  <si>
    <t>Červená Hora</t>
  </si>
  <si>
    <t>Červený Kostelec</t>
  </si>
  <si>
    <t>Červená Lhota</t>
  </si>
  <si>
    <t>Červená Třemešná</t>
  </si>
  <si>
    <t>Červená Voda</t>
  </si>
  <si>
    <t>Králíky</t>
  </si>
  <si>
    <t>Červené Pečky</t>
  </si>
  <si>
    <t>Červené Poříčí</t>
  </si>
  <si>
    <t>Švihov</t>
  </si>
  <si>
    <t>Červenka</t>
  </si>
  <si>
    <t>Červený Hrádek</t>
  </si>
  <si>
    <t>Červený Újezd</t>
  </si>
  <si>
    <t>Votice</t>
  </si>
  <si>
    <t>Rudná</t>
  </si>
  <si>
    <t>Hostivice</t>
  </si>
  <si>
    <t>Česká</t>
  </si>
  <si>
    <t>Česká Bělá</t>
  </si>
  <si>
    <t>Česká Bříza</t>
  </si>
  <si>
    <t>Plzeň</t>
  </si>
  <si>
    <t>Česká Kamenice</t>
  </si>
  <si>
    <t>Česká Kubice</t>
  </si>
  <si>
    <t>Česká Metuje</t>
  </si>
  <si>
    <t>Česká Rybná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</si>
  <si>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</si>
  <si>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</si>
  <si>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</si>
  <si>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</si>
  <si>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</si>
  <si>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</si>
  <si>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Opočno</t>
  </si>
  <si>
    <t>České Petrovice</t>
  </si>
  <si>
    <t>Klášterec nad Orlicí</t>
  </si>
  <si>
    <t>České Velenice</t>
  </si>
  <si>
    <t>Český Jiřetín</t>
  </si>
  <si>
    <t>Český Rudolec</t>
  </si>
  <si>
    <t>Český Šternberk</t>
  </si>
  <si>
    <t>Rataje nad Sázavou</t>
  </si>
  <si>
    <t>Sázava</t>
  </si>
  <si>
    <t>Český Těšín</t>
  </si>
  <si>
    <t>Čestice</t>
  </si>
  <si>
    <t>Čestín</t>
  </si>
  <si>
    <t>Čestlice</t>
  </si>
  <si>
    <t>Češov</t>
  </si>
  <si>
    <t>Jičíněves</t>
  </si>
  <si>
    <t>Volanice</t>
  </si>
  <si>
    <t>Číčenice</t>
  </si>
  <si>
    <t>Číčovice</t>
  </si>
  <si>
    <t>Tuchoměřice</t>
  </si>
  <si>
    <t>Velké Přílepy</t>
  </si>
  <si>
    <t>Roztoky</t>
  </si>
  <si>
    <t>Číhalín</t>
  </si>
  <si>
    <t>Číhaň</t>
  </si>
  <si>
    <t>Plánice</t>
  </si>
  <si>
    <t>Číhošť</t>
  </si>
  <si>
    <t>Čichalov</t>
  </si>
  <si>
    <t>Žlutice</t>
  </si>
  <si>
    <t>Číchov</t>
  </si>
  <si>
    <t>Čikov</t>
  </si>
  <si>
    <t>Čilá</t>
  </si>
  <si>
    <t>Skryje</t>
  </si>
  <si>
    <t>Čilec</t>
  </si>
  <si>
    <t>Dvory</t>
  </si>
  <si>
    <t>Nový Knín</t>
  </si>
  <si>
    <t>Číměř</t>
  </si>
  <si>
    <t>Nová Bystřice</t>
  </si>
  <si>
    <t>Vladislav</t>
  </si>
  <si>
    <t>Koněšín</t>
  </si>
  <si>
    <t>Čímice</t>
  </si>
  <si>
    <t>Činěves</t>
  </si>
  <si>
    <t>Dymokury</t>
  </si>
  <si>
    <t>Osík</t>
  </si>
  <si>
    <t>Čistá u Horek</t>
  </si>
  <si>
    <t>Čistěves</t>
  </si>
  <si>
    <t>Dohalice</t>
  </si>
  <si>
    <t>Čižice</t>
  </si>
  <si>
    <t>Štěnovice</t>
  </si>
  <si>
    <t>Čížkov</t>
  </si>
  <si>
    <t>Nepomuk</t>
  </si>
  <si>
    <t>Nová Cerekev</t>
  </si>
  <si>
    <t>Čížkovice</t>
  </si>
  <si>
    <t>Čížkrajice</t>
  </si>
  <si>
    <t>Čížov</t>
  </si>
  <si>
    <t>Čížová</t>
  </si>
  <si>
    <t>Člunek</t>
  </si>
  <si>
    <t>Kunžak</t>
  </si>
  <si>
    <t>Čmelíny</t>
  </si>
  <si>
    <t>Mileč</t>
  </si>
  <si>
    <t>Čtveřín</t>
  </si>
  <si>
    <t>Sychrov</t>
  </si>
  <si>
    <t>Turnov</t>
  </si>
  <si>
    <t>Čtyřkoly</t>
  </si>
  <si>
    <t>Čučice</t>
  </si>
  <si>
    <t>Dalečín</t>
  </si>
  <si>
    <t>Daleké Dušníky</t>
  </si>
  <si>
    <t>Obořiště</t>
  </si>
  <si>
    <t>Dalešice</t>
  </si>
  <si>
    <t>Dalovice</t>
  </si>
  <si>
    <t>Dambořice</t>
  </si>
  <si>
    <t>Damnice</t>
  </si>
  <si>
    <t>Jiřice u Miroslavi</t>
  </si>
  <si>
    <t>Daňkovice</t>
  </si>
  <si>
    <t>Sněžné</t>
  </si>
  <si>
    <t>Darkovice</t>
  </si>
  <si>
    <t>Daskabát</t>
  </si>
  <si>
    <t>Velký Újezd</t>
  </si>
  <si>
    <t>Hlubočky</t>
  </si>
  <si>
    <t>Dasnice</t>
  </si>
  <si>
    <t>Kynšperk nad Ohří</t>
  </si>
  <si>
    <t>Dasný</t>
  </si>
  <si>
    <t>Dašice</t>
  </si>
  <si>
    <t>Děčany</t>
  </si>
  <si>
    <t>Třebívlice</t>
  </si>
  <si>
    <t>Dědice</t>
  </si>
  <si>
    <t>Nové Syrovice</t>
  </si>
  <si>
    <t>Dědová</t>
  </si>
  <si>
    <t>Hlinsko</t>
  </si>
  <si>
    <t>Dehtáře</t>
  </si>
  <si>
    <t>Sedlice</t>
  </si>
  <si>
    <t>Děhylov</t>
  </si>
  <si>
    <t>Děkanovice</t>
  </si>
  <si>
    <t>Děkov</t>
  </si>
  <si>
    <t>Děpoltovice</t>
  </si>
  <si>
    <t>Dešenice</t>
  </si>
  <si>
    <t>Nýrsko</t>
  </si>
  <si>
    <t>Slavonice</t>
  </si>
  <si>
    <t>Dešov</t>
  </si>
  <si>
    <t>Deštné v Orlických horách</t>
  </si>
  <si>
    <t>Sedloňov</t>
  </si>
  <si>
    <t>Deštnice</t>
  </si>
  <si>
    <t>Měcholupy</t>
  </si>
  <si>
    <t>Dětkovice</t>
  </si>
  <si>
    <t>Švábenice</t>
  </si>
  <si>
    <t>Ivanovice na Hané</t>
  </si>
  <si>
    <t>Dětmarovice</t>
  </si>
  <si>
    <t>Dětřichov</t>
  </si>
  <si>
    <t>Dětřichov nad Bystřicí</t>
  </si>
  <si>
    <t>Ryžoviště</t>
  </si>
  <si>
    <t>Moravský Beroun</t>
  </si>
  <si>
    <t>Dětřichov u Moravské Třebové</t>
  </si>
  <si>
    <t>Staré Město</t>
  </si>
  <si>
    <t>Dílce</t>
  </si>
  <si>
    <t>Díly</t>
  </si>
  <si>
    <t>Klenčí pod Čerchovem</t>
  </si>
  <si>
    <t>Dírná</t>
  </si>
  <si>
    <t>Diváky</t>
  </si>
  <si>
    <t>Dívčí Hrad</t>
  </si>
  <si>
    <t>Dívčí Kopy</t>
  </si>
  <si>
    <t>Dívčice</t>
  </si>
  <si>
    <t>Zliv</t>
  </si>
  <si>
    <t>Divec</t>
  </si>
  <si>
    <t>Dlažkovice</t>
  </si>
  <si>
    <t>Třebenice</t>
  </si>
  <si>
    <t>Dlouhá Brtnice</t>
  </si>
  <si>
    <t>Dlouhá Lhota</t>
  </si>
  <si>
    <t>Choustník</t>
  </si>
  <si>
    <t>Dlouhá Loučka</t>
  </si>
  <si>
    <t>Uničov</t>
  </si>
  <si>
    <t>Dlouhá Stráň</t>
  </si>
  <si>
    <t>Dlouhá Třebová</t>
  </si>
  <si>
    <t>Přibyslav</t>
  </si>
  <si>
    <t>Dlouhé</t>
  </si>
  <si>
    <t>Dlouhomilov</t>
  </si>
  <si>
    <t>Dlouhoňovice</t>
  </si>
  <si>
    <t>Dlouhopolsko</t>
  </si>
  <si>
    <t>Dlouhý Most</t>
  </si>
  <si>
    <t>Dlouhý Újezd</t>
  </si>
  <si>
    <t>Studánka</t>
  </si>
  <si>
    <t>Dnešice</t>
  </si>
  <si>
    <t>Dobřany</t>
  </si>
  <si>
    <t>Dobelice</t>
  </si>
  <si>
    <t>Lesonice</t>
  </si>
  <si>
    <t>Dobev</t>
  </si>
  <si>
    <t>Dobkovice</t>
  </si>
  <si>
    <t>Dobrá</t>
  </si>
  <si>
    <t>Dobrá Voda</t>
  </si>
  <si>
    <t>Křižanov</t>
  </si>
  <si>
    <t>Kozlov</t>
  </si>
  <si>
    <t>Dobrá Voda u Českých Budějovic</t>
  </si>
  <si>
    <t>Dobrá Voda u Pacova</t>
  </si>
  <si>
    <t>Dobratice</t>
  </si>
  <si>
    <t>Dobrčice</t>
  </si>
  <si>
    <t>Dobré</t>
  </si>
  <si>
    <t>Dobré Pole</t>
  </si>
  <si>
    <t>Dobrkovice</t>
  </si>
  <si>
    <t>Velký Ořechov</t>
  </si>
  <si>
    <t>Dobrná</t>
  </si>
  <si>
    <t>Dobročkovice</t>
  </si>
  <si>
    <t>Dobročovice</t>
  </si>
  <si>
    <t>Úvaly</t>
  </si>
  <si>
    <t>Květnice</t>
  </si>
  <si>
    <t>Dobrohošť</t>
  </si>
  <si>
    <t>Dobrochov</t>
  </si>
  <si>
    <t>Dobroměřice</t>
  </si>
  <si>
    <t>Dobromilice</t>
  </si>
  <si>
    <t>Nezamyslice</t>
  </si>
  <si>
    <t>Němčice nad Hanou</t>
  </si>
  <si>
    <t>Dobronice u Bechyně</t>
  </si>
  <si>
    <t>Rataje</t>
  </si>
  <si>
    <t>Dobronín</t>
  </si>
  <si>
    <t>Dobroslavice</t>
  </si>
  <si>
    <t>Dobroutov</t>
  </si>
  <si>
    <t>Dobrovítov</t>
  </si>
  <si>
    <t>Dobrovíz</t>
  </si>
  <si>
    <t>Hostouň</t>
  </si>
  <si>
    <t>Dobršín</t>
  </si>
  <si>
    <t>Podmokly</t>
  </si>
  <si>
    <t>Dobřejovice</t>
  </si>
  <si>
    <t>Dobřeň</t>
  </si>
  <si>
    <t>Vysoká</t>
  </si>
  <si>
    <t>Ždírec</t>
  </si>
  <si>
    <t>Mšeno</t>
  </si>
  <si>
    <t>Dobřenice</t>
  </si>
  <si>
    <t>Praskačka</t>
  </si>
  <si>
    <t>Dobříč</t>
  </si>
  <si>
    <t>Jinočany</t>
  </si>
  <si>
    <t>Kaznějov</t>
  </si>
  <si>
    <t>Plasy</t>
  </si>
  <si>
    <t>Dobřichov</t>
  </si>
  <si>
    <t>Dobříkov</t>
  </si>
  <si>
    <t>Dobřínsko</t>
  </si>
  <si>
    <t>Dobřív</t>
  </si>
  <si>
    <t>Dobšice</t>
  </si>
  <si>
    <t>Sány</t>
  </si>
  <si>
    <t>Dobšín</t>
  </si>
  <si>
    <t>Dolní Bousov</t>
  </si>
  <si>
    <t>Libošovice</t>
  </si>
  <si>
    <t>Sobotka</t>
  </si>
  <si>
    <t>Doksany</t>
  </si>
  <si>
    <t>Dolánky nad Ohří</t>
  </si>
  <si>
    <t>Dolany nad Vltavou</t>
  </si>
  <si>
    <t>Kralupy nad Vltavou</t>
  </si>
  <si>
    <t>Libčice nad Vltavou</t>
  </si>
  <si>
    <t>Kozomín</t>
  </si>
  <si>
    <t>Dolce</t>
  </si>
  <si>
    <t>Dolenice</t>
  </si>
  <si>
    <t>Dolní Bečva</t>
  </si>
  <si>
    <t>Rožnov pod Radhoštěm</t>
  </si>
  <si>
    <t>Dolní Beřkovice</t>
  </si>
  <si>
    <t>Dolní Bezděkov</t>
  </si>
  <si>
    <t>Dolní Bojanovice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</si>
  <si>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</si>
  <si>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</si>
  <si>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</si>
  <si>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</si>
  <si>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</si>
  <si>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</si>
  <si>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</si>
  <si>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</si>
  <si>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Dvořiště</t>
  </si>
  <si>
    <t>Dolní Dvůr</t>
  </si>
  <si>
    <t>Lánov</t>
  </si>
  <si>
    <t>Dolní Habartice</t>
  </si>
  <si>
    <t>Dolní Hbity</t>
  </si>
  <si>
    <t>Kamýk nad Vltavou</t>
  </si>
  <si>
    <t>Dolní Heřmanice</t>
  </si>
  <si>
    <t>Dolní Hořice</t>
  </si>
  <si>
    <t>Dolní Hradiště</t>
  </si>
  <si>
    <t>Dolní Hrachovice</t>
  </si>
  <si>
    <t>Ratibořské Hory</t>
  </si>
  <si>
    <t>Řemíčov</t>
  </si>
  <si>
    <t>Dolní Chvatliny</t>
  </si>
  <si>
    <t>Dolní Kalná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</si>
  <si>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</si>
  <si>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</si>
  <si>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</si>
  <si>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</si>
  <si>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</si>
  <si>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</si>
  <si>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</si>
  <si>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</si>
  <si>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</si>
  <si>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</si>
  <si>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</si>
  <si>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</si>
  <si>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</si>
  <si>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Soběchleby</t>
  </si>
  <si>
    <t>Dolní Nivy</t>
  </si>
  <si>
    <t>Dolní Novosedly</t>
  </si>
  <si>
    <t>Záhoří</t>
  </si>
  <si>
    <t>Kluky</t>
  </si>
  <si>
    <t>Dolní Olešnice</t>
  </si>
  <si>
    <t>Dolní Pěna</t>
  </si>
  <si>
    <t>Horní Pěna</t>
  </si>
  <si>
    <t>Dolní Podluží</t>
  </si>
  <si>
    <t>Varnsdorf</t>
  </si>
  <si>
    <t>Dolní Pohleď</t>
  </si>
  <si>
    <t>Vlastějovice</t>
  </si>
  <si>
    <t>Dolní Poustevna</t>
  </si>
  <si>
    <t>Velký Šenov</t>
  </si>
  <si>
    <t>Šluknov</t>
  </si>
  <si>
    <t>Rumburk</t>
  </si>
  <si>
    <t>Dolní Přím</t>
  </si>
  <si>
    <t>Dolní Radechová</t>
  </si>
  <si>
    <t>Dolní Roveň</t>
  </si>
  <si>
    <t>Dolní Rychnov</t>
  </si>
  <si>
    <t>Dolní Řasnice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</si>
  <si>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</si>
  <si>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</si>
  <si>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</si>
  <si>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</si>
  <si>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</si>
  <si>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</si>
  <si>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Hnojník</t>
  </si>
  <si>
    <t>Dolní Třebonín</t>
  </si>
  <si>
    <t>Dolní Věstonice</t>
  </si>
  <si>
    <t>Dolní Vilémovice</t>
  </si>
  <si>
    <t>Dolní Vilímeč</t>
  </si>
  <si>
    <t>Dolní Zálezly</t>
  </si>
  <si>
    <t>Ústí nad Labem</t>
  </si>
  <si>
    <t>Dolní Zimoř</t>
  </si>
  <si>
    <t>Liběchov</t>
  </si>
  <si>
    <t>Dolní Žandov</t>
  </si>
  <si>
    <t>Dolní Žďár</t>
  </si>
  <si>
    <t>Stráž nad Nežárkou</t>
  </si>
  <si>
    <t>Dolní Životice</t>
  </si>
  <si>
    <t>Doloplazy</t>
  </si>
  <si>
    <t>Tršice</t>
  </si>
  <si>
    <t>Domamil</t>
  </si>
  <si>
    <t>Domanín</t>
  </si>
  <si>
    <t>Libín</t>
  </si>
  <si>
    <t>Dománovice</t>
  </si>
  <si>
    <t>Žiželice</t>
  </si>
  <si>
    <t>Choťovice</t>
  </si>
  <si>
    <t>Domašín</t>
  </si>
  <si>
    <t>Klášterec nad Ohří</t>
  </si>
  <si>
    <t>Kadaň</t>
  </si>
  <si>
    <t>Domašov</t>
  </si>
  <si>
    <t>Domašov nad Bystřicí</t>
  </si>
  <si>
    <t>Domašov u Šternberka</t>
  </si>
  <si>
    <t>Domoraz</t>
  </si>
  <si>
    <t>Kejnice</t>
  </si>
  <si>
    <t>Domousnice</t>
  </si>
  <si>
    <t>Domoušice</t>
  </si>
  <si>
    <t>Hřivice</t>
  </si>
  <si>
    <t>Doňov</t>
  </si>
  <si>
    <t>Kardašova Řečice</t>
  </si>
  <si>
    <t>Řípec</t>
  </si>
  <si>
    <t>Doubek</t>
  </si>
  <si>
    <t>Doubice</t>
  </si>
  <si>
    <t>Krásná Lípa</t>
  </si>
  <si>
    <t>Doubrava</t>
  </si>
  <si>
    <t>Orlová</t>
  </si>
  <si>
    <t>Doubravčice</t>
  </si>
  <si>
    <t>Doubravice nad Svitavou</t>
  </si>
  <si>
    <t>Doubravička</t>
  </si>
  <si>
    <t>Doubravy</t>
  </si>
  <si>
    <t>Doudleby</t>
  </si>
  <si>
    <t>Doudleby nad Orlicí</t>
  </si>
  <si>
    <t>Doupě</t>
  </si>
  <si>
    <t>Doupovské Hradiště</t>
  </si>
  <si>
    <t>Drahanovice</t>
  </si>
  <si>
    <t>Náměšť na Hané</t>
  </si>
  <si>
    <t>Drahelčice</t>
  </si>
  <si>
    <t>Drahenice</t>
  </si>
  <si>
    <t>Drahkov</t>
  </si>
  <si>
    <t>Letiny</t>
  </si>
  <si>
    <t>Chocenice</t>
  </si>
  <si>
    <t>Obecnice</t>
  </si>
  <si>
    <t>Drahňovice</t>
  </si>
  <si>
    <t>Drahobudice</t>
  </si>
  <si>
    <t>Drahobuz</t>
  </si>
  <si>
    <t>Polepy</t>
  </si>
  <si>
    <t>Hoštka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</si>
  <si>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</si>
  <si>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</si>
  <si>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</si>
  <si>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</si>
  <si>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</si>
  <si>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</si>
  <si>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</si>
  <si>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</si>
  <si>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Katovice</t>
  </si>
  <si>
    <t>Dráchov</t>
  </si>
  <si>
    <t>Drásov</t>
  </si>
  <si>
    <t>Višňová</t>
  </si>
  <si>
    <t>Suchodol</t>
  </si>
  <si>
    <t>Dražeň</t>
  </si>
  <si>
    <t>Draženov</t>
  </si>
  <si>
    <t>Luženičky</t>
  </si>
  <si>
    <t>Dražíč</t>
  </si>
  <si>
    <t>Drážov</t>
  </si>
  <si>
    <t>Letonice</t>
  </si>
  <si>
    <t>Dražůvky</t>
  </si>
  <si>
    <t>Nenkovice</t>
  </si>
  <si>
    <t>Drevníky</t>
  </si>
  <si>
    <t>Nečín</t>
  </si>
  <si>
    <t>Drhovice</t>
  </si>
  <si>
    <t>Drhovle</t>
  </si>
  <si>
    <t>Drhovy</t>
  </si>
  <si>
    <t>Drmoul</t>
  </si>
  <si>
    <t>Velká Hleďsebe</t>
  </si>
  <si>
    <t>Mariánské Lázně</t>
  </si>
  <si>
    <t>Drnek</t>
  </si>
  <si>
    <t>Kačice</t>
  </si>
  <si>
    <t>Újezd</t>
  </si>
  <si>
    <t>Lačnov</t>
  </si>
  <si>
    <t>Drobovice</t>
  </si>
  <si>
    <t>Droužetice</t>
  </si>
  <si>
    <t>Radomyšl</t>
  </si>
  <si>
    <t>Droužkovice</t>
  </si>
  <si>
    <t>Drozdov</t>
  </si>
  <si>
    <t>Drslavice</t>
  </si>
  <si>
    <t>Hradčovice</t>
  </si>
  <si>
    <t>Lažiště</t>
  </si>
  <si>
    <t>Druhanov</t>
  </si>
  <si>
    <t>Drunče</t>
  </si>
  <si>
    <t>Druztová</t>
  </si>
  <si>
    <t>Družec</t>
  </si>
  <si>
    <t>Drysice</t>
  </si>
  <si>
    <t>Pustiměř</t>
  </si>
  <si>
    <t>Držkov</t>
  </si>
  <si>
    <t>Železný Brod</t>
  </si>
  <si>
    <t>Velké Hamry</t>
  </si>
  <si>
    <t>Držková</t>
  </si>
  <si>
    <t>Kašava</t>
  </si>
  <si>
    <t>Fryšták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</si>
  <si>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</si>
  <si>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</si>
  <si>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</si>
  <si>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</si>
  <si>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</si>
  <si>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</si>
  <si>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</si>
  <si>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Dřínov</t>
  </si>
  <si>
    <t>Morkovice-Slížany</t>
  </si>
  <si>
    <t>Dříteč</t>
  </si>
  <si>
    <t>Dříteň</t>
  </si>
  <si>
    <t>Hluboká nad Vltavou</t>
  </si>
  <si>
    <t>Strunkovice nad Blanicí</t>
  </si>
  <si>
    <t>Dubany</t>
  </si>
  <si>
    <t>Dubčany</t>
  </si>
  <si>
    <t>Senice na Hané</t>
  </si>
  <si>
    <t>Dubí</t>
  </si>
  <si>
    <t>Dubičné</t>
  </si>
  <si>
    <t>Dublovice</t>
  </si>
  <si>
    <t>Sedlčany</t>
  </si>
  <si>
    <t>Dubňany</t>
  </si>
  <si>
    <t>Dubnice</t>
  </si>
  <si>
    <t>Stráž pod Ralskem</t>
  </si>
  <si>
    <t>Dubno</t>
  </si>
  <si>
    <t>Dubovice</t>
  </si>
  <si>
    <t>Dudín</t>
  </si>
  <si>
    <t>Větrný Jeníkov</t>
  </si>
  <si>
    <t>Vyskytná</t>
  </si>
  <si>
    <t>Duchcov</t>
  </si>
  <si>
    <t>Dukovany</t>
  </si>
  <si>
    <t>Důl</t>
  </si>
  <si>
    <t>Dunajovice</t>
  </si>
  <si>
    <t>Dunice</t>
  </si>
  <si>
    <t>Dušníky</t>
  </si>
  <si>
    <t>Dvakačovice</t>
  </si>
  <si>
    <t>Dvory nad Lužnicí</t>
  </si>
  <si>
    <t>Suchdol nad Lužnicí</t>
  </si>
  <si>
    <t>Dyjákovice</t>
  </si>
  <si>
    <t>Jaroslavice</t>
  </si>
  <si>
    <t>Dyjákovičky</t>
  </si>
  <si>
    <t>Chvalovice</t>
  </si>
  <si>
    <t>Dyje</t>
  </si>
  <si>
    <t>Dyjice</t>
  </si>
  <si>
    <t>Dynín</t>
  </si>
  <si>
    <t>Dýšina</t>
  </si>
  <si>
    <t>Chrást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</si>
  <si>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</si>
  <si>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</si>
  <si>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</si>
  <si>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</si>
  <si>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</si>
  <si>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</si>
  <si>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</si>
  <si>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</si>
  <si>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</si>
  <si>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Lomnice nad Lužnicí</t>
  </si>
  <si>
    <t>Francova Lhota</t>
  </si>
  <si>
    <t>Horní Lideč</t>
  </si>
  <si>
    <t>Františkov nad Ploučnicí</t>
  </si>
  <si>
    <t>Františkovy Lázně</t>
  </si>
  <si>
    <t>Fryčovice</t>
  </si>
  <si>
    <t>Frýdštejn</t>
  </si>
  <si>
    <t>Jenišovice</t>
  </si>
  <si>
    <t>Frymburk</t>
  </si>
  <si>
    <t>Fryšava pod Žákovou horou</t>
  </si>
  <si>
    <t>Fulnek</t>
  </si>
  <si>
    <t>Odry</t>
  </si>
  <si>
    <t>Golčův Jeníkov</t>
  </si>
  <si>
    <t>Gruna</t>
  </si>
  <si>
    <t>Grunta</t>
  </si>
  <si>
    <t>Grygov</t>
  </si>
  <si>
    <t>Velký Týnec</t>
  </si>
  <si>
    <t>Grymov</t>
  </si>
  <si>
    <t>Osek nad Bečvou</t>
  </si>
  <si>
    <t>Habartice</t>
  </si>
  <si>
    <t>Habartov</t>
  </si>
  <si>
    <t>Habrovany</t>
  </si>
  <si>
    <t>Rousínov</t>
  </si>
  <si>
    <t>Řehlovice</t>
  </si>
  <si>
    <t>Trmice</t>
  </si>
  <si>
    <t>Habrůvka</t>
  </si>
  <si>
    <t>Habří</t>
  </si>
  <si>
    <t>Habřina</t>
  </si>
  <si>
    <t>Hačky</t>
  </si>
  <si>
    <t>Hadravova Rosička</t>
  </si>
  <si>
    <t>Háj u Duchcova</t>
  </si>
  <si>
    <t>Osek</t>
  </si>
  <si>
    <t>Háj ve Slezsku</t>
  </si>
  <si>
    <t>Hajany</t>
  </si>
  <si>
    <t>Modřice</t>
  </si>
  <si>
    <t>Moravany</t>
  </si>
  <si>
    <t>Háje</t>
  </si>
  <si>
    <t>Háje nad Jizerou</t>
  </si>
  <si>
    <t>Hájek</t>
  </si>
  <si>
    <t>Hajnice</t>
  </si>
  <si>
    <t>Halámky</t>
  </si>
  <si>
    <t>Halenkov</t>
  </si>
  <si>
    <t>Karolinka</t>
  </si>
  <si>
    <t>Halenkovice</t>
  </si>
  <si>
    <t>Napajedla</t>
  </si>
  <si>
    <t>Haluzice</t>
  </si>
  <si>
    <t>Vlachovice</t>
  </si>
  <si>
    <t>Loučka</t>
  </si>
  <si>
    <t>Hamr</t>
  </si>
  <si>
    <t>Chlum u Třeboně</t>
  </si>
  <si>
    <t>Hamr na Jezeře</t>
  </si>
  <si>
    <t>Hamry</t>
  </si>
  <si>
    <t>Haňovice</t>
  </si>
  <si>
    <t>Harrachov</t>
  </si>
  <si>
    <t>Hartinkov</t>
  </si>
  <si>
    <t>Kladky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</si>
  <si>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</si>
  <si>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</si>
  <si>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</si>
  <si>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</si>
  <si>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</si>
  <si>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</si>
  <si>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</si>
  <si>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</si>
  <si>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</si>
  <si>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Šatov</t>
  </si>
  <si>
    <t>Hazlov</t>
  </si>
  <si>
    <t>Hejná</t>
  </si>
  <si>
    <t>Hejtmánkovice</t>
  </si>
  <si>
    <t>Helvíkovice</t>
  </si>
  <si>
    <t>Heraltice</t>
  </si>
  <si>
    <t>Herink</t>
  </si>
  <si>
    <t>Heroltice</t>
  </si>
  <si>
    <t>Heršpice</t>
  </si>
  <si>
    <t>Heřmaň</t>
  </si>
  <si>
    <t>Heřmaneč</t>
  </si>
  <si>
    <t>Studená</t>
  </si>
  <si>
    <t>Heřmanice</t>
  </si>
  <si>
    <t>Heřmanice u Oder</t>
  </si>
  <si>
    <t>Heřmaničky</t>
  </si>
  <si>
    <t>Heřmánkovice</t>
  </si>
  <si>
    <t>Heřmánky</t>
  </si>
  <si>
    <t>Heřmanova Huť</t>
  </si>
  <si>
    <t>Heřmanovice</t>
  </si>
  <si>
    <t>Město Albrechtice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</si>
  <si>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</si>
  <si>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</si>
  <si>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</si>
  <si>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</si>
  <si>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</si>
  <si>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</si>
  <si>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</si>
  <si>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</si>
  <si>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Žabovřesky</t>
  </si>
  <si>
    <t>Hlavečník</t>
  </si>
  <si>
    <t>Řečany nad Labem</t>
  </si>
  <si>
    <t>Hlavenec</t>
  </si>
  <si>
    <t>Kostelní Hlavno</t>
  </si>
  <si>
    <t>Sudovo Hlavno</t>
  </si>
  <si>
    <t>Hlavice</t>
  </si>
  <si>
    <t>Hlavňovice</t>
  </si>
  <si>
    <t>Velhartice</t>
  </si>
  <si>
    <t>Hlína</t>
  </si>
  <si>
    <t>Hlince</t>
  </si>
  <si>
    <t>Chříč</t>
  </si>
  <si>
    <t>Hlincová Hora</t>
  </si>
  <si>
    <t>Hlinka</t>
  </si>
  <si>
    <t>Hlinná</t>
  </si>
  <si>
    <t>Kladníky</t>
  </si>
  <si>
    <t>Hlízov</t>
  </si>
  <si>
    <t>Hlohová</t>
  </si>
  <si>
    <t>Osvračín</t>
  </si>
  <si>
    <t>Hlohovčice</t>
  </si>
  <si>
    <t>Hlohovec</t>
  </si>
  <si>
    <t>Valtice</t>
  </si>
  <si>
    <t>Hlohovice</t>
  </si>
  <si>
    <t>Hlubočany</t>
  </si>
  <si>
    <t>Hlubočec</t>
  </si>
  <si>
    <t>Pustá Polom</t>
  </si>
  <si>
    <t>Hluboká</t>
  </si>
  <si>
    <t>Leština</t>
  </si>
  <si>
    <t>Hluboké</t>
  </si>
  <si>
    <t>Jinošov</t>
  </si>
  <si>
    <t>Hluboké Dvory</t>
  </si>
  <si>
    <t>Hluboké Mašůvky</t>
  </si>
  <si>
    <t>Kravsko</t>
  </si>
  <si>
    <t>Hlubyně</t>
  </si>
  <si>
    <t>Hluchov</t>
  </si>
  <si>
    <t>Hlupín</t>
  </si>
  <si>
    <t>Střelské Hoštice</t>
  </si>
  <si>
    <t>Mečichov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</si>
  <si>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</si>
  <si>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</si>
  <si>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</si>
  <si>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</si>
  <si>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</si>
  <si>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</si>
  <si>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</si>
  <si>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</si>
  <si>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</si>
  <si>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Kobeřice</t>
  </si>
  <si>
    <t>Hněvotín</t>
  </si>
  <si>
    <t>Hnojice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</si>
  <si>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</si>
  <si>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</si>
  <si>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</si>
  <si>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</si>
  <si>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</si>
  <si>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</si>
  <si>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</si>
  <si>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</si>
  <si>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</si>
  <si>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</si>
  <si>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</si>
  <si>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</si>
  <si>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</si>
  <si>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</si>
  <si>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</si>
  <si>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</si>
  <si>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</si>
  <si>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</si>
  <si>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Rovensko pod Troskami</t>
  </si>
  <si>
    <t>Ktová</t>
  </si>
  <si>
    <t>Holetín</t>
  </si>
  <si>
    <t>Holohlavy</t>
  </si>
  <si>
    <t>Holotín</t>
  </si>
  <si>
    <t>Holoubkov</t>
  </si>
  <si>
    <t>Holovousy</t>
  </si>
  <si>
    <t>Ostroměř</t>
  </si>
  <si>
    <t>Holštejn</t>
  </si>
  <si>
    <t>Lipovec</t>
  </si>
  <si>
    <t>Holubov</t>
  </si>
  <si>
    <t>Homole</t>
  </si>
  <si>
    <t>Homole u Panny</t>
  </si>
  <si>
    <t>Velké Březno</t>
  </si>
  <si>
    <t>Honbice</t>
  </si>
  <si>
    <t>Honětice</t>
  </si>
  <si>
    <t>Litenčice</t>
  </si>
  <si>
    <t>Honezovice</t>
  </si>
  <si>
    <t>Hradec</t>
  </si>
  <si>
    <t>Hora Svatého Šebestiána</t>
  </si>
  <si>
    <t>Hora Svatého Václava</t>
  </si>
  <si>
    <t>Horčápsko</t>
  </si>
  <si>
    <t>Horka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</si>
  <si>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</si>
  <si>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</si>
  <si>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</si>
  <si>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</si>
  <si>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</si>
  <si>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</si>
  <si>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</si>
  <si>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</si>
  <si>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</si>
  <si>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</si>
  <si>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</si>
  <si>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</si>
  <si>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</si>
  <si>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</si>
  <si>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</si>
  <si>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Bukovina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</si>
  <si>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</si>
  <si>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</si>
  <si>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</si>
  <si>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</si>
  <si>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</si>
  <si>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</si>
  <si>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Vyšší Brod</t>
  </si>
  <si>
    <t>Horní Habartice</t>
  </si>
  <si>
    <t>Horní Heřmanice</t>
  </si>
  <si>
    <t>Rudíkov</t>
  </si>
  <si>
    <t>Oslavička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</si>
  <si>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</si>
  <si>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</si>
  <si>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</si>
  <si>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</si>
  <si>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</si>
  <si>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</si>
  <si>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Medlice</t>
  </si>
  <si>
    <t>Horní Kozolupy</t>
  </si>
  <si>
    <t>Horní Krupá</t>
  </si>
  <si>
    <t>Horní Lapač</t>
  </si>
  <si>
    <t>Lechotice</t>
  </si>
  <si>
    <t>Horní Lhota</t>
  </si>
  <si>
    <t>Horní Libchava</t>
  </si>
  <si>
    <t>Horní Libochová</t>
  </si>
  <si>
    <t>Horní Loděnice</t>
  </si>
  <si>
    <t>Horní Lomná</t>
  </si>
  <si>
    <t>Horní Loučky</t>
  </si>
  <si>
    <t>Horní Lukavice</t>
  </si>
  <si>
    <t>Horní Maršov</t>
  </si>
  <si>
    <t>Svoboda nad Úpou</t>
  </si>
  <si>
    <t>Horní Město</t>
  </si>
  <si>
    <t>Horní Meziříčko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</si>
  <si>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</si>
  <si>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</si>
  <si>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</si>
  <si>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</si>
  <si>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</si>
  <si>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</si>
  <si>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Počaply</t>
  </si>
  <si>
    <t>Horní Podluží</t>
  </si>
  <si>
    <t>Horní Police</t>
  </si>
  <si>
    <t>Žandov</t>
  </si>
  <si>
    <t>Horní Poříčí</t>
  </si>
  <si>
    <t>Horní Radechová</t>
  </si>
  <si>
    <t>Horní Radouň</t>
  </si>
  <si>
    <t>Horní Radslavice</t>
  </si>
  <si>
    <t>Otín</t>
  </si>
  <si>
    <t>Horní Rápotice</t>
  </si>
  <si>
    <t>Horní Rožínka</t>
  </si>
  <si>
    <t>Horní Řasnice</t>
  </si>
  <si>
    <t>Horní Ředice</t>
  </si>
  <si>
    <t>Horní Řepčice</t>
  </si>
  <si>
    <t>Liběšice</t>
  </si>
  <si>
    <t>Chotiněves</t>
  </si>
  <si>
    <t>Horní Skrýchov</t>
  </si>
  <si>
    <t>Horní Slatina</t>
  </si>
  <si>
    <t>Horní Slavkov</t>
  </si>
  <si>
    <t>Horní Slivno</t>
  </si>
  <si>
    <t>Horní Smrčné</t>
  </si>
  <si>
    <t>Chlum</t>
  </si>
  <si>
    <t>Horní Smržov</t>
  </si>
  <si>
    <t>Horní Stropnice</t>
  </si>
  <si>
    <t>Nové Hrady</t>
  </si>
  <si>
    <t>Horní Studénky</t>
  </si>
  <si>
    <t>Štíty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</si>
  <si>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</si>
  <si>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</si>
  <si>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</si>
  <si>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</si>
  <si>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</si>
  <si>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</si>
  <si>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Všechovice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</si>
  <si>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</si>
  <si>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</si>
  <si>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</si>
  <si>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</si>
  <si>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</si>
  <si>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</si>
  <si>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</si>
  <si>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</si>
  <si>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</si>
  <si>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Mirovice</t>
  </si>
  <si>
    <t>Lety</t>
  </si>
  <si>
    <t>Horoušany</t>
  </si>
  <si>
    <t>Jirny</t>
  </si>
  <si>
    <t>Horská Kvilda</t>
  </si>
  <si>
    <t>Kašperské Hory</t>
  </si>
  <si>
    <t>Horšice</t>
  </si>
  <si>
    <t>Horušice</t>
  </si>
  <si>
    <t>Hory</t>
  </si>
  <si>
    <t>Hořany</t>
  </si>
  <si>
    <t>Hořátev</t>
  </si>
  <si>
    <t>Hořenice</t>
  </si>
  <si>
    <t>Hořesedly</t>
  </si>
  <si>
    <t>Kolešovice</t>
  </si>
  <si>
    <t>Hořešovice</t>
  </si>
  <si>
    <t>Klobuky</t>
  </si>
  <si>
    <t>Hořešovičky</t>
  </si>
  <si>
    <t>Senožaty</t>
  </si>
  <si>
    <t>Hořice na Šumavě</t>
  </si>
  <si>
    <t>Hořín</t>
  </si>
  <si>
    <t>Hořiněves</t>
  </si>
  <si>
    <t>Hořovičky</t>
  </si>
  <si>
    <t>Hosín</t>
  </si>
  <si>
    <t>Hoslovice</t>
  </si>
  <si>
    <t>Hospříz</t>
  </si>
  <si>
    <t>Hostašovice</t>
  </si>
  <si>
    <t>Hostějov</t>
  </si>
  <si>
    <t>Osvětimany</t>
  </si>
  <si>
    <t>Ježov</t>
  </si>
  <si>
    <t>Hostěnice</t>
  </si>
  <si>
    <t>Pozořice</t>
  </si>
  <si>
    <t>Hostěradice</t>
  </si>
  <si>
    <t>Hostěrádky-Rešov</t>
  </si>
  <si>
    <t>Šaratice</t>
  </si>
  <si>
    <t>Hostětice</t>
  </si>
  <si>
    <t>Hostětín</t>
  </si>
  <si>
    <t>Hostim</t>
  </si>
  <si>
    <t>Hostín</t>
  </si>
  <si>
    <t>Hostín u Vojkovic</t>
  </si>
  <si>
    <t>Veltrusy</t>
  </si>
  <si>
    <t>Hostišová</t>
  </si>
  <si>
    <t>Mysločovice</t>
  </si>
  <si>
    <t>Hostovlice</t>
  </si>
  <si>
    <t>Žleby</t>
  </si>
  <si>
    <t>Hosty</t>
  </si>
  <si>
    <t>Chrášťany</t>
  </si>
  <si>
    <t>Hošťálková</t>
  </si>
  <si>
    <t>Hošťálkovy</t>
  </si>
  <si>
    <t>Hošťalovice</t>
  </si>
  <si>
    <t>Míčov-Sušice</t>
  </si>
  <si>
    <t>Hoštejn</t>
  </si>
  <si>
    <t>Hoštice</t>
  </si>
  <si>
    <t>Nihošovice</t>
  </si>
  <si>
    <t>Hoštice-Heroltice</t>
  </si>
  <si>
    <t>Štětí</t>
  </si>
  <si>
    <t>Hošťka</t>
  </si>
  <si>
    <t>Hovězí</t>
  </si>
  <si>
    <t>Hovorany</t>
  </si>
  <si>
    <t>Hovorčovice</t>
  </si>
  <si>
    <t>Hraběšice</t>
  </si>
  <si>
    <t>Hraběšín</t>
  </si>
  <si>
    <t>Paběnice</t>
  </si>
  <si>
    <t>Hrabětice</t>
  </si>
  <si>
    <t>Hrabišín</t>
  </si>
  <si>
    <t>Libina</t>
  </si>
  <si>
    <t>Hrabová</t>
  </si>
  <si>
    <t>Hrabůvka</t>
  </si>
  <si>
    <t>Hradce</t>
  </si>
  <si>
    <t>Hradčany</t>
  </si>
  <si>
    <t>Hradčany-Kobeřice</t>
  </si>
  <si>
    <t>Želeč</t>
  </si>
  <si>
    <t>Hradec nad Svitavou</t>
  </si>
  <si>
    <t>Hradec-Nová Ves</t>
  </si>
  <si>
    <t>Hradečno</t>
  </si>
  <si>
    <t>Hrádek</t>
  </si>
  <si>
    <t>Návsí</t>
  </si>
  <si>
    <t>Jehnědí</t>
  </si>
  <si>
    <t>Hrádek nad Nisou</t>
  </si>
  <si>
    <t>Hradešice</t>
  </si>
  <si>
    <t>Nalžovské Hory</t>
  </si>
  <si>
    <t>Hradešín</t>
  </si>
  <si>
    <t>Hradiště</t>
  </si>
  <si>
    <t>Kondrac</t>
  </si>
  <si>
    <t>Zvíkovec</t>
  </si>
  <si>
    <t>Kasejovice</t>
  </si>
  <si>
    <t>Koloveč</t>
  </si>
  <si>
    <t>Hradištko</t>
  </si>
  <si>
    <t>Hracholusky</t>
  </si>
  <si>
    <t>Slabce</t>
  </si>
  <si>
    <t>Nezabudice</t>
  </si>
  <si>
    <t>Hrachoviště</t>
  </si>
  <si>
    <t>Hraničné Petrovice</t>
  </si>
  <si>
    <t>Hrazany</t>
  </si>
  <si>
    <t>Kovářov</t>
  </si>
  <si>
    <t>Hrčava</t>
  </si>
  <si>
    <t>Mosty u Jablunkova</t>
  </si>
  <si>
    <t>Hrdějovice</t>
  </si>
  <si>
    <t>Hrdibořice</t>
  </si>
  <si>
    <t>Hrdlív</t>
  </si>
  <si>
    <t>Smečno</t>
  </si>
  <si>
    <t>Libušín</t>
  </si>
  <si>
    <t>Hrdlořezy</t>
  </si>
  <si>
    <t>Hrejkovice</t>
  </si>
  <si>
    <t>Hrob</t>
  </si>
  <si>
    <t>Hrobce</t>
  </si>
  <si>
    <t>Hrobčice</t>
  </si>
  <si>
    <t>Hrobice</t>
  </si>
  <si>
    <t>Hromnice</t>
  </si>
  <si>
    <t>Hronov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</si>
  <si>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</si>
  <si>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</si>
  <si>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</si>
  <si>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</si>
  <si>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</si>
  <si>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</si>
  <si>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</si>
  <si>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</si>
  <si>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Oskořínek</t>
  </si>
  <si>
    <t>Hrusice</t>
  </si>
  <si>
    <t>Mnichovice</t>
  </si>
  <si>
    <t>Hruška</t>
  </si>
  <si>
    <t>Měrovice nad Hanou</t>
  </si>
  <si>
    <t>Hrušky</t>
  </si>
  <si>
    <t>Moravská Nová Ves</t>
  </si>
  <si>
    <t>Křenovice</t>
  </si>
  <si>
    <t>Hrušov</t>
  </si>
  <si>
    <t>Hrušová</t>
  </si>
  <si>
    <t>Hrušovany</t>
  </si>
  <si>
    <t>Hrušovany u Brna</t>
  </si>
  <si>
    <t>Hrutov</t>
  </si>
  <si>
    <t>Hřebeč</t>
  </si>
  <si>
    <t>Lidice</t>
  </si>
  <si>
    <t>Hřebečníky</t>
  </si>
  <si>
    <t>Hředle</t>
  </si>
  <si>
    <t>Mutějovice</t>
  </si>
  <si>
    <t>Kroučová</t>
  </si>
  <si>
    <t>Hřensko</t>
  </si>
  <si>
    <t>Hřibiny-Ledská</t>
  </si>
  <si>
    <t>Hřibojedy</t>
  </si>
  <si>
    <t>Hřiměždice</t>
  </si>
  <si>
    <t>Hříšice</t>
  </si>
  <si>
    <t>Hříškov</t>
  </si>
  <si>
    <t>Hřivínův Újezd</t>
  </si>
  <si>
    <t>Hubenov</t>
  </si>
  <si>
    <t>Hudčice</t>
  </si>
  <si>
    <t>Hudlice</t>
  </si>
  <si>
    <t>Hukvaldy</t>
  </si>
  <si>
    <t>Hulice</t>
  </si>
  <si>
    <t>Trhový Štěpánov</t>
  </si>
  <si>
    <t>Humburky</t>
  </si>
  <si>
    <t>Huntířov</t>
  </si>
  <si>
    <t>Hůrky</t>
  </si>
  <si>
    <t>Hurtova Lhota</t>
  </si>
  <si>
    <t>Hůry</t>
  </si>
  <si>
    <t>Husí Lhota</t>
  </si>
  <si>
    <t>Klecany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</si>
  <si>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</si>
  <si>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</si>
  <si>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</si>
  <si>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</si>
  <si>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</si>
  <si>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</si>
  <si>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</si>
  <si>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Hvozd</t>
  </si>
  <si>
    <t>Krakov</t>
  </si>
  <si>
    <t>Hvozdec</t>
  </si>
  <si>
    <t>Lišov</t>
  </si>
  <si>
    <t>Komárov</t>
  </si>
  <si>
    <t>Hvozdná</t>
  </si>
  <si>
    <t>Hvozdnice</t>
  </si>
  <si>
    <t>Hybrálec</t>
  </si>
  <si>
    <t>Hynčice</t>
  </si>
  <si>
    <t>Meziměstí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</si>
  <si>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</si>
  <si>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</si>
  <si>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</si>
  <si>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</si>
  <si>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</si>
  <si>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</si>
  <si>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</si>
  <si>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</si>
  <si>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Luštěnice</t>
  </si>
  <si>
    <t>Charváty</t>
  </si>
  <si>
    <t>Chářovice</t>
  </si>
  <si>
    <t>Chbany</t>
  </si>
  <si>
    <t>Chelčice</t>
  </si>
  <si>
    <t>Cheznovice</t>
  </si>
  <si>
    <t>Mýto</t>
  </si>
  <si>
    <t>Chlebičov</t>
  </si>
  <si>
    <t>Chleby</t>
  </si>
  <si>
    <t>Lešany</t>
  </si>
  <si>
    <t>Chleny</t>
  </si>
  <si>
    <t>Chlistov</t>
  </si>
  <si>
    <t>Chlístov</t>
  </si>
  <si>
    <t>Rokytnice nad Rokytnou</t>
  </si>
  <si>
    <t>Chlístovice</t>
  </si>
  <si>
    <t>Jestřebí</t>
  </si>
  <si>
    <t>Chlum Svaté Maří</t>
  </si>
  <si>
    <t>Chlumany</t>
  </si>
  <si>
    <t>Chlumčany</t>
  </si>
  <si>
    <t>Chlumec</t>
  </si>
  <si>
    <t>Chlumek</t>
  </si>
  <si>
    <t>Chlumětín</t>
  </si>
  <si>
    <t>Svratka</t>
  </si>
  <si>
    <t>Chlumín</t>
  </si>
  <si>
    <t>Chlum-Korouhvice</t>
  </si>
  <si>
    <t>Rovečné</t>
  </si>
  <si>
    <t>Chlumy</t>
  </si>
  <si>
    <t>Kovčín</t>
  </si>
  <si>
    <t>Chlustina</t>
  </si>
  <si>
    <t>Chmelík</t>
  </si>
  <si>
    <t>Karle</t>
  </si>
  <si>
    <t>Chmelná</t>
  </si>
  <si>
    <t>Chobot</t>
  </si>
  <si>
    <t>Myštice</t>
  </si>
  <si>
    <t>Chocerady</t>
  </si>
  <si>
    <t>Chocnějovice</t>
  </si>
  <si>
    <t>Chocomyšl</t>
  </si>
  <si>
    <t>Chodouny</t>
  </si>
  <si>
    <t>Chodová Planá</t>
  </si>
  <si>
    <t>Chodovlice</t>
  </si>
  <si>
    <t>Cholenice</t>
  </si>
  <si>
    <t>Chomle</t>
  </si>
  <si>
    <t>Chomutice</t>
  </si>
  <si>
    <t>Chomýž</t>
  </si>
  <si>
    <t>Choratice</t>
  </si>
  <si>
    <t>Chorušice</t>
  </si>
  <si>
    <t>Choryně</t>
  </si>
  <si>
    <t>Lešná</t>
  </si>
  <si>
    <t>Choťánky</t>
  </si>
  <si>
    <t>Chotěbudice</t>
  </si>
  <si>
    <t>Chotěbuz</t>
  </si>
  <si>
    <t>Choteč</t>
  </si>
  <si>
    <t>Třebotov</t>
  </si>
  <si>
    <t>Lázně Bělohrad</t>
  </si>
  <si>
    <t>Chotěmice</t>
  </si>
  <si>
    <t>Vícemil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</si>
  <si>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</si>
  <si>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</si>
  <si>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</si>
  <si>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</si>
  <si>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</si>
  <si>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</si>
  <si>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</si>
  <si>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</si>
  <si>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Libochovany</t>
  </si>
  <si>
    <t>Chotovice</t>
  </si>
  <si>
    <t>Jarošov</t>
  </si>
  <si>
    <t>Vidlatá Seč</t>
  </si>
  <si>
    <t>Chotoviny</t>
  </si>
  <si>
    <t>Chotusice</t>
  </si>
  <si>
    <t>Žehušice</t>
  </si>
  <si>
    <t>Chotutice</t>
  </si>
  <si>
    <t>Chotýčany</t>
  </si>
  <si>
    <t>Chotyně</t>
  </si>
  <si>
    <t>Chotýšany</t>
  </si>
  <si>
    <t>Postupice</t>
  </si>
  <si>
    <t>Choustníkovo Hradiště</t>
  </si>
  <si>
    <t>Chožov</t>
  </si>
  <si>
    <t>Chraberce</t>
  </si>
  <si>
    <t>Chrastavec</t>
  </si>
  <si>
    <t>Chrastavice</t>
  </si>
  <si>
    <t>Kněževes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</si>
  <si>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</si>
  <si>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</si>
  <si>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</si>
  <si>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</si>
  <si>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</si>
  <si>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</si>
  <si>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</si>
  <si>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</si>
  <si>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</si>
  <si>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</si>
  <si>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</si>
  <si>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</si>
  <si>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</si>
  <si>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Nelahozeves</t>
  </si>
  <si>
    <t>Chřenovice</t>
  </si>
  <si>
    <t>Chřibská</t>
  </si>
  <si>
    <t>Chudčice</t>
  </si>
  <si>
    <t>Chudenín</t>
  </si>
  <si>
    <t>Chuderov</t>
  </si>
  <si>
    <t>Chudeřice</t>
  </si>
  <si>
    <t>Chudíř</t>
  </si>
  <si>
    <t>Loučeň</t>
  </si>
  <si>
    <t>Chudoslavice</t>
  </si>
  <si>
    <t>Ploskovice</t>
  </si>
  <si>
    <t>Chuchelna</t>
  </si>
  <si>
    <t>Chuchelná</t>
  </si>
  <si>
    <t>Chvalatice</t>
  </si>
  <si>
    <t>Chvalčov</t>
  </si>
  <si>
    <t>Chvaleč</t>
  </si>
  <si>
    <t>Radvanice</t>
  </si>
  <si>
    <t>Chválenice</t>
  </si>
  <si>
    <t>Nezvěstice</t>
  </si>
  <si>
    <t>Starý Plzenec</t>
  </si>
  <si>
    <t>Chvalíkovice</t>
  </si>
  <si>
    <t>Chvalkovice</t>
  </si>
  <si>
    <t>Chvalnov-Lísky</t>
  </si>
  <si>
    <t>Střílky</t>
  </si>
  <si>
    <t>Radošovice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</si>
  <si>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</si>
  <si>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</si>
  <si>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</si>
  <si>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</si>
  <si>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</si>
  <si>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</si>
  <si>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</si>
  <si>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Chýstovice</t>
  </si>
  <si>
    <t>Želiv</t>
  </si>
  <si>
    <t>Chyše</t>
  </si>
  <si>
    <t>Chyšky</t>
  </si>
  <si>
    <t>Chyšná</t>
  </si>
  <si>
    <t>Chýšť</t>
  </si>
  <si>
    <t>Ivaň</t>
  </si>
  <si>
    <t>Jabkenice</t>
  </si>
  <si>
    <t>Jabloňany</t>
  </si>
  <si>
    <t>Jablonec nad Jizerou</t>
  </si>
  <si>
    <t>Rokytnice nad Jizerou</t>
  </si>
  <si>
    <t>Jablonná</t>
  </si>
  <si>
    <t>Jablonné v Podještědí</t>
  </si>
  <si>
    <t>Jablůnka</t>
  </si>
  <si>
    <t>Jahodov</t>
  </si>
  <si>
    <t>Javornice</t>
  </si>
  <si>
    <t>Jakartovice</t>
  </si>
  <si>
    <t>Jakubčovice nad Odrou</t>
  </si>
  <si>
    <t>Jakubov u Moravských Budějovic</t>
  </si>
  <si>
    <t>Jakubovice</t>
  </si>
  <si>
    <t>Jalubí</t>
  </si>
  <si>
    <t>Jamné nad Orlicí</t>
  </si>
  <si>
    <t>Jamolice</t>
  </si>
  <si>
    <t>Jámy</t>
  </si>
  <si>
    <t>Jankov</t>
  </si>
  <si>
    <t>Zbilidy</t>
  </si>
  <si>
    <t>Traplice</t>
  </si>
  <si>
    <t>Janoušov</t>
  </si>
  <si>
    <t>Janov</t>
  </si>
  <si>
    <t>Jindřichov</t>
  </si>
  <si>
    <t>Janov nad Nisou</t>
  </si>
  <si>
    <t>Janová</t>
  </si>
  <si>
    <t>Janovice</t>
  </si>
  <si>
    <t>Janovice v Podještědí</t>
  </si>
  <si>
    <t>Rynoltice</t>
  </si>
  <si>
    <t>Janská</t>
  </si>
  <si>
    <t>Janské Lázně</t>
  </si>
  <si>
    <t>Janův Důl</t>
  </si>
  <si>
    <t>Osečná</t>
  </si>
  <si>
    <t>Janůvky</t>
  </si>
  <si>
    <t>Jarcová</t>
  </si>
  <si>
    <t>Jarohněvice</t>
  </si>
  <si>
    <t>Jaroměřice</t>
  </si>
  <si>
    <t>Jaroměřice nad Rokytnou</t>
  </si>
  <si>
    <t>Jaroslav</t>
  </si>
  <si>
    <t>Jarov</t>
  </si>
  <si>
    <t>Jarpice</t>
  </si>
  <si>
    <t>Páleč</t>
  </si>
  <si>
    <t>Jasenice</t>
  </si>
  <si>
    <t>Jasenná</t>
  </si>
  <si>
    <t>Javor</t>
  </si>
  <si>
    <t>Klenová</t>
  </si>
  <si>
    <t>Javorek</t>
  </si>
  <si>
    <t>Javůrek</t>
  </si>
  <si>
    <t>Jedlá</t>
  </si>
  <si>
    <t>Jedlany</t>
  </si>
  <si>
    <t>Jedlí</t>
  </si>
  <si>
    <t>Jedlová</t>
  </si>
  <si>
    <t>Jedomělice</t>
  </si>
  <si>
    <t>Kvílice</t>
  </si>
  <si>
    <t>Jedousov</t>
  </si>
  <si>
    <t>Jemníky</t>
  </si>
  <si>
    <t>Jenčice</t>
  </si>
  <si>
    <t>Sulejovice</t>
  </si>
  <si>
    <t>Jeneč</t>
  </si>
  <si>
    <t>Jeníkov</t>
  </si>
  <si>
    <t>Jeníkovice</t>
  </si>
  <si>
    <t>Jenišov</t>
  </si>
  <si>
    <t>Jenštejn</t>
  </si>
  <si>
    <t>Jersín</t>
  </si>
  <si>
    <t>Jeřice</t>
  </si>
  <si>
    <t>Jeřmanice</t>
  </si>
  <si>
    <t>Jesenec</t>
  </si>
  <si>
    <t>Petrovice</t>
  </si>
  <si>
    <t>Jeseník nad Odrou</t>
  </si>
  <si>
    <t>Jesenný</t>
  </si>
  <si>
    <t>Jestřabí</t>
  </si>
  <si>
    <t>Štítná nad Vláří-Popov</t>
  </si>
  <si>
    <t>Jestřabí Lhota</t>
  </si>
  <si>
    <t>Jestřabí v Krkonoších</t>
  </si>
  <si>
    <t>Poniklá</t>
  </si>
  <si>
    <t>Ješetice</t>
  </si>
  <si>
    <t>Jetětice</t>
  </si>
  <si>
    <t>Jetřichov</t>
  </si>
  <si>
    <t>Jetřichovice</t>
  </si>
  <si>
    <t>Jeviněves</t>
  </si>
  <si>
    <t>Jevišovka</t>
  </si>
  <si>
    <t>Jezbořice</t>
  </si>
  <si>
    <t>Jezdkovice</t>
  </si>
  <si>
    <t>Stěbořice</t>
  </si>
  <si>
    <t>Jezdovice</t>
  </si>
  <si>
    <t>Jezernice</t>
  </si>
  <si>
    <t>Jezeřany-Maršovice</t>
  </si>
  <si>
    <t>Ježkovice</t>
  </si>
  <si>
    <t>Vojslavice</t>
  </si>
  <si>
    <t>Ježovy</t>
  </si>
  <si>
    <t>Jickovice</t>
  </si>
  <si>
    <t>Zvíkovské Podhradí</t>
  </si>
  <si>
    <t>Jihlávka</t>
  </si>
  <si>
    <t>Jíkev</t>
  </si>
  <si>
    <t>Jilem</t>
  </si>
  <si>
    <t>Sedletín</t>
  </si>
  <si>
    <t>Jílové</t>
  </si>
  <si>
    <t>Jílové u Držkova</t>
  </si>
  <si>
    <t>Jílovice</t>
  </si>
  <si>
    <t>Jíloviště</t>
  </si>
  <si>
    <t>Jimlín</t>
  </si>
  <si>
    <t>Jinačovice</t>
  </si>
  <si>
    <t>Jindřichovice</t>
  </si>
  <si>
    <t>Rotava</t>
  </si>
  <si>
    <t>Želetava</t>
  </si>
  <si>
    <t>Jindřichovice pod Smrkem</t>
  </si>
  <si>
    <t>Nové Město pod Smrkem</t>
  </si>
  <si>
    <t>Jinín</t>
  </si>
  <si>
    <t>Jinolice</t>
  </si>
  <si>
    <t>Jiratice</t>
  </si>
  <si>
    <t>Police</t>
  </si>
  <si>
    <t>Kdousov</t>
  </si>
  <si>
    <t>Jiřetín pod Bukovou</t>
  </si>
  <si>
    <t>Jiřetín pod Jedlovou</t>
  </si>
  <si>
    <t>Jiřice</t>
  </si>
  <si>
    <t>Předměřice nad Jizerou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</si>
  <si>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</si>
  <si>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</si>
  <si>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</si>
  <si>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</si>
  <si>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</si>
  <si>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</si>
  <si>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</si>
  <si>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Zaječov</t>
  </si>
  <si>
    <t>Jívka</t>
  </si>
  <si>
    <t>Jivno</t>
  </si>
  <si>
    <t>Jívová</t>
  </si>
  <si>
    <t>Jívoví</t>
  </si>
  <si>
    <t>Jizbice</t>
  </si>
  <si>
    <t>Jizerní Vtelno</t>
  </si>
  <si>
    <t>Krnsko</t>
  </si>
  <si>
    <t>Josefov</t>
  </si>
  <si>
    <t>Prušánky</t>
  </si>
  <si>
    <t>Josefův Důl</t>
  </si>
  <si>
    <t>Kacákova Lhota</t>
  </si>
  <si>
    <t>Kacanovy</t>
  </si>
  <si>
    <t>Modřišice</t>
  </si>
  <si>
    <t>Kaceřov</t>
  </si>
  <si>
    <t>Kácov</t>
  </si>
  <si>
    <t>Stochov</t>
  </si>
  <si>
    <t>Kačlehy</t>
  </si>
  <si>
    <t>Kadlín</t>
  </si>
  <si>
    <t>Kadolec</t>
  </si>
  <si>
    <t>Vémyslice</t>
  </si>
  <si>
    <t>Kájov</t>
  </si>
  <si>
    <t>Kakejcov</t>
  </si>
  <si>
    <t>Mirošov</t>
  </si>
  <si>
    <t>Kalek</t>
  </si>
  <si>
    <t>Kalenice</t>
  </si>
  <si>
    <t>Kalhov</t>
  </si>
  <si>
    <t>Zbinohy</t>
  </si>
  <si>
    <t>Kaliště</t>
  </si>
  <si>
    <t>Kalivody</t>
  </si>
  <si>
    <t>Kaly</t>
  </si>
  <si>
    <t>Kamberk</t>
  </si>
  <si>
    <t>Louňovice pod Blaníkem</t>
  </si>
  <si>
    <t>Kámen</t>
  </si>
  <si>
    <t>Kamenec</t>
  </si>
  <si>
    <t>Němčovice</t>
  </si>
  <si>
    <t>Kamenec u Poličky</t>
  </si>
  <si>
    <t>Oldřiš</t>
  </si>
  <si>
    <t>Kamenický Šenov</t>
  </si>
  <si>
    <t>Kameničky</t>
  </si>
  <si>
    <t>Kameničná</t>
  </si>
  <si>
    <t>Kamenná</t>
  </si>
  <si>
    <t>Žár</t>
  </si>
  <si>
    <t>Rohle</t>
  </si>
  <si>
    <t>Kamenná Horka</t>
  </si>
  <si>
    <t>Koclířov</t>
  </si>
  <si>
    <t>Kamenná Lhota</t>
  </si>
  <si>
    <t>Kamenné Zboží</t>
  </si>
  <si>
    <t>Kamenný Malíkov</t>
  </si>
  <si>
    <t>Kamenný Most</t>
  </si>
  <si>
    <t>Neuměřice</t>
  </si>
  <si>
    <t>Kamenný Přívoz</t>
  </si>
  <si>
    <t>Kamenný Újezd</t>
  </si>
  <si>
    <t>Kamýk</t>
  </si>
  <si>
    <t>Kanice</t>
  </si>
  <si>
    <t>Kaničky</t>
  </si>
  <si>
    <t>Kanina</t>
  </si>
  <si>
    <t>Kokořín</t>
  </si>
  <si>
    <t>Kaňovice</t>
  </si>
  <si>
    <t>Káranice</t>
  </si>
  <si>
    <t>Káraný</t>
  </si>
  <si>
    <t>Karlík</t>
  </si>
  <si>
    <t>Karlín</t>
  </si>
  <si>
    <t>Karlov</t>
  </si>
  <si>
    <t>Karlova Studánka</t>
  </si>
  <si>
    <t>Vrbno pod Pradědem</t>
  </si>
  <si>
    <t>Karlova Ves</t>
  </si>
  <si>
    <t>Karlovice</t>
  </si>
  <si>
    <t>Karolín</t>
  </si>
  <si>
    <t>Kvasice</t>
  </si>
  <si>
    <t>Kařízek</t>
  </si>
  <si>
    <t>Kasalice</t>
  </si>
  <si>
    <t>Kašnice</t>
  </si>
  <si>
    <t>Kateřinice</t>
  </si>
  <si>
    <t>Ratiboř</t>
  </si>
  <si>
    <t>Příbor</t>
  </si>
  <si>
    <t>Kopřivnice</t>
  </si>
  <si>
    <t>Kbel</t>
  </si>
  <si>
    <t>Kořenice</t>
  </si>
  <si>
    <t>Kbelany</t>
  </si>
  <si>
    <t>Kbelnice</t>
  </si>
  <si>
    <t>Keblice</t>
  </si>
  <si>
    <t>Keblov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</si>
  <si>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</si>
  <si>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</si>
  <si>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</si>
  <si>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</si>
  <si>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</si>
  <si>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</si>
  <si>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</si>
  <si>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</si>
  <si>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</si>
  <si>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Mohelno</t>
  </si>
  <si>
    <t>Kladruby</t>
  </si>
  <si>
    <t>Volenice</t>
  </si>
  <si>
    <t>Kladruby nad Labem</t>
  </si>
  <si>
    <t>Klamoš</t>
  </si>
  <si>
    <t>Klapý</t>
  </si>
  <si>
    <t>Klášter</t>
  </si>
  <si>
    <t>Klášterní Skalice</t>
  </si>
  <si>
    <t>Klášterská Lhota</t>
  </si>
  <si>
    <t>Klatovec</t>
  </si>
  <si>
    <t>Klec</t>
  </si>
  <si>
    <t>Ponědraž</t>
  </si>
  <si>
    <t>Kleneč</t>
  </si>
  <si>
    <t>Klenovice</t>
  </si>
  <si>
    <t>Roudná</t>
  </si>
  <si>
    <t>Klentnice</t>
  </si>
  <si>
    <t>Klešice</t>
  </si>
  <si>
    <t>Klíčany</t>
  </si>
  <si>
    <t>Klimkovice</t>
  </si>
  <si>
    <t>Klínec</t>
  </si>
  <si>
    <t>Klíny</t>
  </si>
  <si>
    <t>Klokočí</t>
  </si>
  <si>
    <t>Klokočná</t>
  </si>
  <si>
    <t>Klokočov</t>
  </si>
  <si>
    <t>Klopina</t>
  </si>
  <si>
    <t>Úsov</t>
  </si>
  <si>
    <t>Mohelnice</t>
  </si>
  <si>
    <t>Klopotovice</t>
  </si>
  <si>
    <t>Klučenice</t>
  </si>
  <si>
    <t>Klučov</t>
  </si>
  <si>
    <t>Kly</t>
  </si>
  <si>
    <t>Kmetiněves</t>
  </si>
  <si>
    <t>Kněždub</t>
  </si>
  <si>
    <t>Radostín nad Oslavou</t>
  </si>
  <si>
    <t>Krásněves</t>
  </si>
  <si>
    <t>Kněžičky</t>
  </si>
  <si>
    <t>Kněžnice</t>
  </si>
  <si>
    <t>Libuň</t>
  </si>
  <si>
    <t>Kněžpole</t>
  </si>
  <si>
    <t>Knínice</t>
  </si>
  <si>
    <t>Knínice u Boskovic</t>
  </si>
  <si>
    <t>Kňovice</t>
  </si>
  <si>
    <t>Knovíz</t>
  </si>
  <si>
    <t>Knyk</t>
  </si>
  <si>
    <t>Koberovice</t>
  </si>
  <si>
    <t>Koberovy</t>
  </si>
  <si>
    <t>Kobeřice u Brna</t>
  </si>
  <si>
    <t>Kobylá nad Vidnavkou</t>
  </si>
  <si>
    <t>Kobylice</t>
  </si>
  <si>
    <t>Kobylnice</t>
  </si>
  <si>
    <t>Ledce</t>
  </si>
  <si>
    <t>Kobyly</t>
  </si>
  <si>
    <t>Příšovice</t>
  </si>
  <si>
    <t>Kocbeře</t>
  </si>
  <si>
    <t>Kocelovice</t>
  </si>
  <si>
    <t>Kočí</t>
  </si>
  <si>
    <t>Kočín</t>
  </si>
  <si>
    <t>Kočov</t>
  </si>
  <si>
    <t>Kohoutov</t>
  </si>
  <si>
    <t>Kochánky</t>
  </si>
  <si>
    <t>Kochánov</t>
  </si>
  <si>
    <t>Lípa</t>
  </si>
  <si>
    <t>Kojatice</t>
  </si>
  <si>
    <t>Kojatín</t>
  </si>
  <si>
    <t>Kojátky</t>
  </si>
  <si>
    <t>Kojčice</t>
  </si>
  <si>
    <t>Kojetín</t>
  </si>
  <si>
    <t>Kojice</t>
  </si>
  <si>
    <t>Kokašice</t>
  </si>
  <si>
    <t>Kolaje</t>
  </si>
  <si>
    <t>Koldín</t>
  </si>
  <si>
    <t>Koleč</t>
  </si>
  <si>
    <t>Kolešov</t>
  </si>
  <si>
    <t>Kolinec</t>
  </si>
  <si>
    <t>Kolomuty</t>
  </si>
  <si>
    <t>Kolová</t>
  </si>
  <si>
    <t>Stanovice</t>
  </si>
  <si>
    <t>Kolšov</t>
  </si>
  <si>
    <t>Postřelmov</t>
  </si>
  <si>
    <t>Komárno</t>
  </si>
  <si>
    <t>Rajnochovice</t>
  </si>
  <si>
    <t>Vlastiboř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</si>
  <si>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</si>
  <si>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</si>
  <si>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</si>
  <si>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</si>
  <si>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</si>
  <si>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</si>
  <si>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</si>
  <si>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Konecchlumí</t>
  </si>
  <si>
    <t>Lužany</t>
  </si>
  <si>
    <t>Koněprusy</t>
  </si>
  <si>
    <t>Konětopy</t>
  </si>
  <si>
    <t>Konojedy</t>
  </si>
  <si>
    <t>Konstantinovy Lázně</t>
  </si>
  <si>
    <t>Kopidlo</t>
  </si>
  <si>
    <t>Kopřivná</t>
  </si>
  <si>
    <t>Korkyně</t>
  </si>
  <si>
    <t>Kornatice</t>
  </si>
  <si>
    <t>Milínov</t>
  </si>
  <si>
    <t>Korno</t>
  </si>
  <si>
    <t>Liteň</t>
  </si>
  <si>
    <t>Korolupy</t>
  </si>
  <si>
    <t>Uherčice</t>
  </si>
  <si>
    <t>Korouhev</t>
  </si>
  <si>
    <t>Koroužné</t>
  </si>
  <si>
    <t>Štěpánov nad Svratkou</t>
  </si>
  <si>
    <t>Korozluky</t>
  </si>
  <si>
    <t>Koruna</t>
  </si>
  <si>
    <t>Koryta</t>
  </si>
  <si>
    <t>Žďár</t>
  </si>
  <si>
    <t>Korytná</t>
  </si>
  <si>
    <t>Kořenec</t>
  </si>
  <si>
    <t>Kořenov</t>
  </si>
  <si>
    <t>Kosice</t>
  </si>
  <si>
    <t>Kosičky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</si>
  <si>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</si>
  <si>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</si>
  <si>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</si>
  <si>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</si>
  <si>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</si>
  <si>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</si>
  <si>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</si>
  <si>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</si>
  <si>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</si>
  <si>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</si>
  <si>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</si>
  <si>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</si>
  <si>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</si>
  <si>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</si>
  <si>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</si>
  <si>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</si>
  <si>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</si>
  <si>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</si>
  <si>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</si>
  <si>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</si>
  <si>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</si>
  <si>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</si>
  <si>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</si>
  <si>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</si>
  <si>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</si>
  <si>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</si>
  <si>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Kropáčova Vrutice</t>
  </si>
  <si>
    <t>Košice</t>
  </si>
  <si>
    <t>Planá nad Lužnicí</t>
  </si>
  <si>
    <t>Sezimovo Ústí</t>
  </si>
  <si>
    <t>Košík</t>
  </si>
  <si>
    <t>Rožďalovice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</si>
  <si>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</si>
  <si>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</si>
  <si>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</si>
  <si>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</si>
  <si>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</si>
  <si>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</si>
  <si>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</si>
  <si>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</si>
  <si>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</si>
  <si>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</si>
  <si>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Kounov</t>
  </si>
  <si>
    <t>Koupě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</si>
  <si>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</si>
  <si>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</si>
  <si>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</si>
  <si>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</si>
  <si>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</si>
  <si>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</si>
  <si>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</si>
  <si>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</si>
  <si>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Kovářská</t>
  </si>
  <si>
    <t>Vejprty</t>
  </si>
  <si>
    <t>Myslív</t>
  </si>
  <si>
    <t>Kozárov</t>
  </si>
  <si>
    <t>Kozlany</t>
  </si>
  <si>
    <t>Kozlovice</t>
  </si>
  <si>
    <t>Kozly</t>
  </si>
  <si>
    <t>Libčeves</t>
  </si>
  <si>
    <t>Kozmice</t>
  </si>
  <si>
    <t>Řevničov</t>
  </si>
  <si>
    <t>Nová Ves</t>
  </si>
  <si>
    <t>Vysoké Veselí</t>
  </si>
  <si>
    <t>Kozojídky</t>
  </si>
  <si>
    <t>Kožichovice</t>
  </si>
  <si>
    <t>Orlík nad Vltavou</t>
  </si>
  <si>
    <t>Králova Lhota</t>
  </si>
  <si>
    <t>Kožušany-Tážaly</t>
  </si>
  <si>
    <t>Kožušice</t>
  </si>
  <si>
    <t>Krabčice</t>
  </si>
  <si>
    <t>Kraborovice</t>
  </si>
  <si>
    <t>Uhelná Příbram</t>
  </si>
  <si>
    <t>Krahulčí</t>
  </si>
  <si>
    <t>Krahulov</t>
  </si>
  <si>
    <t>Krajková</t>
  </si>
  <si>
    <t>Krajníčko</t>
  </si>
  <si>
    <t>Krakovany</t>
  </si>
  <si>
    <t>Krakovec</t>
  </si>
  <si>
    <t>Kralice nad Oslavou</t>
  </si>
  <si>
    <t>Královec</t>
  </si>
  <si>
    <t>Královice</t>
  </si>
  <si>
    <t>Královské Poříčí</t>
  </si>
  <si>
    <t>Kramolín</t>
  </si>
  <si>
    <t>Kramolna</t>
  </si>
  <si>
    <t>Kraselov</t>
  </si>
  <si>
    <t>Krásensko</t>
  </si>
  <si>
    <t>Krasíkov</t>
  </si>
  <si>
    <t>Tatenice</t>
  </si>
  <si>
    <t>Krasíkovice</t>
  </si>
  <si>
    <t>Krásná</t>
  </si>
  <si>
    <t>Raškovice</t>
  </si>
  <si>
    <t>Krásná Hora</t>
  </si>
  <si>
    <t>Lipnice nad Sázavou</t>
  </si>
  <si>
    <t>Krásná Hora nad Vltavou</t>
  </si>
  <si>
    <t>Krásná Ves</t>
  </si>
  <si>
    <t>Krásné Údolí</t>
  </si>
  <si>
    <t>Krásno</t>
  </si>
  <si>
    <t>Krásný Dvůr</t>
  </si>
  <si>
    <t>Krásný Les</t>
  </si>
  <si>
    <t>Stráž nad Ohří</t>
  </si>
  <si>
    <t>Krasonice</t>
  </si>
  <si>
    <t>Krasov</t>
  </si>
  <si>
    <t>Krasová</t>
  </si>
  <si>
    <t>Krašlovice</t>
  </si>
  <si>
    <t>Stožice</t>
  </si>
  <si>
    <t>Krašovice</t>
  </si>
  <si>
    <t>Krátká Ves</t>
  </si>
  <si>
    <t>Kratochvilka</t>
  </si>
  <si>
    <t>Kratonohy</t>
  </si>
  <si>
    <t>Krátošice</t>
  </si>
  <si>
    <t>Kratušín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</si>
  <si>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</si>
  <si>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</si>
  <si>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</si>
  <si>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</si>
  <si>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</si>
  <si>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</si>
  <si>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</si>
  <si>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</si>
  <si>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</si>
  <si>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Krokočín</t>
  </si>
  <si>
    <t>Krompach</t>
  </si>
  <si>
    <t>Krouna</t>
  </si>
  <si>
    <t>Krtov</t>
  </si>
  <si>
    <t>Krty</t>
  </si>
  <si>
    <t>Krty-Hradec</t>
  </si>
  <si>
    <t>Krucemburk</t>
  </si>
  <si>
    <t>Ždírec nad Doubravou</t>
  </si>
  <si>
    <t>Kruh</t>
  </si>
  <si>
    <t>Krumsín</t>
  </si>
  <si>
    <t>Krumvíř</t>
  </si>
  <si>
    <t>Krupá</t>
  </si>
  <si>
    <t>Lišany</t>
  </si>
  <si>
    <t>Krupka</t>
  </si>
  <si>
    <t>Krušovice</t>
  </si>
  <si>
    <t>Kružberk</t>
  </si>
  <si>
    <t>Krychnov</t>
  </si>
  <si>
    <t>Libodřice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</si>
  <si>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</si>
  <si>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</si>
  <si>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</si>
  <si>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</si>
  <si>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</si>
  <si>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</si>
  <si>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</si>
  <si>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Neveklov</t>
  </si>
  <si>
    <t>Osečany</t>
  </si>
  <si>
    <t>Křekov</t>
  </si>
  <si>
    <t>Křelov-Břuchotín</t>
  </si>
  <si>
    <t>Křelovice</t>
  </si>
  <si>
    <t>Křenek</t>
  </si>
  <si>
    <t>Křenice</t>
  </si>
  <si>
    <t>Křenov</t>
  </si>
  <si>
    <t>Křenovy</t>
  </si>
  <si>
    <t>Křepenice</t>
  </si>
  <si>
    <t>Křepice</t>
  </si>
  <si>
    <t>Velké Němčice</t>
  </si>
  <si>
    <t>Křesetice</t>
  </si>
  <si>
    <t>Křesín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</si>
  <si>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</si>
  <si>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</si>
  <si>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</si>
  <si>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</si>
  <si>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</si>
  <si>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</si>
  <si>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</si>
  <si>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</si>
  <si>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</si>
  <si>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Volary</t>
  </si>
  <si>
    <t>Křišťanovice</t>
  </si>
  <si>
    <t>Křivsoudov</t>
  </si>
  <si>
    <t>Křižánky</t>
  </si>
  <si>
    <t>Křižanovice</t>
  </si>
  <si>
    <t>Mladoňovice</t>
  </si>
  <si>
    <t>Křižanovice u Vyškova</t>
  </si>
  <si>
    <t>Křižany</t>
  </si>
  <si>
    <t>Křižínkov</t>
  </si>
  <si>
    <t>Křížkový Újezdec</t>
  </si>
  <si>
    <t>Velké Popovice</t>
  </si>
  <si>
    <t>Křižovatka</t>
  </si>
  <si>
    <t>Skalná</t>
  </si>
  <si>
    <t>Luby</t>
  </si>
  <si>
    <t>Křoví</t>
  </si>
  <si>
    <t>Křtěnov</t>
  </si>
  <si>
    <t>Křtomil</t>
  </si>
  <si>
    <t>Kšely</t>
  </si>
  <si>
    <t>Kšice</t>
  </si>
  <si>
    <t>Ktiš</t>
  </si>
  <si>
    <t>Lhenice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</si>
  <si>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</si>
  <si>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</si>
  <si>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</si>
  <si>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</si>
  <si>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</si>
  <si>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</si>
  <si>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</si>
  <si>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</si>
  <si>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</si>
  <si>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</si>
  <si>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</si>
  <si>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</si>
  <si>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</si>
  <si>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</si>
  <si>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</si>
  <si>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</si>
  <si>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Mladějov na Moravě</t>
  </si>
  <si>
    <t>Kunčina Ves</t>
  </si>
  <si>
    <t>Kundratice</t>
  </si>
  <si>
    <t>Kunějovice</t>
  </si>
  <si>
    <t>Kunemil</t>
  </si>
  <si>
    <t>Kunětice</t>
  </si>
  <si>
    <t>Kunice</t>
  </si>
  <si>
    <t>Kuničky</t>
  </si>
  <si>
    <t>Rájec-Jestřebí</t>
  </si>
  <si>
    <t>Kunín</t>
  </si>
  <si>
    <t>Suchdol nad Odrou</t>
  </si>
  <si>
    <t>Kunkovice</t>
  </si>
  <si>
    <t>Kunovice</t>
  </si>
  <si>
    <t>Kuňovice</t>
  </si>
  <si>
    <t>Zdislavice</t>
  </si>
  <si>
    <t>Kunratice</t>
  </si>
  <si>
    <t>Kunratice u Cvikova</t>
  </si>
  <si>
    <t>Kunštát</t>
  </si>
  <si>
    <t>Kunvald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</si>
  <si>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</si>
  <si>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</si>
  <si>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</si>
  <si>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</si>
  <si>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</si>
  <si>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</si>
  <si>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</si>
  <si>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</si>
  <si>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</si>
  <si>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Kvasiny</t>
  </si>
  <si>
    <t>Kvášňovice</t>
  </si>
  <si>
    <t>Pačejov</t>
  </si>
  <si>
    <t>Květinov</t>
  </si>
  <si>
    <t>Květná</t>
  </si>
  <si>
    <t>Škvorec</t>
  </si>
  <si>
    <t>Květov</t>
  </si>
  <si>
    <t>Kvíčovice</t>
  </si>
  <si>
    <t>Kvilda</t>
  </si>
  <si>
    <t>Kvítkov</t>
  </si>
  <si>
    <t>Kvítkovice</t>
  </si>
  <si>
    <t>Kyje</t>
  </si>
  <si>
    <t>Kyjovice</t>
  </si>
  <si>
    <t>Kynice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</si>
  <si>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</si>
  <si>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</si>
  <si>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</si>
  <si>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</si>
  <si>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</si>
  <si>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</si>
  <si>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</si>
  <si>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</si>
  <si>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</si>
  <si>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Ladná</t>
  </si>
  <si>
    <t>Lahošť</t>
  </si>
  <si>
    <t>Lampertice</t>
  </si>
  <si>
    <t>Lančov</t>
  </si>
  <si>
    <t>Lány</t>
  </si>
  <si>
    <t>Lány u Dašic</t>
  </si>
  <si>
    <t>Lanžhot</t>
  </si>
  <si>
    <t>Lanžov</t>
  </si>
  <si>
    <t>Lásenice</t>
  </si>
  <si>
    <t>Laškov</t>
  </si>
  <si>
    <t>Lašovice</t>
  </si>
  <si>
    <t>Pavlíkov</t>
  </si>
  <si>
    <t>Lavičky</t>
  </si>
  <si>
    <t>Lavičné</t>
  </si>
  <si>
    <t>Láz</t>
  </si>
  <si>
    <t>Lazinov</t>
  </si>
  <si>
    <t>Lázně Kynžvart</t>
  </si>
  <si>
    <t>Lázně Libverda</t>
  </si>
  <si>
    <t>Lázně Toušeň</t>
  </si>
  <si>
    <t>Lazníčky</t>
  </si>
  <si>
    <t>Výkleky</t>
  </si>
  <si>
    <t>Lazsko</t>
  </si>
  <si>
    <t>Lažánky</t>
  </si>
  <si>
    <t>Záboří</t>
  </si>
  <si>
    <t>Lažany</t>
  </si>
  <si>
    <t>Lipůvka</t>
  </si>
  <si>
    <t>Lážovice</t>
  </si>
  <si>
    <t>Lčovice</t>
  </si>
  <si>
    <t>Ledčice</t>
  </si>
  <si>
    <t>Ledečko</t>
  </si>
  <si>
    <t>Podveky</t>
  </si>
  <si>
    <t>Ledenice</t>
  </si>
  <si>
    <t>Ledvice</t>
  </si>
  <si>
    <t>Lechovice</t>
  </si>
  <si>
    <t>Lejšovka</t>
  </si>
  <si>
    <t>Lelekovice</t>
  </si>
  <si>
    <t>Lenora</t>
  </si>
  <si>
    <t>Leskovec</t>
  </si>
  <si>
    <t>Leskovec nad Moravicí</t>
  </si>
  <si>
    <t>Leskovice</t>
  </si>
  <si>
    <t>Lesná</t>
  </si>
  <si>
    <t>Předín</t>
  </si>
  <si>
    <t>Lesní Hluboké</t>
  </si>
  <si>
    <t>Lesní Jakubov</t>
  </si>
  <si>
    <t>Lesnice</t>
  </si>
  <si>
    <t>Lestkov</t>
  </si>
  <si>
    <t>Lesůňky</t>
  </si>
  <si>
    <t>Lešetice</t>
  </si>
  <si>
    <t>Leškovice</t>
  </si>
  <si>
    <t>Leština u Světlé</t>
  </si>
  <si>
    <t>Leštinka</t>
  </si>
  <si>
    <t>Letkov</t>
  </si>
  <si>
    <t>Letohrad</t>
  </si>
  <si>
    <t>Řevnice</t>
  </si>
  <si>
    <t>Levín</t>
  </si>
  <si>
    <t>Levínská Olešnice</t>
  </si>
  <si>
    <t>Lhánice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</si>
  <si>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</si>
  <si>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</si>
  <si>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</si>
  <si>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</si>
  <si>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</si>
  <si>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</si>
  <si>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</si>
  <si>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</si>
  <si>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</si>
  <si>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</si>
  <si>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</si>
  <si>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</si>
  <si>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</si>
  <si>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</si>
  <si>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</si>
  <si>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</si>
  <si>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</si>
  <si>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</si>
  <si>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Vamberk</t>
  </si>
  <si>
    <t>Lhůta</t>
  </si>
  <si>
    <t>Libá</t>
  </si>
  <si>
    <t>Libavské Údolí</t>
  </si>
  <si>
    <t>Libčany</t>
  </si>
  <si>
    <t>Libecina</t>
  </si>
  <si>
    <t>Libědice</t>
  </si>
  <si>
    <t>Radonice</t>
  </si>
  <si>
    <t>Libějice</t>
  </si>
  <si>
    <t>Libějovice</t>
  </si>
  <si>
    <t>Libel</t>
  </si>
  <si>
    <t>Libenice</t>
  </si>
  <si>
    <t>Liberk</t>
  </si>
  <si>
    <t>Libeř</t>
  </si>
  <si>
    <t>Tuchořice</t>
  </si>
  <si>
    <t>Libětice</t>
  </si>
  <si>
    <t>Libež</t>
  </si>
  <si>
    <t>Libhošť</t>
  </si>
  <si>
    <t>Libchavy</t>
  </si>
  <si>
    <t>Libchyně</t>
  </si>
  <si>
    <t>Libice nad Cidlinou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</si>
  <si>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</si>
  <si>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</si>
  <si>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</si>
  <si>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</si>
  <si>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</si>
  <si>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</si>
  <si>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</si>
  <si>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</si>
  <si>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</si>
  <si>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</si>
  <si>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</si>
  <si>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Libochovičky</t>
  </si>
  <si>
    <t>Zákolany</t>
  </si>
  <si>
    <t>Liboměřice</t>
  </si>
  <si>
    <t>Libomyšl</t>
  </si>
  <si>
    <t>Libořice</t>
  </si>
  <si>
    <t>Liboš</t>
  </si>
  <si>
    <t>Štěpánov</t>
  </si>
  <si>
    <t>Libotenice</t>
  </si>
  <si>
    <t>Libotov</t>
  </si>
  <si>
    <t>Libouchec</t>
  </si>
  <si>
    <t>Libovice</t>
  </si>
  <si>
    <t>Librantice</t>
  </si>
  <si>
    <t>Libřice</t>
  </si>
  <si>
    <t>Licibořice</t>
  </si>
  <si>
    <t>Lično</t>
  </si>
  <si>
    <t>Lidečko</t>
  </si>
  <si>
    <t>Lidmaň</t>
  </si>
  <si>
    <t>Těmice</t>
  </si>
  <si>
    <t>Lichkov</t>
  </si>
  <si>
    <t>Lichnov</t>
  </si>
  <si>
    <t>Lichoceves</t>
  </si>
  <si>
    <t>Líně</t>
  </si>
  <si>
    <t>Zbůch</t>
  </si>
  <si>
    <t>Linhartice</t>
  </si>
  <si>
    <t>Lípa nad Orlicí</t>
  </si>
  <si>
    <t>Lipec</t>
  </si>
  <si>
    <t>Lipí</t>
  </si>
  <si>
    <t>Lipina</t>
  </si>
  <si>
    <t>Lipinka</t>
  </si>
  <si>
    <t>Troubelice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</si>
  <si>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</si>
  <si>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</si>
  <si>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</si>
  <si>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</si>
  <si>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</si>
  <si>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</si>
  <si>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</si>
  <si>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Lipovice</t>
  </si>
  <si>
    <t>Liptál</t>
  </si>
  <si>
    <t>Liptaň</t>
  </si>
  <si>
    <t>Lískovice</t>
  </si>
  <si>
    <t>Líský</t>
  </si>
  <si>
    <t>Pozdeň</t>
  </si>
  <si>
    <t>Lisov</t>
  </si>
  <si>
    <t>Lišice</t>
  </si>
  <si>
    <t>Líšina</t>
  </si>
  <si>
    <t>Líšná</t>
  </si>
  <si>
    <t>Lišnice</t>
  </si>
  <si>
    <t>Líšnice</t>
  </si>
  <si>
    <t>Líšný</t>
  </si>
  <si>
    <t>Líšťany</t>
  </si>
  <si>
    <t>Líté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</si>
  <si>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</si>
  <si>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</si>
  <si>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</si>
  <si>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</si>
  <si>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</si>
  <si>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</si>
  <si>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</si>
  <si>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</si>
  <si>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</si>
  <si>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</si>
  <si>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</si>
  <si>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Litvínovice</t>
  </si>
  <si>
    <t>Lkáň</t>
  </si>
  <si>
    <t>Lobeč</t>
  </si>
  <si>
    <t>Lobendava</t>
  </si>
  <si>
    <t>Lobodice</t>
  </si>
  <si>
    <t>Tovačov</t>
  </si>
  <si>
    <t>Ločenice</t>
  </si>
  <si>
    <t>Lodhéřov</t>
  </si>
  <si>
    <t>Lodín</t>
  </si>
  <si>
    <t>Lochenice</t>
  </si>
  <si>
    <t>Lochousice</t>
  </si>
  <si>
    <t>Lochovice</t>
  </si>
  <si>
    <t>Lom</t>
  </si>
  <si>
    <t>Lom u Tachova</t>
  </si>
  <si>
    <t>Lomec</t>
  </si>
  <si>
    <t>Lomnička</t>
  </si>
  <si>
    <t>Lopeník</t>
  </si>
  <si>
    <t>Losiná</t>
  </si>
  <si>
    <t>Lošany</t>
  </si>
  <si>
    <t>Loštice</t>
  </si>
  <si>
    <t>Loucká</t>
  </si>
  <si>
    <t>Loučany</t>
  </si>
  <si>
    <t>Loučim</t>
  </si>
  <si>
    <t>Loučky</t>
  </si>
  <si>
    <t>Loučná nad Desnou</t>
  </si>
  <si>
    <t>Velké Losiny</t>
  </si>
  <si>
    <t>Loučná pod Klínovcem</t>
  </si>
  <si>
    <t>Loučovice</t>
  </si>
  <si>
    <t>Louka</t>
  </si>
  <si>
    <t>Louka u Litvínova</t>
  </si>
  <si>
    <t>Loukov</t>
  </si>
  <si>
    <t>Loukovice</t>
  </si>
  <si>
    <t>Louňová</t>
  </si>
  <si>
    <t>Louňovice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</si>
  <si>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</si>
  <si>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</si>
  <si>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</si>
  <si>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</si>
  <si>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</si>
  <si>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</si>
  <si>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</si>
  <si>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</si>
  <si>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</si>
  <si>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Luběnice</t>
  </si>
  <si>
    <t>Lubná</t>
  </si>
  <si>
    <t>Lubné</t>
  </si>
  <si>
    <t>Žďárec</t>
  </si>
  <si>
    <t>Lubnice</t>
  </si>
  <si>
    <t>Lubník</t>
  </si>
  <si>
    <t>Luboměř</t>
  </si>
  <si>
    <t>Spálov</t>
  </si>
  <si>
    <t>Luboměř pod Strážnou</t>
  </si>
  <si>
    <t>Potštát</t>
  </si>
  <si>
    <t>Lučany nad Nisou</t>
  </si>
  <si>
    <t>Lučice</t>
  </si>
  <si>
    <t>Lučina</t>
  </si>
  <si>
    <t>Ludgeřovice</t>
  </si>
  <si>
    <t>Ludíkov</t>
  </si>
  <si>
    <t>Němčice</t>
  </si>
  <si>
    <t>Ludkovice</t>
  </si>
  <si>
    <t>Ludmírov</t>
  </si>
  <si>
    <t>Ludslavice</t>
  </si>
  <si>
    <t>Ludvíkov</t>
  </si>
  <si>
    <t>Ludvíkovice</t>
  </si>
  <si>
    <t>Luka</t>
  </si>
  <si>
    <t>Luká</t>
  </si>
  <si>
    <t>Lukavec u Hořic</t>
  </si>
  <si>
    <t>Lukavice</t>
  </si>
  <si>
    <t>Lukov</t>
  </si>
  <si>
    <t>Luková</t>
  </si>
  <si>
    <t>Lukovany</t>
  </si>
  <si>
    <t>Lukoveček</t>
  </si>
  <si>
    <t>Luleč</t>
  </si>
  <si>
    <t>Nemojany</t>
  </si>
  <si>
    <t>Lupenice</t>
  </si>
  <si>
    <t>Lutonina</t>
  </si>
  <si>
    <t>Lutopecny</t>
  </si>
  <si>
    <t>Lužce</t>
  </si>
  <si>
    <t>Vysoký Újezd</t>
  </si>
  <si>
    <t>Luže</t>
  </si>
  <si>
    <t>Lužec nad Cidlinou</t>
  </si>
  <si>
    <t>Lužec nad Vltavou</t>
  </si>
  <si>
    <t>Lužice</t>
  </si>
  <si>
    <t>Lužná</t>
  </si>
  <si>
    <t>Valašská Polanka</t>
  </si>
  <si>
    <t>Lužnice</t>
  </si>
  <si>
    <t>Lysovice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</si>
  <si>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</si>
  <si>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</si>
  <si>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</si>
  <si>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</si>
  <si>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</si>
  <si>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</si>
  <si>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</si>
  <si>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</si>
  <si>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</si>
  <si>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</si>
  <si>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Nová Ves pod Pleší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</si>
  <si>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</si>
  <si>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</si>
  <si>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</si>
  <si>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</si>
  <si>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</si>
  <si>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</si>
  <si>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</si>
  <si>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</si>
  <si>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</si>
  <si>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</si>
  <si>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</si>
  <si>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</si>
  <si>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</si>
  <si>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</si>
  <si>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</si>
  <si>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</si>
  <si>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</si>
  <si>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</si>
  <si>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</si>
  <si>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</si>
  <si>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</si>
  <si>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Malenovice</t>
  </si>
  <si>
    <t>Malešov</t>
  </si>
  <si>
    <t>Malešovice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</si>
  <si>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</si>
  <si>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</si>
  <si>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</si>
  <si>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</si>
  <si>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</si>
  <si>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</si>
  <si>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</si>
  <si>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</si>
  <si>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</si>
  <si>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</si>
  <si>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</si>
  <si>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Malšín</t>
  </si>
  <si>
    <t>Malšovice</t>
  </si>
  <si>
    <t>Malý Beranov</t>
  </si>
  <si>
    <t>Malý Bor</t>
  </si>
  <si>
    <t>Malý Újezd</t>
  </si>
  <si>
    <t>Mankovice</t>
  </si>
  <si>
    <t>Maňovice</t>
  </si>
  <si>
    <t>Mariánské Radčice</t>
  </si>
  <si>
    <t>Markvartice</t>
  </si>
  <si>
    <t>Stará Říše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</si>
  <si>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</si>
  <si>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</si>
  <si>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</si>
  <si>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</si>
  <si>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</si>
  <si>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</si>
  <si>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</si>
  <si>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</si>
  <si>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</si>
  <si>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</si>
  <si>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</si>
  <si>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</si>
  <si>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</si>
  <si>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</si>
  <si>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</si>
  <si>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</si>
  <si>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</si>
  <si>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</si>
  <si>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Nížkov</t>
  </si>
  <si>
    <t>Mazelov</t>
  </si>
  <si>
    <t>Mažice</t>
  </si>
  <si>
    <t>Mcely</t>
  </si>
  <si>
    <t>Meclov</t>
  </si>
  <si>
    <t>Mečeříž</t>
  </si>
  <si>
    <t>Měčín</t>
  </si>
  <si>
    <t>Měděnec</t>
  </si>
  <si>
    <t>Medlov</t>
  </si>
  <si>
    <t>Medlovice</t>
  </si>
  <si>
    <t>Medonosy</t>
  </si>
  <si>
    <t>Medový Újezd</t>
  </si>
  <si>
    <t>Měchenice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</si>
  <si>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</si>
  <si>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</si>
  <si>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</si>
  <si>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</si>
  <si>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</si>
  <si>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</si>
  <si>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</si>
  <si>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</si>
  <si>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Sokolnice</t>
  </si>
  <si>
    <t>Merboltice</t>
  </si>
  <si>
    <t>Měrotín</t>
  </si>
  <si>
    <t>Měrunice</t>
  </si>
  <si>
    <t>Městečko</t>
  </si>
  <si>
    <t>Město Libavá</t>
  </si>
  <si>
    <t>Měšice</t>
  </si>
  <si>
    <t>Měšín</t>
  </si>
  <si>
    <t>Mešno</t>
  </si>
  <si>
    <t>Metylovice</t>
  </si>
  <si>
    <t>Mezholezy</t>
  </si>
  <si>
    <t>Meziboří</t>
  </si>
  <si>
    <t>Mezihoří</t>
  </si>
  <si>
    <t>Mezilečí</t>
  </si>
  <si>
    <t>Mezilesí</t>
  </si>
  <si>
    <t>Mezina</t>
  </si>
  <si>
    <t>Meziříčí</t>
  </si>
  <si>
    <t>Meziříčko</t>
  </si>
  <si>
    <t>Mezná</t>
  </si>
  <si>
    <t>Mezno</t>
  </si>
  <si>
    <t>Mezouň</t>
  </si>
  <si>
    <t>Mičovice</t>
  </si>
  <si>
    <t>Michalovice</t>
  </si>
  <si>
    <t>Míchov</t>
  </si>
  <si>
    <t>Mikolajice</t>
  </si>
  <si>
    <t>Mikulášovice</t>
  </si>
  <si>
    <t>Mikulčice</t>
  </si>
  <si>
    <t>Mikuleč</t>
  </si>
  <si>
    <t>Zlaté Hory</t>
  </si>
  <si>
    <t>Mikulůvka</t>
  </si>
  <si>
    <t>Milasín</t>
  </si>
  <si>
    <t>Milavče</t>
  </si>
  <si>
    <t>Milčice</t>
  </si>
  <si>
    <t>Milejovice</t>
  </si>
  <si>
    <t>Milenov</t>
  </si>
  <si>
    <t>Milešov</t>
  </si>
  <si>
    <t>Milešovice</t>
  </si>
  <si>
    <t>Milhostov</t>
  </si>
  <si>
    <t>Nebanice</t>
  </si>
  <si>
    <t>Miličín</t>
  </si>
  <si>
    <t>Milíčov</t>
  </si>
  <si>
    <t>Milíčovice</t>
  </si>
  <si>
    <t>Milíkov</t>
  </si>
  <si>
    <t>Milíře</t>
  </si>
  <si>
    <t>Obora</t>
  </si>
  <si>
    <t>Milonice</t>
  </si>
  <si>
    <t>Nesovice</t>
  </si>
  <si>
    <t>Miloňovice</t>
  </si>
  <si>
    <t>Milostín</t>
  </si>
  <si>
    <t>Svojetín</t>
  </si>
  <si>
    <t>Milotice</t>
  </si>
  <si>
    <t>Milotice nad Bečvou</t>
  </si>
  <si>
    <t>Milotice nad Opavou</t>
  </si>
  <si>
    <t>Milovice</t>
  </si>
  <si>
    <t>Milovice u Hořic</t>
  </si>
  <si>
    <t>Minice</t>
  </si>
  <si>
    <t>Mirkovice</t>
  </si>
  <si>
    <t>Miroslavské Knínice</t>
  </si>
  <si>
    <t>Mirošovice</t>
  </si>
  <si>
    <t>Mírov</t>
  </si>
  <si>
    <t>Mírová</t>
  </si>
  <si>
    <t>Mírová pod Kozákovem</t>
  </si>
  <si>
    <t>Miřejovice</t>
  </si>
  <si>
    <t>Mířkov</t>
  </si>
  <si>
    <t>Miskovice</t>
  </si>
  <si>
    <t>Místo</t>
  </si>
  <si>
    <t>Mistrovice</t>
  </si>
  <si>
    <t>Mistřice</t>
  </si>
  <si>
    <t>Míškovice</t>
  </si>
  <si>
    <t>Mišovice</t>
  </si>
  <si>
    <t>Mladé Bříště</t>
  </si>
  <si>
    <t>Mladé Buky</t>
  </si>
  <si>
    <t>Mladecko</t>
  </si>
  <si>
    <t>Mladeč</t>
  </si>
  <si>
    <t>Mladějov</t>
  </si>
  <si>
    <t>Mladějovice</t>
  </si>
  <si>
    <t>Mladkov</t>
  </si>
  <si>
    <t>Mladošovice</t>
  </si>
  <si>
    <t>Mladotice</t>
  </si>
  <si>
    <t>Žihle</t>
  </si>
  <si>
    <t>Mladý Smolivec</t>
  </si>
  <si>
    <t>Mlázovice</t>
  </si>
  <si>
    <t>Mlečice</t>
  </si>
  <si>
    <t>Mlékojedy</t>
  </si>
  <si>
    <t>Mlékosrby</t>
  </si>
  <si>
    <t>Mlýnské Struhadlo</t>
  </si>
  <si>
    <t>Neurazy</t>
  </si>
  <si>
    <t>Žinkovy</t>
  </si>
  <si>
    <t>Mlýny</t>
  </si>
  <si>
    <t>Mnetěš</t>
  </si>
  <si>
    <t>Mnich</t>
  </si>
  <si>
    <t>Mnichov</t>
  </si>
  <si>
    <t>Mníšek</t>
  </si>
  <si>
    <t>Močerady</t>
  </si>
  <si>
    <t>Močovice</t>
  </si>
  <si>
    <t>Modlany</t>
  </si>
  <si>
    <t>Modletice</t>
  </si>
  <si>
    <t>Modlíkov</t>
  </si>
  <si>
    <t>Modrá</t>
  </si>
  <si>
    <t>Velehrad</t>
  </si>
  <si>
    <t>Modrá Hůrka</t>
  </si>
  <si>
    <t>Modrava</t>
  </si>
  <si>
    <t>Modřovice</t>
  </si>
  <si>
    <t>Mohelnice nad Jizerou</t>
  </si>
  <si>
    <t>Mochov</t>
  </si>
  <si>
    <t>Mochtín</t>
  </si>
  <si>
    <t>Mojné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</si>
  <si>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</si>
  <si>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</si>
  <si>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</si>
  <si>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</si>
  <si>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</si>
  <si>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</si>
  <si>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</si>
  <si>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</si>
  <si>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</si>
  <si>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</si>
  <si>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</si>
  <si>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Moravec</t>
  </si>
  <si>
    <t>Moravecké Pavlovice</t>
  </si>
  <si>
    <t>Moraveč</t>
  </si>
  <si>
    <t>Moravice</t>
  </si>
  <si>
    <t>Moravičany</t>
  </si>
  <si>
    <t>Morávka</t>
  </si>
  <si>
    <t>Moravské Bránice</t>
  </si>
  <si>
    <t>Moravské Knínice</t>
  </si>
  <si>
    <t>Moravské Málkovice</t>
  </si>
  <si>
    <t>Moravskoslezský Kočov</t>
  </si>
  <si>
    <t>Moravský Písek</t>
  </si>
  <si>
    <t>Moravský Žižkov</t>
  </si>
  <si>
    <t>Velké Bílovice</t>
  </si>
  <si>
    <t>Morkůvky</t>
  </si>
  <si>
    <t>Mořice</t>
  </si>
  <si>
    <t>Mořina</t>
  </si>
  <si>
    <t>Mořinka</t>
  </si>
  <si>
    <t>Mořkov</t>
  </si>
  <si>
    <t>Mostkovice</t>
  </si>
  <si>
    <t>Mošnov</t>
  </si>
  <si>
    <t>Mouchnice</t>
  </si>
  <si>
    <t>Mouřínov</t>
  </si>
  <si>
    <t>Moutnice</t>
  </si>
  <si>
    <t>Těšany</t>
  </si>
  <si>
    <t>Mrač</t>
  </si>
  <si>
    <t>Mrákov</t>
  </si>
  <si>
    <t>Mratín</t>
  </si>
  <si>
    <t>Mrlínek</t>
  </si>
  <si>
    <t>Mrsklesy</t>
  </si>
  <si>
    <t>Mrtník</t>
  </si>
  <si>
    <t>Mrzky</t>
  </si>
  <si>
    <t>Mříčná</t>
  </si>
  <si>
    <t>Mšecké Žehrovice</t>
  </si>
  <si>
    <t>Mukařov</t>
  </si>
  <si>
    <t>Mutěnice</t>
  </si>
  <si>
    <t>Sousedovice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</si>
  <si>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</si>
  <si>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</si>
  <si>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</si>
  <si>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</si>
  <si>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</si>
  <si>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</si>
  <si>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</si>
  <si>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</si>
  <si>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</si>
  <si>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</si>
  <si>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Myslkovice</t>
  </si>
  <si>
    <t>Myslovice</t>
  </si>
  <si>
    <t>Myštěves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</si>
  <si>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</si>
  <si>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</si>
  <si>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</si>
  <si>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</si>
  <si>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</si>
  <si>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</si>
  <si>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</si>
  <si>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</si>
  <si>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</si>
  <si>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</si>
  <si>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</si>
  <si>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Olešník</t>
  </si>
  <si>
    <t>Naloučany</t>
  </si>
  <si>
    <t>Nalžovice</t>
  </si>
  <si>
    <t>Nárameč</t>
  </si>
  <si>
    <t>Narysov</t>
  </si>
  <si>
    <t>Násedlovice</t>
  </si>
  <si>
    <t>Žarošice</t>
  </si>
  <si>
    <t>Našiměřice</t>
  </si>
  <si>
    <t>Návojná</t>
  </si>
  <si>
    <t>Nedašov</t>
  </si>
  <si>
    <t>Nebahovy</t>
  </si>
  <si>
    <t>Nebílovy</t>
  </si>
  <si>
    <t>Nebovidy</t>
  </si>
  <si>
    <t>Střelice</t>
  </si>
  <si>
    <t>Nebřehovice</t>
  </si>
  <si>
    <t>Nebužely</t>
  </si>
  <si>
    <t>Nečtiny</t>
  </si>
  <si>
    <t>Nedabyle</t>
  </si>
  <si>
    <t>Nedakonice</t>
  </si>
  <si>
    <t>Polešovice</t>
  </si>
  <si>
    <t>Nedašova Lhota</t>
  </si>
  <si>
    <t>Neděliště</t>
  </si>
  <si>
    <t>Nedomice</t>
  </si>
  <si>
    <t>Nedrahovice</t>
  </si>
  <si>
    <t>Nedvězí</t>
  </si>
  <si>
    <t>Nehodiv</t>
  </si>
  <si>
    <t>Újezd u Plánice</t>
  </si>
  <si>
    <t>Nehvizdy</t>
  </si>
  <si>
    <t>Nechvalice</t>
  </si>
  <si>
    <t>Nechvalín</t>
  </si>
  <si>
    <t>Nejepín</t>
  </si>
  <si>
    <t>Nová Ves u Chotěboře</t>
  </si>
  <si>
    <t>Nekmíř</t>
  </si>
  <si>
    <t>Nekoř</t>
  </si>
  <si>
    <t>Nekvasovy</t>
  </si>
  <si>
    <t>Nelepeč-Žernůvka</t>
  </si>
  <si>
    <t>Nelešovice</t>
  </si>
  <si>
    <t>Nemanice</t>
  </si>
  <si>
    <t>Němčany</t>
  </si>
  <si>
    <t>Němčičky</t>
  </si>
  <si>
    <t>Němětice</t>
  </si>
  <si>
    <t>Nemile</t>
  </si>
  <si>
    <t>Nemochovice</t>
  </si>
  <si>
    <t>Nemojov</t>
  </si>
  <si>
    <t>Nemotice</t>
  </si>
  <si>
    <t>Nemyslovice</t>
  </si>
  <si>
    <t>Nemyšl</t>
  </si>
  <si>
    <t>Nenačovice</t>
  </si>
  <si>
    <t>Neplachov</t>
  </si>
  <si>
    <t>Neplachovice</t>
  </si>
  <si>
    <t>Nepolisy</t>
  </si>
  <si>
    <t>Nepoměřice</t>
  </si>
  <si>
    <t>Věšín</t>
  </si>
  <si>
    <t>Nepomyšl</t>
  </si>
  <si>
    <t>Neprobylice</t>
  </si>
  <si>
    <t>Nepřevázka</t>
  </si>
  <si>
    <t>Neratov</t>
  </si>
  <si>
    <t>Nerestce</t>
  </si>
  <si>
    <t>Neslovice</t>
  </si>
  <si>
    <t>Nespeky</t>
  </si>
  <si>
    <t>Nestrašovice</t>
  </si>
  <si>
    <t>Nesuchyně</t>
  </si>
  <si>
    <t>Nesvačilka</t>
  </si>
  <si>
    <t>Nesvačily</t>
  </si>
  <si>
    <t>Netín</t>
  </si>
  <si>
    <t>Netřebice</t>
  </si>
  <si>
    <t>Velešín</t>
  </si>
  <si>
    <t>Netunice</t>
  </si>
  <si>
    <t>Netvořice</t>
  </si>
  <si>
    <t>Neubuz</t>
  </si>
  <si>
    <t>Neuměř</t>
  </si>
  <si>
    <t>Neumětely</t>
  </si>
  <si>
    <t>Neustupov</t>
  </si>
  <si>
    <t>Nevcehle</t>
  </si>
  <si>
    <t>Neveklovice</t>
  </si>
  <si>
    <t>Nevězice</t>
  </si>
  <si>
    <t>Probulov</t>
  </si>
  <si>
    <t>Nevid</t>
  </si>
  <si>
    <t>Nevojice</t>
  </si>
  <si>
    <t>Nevolice</t>
  </si>
  <si>
    <t>Nevratice</t>
  </si>
  <si>
    <t>Nevřeň</t>
  </si>
  <si>
    <t>Nezabylice</t>
  </si>
  <si>
    <t>Nezbavětice</t>
  </si>
  <si>
    <t>Šťáhlavy</t>
  </si>
  <si>
    <t>Nezdenice</t>
  </si>
  <si>
    <t>Šumice</t>
  </si>
  <si>
    <t>Nezdice</t>
  </si>
  <si>
    <t>Nezdice na Šumavě</t>
  </si>
  <si>
    <t>Nezdřev</t>
  </si>
  <si>
    <t>Nicov</t>
  </si>
  <si>
    <t>Stachy</t>
  </si>
  <si>
    <t>Níhov</t>
  </si>
  <si>
    <t>Nikolčice</t>
  </si>
  <si>
    <t>Šitbořice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</si>
  <si>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</si>
  <si>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</si>
  <si>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</si>
  <si>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</si>
  <si>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</si>
  <si>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</si>
  <si>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</si>
  <si>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</si>
  <si>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</si>
  <si>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</si>
  <si>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</si>
  <si>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</si>
  <si>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</si>
  <si>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</si>
  <si>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Dědina</t>
  </si>
  <si>
    <t>Nová Hradečná</t>
  </si>
  <si>
    <t>Nová Lhota</t>
  </si>
  <si>
    <t>Nová Olešná</t>
  </si>
  <si>
    <t>Nová Pec</t>
  </si>
  <si>
    <t>Nová Pláň</t>
  </si>
  <si>
    <t>Nová Sídla</t>
  </si>
  <si>
    <t>Nová Telib</t>
  </si>
  <si>
    <t>Nová Ves I</t>
  </si>
  <si>
    <t>Nová Ves nad Lužnicí</t>
  </si>
  <si>
    <t>Nová Ves nad Nisou</t>
  </si>
  <si>
    <t>Nová Ves nad Popelkou</t>
  </si>
  <si>
    <t>Nová Ves u Bakova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</si>
  <si>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</si>
  <si>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</si>
  <si>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</si>
  <si>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</si>
  <si>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</si>
  <si>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</si>
  <si>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Nové Bránice</t>
  </si>
  <si>
    <t>Nové Hamry</t>
  </si>
  <si>
    <t>Nové Hutě</t>
  </si>
  <si>
    <t>Nové Lublice</t>
  </si>
  <si>
    <t>Nové Město</t>
  </si>
  <si>
    <t>Nové Mitrovice</t>
  </si>
  <si>
    <t>Nové Sady</t>
  </si>
  <si>
    <t>Nové Sedlice</t>
  </si>
  <si>
    <t>Nové Sedlo</t>
  </si>
  <si>
    <t>Noviny pod Ralskem</t>
  </si>
  <si>
    <t>Novosedlice</t>
  </si>
  <si>
    <t>Proboštov</t>
  </si>
  <si>
    <t>Novosedly</t>
  </si>
  <si>
    <t>Novosedly nad Nežárkou</t>
  </si>
  <si>
    <t>Nový Dům</t>
  </si>
  <si>
    <t>Pustověty</t>
  </si>
  <si>
    <t>Nový Dvůr</t>
  </si>
  <si>
    <t>Nový Hrozenkov</t>
  </si>
  <si>
    <t>Nový Jáchymov</t>
  </si>
  <si>
    <t>Nový Jimramov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</si>
  <si>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</si>
  <si>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</si>
  <si>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</si>
  <si>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</si>
  <si>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</si>
  <si>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</si>
  <si>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</si>
  <si>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</si>
  <si>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</si>
  <si>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</si>
  <si>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</si>
  <si>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</si>
  <si>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</si>
  <si>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</si>
  <si>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</si>
  <si>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</si>
  <si>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Občov</t>
  </si>
  <si>
    <t>Pičín</t>
  </si>
  <si>
    <t>Obědkovice</t>
  </si>
  <si>
    <t>Obědovice</t>
  </si>
  <si>
    <t>Oborná</t>
  </si>
  <si>
    <t>Obory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</si>
  <si>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</si>
  <si>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</si>
  <si>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</si>
  <si>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</si>
  <si>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</si>
  <si>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</si>
  <si>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</si>
  <si>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</si>
  <si>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</si>
  <si>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</si>
  <si>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</si>
  <si>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</si>
  <si>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</si>
  <si>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</si>
  <si>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</si>
  <si>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</si>
  <si>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</si>
  <si>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</si>
  <si>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</si>
  <si>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Smidary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</si>
  <si>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</si>
  <si>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</si>
  <si>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</si>
  <si>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</si>
  <si>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</si>
  <si>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</si>
  <si>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</si>
  <si>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</si>
  <si>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</si>
  <si>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</si>
  <si>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Perštejn</t>
  </si>
  <si>
    <t>Okrouhlá</t>
  </si>
  <si>
    <t>Okrouhlá Radouň</t>
  </si>
  <si>
    <t>Okrouhlice</t>
  </si>
  <si>
    <t>Okrouhlička</t>
  </si>
  <si>
    <t>Štoky</t>
  </si>
  <si>
    <t>Okrouhlo</t>
  </si>
  <si>
    <t>Okřesaneč</t>
  </si>
  <si>
    <t>Okřešice</t>
  </si>
  <si>
    <t>Okřínek</t>
  </si>
  <si>
    <t>Olbramice</t>
  </si>
  <si>
    <t>Olbramkostel</t>
  </si>
  <si>
    <t>Olbramov</t>
  </si>
  <si>
    <t>Oldřichov</t>
  </si>
  <si>
    <t>Oldřichov v Hájích</t>
  </si>
  <si>
    <t>Oldřichovice</t>
  </si>
  <si>
    <t>Oldřišov</t>
  </si>
  <si>
    <t>Oleksovice</t>
  </si>
  <si>
    <t>Olešenka</t>
  </si>
  <si>
    <t>Oleška</t>
  </si>
  <si>
    <t>Oleško</t>
  </si>
  <si>
    <t>Olešná</t>
  </si>
  <si>
    <t>Podolí I</t>
  </si>
  <si>
    <t>Olešnice v Orlických horách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</si>
  <si>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</si>
  <si>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</si>
  <si>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</si>
  <si>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</si>
  <si>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</si>
  <si>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</si>
  <si>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</si>
  <si>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</si>
  <si>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</si>
  <si>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Troubsko</t>
  </si>
  <si>
    <t>Ondratice</t>
  </si>
  <si>
    <t>Ondřejov</t>
  </si>
  <si>
    <t>Onomyšl</t>
  </si>
  <si>
    <t>Onšov</t>
  </si>
  <si>
    <t>Podmyče</t>
  </si>
  <si>
    <t>Opařany</t>
  </si>
  <si>
    <t>Opatovec</t>
  </si>
  <si>
    <t>Opatovice I</t>
  </si>
  <si>
    <t>Opatovice nad Labem</t>
  </si>
  <si>
    <t>Oplany</t>
  </si>
  <si>
    <t>Oplocany</t>
  </si>
  <si>
    <t>Oplot</t>
  </si>
  <si>
    <t>Opočnice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</si>
  <si>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</si>
  <si>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</si>
  <si>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</si>
  <si>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</si>
  <si>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</si>
  <si>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</si>
  <si>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</si>
  <si>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</si>
  <si>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Orlovice</t>
  </si>
  <si>
    <t>Ořech</t>
  </si>
  <si>
    <t>Ořechov</t>
  </si>
  <si>
    <t>Oseček</t>
  </si>
  <si>
    <t>Osečnice</t>
  </si>
  <si>
    <t>Oselce</t>
  </si>
  <si>
    <t>Osice</t>
  </si>
  <si>
    <t>Osíčko</t>
  </si>
  <si>
    <t>Osičky</t>
  </si>
  <si>
    <t>Osiky</t>
  </si>
  <si>
    <t>Oskava</t>
  </si>
  <si>
    <t>Oslnovice</t>
  </si>
  <si>
    <t>Oslov</t>
  </si>
  <si>
    <t>Osov</t>
  </si>
  <si>
    <t>Osové</t>
  </si>
  <si>
    <t>Ostašov</t>
  </si>
  <si>
    <t>Ostopovice</t>
  </si>
  <si>
    <t>Ostrá</t>
  </si>
  <si>
    <t>Ostrata</t>
  </si>
  <si>
    <t>Ostrolovský Újezd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</si>
  <si>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</si>
  <si>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</si>
  <si>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</si>
  <si>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</si>
  <si>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</si>
  <si>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</si>
  <si>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</si>
  <si>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</si>
  <si>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Uherský Ostroh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</si>
  <si>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</si>
  <si>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</si>
  <si>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</si>
  <si>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</si>
  <si>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</si>
  <si>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</si>
  <si>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</si>
  <si>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Ošelín</t>
  </si>
  <si>
    <t>Otaslavice</t>
  </si>
  <si>
    <t>Otěšice</t>
  </si>
  <si>
    <t>Otice</t>
  </si>
  <si>
    <t>Otinoves</t>
  </si>
  <si>
    <t>Otmarov</t>
  </si>
  <si>
    <t>Otmíče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</si>
  <si>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</si>
  <si>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</si>
  <si>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</si>
  <si>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</si>
  <si>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</si>
  <si>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</si>
  <si>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</si>
  <si>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</si>
  <si>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</si>
  <si>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</si>
  <si>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</si>
  <si>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</si>
  <si>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</si>
  <si>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Vlkovice</t>
  </si>
  <si>
    <t>Oznice</t>
  </si>
  <si>
    <t>Paceřice</t>
  </si>
  <si>
    <t>Pacetluky</t>
  </si>
  <si>
    <t>Pačlavice</t>
  </si>
  <si>
    <t>Palkovice</t>
  </si>
  <si>
    <t>Palonín</t>
  </si>
  <si>
    <t>Pálovice</t>
  </si>
  <si>
    <t>Pamětice</t>
  </si>
  <si>
    <t>Panenská Rozsíčka</t>
  </si>
  <si>
    <t>Panenské Břežany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</si>
  <si>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</si>
  <si>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</si>
  <si>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</si>
  <si>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</si>
  <si>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</si>
  <si>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</si>
  <si>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</si>
  <si>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</si>
  <si>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</si>
  <si>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Protivín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</si>
  <si>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</si>
  <si>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</si>
  <si>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</si>
  <si>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</si>
  <si>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</si>
  <si>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</si>
  <si>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</si>
  <si>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Prakšice</t>
  </si>
  <si>
    <t>Pátek</t>
  </si>
  <si>
    <t>Patokryje</t>
  </si>
  <si>
    <t>Pavlice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</si>
  <si>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</si>
  <si>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</si>
  <si>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</si>
  <si>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</si>
  <si>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</si>
  <si>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</si>
  <si>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</si>
  <si>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</si>
  <si>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</si>
  <si>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</si>
  <si>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</si>
  <si>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</si>
  <si>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</si>
  <si>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Pěčnov</t>
  </si>
  <si>
    <t>Pelechy</t>
  </si>
  <si>
    <t>Pěnčín</t>
  </si>
  <si>
    <t>Perálec</t>
  </si>
  <si>
    <t>Perná</t>
  </si>
  <si>
    <t>Pernštejnské Jestřabí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</si>
  <si>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</si>
  <si>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</si>
  <si>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</si>
  <si>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</si>
  <si>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</si>
  <si>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</si>
  <si>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</si>
  <si>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</si>
  <si>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</si>
  <si>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</si>
  <si>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</si>
  <si>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</si>
  <si>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Rohatec</t>
  </si>
  <si>
    <t>Strážnice</t>
  </si>
  <si>
    <t>Petrov nad Desnou</t>
  </si>
  <si>
    <t>Sloup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</si>
  <si>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</si>
  <si>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</si>
  <si>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</si>
  <si>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</si>
  <si>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</si>
  <si>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</si>
  <si>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</si>
  <si>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</si>
  <si>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</si>
  <si>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</si>
  <si>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</si>
  <si>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</si>
  <si>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</si>
  <si>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</si>
  <si>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</si>
  <si>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</si>
  <si>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</si>
  <si>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</si>
  <si>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Píšťany</t>
  </si>
  <si>
    <t>Pištín</t>
  </si>
  <si>
    <t>Pitín</t>
  </si>
  <si>
    <t>Pivín</t>
  </si>
  <si>
    <t>Plaňany</t>
  </si>
  <si>
    <t>Plandry</t>
  </si>
  <si>
    <t>Pláně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</si>
  <si>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</si>
  <si>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</si>
  <si>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</si>
  <si>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</si>
  <si>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</si>
  <si>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</si>
  <si>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</si>
  <si>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</si>
  <si>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</si>
  <si>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Úlice</t>
  </si>
  <si>
    <t>Pletený Újezd</t>
  </si>
  <si>
    <t>Plch</t>
  </si>
  <si>
    <t>Plchov</t>
  </si>
  <si>
    <t>Plchovice</t>
  </si>
  <si>
    <t>Plískov</t>
  </si>
  <si>
    <t>Pluhův Žďár</t>
  </si>
  <si>
    <t>Plužná</t>
  </si>
  <si>
    <t>Pnětluky</t>
  </si>
  <si>
    <t>Pňovany</t>
  </si>
  <si>
    <t>Pňovice</t>
  </si>
  <si>
    <t>Pňov-Předhradí</t>
  </si>
  <si>
    <t>Poběžovice u Holic</t>
  </si>
  <si>
    <t>Poběžovice u Přelouče</t>
  </si>
  <si>
    <t>Počaply</t>
  </si>
  <si>
    <t>Počedělice</t>
  </si>
  <si>
    <t>Počenice-Tetětice</t>
  </si>
  <si>
    <t>Počepice</t>
  </si>
  <si>
    <t>Počítky</t>
  </si>
  <si>
    <t>Podbořanský Rohozec</t>
  </si>
  <si>
    <t>Podbrdy</t>
  </si>
  <si>
    <t>Všeradice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</si>
  <si>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</si>
  <si>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</si>
  <si>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</si>
  <si>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</si>
  <si>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</si>
  <si>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</si>
  <si>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</si>
  <si>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</si>
  <si>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</si>
  <si>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</si>
  <si>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</si>
  <si>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</si>
  <si>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Trnava</t>
  </si>
  <si>
    <t>Podlesí</t>
  </si>
  <si>
    <t>Podlešín</t>
  </si>
  <si>
    <t>Podluhy</t>
  </si>
  <si>
    <t>Podmoklany</t>
  </si>
  <si>
    <t>Podmoky</t>
  </si>
  <si>
    <t>Podmolí</t>
  </si>
  <si>
    <t>Podolanka</t>
  </si>
  <si>
    <t>Podolí</t>
  </si>
  <si>
    <t>Podomí</t>
  </si>
  <si>
    <t>Podsedice</t>
  </si>
  <si>
    <t>Podůlšany</t>
  </si>
  <si>
    <t>Podůlší</t>
  </si>
  <si>
    <t>Pohled</t>
  </si>
  <si>
    <t>Pohleď</t>
  </si>
  <si>
    <t>Pohledy</t>
  </si>
  <si>
    <t>Pohnánec</t>
  </si>
  <si>
    <t>Pohnání</t>
  </si>
  <si>
    <t>Pohorovice</t>
  </si>
  <si>
    <t>Skály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</si>
  <si>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</si>
  <si>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</si>
  <si>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</si>
  <si>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</si>
  <si>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</si>
  <si>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</si>
  <si>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</si>
  <si>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</si>
  <si>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</si>
  <si>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Polerady</t>
  </si>
  <si>
    <t>Polesí</t>
  </si>
  <si>
    <t>Polevsko</t>
  </si>
  <si>
    <t>Poličná</t>
  </si>
  <si>
    <t>Polkovice</t>
  </si>
  <si>
    <t>Polní Chrčice</t>
  </si>
  <si>
    <t>Polná na Šumavě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</si>
  <si>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</si>
  <si>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</si>
  <si>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</si>
  <si>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</si>
  <si>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</si>
  <si>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</si>
  <si>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</si>
  <si>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Ponědrážka</t>
  </si>
  <si>
    <t>Ponětovice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</si>
  <si>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</si>
  <si>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</si>
  <si>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</si>
  <si>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</si>
  <si>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</si>
  <si>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</si>
  <si>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</si>
  <si>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</si>
  <si>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Postřekov</t>
  </si>
  <si>
    <t>Postřelmůvek</t>
  </si>
  <si>
    <t>Postřižín</t>
  </si>
  <si>
    <t>Pošná</t>
  </si>
  <si>
    <t>Poštovice</t>
  </si>
  <si>
    <t>Poteč</t>
  </si>
  <si>
    <t>Potěhy</t>
  </si>
  <si>
    <t>Potštejn</t>
  </si>
  <si>
    <t>Potůčky</t>
  </si>
  <si>
    <t>Potvorov</t>
  </si>
  <si>
    <t>Poustka</t>
  </si>
  <si>
    <t>Pouzdřany</t>
  </si>
  <si>
    <t>Povrly</t>
  </si>
  <si>
    <t>Pozďatín</t>
  </si>
  <si>
    <t>Pyšel</t>
  </si>
  <si>
    <t>Pozděchov</t>
  </si>
  <si>
    <t>Pozlovice</t>
  </si>
  <si>
    <t>Prace</t>
  </si>
  <si>
    <t>Pracejovice</t>
  </si>
  <si>
    <t>Prackovice nad Labem</t>
  </si>
  <si>
    <t>Práče</t>
  </si>
  <si>
    <t>Prádlo</t>
  </si>
  <si>
    <t>Prachovice</t>
  </si>
  <si>
    <t>Prameny</t>
  </si>
  <si>
    <t>Prasek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</si>
  <si>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</si>
  <si>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</si>
  <si>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</si>
  <si>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</si>
  <si>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</si>
  <si>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</si>
  <si>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</si>
  <si>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</si>
  <si>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</si>
  <si>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</si>
  <si>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Prodašice</t>
  </si>
  <si>
    <t>Seletice</t>
  </si>
  <si>
    <t>Prokopov</t>
  </si>
  <si>
    <t>Proruby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</si>
  <si>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</si>
  <si>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</si>
  <si>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</si>
  <si>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</si>
  <si>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</si>
  <si>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</si>
  <si>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</si>
  <si>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Prostějovičky</t>
  </si>
  <si>
    <t>Prostiboř</t>
  </si>
  <si>
    <t>Prostřední Bečva</t>
  </si>
  <si>
    <t>Prostřední Poříčí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</si>
  <si>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</si>
  <si>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</si>
  <si>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</si>
  <si>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</si>
  <si>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</si>
  <si>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</si>
  <si>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</si>
  <si>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</si>
  <si>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</si>
  <si>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Prysk</t>
  </si>
  <si>
    <t>Pržno</t>
  </si>
  <si>
    <t>Přáslavice</t>
  </si>
  <si>
    <t>Přeborov</t>
  </si>
  <si>
    <t>Zbelítov</t>
  </si>
  <si>
    <t>Přebuz</t>
  </si>
  <si>
    <t>Přeckov</t>
  </si>
  <si>
    <t>Předboj</t>
  </si>
  <si>
    <t>Předenice</t>
  </si>
  <si>
    <t>Předhradí</t>
  </si>
  <si>
    <t>Předklášteří</t>
  </si>
  <si>
    <t>Předměřice nad Labem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</si>
  <si>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</si>
  <si>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</si>
  <si>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</si>
  <si>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</si>
  <si>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</si>
  <si>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</si>
  <si>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</si>
  <si>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</si>
  <si>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</si>
  <si>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</si>
  <si>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</si>
  <si>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</si>
  <si>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</si>
  <si>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</si>
  <si>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</si>
  <si>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</si>
  <si>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</si>
  <si>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</si>
  <si>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</si>
  <si>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</si>
  <si>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</si>
  <si>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Rouchovany</t>
  </si>
  <si>
    <t>Přeštěnice</t>
  </si>
  <si>
    <t>Zhoř</t>
  </si>
  <si>
    <t>Přešťovice</t>
  </si>
  <si>
    <t>Převýšov</t>
  </si>
  <si>
    <t>Přezletice</t>
  </si>
  <si>
    <t>Přibice</t>
  </si>
  <si>
    <t>Vranovice</t>
  </si>
  <si>
    <t>Příbram na Moravě</t>
  </si>
  <si>
    <t>Zbraslav</t>
  </si>
  <si>
    <t>Příbraz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</si>
  <si>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</si>
  <si>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</si>
  <si>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</si>
  <si>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</si>
  <si>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</si>
  <si>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</si>
  <si>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</si>
  <si>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</si>
  <si>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</si>
  <si>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</si>
  <si>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Újezdec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</si>
  <si>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</si>
  <si>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</si>
  <si>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</si>
  <si>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</si>
  <si>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</si>
  <si>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</si>
  <si>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</si>
  <si>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Příštpo</t>
  </si>
  <si>
    <t>Přítluky</t>
  </si>
  <si>
    <t>Rakvice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</si>
  <si>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</si>
  <si>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</si>
  <si>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</si>
  <si>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</si>
  <si>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</si>
  <si>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</si>
  <si>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</si>
  <si>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</si>
  <si>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</si>
  <si>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Senomaty</t>
  </si>
  <si>
    <t>Ptení</t>
  </si>
  <si>
    <t>Ptenín</t>
  </si>
  <si>
    <t>Ptice</t>
  </si>
  <si>
    <t>Ptýrov</t>
  </si>
  <si>
    <t>Pucov</t>
  </si>
  <si>
    <t>Puchlovice</t>
  </si>
  <si>
    <t>Puklice</t>
  </si>
  <si>
    <t>Pulečný</t>
  </si>
  <si>
    <t>Rychnov u Jablonce nad Nisou</t>
  </si>
  <si>
    <t>Pustá Kamenice</t>
  </si>
  <si>
    <t>Pustá Rybná</t>
  </si>
  <si>
    <t>Pustějov</t>
  </si>
  <si>
    <t>Pustina</t>
  </si>
  <si>
    <t>Putim</t>
  </si>
  <si>
    <t>Putimov</t>
  </si>
  <si>
    <t>Pyšely</t>
  </si>
  <si>
    <t>Rabakov</t>
  </si>
  <si>
    <t>Rabštejnská Lhota</t>
  </si>
  <si>
    <t>Ráby</t>
  </si>
  <si>
    <t>Rabyně</t>
  </si>
  <si>
    <t>Slapy</t>
  </si>
  <si>
    <t>Racková</t>
  </si>
  <si>
    <t>Rácovice</t>
  </si>
  <si>
    <t>Račetice</t>
  </si>
  <si>
    <t>Račice</t>
  </si>
  <si>
    <t>Zbečno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</si>
  <si>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</si>
  <si>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</si>
  <si>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</si>
  <si>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</si>
  <si>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</si>
  <si>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</si>
  <si>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</si>
  <si>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</si>
  <si>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</si>
  <si>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</si>
  <si>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</si>
  <si>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</si>
  <si>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</si>
  <si>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</si>
  <si>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Vraclav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</si>
  <si>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</si>
  <si>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</si>
  <si>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</si>
  <si>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</si>
  <si>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</si>
  <si>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</si>
  <si>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</si>
  <si>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</si>
  <si>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</si>
  <si>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Strážek</t>
  </si>
  <si>
    <t>Radkova Lhota</t>
  </si>
  <si>
    <t>Radkovice</t>
  </si>
  <si>
    <t>Radkovice u Budče</t>
  </si>
  <si>
    <t>Zdeňkov</t>
  </si>
  <si>
    <t>Radkovice u Hrotovic</t>
  </si>
  <si>
    <t>Radkovy</t>
  </si>
  <si>
    <t>Rádlo</t>
  </si>
  <si>
    <t>Radňoves</t>
  </si>
  <si>
    <t>Radňovice</t>
  </si>
  <si>
    <t>Radonín</t>
  </si>
  <si>
    <t>Radostice</t>
  </si>
  <si>
    <t>Radostín</t>
  </si>
  <si>
    <t>Radostná pod Kozákovem</t>
  </si>
  <si>
    <t>Radostov</t>
  </si>
  <si>
    <t>Radošov</t>
  </si>
  <si>
    <t>Radotice</t>
  </si>
  <si>
    <t>Radotín</t>
  </si>
  <si>
    <t>Radovesice</t>
  </si>
  <si>
    <t>Radovesnice I</t>
  </si>
  <si>
    <t>Radovesnice II</t>
  </si>
  <si>
    <t>Raduň</t>
  </si>
  <si>
    <t>Radvanec</t>
  </si>
  <si>
    <t>Rájec</t>
  </si>
  <si>
    <t>Ráječko</t>
  </si>
  <si>
    <t>Rajhradice</t>
  </si>
  <si>
    <t>Rakousy</t>
  </si>
  <si>
    <t>Rakov</t>
  </si>
  <si>
    <t>Raková</t>
  </si>
  <si>
    <t>Raková u Konice</t>
  </si>
  <si>
    <t>Rakovice</t>
  </si>
  <si>
    <t>Rakůvka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</si>
  <si>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</si>
  <si>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</si>
  <si>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</si>
  <si>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</si>
  <si>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</si>
  <si>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</si>
  <si>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</si>
  <si>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</si>
  <si>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</si>
  <si>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</si>
  <si>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Rašov</t>
  </si>
  <si>
    <t>Rašovice</t>
  </si>
  <si>
    <t>Ratboř</t>
  </si>
  <si>
    <t>Ratenice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</si>
  <si>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</si>
  <si>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</si>
  <si>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</si>
  <si>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</si>
  <si>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</si>
  <si>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</si>
  <si>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</si>
  <si>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</si>
  <si>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</si>
  <si>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</si>
  <si>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</si>
  <si>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</si>
  <si>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</si>
  <si>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Zhořec</t>
  </si>
  <si>
    <t>Rodvínov</t>
  </si>
  <si>
    <t>Rohatsko</t>
  </si>
  <si>
    <t>Rohenice</t>
  </si>
  <si>
    <t>Rohov</t>
  </si>
  <si>
    <t>Sudice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</si>
  <si>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</si>
  <si>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</si>
  <si>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</si>
  <si>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</si>
  <si>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</si>
  <si>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</si>
  <si>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</si>
  <si>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</si>
  <si>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</si>
  <si>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</si>
  <si>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</si>
  <si>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Rokytno</t>
  </si>
  <si>
    <t>Rokytovec</t>
  </si>
  <si>
    <t>Strenice</t>
  </si>
  <si>
    <t>Ropice</t>
  </si>
  <si>
    <t>Roprachtice</t>
  </si>
  <si>
    <t>Vysoké nad Jizerou</t>
  </si>
  <si>
    <t>Roseč</t>
  </si>
  <si>
    <t>Rosička</t>
  </si>
  <si>
    <t>Rosovice</t>
  </si>
  <si>
    <t>Rostěnice-Zvonovice</t>
  </si>
  <si>
    <t>Rostoklaty</t>
  </si>
  <si>
    <t>Roštění</t>
  </si>
  <si>
    <t>Roubanina</t>
  </si>
  <si>
    <t>Roudné</t>
  </si>
  <si>
    <t>Roudnice</t>
  </si>
  <si>
    <t>Roudno</t>
  </si>
  <si>
    <t>Roupov</t>
  </si>
  <si>
    <t>Rouské</t>
  </si>
  <si>
    <t>Rousměrov</t>
  </si>
  <si>
    <t>Rovensko</t>
  </si>
  <si>
    <t>Rovná</t>
  </si>
  <si>
    <t>Útěchovice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</si>
  <si>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</si>
  <si>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</si>
  <si>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</si>
  <si>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</si>
  <si>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</si>
  <si>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</si>
  <si>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</si>
  <si>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</si>
  <si>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</si>
  <si>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</si>
  <si>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 u Jilemnice</t>
  </si>
  <si>
    <t>Roztoky u Semil</t>
  </si>
  <si>
    <t>Rozvadov</t>
  </si>
  <si>
    <t>Rožmberk nad Vltavou</t>
  </si>
  <si>
    <t>Rožná</t>
  </si>
  <si>
    <t>Rožnov</t>
  </si>
  <si>
    <t>Rpety</t>
  </si>
  <si>
    <t>Rtyně nad Bílinou</t>
  </si>
  <si>
    <t>Ruda</t>
  </si>
  <si>
    <t>Rudice</t>
  </si>
  <si>
    <t>Rudimov</t>
  </si>
  <si>
    <t>Rudka</t>
  </si>
  <si>
    <t>Rudlice</t>
  </si>
  <si>
    <t>Rudná pod Pradědem</t>
  </si>
  <si>
    <t>Rudolec</t>
  </si>
  <si>
    <t>Rudoltice</t>
  </si>
  <si>
    <t>Ruprechtov</t>
  </si>
  <si>
    <t>Rusava</t>
  </si>
  <si>
    <t>Rusín</t>
  </si>
  <si>
    <t>Rušinov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</si>
  <si>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</si>
  <si>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</si>
  <si>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</si>
  <si>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</si>
  <si>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</si>
  <si>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</si>
  <si>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</si>
  <si>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</si>
  <si>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</si>
  <si>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</si>
  <si>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</si>
  <si>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</si>
  <si>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Rychnovek</t>
  </si>
  <si>
    <t>Rychvald</t>
  </si>
  <si>
    <t>Ryjice</t>
  </si>
  <si>
    <t>Rymice</t>
  </si>
  <si>
    <t>Rynárec</t>
  </si>
  <si>
    <t>Rynholec</t>
  </si>
  <si>
    <t>Řásná</t>
  </si>
  <si>
    <t>Řečice</t>
  </si>
  <si>
    <t>Řehenice</t>
  </si>
  <si>
    <t>Řeka</t>
  </si>
  <si>
    <t>Řenče</t>
  </si>
  <si>
    <t>Řendějov</t>
  </si>
  <si>
    <t>Řepeč</t>
  </si>
  <si>
    <t>Řepice</t>
  </si>
  <si>
    <t>Řepín</t>
  </si>
  <si>
    <t>Řepiště</t>
  </si>
  <si>
    <t>Vratimov</t>
  </si>
  <si>
    <t>Řepníky</t>
  </si>
  <si>
    <t>Řepov</t>
  </si>
  <si>
    <t>Řeřichy</t>
  </si>
  <si>
    <t>Řestoky</t>
  </si>
  <si>
    <t>Řetová</t>
  </si>
  <si>
    <t>Řetůvka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</si>
  <si>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</si>
  <si>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</si>
  <si>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</si>
  <si>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</si>
  <si>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</si>
  <si>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</si>
  <si>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</si>
  <si>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</si>
  <si>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</si>
  <si>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</si>
  <si>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</si>
  <si>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Řisuty</t>
  </si>
  <si>
    <t>Řitka</t>
  </si>
  <si>
    <t>Řitonice</t>
  </si>
  <si>
    <t>Sádek</t>
  </si>
  <si>
    <t>Sadov</t>
  </si>
  <si>
    <t>Sadová</t>
  </si>
  <si>
    <t>Salačova Lhota</t>
  </si>
  <si>
    <t>Salaš</t>
  </si>
  <si>
    <t>Samopše</t>
  </si>
  <si>
    <t>Samotišky</t>
  </si>
  <si>
    <t>Samšín</t>
  </si>
  <si>
    <t>Samšina</t>
  </si>
  <si>
    <t>Sázavka</t>
  </si>
  <si>
    <t>Sazená</t>
  </si>
  <si>
    <t>Sazomín</t>
  </si>
  <si>
    <t>Sazovice</t>
  </si>
  <si>
    <t>Sběř</t>
  </si>
  <si>
    <t>Sebečice</t>
  </si>
  <si>
    <t>Sebranice</t>
  </si>
  <si>
    <t>Svitávka</t>
  </si>
  <si>
    <t>Seč</t>
  </si>
  <si>
    <t>Sedlatice</t>
  </si>
  <si>
    <t>Sedlec</t>
  </si>
  <si>
    <t>Sedlec-Prčice</t>
  </si>
  <si>
    <t>Sedlečko u Soběslavě</t>
  </si>
  <si>
    <t>Sedlejov</t>
  </si>
  <si>
    <t>Sedlnice</t>
  </si>
  <si>
    <t>Sehradice</t>
  </si>
  <si>
    <t>Sejřek</t>
  </si>
  <si>
    <t>Sekeřice</t>
  </si>
  <si>
    <t>Selmice</t>
  </si>
  <si>
    <t>Seloutky</t>
  </si>
  <si>
    <t>Semanín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</si>
  <si>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</si>
  <si>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</si>
  <si>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</si>
  <si>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</si>
  <si>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</si>
  <si>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</si>
  <si>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</si>
  <si>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</si>
  <si>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</si>
  <si>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</si>
  <si>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Senička</t>
  </si>
  <si>
    <t>Seninka</t>
  </si>
  <si>
    <t>Senohraby</t>
  </si>
  <si>
    <t>Senorady</t>
  </si>
  <si>
    <t>Sentice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</si>
  <si>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</si>
  <si>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</si>
  <si>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</si>
  <si>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</si>
  <si>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</si>
  <si>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</si>
  <si>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</si>
  <si>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</si>
  <si>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</si>
  <si>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</si>
  <si>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</si>
  <si>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</si>
  <si>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</si>
  <si>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</si>
  <si>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</si>
  <si>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</si>
  <si>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</si>
  <si>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</si>
  <si>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</si>
  <si>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</si>
  <si>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</si>
  <si>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Turovec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</si>
  <si>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</si>
  <si>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</si>
  <si>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</si>
  <si>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</si>
  <si>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</si>
  <si>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</si>
  <si>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</si>
  <si>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</si>
  <si>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</si>
  <si>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</si>
  <si>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</si>
  <si>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</si>
  <si>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</si>
  <si>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</si>
  <si>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</si>
  <si>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</si>
  <si>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</si>
  <si>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</si>
  <si>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Skvrňov</t>
  </si>
  <si>
    <t>Slabčice</t>
  </si>
  <si>
    <t>Slaná</t>
  </si>
  <si>
    <t>Slaník</t>
  </si>
  <si>
    <t>Slapsko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</si>
  <si>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</si>
  <si>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</si>
  <si>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</si>
  <si>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</si>
  <si>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</si>
  <si>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</si>
  <si>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</si>
  <si>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</si>
  <si>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</si>
  <si>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</si>
  <si>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</si>
  <si>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</si>
  <si>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Slavičky</t>
  </si>
  <si>
    <t>Slavíkov</t>
  </si>
  <si>
    <t>Slavíkovice</t>
  </si>
  <si>
    <t>Slavkov</t>
  </si>
  <si>
    <t>Slavkov pod Hostýnem</t>
  </si>
  <si>
    <t>Slavníč</t>
  </si>
  <si>
    <t>Slavoňov</t>
  </si>
  <si>
    <t>Slavošov</t>
  </si>
  <si>
    <t>Slepotice</t>
  </si>
  <si>
    <t>Slezské Pavlovice</t>
  </si>
  <si>
    <t>Slezské Rudoltice</t>
  </si>
  <si>
    <t>Slopné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</si>
  <si>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</si>
  <si>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</si>
  <si>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</si>
  <si>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</si>
  <si>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</si>
  <si>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</si>
  <si>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</si>
  <si>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</si>
  <si>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Sluštice</t>
  </si>
  <si>
    <t>Služátky</t>
  </si>
  <si>
    <t>Služovice</t>
  </si>
  <si>
    <t>Smědčice</t>
  </si>
  <si>
    <t>Smetanova Lhota</t>
  </si>
  <si>
    <t>Smilkov</t>
  </si>
  <si>
    <t>Smilovice</t>
  </si>
  <si>
    <t>Smilovy Hory</t>
  </si>
  <si>
    <t>Smolné Pece</t>
  </si>
  <si>
    <t>Smolnice</t>
  </si>
  <si>
    <t>Smolotely</t>
  </si>
  <si>
    <t>Smrček</t>
  </si>
  <si>
    <t>Smrčná</t>
  </si>
  <si>
    <t>Smrk</t>
  </si>
  <si>
    <t>Smržov</t>
  </si>
  <si>
    <t>Snědovice</t>
  </si>
  <si>
    <t>Snět</t>
  </si>
  <si>
    <t>Snovídky</t>
  </si>
  <si>
    <t>Sobčice</t>
  </si>
  <si>
    <t>Soběhrdy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</si>
  <si>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</si>
  <si>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</si>
  <si>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</si>
  <si>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</si>
  <si>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</si>
  <si>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</si>
  <si>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</si>
  <si>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Všechlapy</t>
  </si>
  <si>
    <t>Soběšovice</t>
  </si>
  <si>
    <t>Sobětuchy</t>
  </si>
  <si>
    <t>Sobíňov</t>
  </si>
  <si>
    <t>Sobíšky</t>
  </si>
  <si>
    <t>Sobkovice</t>
  </si>
  <si>
    <t>Sobotín</t>
  </si>
  <si>
    <t>Sobotovice</t>
  </si>
  <si>
    <t>Sobůlky</t>
  </si>
  <si>
    <t>Sojovice</t>
  </si>
  <si>
    <t>Sokoleč</t>
  </si>
  <si>
    <t>Solenice</t>
  </si>
  <si>
    <t>Sopotnice</t>
  </si>
  <si>
    <t>Sopřeč</t>
  </si>
  <si>
    <t>Sosnová</t>
  </si>
  <si>
    <t>Velké Heraltice</t>
  </si>
  <si>
    <t>Souňov</t>
  </si>
  <si>
    <t>Úmonín</t>
  </si>
  <si>
    <t>Soutice</t>
  </si>
  <si>
    <t>Sovětice</t>
  </si>
  <si>
    <t>Sovínky</t>
  </si>
  <si>
    <t>Sovolusky</t>
  </si>
  <si>
    <t>Spáňov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</si>
  <si>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</si>
  <si>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</si>
  <si>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</si>
  <si>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</si>
  <si>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</si>
  <si>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</si>
  <si>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</si>
  <si>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</si>
  <si>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</si>
  <si>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</si>
  <si>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</si>
  <si>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</si>
  <si>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</si>
  <si>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</si>
  <si>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</si>
  <si>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</si>
  <si>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</si>
  <si>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</si>
  <si>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Stáj</t>
  </si>
  <si>
    <t>Stálky</t>
  </si>
  <si>
    <t>Staňkovice</t>
  </si>
  <si>
    <t>Stanoviště</t>
  </si>
  <si>
    <t>Stará Červená Voda</t>
  </si>
  <si>
    <t>Vidnava</t>
  </si>
  <si>
    <t>Stará Huť</t>
  </si>
  <si>
    <t>Stará Lysá</t>
  </si>
  <si>
    <t>Stará Paka</t>
  </si>
  <si>
    <t>Stará Ves</t>
  </si>
  <si>
    <t>Stará Ves nad Ondřejnicí</t>
  </si>
  <si>
    <t>Stará Voda</t>
  </si>
  <si>
    <t>Staré Bříště</t>
  </si>
  <si>
    <t>Staré Buky</t>
  </si>
  <si>
    <t>Staré Heřminovy</t>
  </si>
  <si>
    <t>Staré Hodějovice</t>
  </si>
  <si>
    <t>Staré Hradiště</t>
  </si>
  <si>
    <t>Staré Hrady</t>
  </si>
  <si>
    <t>Staré Hutě</t>
  </si>
  <si>
    <t>Stupava</t>
  </si>
  <si>
    <t>Staré Jesenčany</t>
  </si>
  <si>
    <t>Staré Křečany</t>
  </si>
  <si>
    <t>Staré Město pod Landštejnem</t>
  </si>
  <si>
    <t>Staré Místo</t>
  </si>
  <si>
    <t>Staré Sedlo</t>
  </si>
  <si>
    <t>Stráž</t>
  </si>
  <si>
    <t>Staré Smrkovice</t>
  </si>
  <si>
    <t>Staré Těchanovice</t>
  </si>
  <si>
    <t>Staré Ždánice</t>
  </si>
  <si>
    <t>Starkoč</t>
  </si>
  <si>
    <t>Stárkov</t>
  </si>
  <si>
    <t>Starosedlský Hrádek</t>
  </si>
  <si>
    <t>Tochovice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</si>
  <si>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</si>
  <si>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</si>
  <si>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</si>
  <si>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</si>
  <si>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</si>
  <si>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</si>
  <si>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</si>
  <si>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</si>
  <si>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</si>
  <si>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</si>
  <si>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</si>
  <si>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</si>
  <si>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</si>
  <si>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</si>
  <si>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</si>
  <si>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</si>
  <si>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</si>
  <si>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</si>
  <si>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</si>
  <si>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</si>
  <si>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Stehelčeves</t>
  </si>
  <si>
    <t>Stehlovice</t>
  </si>
  <si>
    <t>Stěžery</t>
  </si>
  <si>
    <t>Stínava</t>
  </si>
  <si>
    <t>Stojčín</t>
  </si>
  <si>
    <t>Stojice</t>
  </si>
  <si>
    <t>Stolany</t>
  </si>
  <si>
    <t>Stonava</t>
  </si>
  <si>
    <t>Stošíkovice na Louce</t>
  </si>
  <si>
    <t>Stožec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</si>
  <si>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</si>
  <si>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</si>
  <si>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</si>
  <si>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</si>
  <si>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</si>
  <si>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</si>
  <si>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</si>
  <si>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</si>
  <si>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</si>
  <si>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</si>
  <si>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</si>
  <si>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</si>
  <si>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Stránka</t>
  </si>
  <si>
    <t>Stranný</t>
  </si>
  <si>
    <t>Strašice</t>
  </si>
  <si>
    <t>Strašnov</t>
  </si>
  <si>
    <t>Strašov</t>
  </si>
  <si>
    <t>Stratov</t>
  </si>
  <si>
    <t>Stráž nad Nisou</t>
  </si>
  <si>
    <t>Stražisko</t>
  </si>
  <si>
    <t>Strážiště</t>
  </si>
  <si>
    <t>Strážkovice</t>
  </si>
  <si>
    <t>Strážná</t>
  </si>
  <si>
    <t>Strážné</t>
  </si>
  <si>
    <t>Strážný</t>
  </si>
  <si>
    <t>Strážov</t>
  </si>
  <si>
    <t>Strážovice</t>
  </si>
  <si>
    <t>Strhaře</t>
  </si>
  <si>
    <t>Strojetice</t>
  </si>
  <si>
    <t>Stropešín</t>
  </si>
  <si>
    <t>Struhařov</t>
  </si>
  <si>
    <t>Strukov</t>
  </si>
  <si>
    <t>Strunkovice nad Volyňkou</t>
  </si>
  <si>
    <t>Strupčice</t>
  </si>
  <si>
    <t>Stružinec</t>
  </si>
  <si>
    <t>Stružná</t>
  </si>
  <si>
    <t>Stružnice</t>
  </si>
  <si>
    <t>Strýčice</t>
  </si>
  <si>
    <t>Střelná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</si>
  <si>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</si>
  <si>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</si>
  <si>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</si>
  <si>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</si>
  <si>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</si>
  <si>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</si>
  <si>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</si>
  <si>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</si>
  <si>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</si>
  <si>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</si>
  <si>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</si>
  <si>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Střítež</t>
  </si>
  <si>
    <t>Střítež nad Bečvou</t>
  </si>
  <si>
    <t>Zašová</t>
  </si>
  <si>
    <t>Střítež nad Ludinou</t>
  </si>
  <si>
    <t>Střítež pod Křemešníkem</t>
  </si>
  <si>
    <t>Střížov</t>
  </si>
  <si>
    <t>Střížovice</t>
  </si>
  <si>
    <t>Studené</t>
  </si>
  <si>
    <t>Studenec</t>
  </si>
  <si>
    <t>Studeněves</t>
  </si>
  <si>
    <t>Studený</t>
  </si>
  <si>
    <t>Studnice</t>
  </si>
  <si>
    <t>Stvolínky</t>
  </si>
  <si>
    <t>Stvolová</t>
  </si>
  <si>
    <t>Sudějov</t>
  </si>
  <si>
    <t>Sudislav nad Orlicí</t>
  </si>
  <si>
    <t>Sudkov</t>
  </si>
  <si>
    <t>Sudoměř</t>
  </si>
  <si>
    <t>Sudoměřice</t>
  </si>
  <si>
    <t>Sudoměřice u Tábora</t>
  </si>
  <si>
    <t>Sudslava</t>
  </si>
  <si>
    <t>Suchá</t>
  </si>
  <si>
    <t>Suchá Lhota</t>
  </si>
  <si>
    <t>Suchá Loz</t>
  </si>
  <si>
    <t>Suchdol</t>
  </si>
  <si>
    <t>Suchohrdly</t>
  </si>
  <si>
    <t>Suchohrdly u Miroslavi</t>
  </si>
  <si>
    <t>Suchonice</t>
  </si>
  <si>
    <t>Suchov</t>
  </si>
  <si>
    <t>Suchovršice</t>
  </si>
  <si>
    <t>Suchý</t>
  </si>
  <si>
    <t>Žďárná</t>
  </si>
  <si>
    <t>Suchý Důl</t>
  </si>
  <si>
    <t>Sukorady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</si>
  <si>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</si>
  <si>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</si>
  <si>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</si>
  <si>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</si>
  <si>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</si>
  <si>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</si>
  <si>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</si>
  <si>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</si>
  <si>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</si>
  <si>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</si>
  <si>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</si>
  <si>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</si>
  <si>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</si>
  <si>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</si>
  <si>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</si>
  <si>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</si>
  <si>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</si>
  <si>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</si>
  <si>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</si>
  <si>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</si>
  <si>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</si>
  <si>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</si>
  <si>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</si>
  <si>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</si>
  <si>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</si>
  <si>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</si>
  <si>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</si>
  <si>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</si>
  <si>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</si>
  <si>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</si>
  <si>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</si>
  <si>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</si>
  <si>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</si>
  <si>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</si>
  <si>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</si>
  <si>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</si>
  <si>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</si>
  <si>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</si>
  <si>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</si>
  <si>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</si>
  <si>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Svobodné Heřmanice</t>
  </si>
  <si>
    <t>Svojanov</t>
  </si>
  <si>
    <t>Svojek</t>
  </si>
  <si>
    <t>Svojetice</t>
  </si>
  <si>
    <t>Svojkov</t>
  </si>
  <si>
    <t>Svojkovice</t>
  </si>
  <si>
    <t>Svojšice</t>
  </si>
  <si>
    <t>Svojšín</t>
  </si>
  <si>
    <t>Svor</t>
  </si>
  <si>
    <t>Svrabov</t>
  </si>
  <si>
    <t>Svratouch</t>
  </si>
  <si>
    <t>Svrkyně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</si>
  <si>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</si>
  <si>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</si>
  <si>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</si>
  <si>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</si>
  <si>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</si>
  <si>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</si>
  <si>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</si>
  <si>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</si>
  <si>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</si>
  <si>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</si>
  <si>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</si>
  <si>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</si>
  <si>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</si>
  <si>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</si>
  <si>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Šardice</t>
  </si>
  <si>
    <t>Šárovcova Lhota</t>
  </si>
  <si>
    <t>Šarovy</t>
  </si>
  <si>
    <t>Šebestěnice</t>
  </si>
  <si>
    <t>Vlkaneč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</si>
  <si>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</si>
  <si>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</si>
  <si>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</si>
  <si>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</si>
  <si>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</si>
  <si>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</si>
  <si>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</si>
  <si>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</si>
  <si>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</si>
  <si>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</si>
  <si>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</si>
  <si>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</si>
  <si>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</si>
  <si>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</si>
  <si>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</si>
  <si>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</si>
  <si>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</si>
  <si>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</si>
  <si>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</si>
  <si>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</si>
  <si>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Škrdlovice</t>
  </si>
  <si>
    <t>Škvořetice</t>
  </si>
  <si>
    <t>Šlapanov</t>
  </si>
  <si>
    <t>Šléglov</t>
  </si>
  <si>
    <t>Šonov</t>
  </si>
  <si>
    <t>Šošůvka</t>
  </si>
  <si>
    <t>Špičky</t>
  </si>
  <si>
    <t>Špindlerův Mlýn</t>
  </si>
  <si>
    <t>Štáblovice</t>
  </si>
  <si>
    <t>Štarnov</t>
  </si>
  <si>
    <t>Štědrá</t>
  </si>
  <si>
    <t>Štěchov</t>
  </si>
  <si>
    <t>Štěměchy</t>
  </si>
  <si>
    <t>Štěnovický Borek</t>
  </si>
  <si>
    <t>Štěpánkovice</t>
  </si>
  <si>
    <t>Štěpánovice</t>
  </si>
  <si>
    <t>Štěpkov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</si>
  <si>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</si>
  <si>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</si>
  <si>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</si>
  <si>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</si>
  <si>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</si>
  <si>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</si>
  <si>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</si>
  <si>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Štítov</t>
  </si>
  <si>
    <t>Štramberk</t>
  </si>
  <si>
    <t>Študlov</t>
  </si>
  <si>
    <t>Šubířov</t>
  </si>
  <si>
    <t>Šumvald</t>
  </si>
  <si>
    <t>Švábov</t>
  </si>
  <si>
    <t>Tachlovice</t>
  </si>
  <si>
    <t>Tálín</t>
  </si>
  <si>
    <t>Tasov</t>
  </si>
  <si>
    <t>Tasovice</t>
  </si>
  <si>
    <t>Tašov</t>
  </si>
  <si>
    <t>Tatce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</si>
  <si>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</si>
  <si>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</si>
  <si>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</si>
  <si>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</si>
  <si>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</si>
  <si>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</si>
  <si>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</si>
  <si>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</si>
  <si>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</si>
  <si>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</si>
  <si>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</si>
  <si>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</si>
  <si>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</si>
  <si>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</si>
  <si>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</si>
  <si>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Těně</t>
  </si>
  <si>
    <t>Teplá</t>
  </si>
  <si>
    <t>Teplice nad Bečvou</t>
  </si>
  <si>
    <t>Teplička</t>
  </si>
  <si>
    <t>Teplýšovice</t>
  </si>
  <si>
    <t>Terešov</t>
  </si>
  <si>
    <t>Terezín</t>
  </si>
  <si>
    <t>Těrlicko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</si>
  <si>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</si>
  <si>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</si>
  <si>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</si>
  <si>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</si>
  <si>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</si>
  <si>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</si>
  <si>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</si>
  <si>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</si>
  <si>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</si>
  <si>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</si>
  <si>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</si>
  <si>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</si>
  <si>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</si>
  <si>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</si>
  <si>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</si>
  <si>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</si>
  <si>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</si>
  <si>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</si>
  <si>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</si>
  <si>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</si>
  <si>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</si>
  <si>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</si>
  <si>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</si>
  <si>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Vejprnice</t>
  </si>
  <si>
    <t>Tlumačov</t>
  </si>
  <si>
    <t>Tlustice</t>
  </si>
  <si>
    <t>Tmaň</t>
  </si>
  <si>
    <t>Točník</t>
  </si>
  <si>
    <t>Tojice</t>
  </si>
  <si>
    <t>Tomice</t>
  </si>
  <si>
    <t>Topolany</t>
  </si>
  <si>
    <t>Topolná</t>
  </si>
  <si>
    <t>Toušice</t>
  </si>
  <si>
    <t>Toužetín</t>
  </si>
  <si>
    <t>Tovéř</t>
  </si>
  <si>
    <t>Travčice</t>
  </si>
  <si>
    <t>Trboušany</t>
  </si>
  <si>
    <t>Trhanov</t>
  </si>
  <si>
    <t>Trhová Kamenice</t>
  </si>
  <si>
    <t>Trhové Dušníky</t>
  </si>
  <si>
    <t>Trnávka</t>
  </si>
  <si>
    <t>Trnov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</si>
  <si>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</si>
  <si>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</si>
  <si>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</si>
  <si>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</si>
  <si>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</si>
  <si>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</si>
  <si>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</si>
  <si>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</si>
  <si>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Troubky</t>
  </si>
  <si>
    <t>Troubky-Zdislavice</t>
  </si>
  <si>
    <t>Zborovice</t>
  </si>
  <si>
    <t>Trpík</t>
  </si>
  <si>
    <t>Trpín</t>
  </si>
  <si>
    <t>Trpišovice</t>
  </si>
  <si>
    <t>Vilémovice</t>
  </si>
  <si>
    <t>Trstěnice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</si>
  <si>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</si>
  <si>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</si>
  <si>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</si>
  <si>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</si>
  <si>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</si>
  <si>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</si>
  <si>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</si>
  <si>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</si>
  <si>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Třebějice</t>
  </si>
  <si>
    <t>Třebelovice</t>
  </si>
  <si>
    <t>Třebeň</t>
  </si>
  <si>
    <t>Třebestovice</t>
  </si>
  <si>
    <t>Třebešice</t>
  </si>
  <si>
    <t>Třebešov</t>
  </si>
  <si>
    <t>Třebětice</t>
  </si>
  <si>
    <t>Třebětín</t>
  </si>
  <si>
    <t>Třebichovice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</si>
  <si>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</si>
  <si>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</si>
  <si>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</si>
  <si>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</si>
  <si>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</si>
  <si>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</si>
  <si>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</si>
  <si>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</si>
  <si>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</si>
  <si>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</si>
  <si>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</si>
  <si>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</si>
  <si>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</si>
  <si>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</si>
  <si>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Třesov</t>
  </si>
  <si>
    <t>Třesovice</t>
  </si>
  <si>
    <t>Třešovice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</si>
  <si>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</si>
  <si>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</si>
  <si>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</si>
  <si>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</si>
  <si>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</si>
  <si>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</si>
  <si>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</si>
  <si>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</si>
  <si>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Tučín</t>
  </si>
  <si>
    <t>Tuhaň</t>
  </si>
  <si>
    <t>Tuchlovice</t>
  </si>
  <si>
    <t>Tuchoraz</t>
  </si>
  <si>
    <t>Tuklaty</t>
  </si>
  <si>
    <t>Tulešice</t>
  </si>
  <si>
    <t>Tuněchody</t>
  </si>
  <si>
    <t>Tupesy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</si>
  <si>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</si>
  <si>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</si>
  <si>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</si>
  <si>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</si>
  <si>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</si>
  <si>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</si>
  <si>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</si>
  <si>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</si>
  <si>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</si>
  <si>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</si>
  <si>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</si>
  <si>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</si>
  <si>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</si>
  <si>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</si>
  <si>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</si>
  <si>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</si>
  <si>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</si>
  <si>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</si>
  <si>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</si>
  <si>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Týniště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</si>
  <si>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</si>
  <si>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</si>
  <si>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</si>
  <si>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</si>
  <si>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</si>
  <si>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</si>
  <si>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</si>
  <si>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</si>
  <si>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Úherce</t>
  </si>
  <si>
    <t>Úherčice</t>
  </si>
  <si>
    <t>Uhersko</t>
  </si>
  <si>
    <t>Úhlejov</t>
  </si>
  <si>
    <t>Uhlířov</t>
  </si>
  <si>
    <t>Uhlířská Lhota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</si>
  <si>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</si>
  <si>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</si>
  <si>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</si>
  <si>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</si>
  <si>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</si>
  <si>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</si>
  <si>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</si>
  <si>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</si>
  <si>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</si>
  <si>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</si>
  <si>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</si>
  <si>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</si>
  <si>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</si>
  <si>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</si>
  <si>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</si>
  <si>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</si>
  <si>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Přelouče</t>
  </si>
  <si>
    <t>Újezd u Rosic</t>
  </si>
  <si>
    <t>Újezd u Sezemic</t>
  </si>
  <si>
    <t>Újezd u Svatého Kříže</t>
  </si>
  <si>
    <t>Újezd u Tišnova</t>
  </si>
  <si>
    <t>Újezdeček</t>
  </si>
  <si>
    <t>Ujkovice</t>
  </si>
  <si>
    <t>Zdětín</t>
  </si>
  <si>
    <t>Úlehle</t>
  </si>
  <si>
    <t>Úlibice</t>
  </si>
  <si>
    <t>Úmyslovice</t>
  </si>
  <si>
    <t>Únanov</t>
  </si>
  <si>
    <t>Unčín</t>
  </si>
  <si>
    <t>Únehle</t>
  </si>
  <si>
    <t>Únějovice</t>
  </si>
  <si>
    <t>Úněšov</t>
  </si>
  <si>
    <t>Únětice</t>
  </si>
  <si>
    <t>Únice</t>
  </si>
  <si>
    <t>Unín</t>
  </si>
  <si>
    <t>Unkovice</t>
  </si>
  <si>
    <t>Úpohlavy</t>
  </si>
  <si>
    <t>Urbanice</t>
  </si>
  <si>
    <t>Urbanov</t>
  </si>
  <si>
    <t>Úsilné</t>
  </si>
  <si>
    <t>Úsilov</t>
  </si>
  <si>
    <t>Úsobí</t>
  </si>
  <si>
    <t>Úsobrno</t>
  </si>
  <si>
    <t>Ústí</t>
  </si>
  <si>
    <t>Ústín</t>
  </si>
  <si>
    <t>Ústrašice</t>
  </si>
  <si>
    <t>Ústrašín</t>
  </si>
  <si>
    <t>Ústup</t>
  </si>
  <si>
    <t>Úsuší</t>
  </si>
  <si>
    <t>Útěchov</t>
  </si>
  <si>
    <t>Útěchovice pod Stražištěm</t>
  </si>
  <si>
    <t>Útěchovičky</t>
  </si>
  <si>
    <t>Útušice</t>
  </si>
  <si>
    <t>Útvina</t>
  </si>
  <si>
    <t>Úvalno</t>
  </si>
  <si>
    <t>Uzenice</t>
  </si>
  <si>
    <t>Uzeničky</t>
  </si>
  <si>
    <t>Úžice</t>
  </si>
  <si>
    <t>Vacenovice</t>
  </si>
  <si>
    <t>Vracov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</si>
  <si>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</si>
  <si>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</si>
  <si>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</si>
  <si>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</si>
  <si>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</si>
  <si>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</si>
  <si>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</si>
  <si>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</si>
  <si>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</si>
  <si>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</si>
  <si>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</si>
  <si>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</si>
  <si>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</si>
  <si>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</si>
  <si>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</si>
  <si>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</si>
  <si>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Valtrovice</t>
  </si>
  <si>
    <t>Valy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</si>
  <si>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</si>
  <si>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</si>
  <si>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</si>
  <si>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</si>
  <si>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</si>
  <si>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</si>
  <si>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</si>
  <si>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</si>
  <si>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</si>
  <si>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</si>
  <si>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</si>
  <si>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</si>
  <si>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</si>
  <si>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</si>
  <si>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</si>
  <si>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</si>
  <si>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</si>
  <si>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</si>
  <si>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</si>
  <si>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</si>
  <si>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Vejvanov</t>
  </si>
  <si>
    <t>Vejvanovice</t>
  </si>
  <si>
    <t>Velatice</t>
  </si>
  <si>
    <t>Velečín</t>
  </si>
  <si>
    <t>Velemín</t>
  </si>
  <si>
    <t>Velemyšleves</t>
  </si>
  <si>
    <t>Veleň</t>
  </si>
  <si>
    <t>Velenice</t>
  </si>
  <si>
    <t>Velenka</t>
  </si>
  <si>
    <t>Velenov</t>
  </si>
  <si>
    <t>Velešovice</t>
  </si>
  <si>
    <t>Veletiny</t>
  </si>
  <si>
    <t>Veletov</t>
  </si>
  <si>
    <t>Velichov</t>
  </si>
  <si>
    <t>Velichovky</t>
  </si>
  <si>
    <t>Veliká Ves</t>
  </si>
  <si>
    <t>Velim</t>
  </si>
  <si>
    <t>Veliny</t>
  </si>
  <si>
    <t>Veliš</t>
  </si>
  <si>
    <t>Velká Buková</t>
  </si>
  <si>
    <t>Velká Bukovina</t>
  </si>
  <si>
    <t>Velká Dobrá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</si>
  <si>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</si>
  <si>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</si>
  <si>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</si>
  <si>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</si>
  <si>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</si>
  <si>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</si>
  <si>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</si>
  <si>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Skrovnice</t>
  </si>
  <si>
    <t>Velká Štáhle</t>
  </si>
  <si>
    <t>Velká Turná</t>
  </si>
  <si>
    <t>Velké Albrechtice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</si>
  <si>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</si>
  <si>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</si>
  <si>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</si>
  <si>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</si>
  <si>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</si>
  <si>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</si>
  <si>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</si>
  <si>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Petrovice</t>
  </si>
  <si>
    <t>Velké Poříčí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</si>
  <si>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</si>
  <si>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</si>
  <si>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</si>
  <si>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</si>
  <si>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</si>
  <si>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</si>
  <si>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</si>
  <si>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</si>
  <si>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</si>
  <si>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</si>
  <si>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</si>
  <si>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Osek</t>
  </si>
  <si>
    <t>Velký Ratmírov</t>
  </si>
  <si>
    <t>Velký Rybník</t>
  </si>
  <si>
    <t>Velký Třebešov</t>
  </si>
  <si>
    <t>Velký Vřešťov</t>
  </si>
  <si>
    <t>Vělopolí</t>
  </si>
  <si>
    <t>Veltěže</t>
  </si>
  <si>
    <t>Veltruby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</si>
  <si>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</si>
  <si>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</si>
  <si>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</si>
  <si>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</si>
  <si>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</si>
  <si>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</si>
  <si>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</si>
  <si>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</si>
  <si>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</si>
  <si>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</si>
  <si>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</si>
  <si>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</si>
  <si>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</si>
  <si>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</si>
  <si>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</si>
  <si>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</si>
  <si>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Veselice</t>
  </si>
  <si>
    <t>Veselíčko</t>
  </si>
  <si>
    <t>Veselý Žďár</t>
  </si>
  <si>
    <t>Vestec</t>
  </si>
  <si>
    <t>Věstín</t>
  </si>
  <si>
    <t>Větrušice</t>
  </si>
  <si>
    <t>Větřkovice</t>
  </si>
  <si>
    <t>Vevčice</t>
  </si>
  <si>
    <t>Veverské Knínice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</si>
  <si>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</si>
  <si>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</si>
  <si>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</si>
  <si>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</si>
  <si>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</si>
  <si>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</si>
  <si>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</si>
  <si>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</si>
  <si>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</si>
  <si>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</si>
  <si>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</si>
  <si>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</si>
  <si>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</si>
  <si>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</si>
  <si>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</si>
  <si>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</si>
  <si>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</si>
  <si>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</si>
  <si>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</si>
  <si>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</si>
  <si>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</si>
  <si>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</si>
  <si>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</si>
  <si>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</si>
  <si>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</si>
  <si>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</si>
  <si>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</si>
  <si>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</si>
  <si>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</si>
  <si>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</si>
  <si>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</si>
  <si>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</si>
  <si>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</si>
  <si>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</si>
  <si>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</si>
  <si>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</si>
  <si>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</si>
  <si>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</si>
  <si>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</si>
  <si>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</si>
  <si>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</si>
  <si>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</si>
  <si>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</si>
  <si>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</si>
  <si>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</si>
  <si>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</si>
  <si>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</si>
  <si>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</si>
  <si>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Vlachova Lhota</t>
  </si>
  <si>
    <t>Vlasatice</t>
  </si>
  <si>
    <t>Vlastec</t>
  </si>
  <si>
    <t>Vlastibořice</t>
  </si>
  <si>
    <t>Vlastislav</t>
  </si>
  <si>
    <t>Vlčatín</t>
  </si>
  <si>
    <t>Vlčetínec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</si>
  <si>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</si>
  <si>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</si>
  <si>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</si>
  <si>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</si>
  <si>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</si>
  <si>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</si>
  <si>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</si>
  <si>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</si>
  <si>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</si>
  <si>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Vlkanov</t>
  </si>
  <si>
    <t>Vlkava</t>
  </si>
  <si>
    <t>Zbožíčko</t>
  </si>
  <si>
    <t>Vlkoš</t>
  </si>
  <si>
    <t>Vlkov</t>
  </si>
  <si>
    <t>Vlkov pod Oškobrhem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</si>
  <si>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</si>
  <si>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</si>
  <si>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</si>
  <si>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</si>
  <si>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</si>
  <si>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</si>
  <si>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</si>
  <si>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</si>
  <si>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</si>
  <si>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</si>
  <si>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Vrchotovy Janovice</t>
  </si>
  <si>
    <t>Vojkovice</t>
  </si>
  <si>
    <t>Vojníkov</t>
  </si>
  <si>
    <t>Vojnův Městec</t>
  </si>
  <si>
    <t>Vojtanov</t>
  </si>
  <si>
    <t>Vojtěchov</t>
  </si>
  <si>
    <t>Vokov</t>
  </si>
  <si>
    <t>Volárna</t>
  </si>
  <si>
    <t>Volduchy</t>
  </si>
  <si>
    <t>Voleč</t>
  </si>
  <si>
    <t>Volevčice</t>
  </si>
  <si>
    <t>Volfartice</t>
  </si>
  <si>
    <t>Volfířov</t>
  </si>
  <si>
    <t>Vonoklasy</t>
  </si>
  <si>
    <t>Vortová</t>
  </si>
  <si>
    <t>Voznice</t>
  </si>
  <si>
    <t>Vrábče</t>
  </si>
  <si>
    <t>Vracovice</t>
  </si>
  <si>
    <t>Vračovice-Orlov</t>
  </si>
  <si>
    <t>Vraňany</t>
  </si>
  <si>
    <t>Vrančice</t>
  </si>
  <si>
    <t>Vranov</t>
  </si>
  <si>
    <t>Vranová</t>
  </si>
  <si>
    <t>Vranová Lhota</t>
  </si>
  <si>
    <t>Vranovice-Kelčice</t>
  </si>
  <si>
    <t>Vranovská Ves</t>
  </si>
  <si>
    <t>Vraný</t>
  </si>
  <si>
    <t>Vratěnín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</si>
  <si>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</si>
  <si>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</si>
  <si>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</si>
  <si>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</si>
  <si>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</si>
  <si>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</si>
  <si>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</si>
  <si>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</si>
  <si>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</si>
  <si>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</si>
  <si>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</si>
  <si>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</si>
  <si>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</si>
  <si>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</si>
  <si>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</si>
  <si>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Vrbová Lhota</t>
  </si>
  <si>
    <t>Vrbovec</t>
  </si>
  <si>
    <t>Vrcovice</t>
  </si>
  <si>
    <t>Vrčeň</t>
  </si>
  <si>
    <t>Vrhaveč</t>
  </si>
  <si>
    <t>Vrchoslavice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</si>
  <si>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</si>
  <si>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</si>
  <si>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</si>
  <si>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</si>
  <si>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</si>
  <si>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</si>
  <si>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</si>
  <si>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</si>
  <si>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</si>
  <si>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</si>
  <si>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Vřesník</t>
  </si>
  <si>
    <t>Vřesová</t>
  </si>
  <si>
    <t>Vřesovice</t>
  </si>
  <si>
    <t>Vstiš</t>
  </si>
  <si>
    <t>Všehrdy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</si>
  <si>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</si>
  <si>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</si>
  <si>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</si>
  <si>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</si>
  <si>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</si>
  <si>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</si>
  <si>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</si>
  <si>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</si>
  <si>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</si>
  <si>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Všeradov</t>
  </si>
  <si>
    <t>Všestudy</t>
  </si>
  <si>
    <t>Všesulov</t>
  </si>
  <si>
    <t>Vševily</t>
  </si>
  <si>
    <t>Výčapy</t>
  </si>
  <si>
    <t>Vydří</t>
  </si>
  <si>
    <t>Vykáň</t>
  </si>
  <si>
    <t>Vyšehořovice</t>
  </si>
  <si>
    <t>Vyklantice</t>
  </si>
  <si>
    <t>Výrava</t>
  </si>
  <si>
    <t>Výrov</t>
  </si>
  <si>
    <t>Výrovice</t>
  </si>
  <si>
    <t>Vyskeř</t>
  </si>
  <si>
    <t>Vyskytná nad Jihlavou</t>
  </si>
  <si>
    <t>Výsluní</t>
  </si>
  <si>
    <t>Vysočany</t>
  </si>
  <si>
    <t>Vysočina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</si>
  <si>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</si>
  <si>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</si>
  <si>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</si>
  <si>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</si>
  <si>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</si>
  <si>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</si>
  <si>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</si>
  <si>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</si>
  <si>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Pole</t>
  </si>
  <si>
    <t>Vysoké Popovice</t>
  </si>
  <si>
    <t>Vysoké Studnice</t>
  </si>
  <si>
    <t>Vysokov</t>
  </si>
  <si>
    <t>Vysoký Chlumec</t>
  </si>
  <si>
    <t>Vystrčenovice</t>
  </si>
  <si>
    <t>Vystrkov</t>
  </si>
  <si>
    <t>Vyšehněvice</t>
  </si>
  <si>
    <t>Vyšehoří</t>
  </si>
  <si>
    <t>Výškov</t>
  </si>
  <si>
    <t>Vyškovec</t>
  </si>
  <si>
    <t>Vyšní Lhoty</t>
  </si>
  <si>
    <t>Výšovice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</si>
  <si>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</si>
  <si>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</si>
  <si>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</si>
  <si>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</si>
  <si>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</si>
  <si>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</si>
  <si>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</si>
  <si>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Zábrdí</t>
  </si>
  <si>
    <t>Zábrodí</t>
  </si>
  <si>
    <t>Zabrušany</t>
  </si>
  <si>
    <t>Zábřezí-Řečice</t>
  </si>
  <si>
    <t>Zadní Chodov</t>
  </si>
  <si>
    <t>Zadní Střítež</t>
  </si>
  <si>
    <t>Zlátenka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</si>
  <si>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</si>
  <si>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</si>
  <si>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</si>
  <si>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</si>
  <si>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</si>
  <si>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</si>
  <si>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</si>
  <si>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</si>
  <si>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</si>
  <si>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</si>
  <si>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</si>
  <si>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</si>
  <si>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Žíšov</t>
  </si>
  <si>
    <t>Zahrádka</t>
  </si>
  <si>
    <t>Zahrádky</t>
  </si>
  <si>
    <t>Záchlumí</t>
  </si>
  <si>
    <t>Zachotín</t>
  </si>
  <si>
    <t>Žirov</t>
  </si>
  <si>
    <t>Zachrašťany</t>
  </si>
  <si>
    <t>Zaječí</t>
  </si>
  <si>
    <t>Zaječice</t>
  </si>
  <si>
    <t>Zájezd</t>
  </si>
  <si>
    <t>Zájezdec</t>
  </si>
  <si>
    <t>Zajíčkov</t>
  </si>
  <si>
    <t>Zakřany</t>
  </si>
  <si>
    <t>Zálesí</t>
  </si>
  <si>
    <t>Zálesná Zhoř</t>
  </si>
  <si>
    <t>Zalešany</t>
  </si>
  <si>
    <t>Zálezlice</t>
  </si>
  <si>
    <t>Zaloňov</t>
  </si>
  <si>
    <t>Zálší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</si>
  <si>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</si>
  <si>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</si>
  <si>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</si>
  <si>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</si>
  <si>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</si>
  <si>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</si>
  <si>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</si>
  <si>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</si>
  <si>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</si>
  <si>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</si>
  <si>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</si>
  <si>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</si>
  <si>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Zastávka</t>
  </si>
  <si>
    <t>Zástřizly</t>
  </si>
  <si>
    <t>Zašovice</t>
  </si>
  <si>
    <t>Závada</t>
  </si>
  <si>
    <t>Zavidov</t>
  </si>
  <si>
    <t>Závist</t>
  </si>
  <si>
    <t>Závišice</t>
  </si>
  <si>
    <t>Zavlekov</t>
  </si>
  <si>
    <t>Závraty</t>
  </si>
  <si>
    <t>Zběšičky</t>
  </si>
  <si>
    <t>Zbizuby</t>
  </si>
  <si>
    <t>Zblovice</t>
  </si>
  <si>
    <t>Zborov</t>
  </si>
  <si>
    <t>Zborovy</t>
  </si>
  <si>
    <t>Zbraslavec</t>
  </si>
  <si>
    <t>Zbrašín</t>
  </si>
  <si>
    <t>Zbuzany</t>
  </si>
  <si>
    <t>Zbyslavice</t>
  </si>
  <si>
    <t>Zbytiny</t>
  </si>
  <si>
    <t>Zděchov</t>
  </si>
  <si>
    <t>Zdechovice</t>
  </si>
  <si>
    <t>Zdelov</t>
  </si>
  <si>
    <t>Zdemyslice</t>
  </si>
  <si>
    <t>Zderaz</t>
  </si>
  <si>
    <t>Zdiby</t>
  </si>
  <si>
    <t>Zdíkov</t>
  </si>
  <si>
    <t>Zdislava</t>
  </si>
  <si>
    <t>Zdobín</t>
  </si>
  <si>
    <t>Zdobnice</t>
  </si>
  <si>
    <t>Zduchovice</t>
  </si>
  <si>
    <t>Zelená Hora</t>
  </si>
  <si>
    <t>Zelenecká Lhota</t>
  </si>
  <si>
    <t>Zeleneč</t>
  </si>
  <si>
    <t>Zemětice</t>
  </si>
  <si>
    <t>Zhoř u Mladé Vožice</t>
  </si>
  <si>
    <t>Zhoř u Tábora</t>
  </si>
  <si>
    <t>Zichovec</t>
  </si>
  <si>
    <t>Zlámanec</t>
  </si>
  <si>
    <t>Zlatá</t>
  </si>
  <si>
    <t>Zlatá Koruna</t>
  </si>
  <si>
    <t>Zlatá Olešnice</t>
  </si>
  <si>
    <t>Zlatníky-Hodkovice</t>
  </si>
  <si>
    <t>Zlechov</t>
  </si>
  <si>
    <t>Zlobice</t>
  </si>
  <si>
    <t>Zlončice</t>
  </si>
  <si>
    <t>Zlonín</t>
  </si>
  <si>
    <t>Zlosyň</t>
  </si>
  <si>
    <t>Zlukov</t>
  </si>
  <si>
    <t>Znětínek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</si>
  <si>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</si>
  <si>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</si>
  <si>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</si>
  <si>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</si>
  <si>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</si>
  <si>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</si>
  <si>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</si>
  <si>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</si>
  <si>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</si>
  <si>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</si>
  <si>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</si>
  <si>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</si>
  <si>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</si>
  <si>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</si>
  <si>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</si>
  <si>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</si>
  <si>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</si>
  <si>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</si>
  <si>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 nad Ohří</t>
  </si>
  <si>
    <t>Žádovice</t>
  </si>
  <si>
    <t>Žákava</t>
  </si>
  <si>
    <t>Žákovice</t>
  </si>
  <si>
    <t>Žáky</t>
  </si>
  <si>
    <t>Žalhostice</t>
  </si>
  <si>
    <t>Žalkovice</t>
  </si>
  <si>
    <t>Žampach</t>
  </si>
  <si>
    <t>Žáravice</t>
  </si>
  <si>
    <t>Žárovná</t>
  </si>
  <si>
    <t>Žatčany</t>
  </si>
  <si>
    <t>Ždánov</t>
  </si>
  <si>
    <t>Žďár nad Metují</t>
  </si>
  <si>
    <t>Žďár nad Orlicí</t>
  </si>
  <si>
    <t>Žďárek</t>
  </si>
  <si>
    <t>Žďárky</t>
  </si>
  <si>
    <t>Žehuň</t>
  </si>
  <si>
    <t>Želatovice</t>
  </si>
  <si>
    <t>Želechovice</t>
  </si>
  <si>
    <t>Želechovice nad Dřevnicí</t>
  </si>
  <si>
    <t>Želenice</t>
  </si>
  <si>
    <t>Želešice</t>
  </si>
  <si>
    <t>Želetice</t>
  </si>
  <si>
    <t>Železná</t>
  </si>
  <si>
    <t>Železná Ruda</t>
  </si>
  <si>
    <t>Železné</t>
  </si>
  <si>
    <t>Železnice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</si>
  <si>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</si>
  <si>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</si>
  <si>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</si>
  <si>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</si>
  <si>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</si>
  <si>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</si>
  <si>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</si>
  <si>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</si>
  <si>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</si>
  <si>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</si>
  <si>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</si>
  <si>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</si>
  <si>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</si>
  <si>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</si>
  <si>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</si>
  <si>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Žerůtky</t>
  </si>
  <si>
    <t>Židněves</t>
  </si>
  <si>
    <t>Židovice</t>
  </si>
  <si>
    <t>Žichlínek</t>
  </si>
  <si>
    <t>Žilina</t>
  </si>
  <si>
    <t>Žilov</t>
  </si>
  <si>
    <t>Žitenice</t>
  </si>
  <si>
    <t>Žítková</t>
  </si>
  <si>
    <t>Žitovlice</t>
  </si>
  <si>
    <t>Živanice</t>
  </si>
  <si>
    <t>Životice</t>
  </si>
  <si>
    <t>Životice u Nového Jičína</t>
  </si>
  <si>
    <t>Žižice</t>
  </si>
  <si>
    <t>Žižkovo Pole</t>
  </si>
  <si>
    <t>Žlebské Chvalovice</t>
  </si>
  <si>
    <t>Žlunice</t>
  </si>
  <si>
    <t>Žlutava</t>
  </si>
  <si>
    <t>Žumberk</t>
  </si>
  <si>
    <t>Županovice</t>
  </si>
  <si>
    <t>JKM</t>
  </si>
  <si>
    <t>Počet opatrovanců</t>
  </si>
  <si>
    <t>Zvláštní postavení*</t>
  </si>
  <si>
    <t>Příspěvek opatrovnictví</t>
  </si>
  <si>
    <t>Územní plánování</t>
  </si>
  <si>
    <t>ZP</t>
  </si>
  <si>
    <t>MÚ</t>
  </si>
  <si>
    <t>SÚ</t>
  </si>
  <si>
    <t>POÚ</t>
  </si>
  <si>
    <t>Základní působnost</t>
  </si>
  <si>
    <t>Matriční působnost</t>
  </si>
  <si>
    <t>Stavební působnost</t>
  </si>
  <si>
    <t>Pověřený obecní úřad</t>
  </si>
  <si>
    <t>Rozšířená působnost</t>
  </si>
  <si>
    <t>Zvláštní postavení</t>
  </si>
  <si>
    <t>Občanské průkazy</t>
  </si>
  <si>
    <t>Opatrovanci</t>
  </si>
  <si>
    <t>Narození</t>
  </si>
  <si>
    <t>Příspěvek narození</t>
  </si>
  <si>
    <t>Sňatek</t>
  </si>
  <si>
    <t>Příspěvek sňatek</t>
  </si>
  <si>
    <t>Úmrtí</t>
  </si>
  <si>
    <t>Příspěvek úmrtí</t>
  </si>
  <si>
    <t>Určení otcovství</t>
  </si>
  <si>
    <t>Příspěvek určení otcovství</t>
  </si>
  <si>
    <t>Řidičské průkazy</t>
  </si>
  <si>
    <t>Příspěvek řidičské průkazy</t>
  </si>
  <si>
    <t>Počet řidičských průkazů</t>
  </si>
  <si>
    <t>Počet občanských průkazů</t>
  </si>
  <si>
    <t>Příspěvek občanské průkazy</t>
  </si>
  <si>
    <t>Příspěvek 2019 zaokrouhleno</t>
  </si>
  <si>
    <t>Počet aktů územního plánování</t>
  </si>
  <si>
    <t>Příspěvek územní plánování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</si>
</sst>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3" fontId="1" fillId="0" borderId="0" xfId="0" applyNumberFormat="1" applyFont="1"/>
    <xf numFmtId="3" fontId="0" fillId="0" borderId="0" xfId="0" applyNumberFormat="1" applyFont="1"/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9" borderId="0" xfId="0" applyFont="1" applyFill="1" applyAlignment="1">
      <alignment horizontal="center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AN625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5" sqref="C5"/>
    </sheetView>
  </sheetViews>
  <sheetFormatPr defaultRowHeight="15" x14ac:dyDescent="0.25"/>
  <cols>
    <col min="1" max="1" width="30.7109375" customWidth="1"/>
    <col min="2" max="2" width="15.42578125" bestFit="1" customWidth="1"/>
    <col min="9" max="9" width="28.7109375" customWidth="1"/>
    <col min="10" max="10" width="29.7109375" customWidth="1"/>
    <col min="11" max="11" width="29.7109375" bestFit="1" customWidth="1"/>
    <col min="12" max="12" width="13.7109375" customWidth="1"/>
    <col min="13" max="13" width="29.7109375" bestFit="1" customWidth="1"/>
    <col min="14" max="14" width="14" customWidth="1"/>
    <col min="15" max="15" width="20.7109375" customWidth="1"/>
    <col min="16" max="16" width="14" customWidth="1"/>
    <col min="17" max="17" width="20.7109375" customWidth="1"/>
    <col min="18" max="18" width="14" customWidth="1"/>
    <col min="19" max="19" width="20.7109375" customWidth="1"/>
    <col min="20" max="20" width="16.5703125" bestFit="1" customWidth="1"/>
    <col min="21" max="21" width="24.5703125" bestFit="1" customWidth="1"/>
    <col min="22" max="22" width="13.7109375" customWidth="1"/>
    <col min="23" max="23" width="30" bestFit="1" customWidth="1"/>
    <col min="24" max="24" width="13.7109375" customWidth="1"/>
    <col min="25" max="25" width="26.7109375" customWidth="1"/>
    <col min="26" max="26" width="13.7109375" customWidth="1"/>
    <col min="27" max="27" width="26.7109375" customWidth="1"/>
    <col min="28" max="28" width="20.7109375" customWidth="1"/>
    <col min="29" max="29" width="24.85546875" bestFit="1" customWidth="1"/>
    <col min="30" max="30" width="26" bestFit="1" customWidth="1"/>
    <col min="31" max="31" width="11.5703125" customWidth="1"/>
    <col min="32" max="32" width="20" bestFit="1" customWidth="1"/>
    <col min="33" max="33" width="24.28515625" bestFit="1" customWidth="1"/>
    <col min="34" max="34" width="29" bestFit="1" customWidth="1"/>
    <col min="35" max="35" width="25.7109375" bestFit="1" customWidth="1"/>
    <col min="36" max="36" width="23.28515625" bestFit="1" customWidth="1"/>
    <col min="37" max="37" width="24.28515625" bestFit="1" customWidth="1"/>
    <col min="38" max="38" width="21.7109375" customWidth="1"/>
    <col min="39" max="39" width="24.85546875" bestFit="1" customWidth="1"/>
    <col min="40" max="40" width="29.42578125" bestFit="1" customWidth="1"/>
  </cols>
  <sheetData>
    <row r="1" spans="1:40" x14ac:dyDescent="0.25">
      <c r="K1" s="11" t="s">
        <v>5382</v>
      </c>
      <c r="L1" s="13" t="s">
        <v>5383</v>
      </c>
      <c r="M1" s="13"/>
      <c r="N1" s="14"/>
      <c r="O1" s="14"/>
      <c r="P1" s="14"/>
      <c r="Q1" s="14"/>
      <c r="R1" s="14"/>
      <c r="S1" s="14"/>
      <c r="T1" s="14"/>
      <c r="U1" s="14"/>
      <c r="V1" s="15" t="s">
        <v>5384</v>
      </c>
      <c r="W1" s="15"/>
      <c r="X1" s="13" t="s">
        <v>5385</v>
      </c>
      <c r="Y1" s="13"/>
      <c r="Z1" s="15" t="s">
        <v>5386</v>
      </c>
      <c r="AA1" s="15"/>
      <c r="AB1" s="12" t="s">
        <v>5387</v>
      </c>
      <c r="AC1" s="15" t="s">
        <v>5388</v>
      </c>
      <c r="AD1" s="15"/>
      <c r="AE1" s="12" t="s">
        <v>5373</v>
      </c>
      <c r="AF1" s="15" t="s">
        <v>5389</v>
      </c>
      <c r="AG1" s="15"/>
      <c r="AH1" s="13" t="s">
        <v>5377</v>
      </c>
      <c r="AI1" s="13"/>
      <c r="AJ1" s="15" t="s">
        <v>5398</v>
      </c>
      <c r="AK1" s="15"/>
      <c r="AL1" s="1"/>
      <c r="AM1" s="1"/>
      <c r="AN1" s="1"/>
    </row>
    <row r="2" spans="1:40" x14ac:dyDescent="0.25">
      <c r="A2" s="9"/>
      <c r="B2" s="10">
        <f>SUM(B4:B6256)</f>
        <v>9341168</v>
      </c>
      <c r="C2" s="9"/>
      <c r="D2" s="10">
        <f>SUM(D4:D6256)</f>
        <v>6253</v>
      </c>
      <c r="E2" s="10">
        <f>SUM(E4:E6256)</f>
        <v>1229</v>
      </c>
      <c r="F2" s="10">
        <f>SUM(F4:F6256)</f>
        <v>617</v>
      </c>
      <c r="G2" s="10">
        <f>SUM(G4:G6256)</f>
        <v>388</v>
      </c>
      <c r="H2" s="10">
        <f>SUM(H4:H6256)</f>
        <v>205</v>
      </c>
      <c r="I2" s="9"/>
      <c r="J2" s="9"/>
      <c r="K2" s="9">
        <f t="shared" ref="K2:AB2" si="0">SUM(K4:K6256)</f>
        <v>1279259824.351841</v>
      </c>
      <c r="L2" s="10">
        <f t="shared" si="0"/>
        <v>9341168</v>
      </c>
      <c r="M2" s="9">
        <f t="shared" si="0"/>
        <v>286104616.32048023</v>
      </c>
      <c r="N2" s="10">
        <f t="shared" si="0"/>
        <v>95309</v>
      </c>
      <c r="O2" s="9">
        <f t="shared" si="0"/>
        <v>53104470</v>
      </c>
      <c r="P2" s="10">
        <f t="shared" si="0"/>
        <v>49496</v>
      </c>
      <c r="Q2" s="9">
        <f t="shared" si="0"/>
        <v>128099880</v>
      </c>
      <c r="R2" s="10">
        <f t="shared" si="0"/>
        <v>100121</v>
      </c>
      <c r="S2" s="9">
        <f t="shared" si="0"/>
        <v>80547840</v>
      </c>
      <c r="T2" s="10">
        <f t="shared" si="0"/>
        <v>45033</v>
      </c>
      <c r="U2" s="9">
        <f t="shared" si="0"/>
        <v>8222060</v>
      </c>
      <c r="V2" s="10">
        <f t="shared" si="0"/>
        <v>9341168</v>
      </c>
      <c r="W2" s="9">
        <f t="shared" si="0"/>
        <v>1214557980.1976254</v>
      </c>
      <c r="X2" s="10">
        <f t="shared" si="0"/>
        <v>9341168</v>
      </c>
      <c r="Y2" s="9">
        <f t="shared" si="0"/>
        <v>1367952030.5055692</v>
      </c>
      <c r="Z2" s="10">
        <f t="shared" si="0"/>
        <v>9341168</v>
      </c>
      <c r="AA2" s="9">
        <f t="shared" si="0"/>
        <v>4295855220.2283459</v>
      </c>
      <c r="AB2" s="9">
        <f t="shared" si="0"/>
        <v>394713203</v>
      </c>
      <c r="AC2" s="10">
        <f t="shared" ref="AC2:AD2" si="1">SUM(AC4:AC6256)</f>
        <v>1035664</v>
      </c>
      <c r="AD2" s="9">
        <f t="shared" si="1"/>
        <v>119101360</v>
      </c>
      <c r="AE2" s="9">
        <f t="shared" ref="AE2" si="2">SUM(AE4:AE6256)</f>
        <v>6765000</v>
      </c>
      <c r="AF2" s="10">
        <f t="shared" ref="AF2:AG2" si="3">SUM(AF4:AF6256)</f>
        <v>11970</v>
      </c>
      <c r="AG2" s="9">
        <f t="shared" si="3"/>
        <v>347130000</v>
      </c>
      <c r="AH2" s="10">
        <f t="shared" ref="AH2:AK2" si="4">SUM(AH4:AH6256)</f>
        <v>83913</v>
      </c>
      <c r="AI2" s="9">
        <f t="shared" si="4"/>
        <v>207852501</v>
      </c>
      <c r="AJ2" s="10">
        <f t="shared" si="4"/>
        <v>346073</v>
      </c>
      <c r="AK2" s="9">
        <f t="shared" si="4"/>
        <v>39798395</v>
      </c>
      <c r="AL2" s="9">
        <f t="shared" ref="AL2:AN2" si="5">SUM(AL4:AL6256)</f>
        <v>9829064380.6038055</v>
      </c>
      <c r="AM2" s="9">
        <f t="shared" si="5"/>
        <v>9828964200</v>
      </c>
      <c r="AN2" s="9">
        <f t="shared" si="5"/>
        <v>9438270400</v>
      </c>
    </row>
    <row r="3" spans="1:40" x14ac:dyDescent="0.25">
      <c r="A3" s="2" t="s">
        <v>0</v>
      </c>
      <c r="B3" s="2" t="s">
        <v>1</v>
      </c>
      <c r="C3" s="2" t="s">
        <v>2</v>
      </c>
      <c r="D3" s="2" t="s">
        <v>5378</v>
      </c>
      <c r="E3" s="2" t="s">
        <v>5379</v>
      </c>
      <c r="F3" s="2" t="s">
        <v>5380</v>
      </c>
      <c r="G3" s="2" t="s">
        <v>5381</v>
      </c>
      <c r="H3" s="2" t="s">
        <v>4</v>
      </c>
      <c r="I3" s="2" t="s">
        <v>3</v>
      </c>
      <c r="J3" s="2" t="s">
        <v>4</v>
      </c>
      <c r="K3" s="7" t="s">
        <v>9</v>
      </c>
      <c r="L3" s="3" t="s">
        <v>5</v>
      </c>
      <c r="M3" s="7" t="s">
        <v>10</v>
      </c>
      <c r="N3" s="3" t="s">
        <v>5390</v>
      </c>
      <c r="O3" s="7" t="s">
        <v>5391</v>
      </c>
      <c r="P3" s="3" t="s">
        <v>5392</v>
      </c>
      <c r="Q3" s="7" t="s">
        <v>5393</v>
      </c>
      <c r="R3" s="3" t="s">
        <v>5394</v>
      </c>
      <c r="S3" s="7" t="s">
        <v>5395</v>
      </c>
      <c r="T3" s="3" t="s">
        <v>5396</v>
      </c>
      <c r="U3" s="7" t="s">
        <v>5397</v>
      </c>
      <c r="V3" s="4" t="s">
        <v>6</v>
      </c>
      <c r="W3" s="7" t="s">
        <v>11</v>
      </c>
      <c r="X3" s="5" t="s">
        <v>7</v>
      </c>
      <c r="Y3" s="7" t="s">
        <v>12</v>
      </c>
      <c r="Z3" s="6" t="s">
        <v>8</v>
      </c>
      <c r="AA3" s="7" t="s">
        <v>13</v>
      </c>
      <c r="AB3" s="7" t="s">
        <v>5375</v>
      </c>
      <c r="AC3" s="8" t="s">
        <v>5401</v>
      </c>
      <c r="AD3" s="7" t="s">
        <v>5402</v>
      </c>
      <c r="AE3" s="7" t="s">
        <v>5373</v>
      </c>
      <c r="AF3" s="8" t="s">
        <v>5374</v>
      </c>
      <c r="AG3" s="7" t="s">
        <v>5376</v>
      </c>
      <c r="AH3" s="8" t="s">
        <v>5404</v>
      </c>
      <c r="AI3" s="7" t="s">
        <v>5405</v>
      </c>
      <c r="AJ3" s="8" t="s">
        <v>5400</v>
      </c>
      <c r="AK3" s="7" t="s">
        <v>5399</v>
      </c>
      <c r="AL3" s="7" t="s">
        <v>14</v>
      </c>
      <c r="AM3" s="7" t="s">
        <v>15</v>
      </c>
      <c r="AN3" t="s">
        <v>5403</v>
      </c>
    </row>
    <row r="4" spans="1:40" x14ac:dyDescent="0.25">
      <c r="A4" t="s">
        <v>16</v>
      </c>
      <c r="B4">
        <v>975</v>
      </c>
      <c r="C4">
        <v>554979</v>
      </c>
      <c r="D4">
        <v>1</v>
      </c>
      <c r="E4">
        <v>0</v>
      </c>
      <c r="F4">
        <v>0</v>
      </c>
      <c r="G4">
        <v>0</v>
      </c>
      <c r="H4">
        <v>0</v>
      </c>
      <c r="I4" t="s">
        <v>18</v>
      </c>
      <c r="J4" t="s">
        <v>20</v>
      </c>
      <c r="K4">
        <v>218276.79881477318</v>
      </c>
      <c r="O4">
        <f>N4*690</f>
        <v>0</v>
      </c>
      <c r="Q4">
        <f>P4*2760</f>
        <v>0</v>
      </c>
      <c r="S4">
        <f>R4*920</f>
        <v>0</v>
      </c>
      <c r="U4">
        <f>T4*209</f>
        <v>0</v>
      </c>
      <c r="AF4">
        <v>0</v>
      </c>
      <c r="AG4">
        <f>AF4*29000</f>
        <v>0</v>
      </c>
      <c r="AL4">
        <f>K4+M4+O4+Q4+S4+U4+W4+Y4+AA4+AB4+AD4+AE4+AG4+AI4+AK4</f>
        <v>218276.79881477318</v>
      </c>
      <c r="AM4">
        <f>ROUND(AL4/100,0)*100</f>
        <v>218300</v>
      </c>
      <c r="AN4">
        <v>218300</v>
      </c>
    </row>
    <row r="5" spans="1:40" x14ac:dyDescent="0.25">
      <c r="A5" t="s">
        <v>21</v>
      </c>
      <c r="B5">
        <v>962</v>
      </c>
      <c r="C5">
        <v>535826</v>
      </c>
      <c r="D5">
        <v>1</v>
      </c>
      <c r="E5">
        <v>0</v>
      </c>
      <c r="F5">
        <v>0</v>
      </c>
      <c r="G5">
        <v>0</v>
      </c>
      <c r="H5">
        <v>0</v>
      </c>
      <c r="I5" t="s">
        <v>23</v>
      </c>
      <c r="J5" t="s">
        <v>22</v>
      </c>
      <c r="K5">
        <v>215413.07397387343</v>
      </c>
      <c r="O5">
        <f t="shared" ref="O5:O68" si="6">N5*690</f>
        <v>0</v>
      </c>
      <c r="Q5">
        <f t="shared" ref="Q5:Q68" si="7">P5*2760</f>
        <v>0</v>
      </c>
      <c r="S5">
        <f t="shared" ref="S5:S68" si="8">R5*920</f>
        <v>0</v>
      </c>
      <c r="U5">
        <f t="shared" ref="U5:U68" si="9">T5*209</f>
        <v>0</v>
      </c>
      <c r="AF5">
        <v>0</v>
      </c>
      <c r="AG5">
        <f t="shared" ref="AG5:AG68" si="10">AF5*29000</f>
        <v>0</v>
      </c>
      <c r="AL5">
        <f t="shared" ref="AL5:AL68" si="11">K5+M5+O5+Q5+S5+U5+W5+Y5+AA5+AB5+AD5+AE5+AG5+AI5+AK5</f>
        <v>215413.07397387343</v>
      </c>
      <c r="AM5">
        <f t="shared" ref="AM5:AM68" si="12">ROUND(AL5/100,0)*100</f>
        <v>215400</v>
      </c>
      <c r="AN5">
        <v>197300</v>
      </c>
    </row>
    <row r="6" spans="1:40" x14ac:dyDescent="0.25">
      <c r="A6" t="s">
        <v>21</v>
      </c>
      <c r="B6">
        <v>123</v>
      </c>
      <c r="C6">
        <v>531367</v>
      </c>
      <c r="D6">
        <v>1</v>
      </c>
      <c r="E6">
        <v>0</v>
      </c>
      <c r="F6">
        <v>0</v>
      </c>
      <c r="G6">
        <v>0</v>
      </c>
      <c r="H6">
        <v>0</v>
      </c>
      <c r="I6" t="s">
        <v>26</v>
      </c>
      <c r="J6" t="s">
        <v>28</v>
      </c>
      <c r="K6">
        <v>68144.142339082857</v>
      </c>
      <c r="O6">
        <f t="shared" si="6"/>
        <v>0</v>
      </c>
      <c r="Q6">
        <f t="shared" si="7"/>
        <v>0</v>
      </c>
      <c r="S6">
        <f t="shared" si="8"/>
        <v>0</v>
      </c>
      <c r="U6">
        <f t="shared" si="9"/>
        <v>0</v>
      </c>
      <c r="AF6">
        <v>0</v>
      </c>
      <c r="AG6">
        <f t="shared" si="10"/>
        <v>0</v>
      </c>
      <c r="AL6">
        <f t="shared" si="11"/>
        <v>68144.142339082857</v>
      </c>
      <c r="AM6">
        <f t="shared" si="12"/>
        <v>68100</v>
      </c>
      <c r="AN6">
        <v>65400</v>
      </c>
    </row>
    <row r="7" spans="1:40" x14ac:dyDescent="0.25">
      <c r="A7" s="5" t="s">
        <v>21</v>
      </c>
      <c r="B7">
        <v>4517</v>
      </c>
      <c r="C7">
        <v>581291</v>
      </c>
      <c r="D7">
        <v>1</v>
      </c>
      <c r="E7">
        <v>1</v>
      </c>
      <c r="F7">
        <v>1</v>
      </c>
      <c r="G7">
        <v>1</v>
      </c>
      <c r="H7">
        <v>0</v>
      </c>
      <c r="I7" t="s">
        <v>30</v>
      </c>
      <c r="J7" t="s">
        <v>29</v>
      </c>
      <c r="K7">
        <v>974878.71734402736</v>
      </c>
      <c r="L7">
        <v>4517</v>
      </c>
      <c r="M7">
        <v>235446.04908342162</v>
      </c>
      <c r="N7">
        <v>1</v>
      </c>
      <c r="O7">
        <f t="shared" si="6"/>
        <v>690</v>
      </c>
      <c r="P7">
        <v>19</v>
      </c>
      <c r="Q7">
        <f t="shared" si="7"/>
        <v>52440</v>
      </c>
      <c r="R7">
        <v>12</v>
      </c>
      <c r="S7">
        <f t="shared" si="8"/>
        <v>11040</v>
      </c>
      <c r="T7">
        <v>22</v>
      </c>
      <c r="U7">
        <f t="shared" si="9"/>
        <v>4598</v>
      </c>
      <c r="V7">
        <v>4517</v>
      </c>
      <c r="W7">
        <v>925726.63995321083</v>
      </c>
      <c r="X7">
        <v>4517</v>
      </c>
      <c r="Y7">
        <v>485896.97028201324</v>
      </c>
      <c r="AF7">
        <v>2</v>
      </c>
      <c r="AG7">
        <f t="shared" si="10"/>
        <v>58000</v>
      </c>
      <c r="AL7">
        <f t="shared" si="11"/>
        <v>2748716.376662673</v>
      </c>
      <c r="AM7">
        <f t="shared" si="12"/>
        <v>2748700</v>
      </c>
      <c r="AN7">
        <v>2823300</v>
      </c>
    </row>
    <row r="8" spans="1:40" x14ac:dyDescent="0.25">
      <c r="A8" t="s">
        <v>31</v>
      </c>
      <c r="B8">
        <v>506</v>
      </c>
      <c r="C8">
        <v>547786</v>
      </c>
      <c r="D8">
        <v>1</v>
      </c>
      <c r="E8">
        <v>0</v>
      </c>
      <c r="F8">
        <v>0</v>
      </c>
      <c r="G8">
        <v>0</v>
      </c>
      <c r="H8">
        <v>0</v>
      </c>
      <c r="I8" t="s">
        <v>33</v>
      </c>
      <c r="J8" t="s">
        <v>35</v>
      </c>
      <c r="K8">
        <v>114314.47259376013</v>
      </c>
      <c r="O8">
        <f t="shared" si="6"/>
        <v>0</v>
      </c>
      <c r="Q8">
        <f t="shared" si="7"/>
        <v>0</v>
      </c>
      <c r="S8">
        <f t="shared" si="8"/>
        <v>0</v>
      </c>
      <c r="U8">
        <f t="shared" si="9"/>
        <v>0</v>
      </c>
      <c r="AF8">
        <v>1</v>
      </c>
      <c r="AG8">
        <f t="shared" si="10"/>
        <v>29000</v>
      </c>
      <c r="AL8">
        <f t="shared" si="11"/>
        <v>143314.47259376012</v>
      </c>
      <c r="AM8">
        <f t="shared" si="12"/>
        <v>143300</v>
      </c>
      <c r="AN8">
        <v>140000</v>
      </c>
    </row>
    <row r="9" spans="1:40" x14ac:dyDescent="0.25">
      <c r="A9" s="4" t="s">
        <v>36</v>
      </c>
      <c r="B9">
        <v>3848</v>
      </c>
      <c r="C9">
        <v>598925</v>
      </c>
      <c r="D9">
        <v>1</v>
      </c>
      <c r="E9">
        <v>1</v>
      </c>
      <c r="F9">
        <v>1</v>
      </c>
      <c r="G9">
        <v>0</v>
      </c>
      <c r="H9">
        <v>0</v>
      </c>
      <c r="I9" t="s">
        <v>38</v>
      </c>
      <c r="J9" t="s">
        <v>39</v>
      </c>
      <c r="K9">
        <v>834810.00126520148</v>
      </c>
      <c r="L9">
        <v>3848</v>
      </c>
      <c r="M9">
        <v>200685.88217776647</v>
      </c>
      <c r="O9">
        <f t="shared" si="6"/>
        <v>0</v>
      </c>
      <c r="P9">
        <v>25</v>
      </c>
      <c r="Q9">
        <f t="shared" si="7"/>
        <v>69000</v>
      </c>
      <c r="R9">
        <v>12</v>
      </c>
      <c r="S9">
        <f t="shared" si="8"/>
        <v>11040</v>
      </c>
      <c r="T9">
        <v>7</v>
      </c>
      <c r="U9">
        <f t="shared" si="9"/>
        <v>1463</v>
      </c>
      <c r="V9">
        <v>3848</v>
      </c>
      <c r="W9">
        <v>790562.57891730452</v>
      </c>
      <c r="AF9">
        <v>0</v>
      </c>
      <c r="AG9">
        <f t="shared" si="10"/>
        <v>0</v>
      </c>
      <c r="AL9">
        <f t="shared" si="11"/>
        <v>1907561.4623602724</v>
      </c>
      <c r="AM9">
        <f t="shared" si="12"/>
        <v>1907600</v>
      </c>
      <c r="AN9">
        <v>1983800</v>
      </c>
    </row>
    <row r="10" spans="1:40" x14ac:dyDescent="0.25">
      <c r="A10" t="s">
        <v>36</v>
      </c>
      <c r="B10">
        <v>470</v>
      </c>
      <c r="C10">
        <v>547981</v>
      </c>
      <c r="D10">
        <v>1</v>
      </c>
      <c r="E10">
        <v>0</v>
      </c>
      <c r="F10">
        <v>0</v>
      </c>
      <c r="G10">
        <v>0</v>
      </c>
      <c r="H10">
        <v>0</v>
      </c>
      <c r="I10" t="s">
        <v>41</v>
      </c>
      <c r="J10" t="s">
        <v>42</v>
      </c>
      <c r="K10">
        <v>106272.01154465479</v>
      </c>
      <c r="O10">
        <f t="shared" si="6"/>
        <v>0</v>
      </c>
      <c r="Q10">
        <f t="shared" si="7"/>
        <v>0</v>
      </c>
      <c r="S10">
        <f t="shared" si="8"/>
        <v>0</v>
      </c>
      <c r="U10">
        <f t="shared" si="9"/>
        <v>0</v>
      </c>
      <c r="AF10">
        <v>0</v>
      </c>
      <c r="AG10">
        <f t="shared" si="10"/>
        <v>0</v>
      </c>
      <c r="AL10">
        <f t="shared" si="11"/>
        <v>106272.01154465479</v>
      </c>
      <c r="AM10">
        <f t="shared" si="12"/>
        <v>106300</v>
      </c>
      <c r="AN10">
        <v>103100</v>
      </c>
    </row>
    <row r="11" spans="1:40" x14ac:dyDescent="0.25">
      <c r="A11" t="s">
        <v>43</v>
      </c>
      <c r="B11">
        <v>1003</v>
      </c>
      <c r="C11">
        <v>576077</v>
      </c>
      <c r="D11">
        <v>1</v>
      </c>
      <c r="E11">
        <v>0</v>
      </c>
      <c r="F11">
        <v>0</v>
      </c>
      <c r="G11">
        <v>0</v>
      </c>
      <c r="H11">
        <v>0</v>
      </c>
      <c r="I11" t="s">
        <v>33</v>
      </c>
      <c r="J11" t="s">
        <v>46</v>
      </c>
      <c r="K11">
        <v>224441.70008311645</v>
      </c>
      <c r="O11">
        <f t="shared" si="6"/>
        <v>0</v>
      </c>
      <c r="Q11">
        <f t="shared" si="7"/>
        <v>0</v>
      </c>
      <c r="S11">
        <f t="shared" si="8"/>
        <v>0</v>
      </c>
      <c r="U11">
        <f t="shared" si="9"/>
        <v>0</v>
      </c>
      <c r="AF11">
        <v>0</v>
      </c>
      <c r="AG11">
        <f t="shared" si="10"/>
        <v>0</v>
      </c>
      <c r="AL11">
        <f t="shared" si="11"/>
        <v>224441.70008311645</v>
      </c>
      <c r="AM11">
        <f t="shared" si="12"/>
        <v>224400</v>
      </c>
      <c r="AN11">
        <v>213400</v>
      </c>
    </row>
    <row r="12" spans="1:40" x14ac:dyDescent="0.25">
      <c r="A12" t="s">
        <v>47</v>
      </c>
      <c r="B12">
        <v>921</v>
      </c>
      <c r="C12">
        <v>549258</v>
      </c>
      <c r="D12">
        <v>1</v>
      </c>
      <c r="E12">
        <v>0</v>
      </c>
      <c r="F12">
        <v>0</v>
      </c>
      <c r="G12">
        <v>0</v>
      </c>
      <c r="H12">
        <v>0</v>
      </c>
      <c r="I12" t="s">
        <v>23</v>
      </c>
      <c r="J12" t="s">
        <v>48</v>
      </c>
      <c r="K12">
        <v>206375.21309850048</v>
      </c>
      <c r="O12">
        <f t="shared" si="6"/>
        <v>0</v>
      </c>
      <c r="Q12">
        <f t="shared" si="7"/>
        <v>0</v>
      </c>
      <c r="S12">
        <f t="shared" si="8"/>
        <v>0</v>
      </c>
      <c r="U12">
        <f t="shared" si="9"/>
        <v>0</v>
      </c>
      <c r="AF12">
        <v>1</v>
      </c>
      <c r="AG12">
        <f t="shared" si="10"/>
        <v>29000</v>
      </c>
      <c r="AL12">
        <f t="shared" si="11"/>
        <v>235375.21309850048</v>
      </c>
      <c r="AM12">
        <f t="shared" si="12"/>
        <v>235400</v>
      </c>
      <c r="AN12">
        <v>217600</v>
      </c>
    </row>
    <row r="13" spans="1:40" x14ac:dyDescent="0.25">
      <c r="A13" t="s">
        <v>49</v>
      </c>
      <c r="B13">
        <v>353</v>
      </c>
      <c r="C13">
        <v>563528</v>
      </c>
      <c r="D13">
        <v>1</v>
      </c>
      <c r="E13">
        <v>0</v>
      </c>
      <c r="F13">
        <v>0</v>
      </c>
      <c r="G13">
        <v>0</v>
      </c>
      <c r="H13">
        <v>0</v>
      </c>
      <c r="I13" t="s">
        <v>51</v>
      </c>
      <c r="J13" t="s">
        <v>53</v>
      </c>
      <c r="K13">
        <v>80059.366085727321</v>
      </c>
      <c r="O13">
        <f t="shared" si="6"/>
        <v>0</v>
      </c>
      <c r="Q13">
        <f t="shared" si="7"/>
        <v>0</v>
      </c>
      <c r="S13">
        <f t="shared" si="8"/>
        <v>0</v>
      </c>
      <c r="U13">
        <f t="shared" si="9"/>
        <v>0</v>
      </c>
      <c r="AF13">
        <v>0</v>
      </c>
      <c r="AG13">
        <f t="shared" si="10"/>
        <v>0</v>
      </c>
      <c r="AL13">
        <f t="shared" si="11"/>
        <v>80059.366085727321</v>
      </c>
      <c r="AM13">
        <f t="shared" si="12"/>
        <v>80100</v>
      </c>
      <c r="AN13">
        <v>75300</v>
      </c>
    </row>
    <row r="14" spans="1:40" x14ac:dyDescent="0.25">
      <c r="A14" t="s">
        <v>55</v>
      </c>
      <c r="B14">
        <v>708</v>
      </c>
      <c r="C14">
        <v>568741</v>
      </c>
      <c r="D14">
        <v>1</v>
      </c>
      <c r="E14">
        <v>0</v>
      </c>
      <c r="F14">
        <v>0</v>
      </c>
      <c r="G14">
        <v>0</v>
      </c>
      <c r="H14">
        <v>0</v>
      </c>
      <c r="I14" t="s">
        <v>38</v>
      </c>
      <c r="J14" t="s">
        <v>58</v>
      </c>
      <c r="K14">
        <v>159264.62185768204</v>
      </c>
      <c r="O14">
        <f t="shared" si="6"/>
        <v>0</v>
      </c>
      <c r="Q14">
        <f t="shared" si="7"/>
        <v>0</v>
      </c>
      <c r="S14">
        <f t="shared" si="8"/>
        <v>0</v>
      </c>
      <c r="U14">
        <f t="shared" si="9"/>
        <v>0</v>
      </c>
      <c r="AF14">
        <v>0</v>
      </c>
      <c r="AG14">
        <f t="shared" si="10"/>
        <v>0</v>
      </c>
      <c r="AL14">
        <f t="shared" si="11"/>
        <v>159264.62185768204</v>
      </c>
      <c r="AM14">
        <f t="shared" si="12"/>
        <v>159300</v>
      </c>
      <c r="AN14">
        <v>150100</v>
      </c>
    </row>
    <row r="15" spans="1:40" x14ac:dyDescent="0.25">
      <c r="A15" t="s">
        <v>59</v>
      </c>
      <c r="B15">
        <v>243</v>
      </c>
      <c r="C15">
        <v>506761</v>
      </c>
      <c r="D15">
        <v>1</v>
      </c>
      <c r="E15">
        <v>0</v>
      </c>
      <c r="F15">
        <v>0</v>
      </c>
      <c r="G15">
        <v>0</v>
      </c>
      <c r="H15">
        <v>0</v>
      </c>
      <c r="I15" t="s">
        <v>61</v>
      </c>
      <c r="J15" t="s">
        <v>60</v>
      </c>
      <c r="K15">
        <v>68144.142339082857</v>
      </c>
      <c r="O15">
        <f t="shared" si="6"/>
        <v>0</v>
      </c>
      <c r="Q15">
        <f t="shared" si="7"/>
        <v>0</v>
      </c>
      <c r="S15">
        <f t="shared" si="8"/>
        <v>0</v>
      </c>
      <c r="U15">
        <f t="shared" si="9"/>
        <v>0</v>
      </c>
      <c r="AF15">
        <v>0</v>
      </c>
      <c r="AG15">
        <f t="shared" si="10"/>
        <v>0</v>
      </c>
      <c r="AL15">
        <f t="shared" si="11"/>
        <v>68144.142339082857</v>
      </c>
      <c r="AM15">
        <f t="shared" si="12"/>
        <v>68100</v>
      </c>
      <c r="AN15">
        <v>65400</v>
      </c>
    </row>
    <row r="16" spans="1:40" x14ac:dyDescent="0.25">
      <c r="A16" t="s">
        <v>63</v>
      </c>
      <c r="B16">
        <v>372</v>
      </c>
      <c r="C16">
        <v>538001</v>
      </c>
      <c r="D16">
        <v>1</v>
      </c>
      <c r="E16">
        <v>0</v>
      </c>
      <c r="F16">
        <v>0</v>
      </c>
      <c r="G16">
        <v>0</v>
      </c>
      <c r="H16">
        <v>0</v>
      </c>
      <c r="I16" t="s">
        <v>18</v>
      </c>
      <c r="J16" t="s">
        <v>17</v>
      </c>
      <c r="K16">
        <v>84324.328504221936</v>
      </c>
      <c r="O16">
        <f t="shared" si="6"/>
        <v>0</v>
      </c>
      <c r="Q16">
        <f t="shared" si="7"/>
        <v>0</v>
      </c>
      <c r="S16">
        <f t="shared" si="8"/>
        <v>0</v>
      </c>
      <c r="U16">
        <f t="shared" si="9"/>
        <v>0</v>
      </c>
      <c r="AF16">
        <v>0</v>
      </c>
      <c r="AG16">
        <f t="shared" si="10"/>
        <v>0</v>
      </c>
      <c r="AL16">
        <f t="shared" si="11"/>
        <v>84324.328504221936</v>
      </c>
      <c r="AM16">
        <f t="shared" si="12"/>
        <v>84300</v>
      </c>
      <c r="AN16">
        <v>78300</v>
      </c>
    </row>
    <row r="17" spans="1:40" x14ac:dyDescent="0.25">
      <c r="A17" t="s">
        <v>63</v>
      </c>
      <c r="B17">
        <v>357</v>
      </c>
      <c r="C17">
        <v>551929</v>
      </c>
      <c r="D17">
        <v>1</v>
      </c>
      <c r="E17">
        <v>0</v>
      </c>
      <c r="F17">
        <v>0</v>
      </c>
      <c r="G17">
        <v>0</v>
      </c>
      <c r="H17">
        <v>0</v>
      </c>
      <c r="I17" t="s">
        <v>38</v>
      </c>
      <c r="J17" t="s">
        <v>64</v>
      </c>
      <c r="K17">
        <v>80957.531188072273</v>
      </c>
      <c r="O17">
        <f t="shared" si="6"/>
        <v>0</v>
      </c>
      <c r="Q17">
        <f t="shared" si="7"/>
        <v>0</v>
      </c>
      <c r="S17">
        <f t="shared" si="8"/>
        <v>0</v>
      </c>
      <c r="U17">
        <f t="shared" si="9"/>
        <v>0</v>
      </c>
      <c r="AF17">
        <v>0</v>
      </c>
      <c r="AG17">
        <f t="shared" si="10"/>
        <v>0</v>
      </c>
      <c r="AL17">
        <f t="shared" si="11"/>
        <v>80957.531188072273</v>
      </c>
      <c r="AM17">
        <f t="shared" si="12"/>
        <v>81000</v>
      </c>
      <c r="AN17">
        <v>77500</v>
      </c>
    </row>
    <row r="18" spans="1:40" x14ac:dyDescent="0.25">
      <c r="A18" t="s">
        <v>66</v>
      </c>
      <c r="B18">
        <v>175</v>
      </c>
      <c r="C18">
        <v>573426</v>
      </c>
      <c r="D18">
        <v>1</v>
      </c>
      <c r="E18">
        <v>0</v>
      </c>
      <c r="F18">
        <v>0</v>
      </c>
      <c r="G18">
        <v>0</v>
      </c>
      <c r="H18">
        <v>0</v>
      </c>
      <c r="I18" t="s">
        <v>41</v>
      </c>
      <c r="J18" t="s">
        <v>42</v>
      </c>
      <c r="K18">
        <v>68144.142339082857</v>
      </c>
      <c r="O18">
        <f t="shared" si="6"/>
        <v>0</v>
      </c>
      <c r="Q18">
        <f t="shared" si="7"/>
        <v>0</v>
      </c>
      <c r="S18">
        <f t="shared" si="8"/>
        <v>0</v>
      </c>
      <c r="U18">
        <f t="shared" si="9"/>
        <v>0</v>
      </c>
      <c r="AF18">
        <v>33</v>
      </c>
      <c r="AG18">
        <f t="shared" si="10"/>
        <v>957000</v>
      </c>
      <c r="AL18">
        <f t="shared" si="11"/>
        <v>1025144.1423390829</v>
      </c>
      <c r="AM18">
        <f t="shared" si="12"/>
        <v>1025100</v>
      </c>
      <c r="AN18">
        <v>1109400</v>
      </c>
    </row>
    <row r="19" spans="1:40" x14ac:dyDescent="0.25">
      <c r="A19" t="s">
        <v>68</v>
      </c>
      <c r="B19">
        <v>866</v>
      </c>
      <c r="C19">
        <v>586030</v>
      </c>
      <c r="D19">
        <v>1</v>
      </c>
      <c r="E19">
        <v>0</v>
      </c>
      <c r="F19">
        <v>0</v>
      </c>
      <c r="G19">
        <v>0</v>
      </c>
      <c r="H19">
        <v>0</v>
      </c>
      <c r="I19" t="s">
        <v>30</v>
      </c>
      <c r="J19" t="s">
        <v>71</v>
      </c>
      <c r="K19">
        <v>194236.36171437919</v>
      </c>
      <c r="O19">
        <f t="shared" si="6"/>
        <v>0</v>
      </c>
      <c r="Q19">
        <f t="shared" si="7"/>
        <v>0</v>
      </c>
      <c r="S19">
        <f t="shared" si="8"/>
        <v>0</v>
      </c>
      <c r="U19">
        <f t="shared" si="9"/>
        <v>0</v>
      </c>
      <c r="AF19">
        <v>0</v>
      </c>
      <c r="AG19">
        <f t="shared" si="10"/>
        <v>0</v>
      </c>
      <c r="AL19">
        <f t="shared" si="11"/>
        <v>194236.36171437919</v>
      </c>
      <c r="AM19">
        <f t="shared" si="12"/>
        <v>194200</v>
      </c>
      <c r="AN19">
        <v>188200</v>
      </c>
    </row>
    <row r="20" spans="1:40" x14ac:dyDescent="0.25">
      <c r="A20" t="s">
        <v>73</v>
      </c>
      <c r="B20">
        <v>86</v>
      </c>
      <c r="C20">
        <v>509388</v>
      </c>
      <c r="D20">
        <v>1</v>
      </c>
      <c r="E20">
        <v>0</v>
      </c>
      <c r="F20">
        <v>0</v>
      </c>
      <c r="G20">
        <v>0</v>
      </c>
      <c r="H20">
        <v>0</v>
      </c>
      <c r="I20" t="s">
        <v>75</v>
      </c>
      <c r="J20" t="s">
        <v>74</v>
      </c>
      <c r="K20">
        <v>68144.142339082857</v>
      </c>
      <c r="O20">
        <f t="shared" si="6"/>
        <v>0</v>
      </c>
      <c r="Q20">
        <f t="shared" si="7"/>
        <v>0</v>
      </c>
      <c r="S20">
        <f t="shared" si="8"/>
        <v>0</v>
      </c>
      <c r="U20">
        <f t="shared" si="9"/>
        <v>0</v>
      </c>
      <c r="AF20">
        <v>0</v>
      </c>
      <c r="AG20">
        <f t="shared" si="10"/>
        <v>0</v>
      </c>
      <c r="AL20">
        <f t="shared" si="11"/>
        <v>68144.142339082857</v>
      </c>
      <c r="AM20">
        <f t="shared" si="12"/>
        <v>68100</v>
      </c>
      <c r="AN20">
        <v>65400</v>
      </c>
    </row>
    <row r="21" spans="1:40" x14ac:dyDescent="0.25">
      <c r="A21" t="s">
        <v>78</v>
      </c>
      <c r="B21">
        <v>176</v>
      </c>
      <c r="C21">
        <v>586854</v>
      </c>
      <c r="D21">
        <v>1</v>
      </c>
      <c r="E21">
        <v>0</v>
      </c>
      <c r="F21">
        <v>0</v>
      </c>
      <c r="G21">
        <v>0</v>
      </c>
      <c r="H21">
        <v>0</v>
      </c>
      <c r="I21" t="s">
        <v>75</v>
      </c>
      <c r="J21" t="s">
        <v>79</v>
      </c>
      <c r="K21">
        <v>68144.142339082857</v>
      </c>
      <c r="O21">
        <f t="shared" si="6"/>
        <v>0</v>
      </c>
      <c r="Q21">
        <f t="shared" si="7"/>
        <v>0</v>
      </c>
      <c r="S21">
        <f t="shared" si="8"/>
        <v>0</v>
      </c>
      <c r="U21">
        <f t="shared" si="9"/>
        <v>0</v>
      </c>
      <c r="AF21">
        <v>0</v>
      </c>
      <c r="AG21">
        <f t="shared" si="10"/>
        <v>0</v>
      </c>
      <c r="AL21">
        <f t="shared" si="11"/>
        <v>68144.142339082857</v>
      </c>
      <c r="AM21">
        <f t="shared" si="12"/>
        <v>68100</v>
      </c>
      <c r="AN21">
        <v>65400</v>
      </c>
    </row>
    <row r="22" spans="1:40" x14ac:dyDescent="0.25">
      <c r="A22" t="s">
        <v>83</v>
      </c>
      <c r="B22">
        <v>415</v>
      </c>
      <c r="C22">
        <v>562343</v>
      </c>
      <c r="D22">
        <v>1</v>
      </c>
      <c r="E22">
        <v>0</v>
      </c>
      <c r="F22">
        <v>0</v>
      </c>
      <c r="G22">
        <v>0</v>
      </c>
      <c r="H22">
        <v>0</v>
      </c>
      <c r="I22" t="s">
        <v>85</v>
      </c>
      <c r="J22" t="s">
        <v>84</v>
      </c>
      <c r="K22">
        <v>93964.577730146673</v>
      </c>
      <c r="O22">
        <f t="shared" si="6"/>
        <v>0</v>
      </c>
      <c r="Q22">
        <f t="shared" si="7"/>
        <v>0</v>
      </c>
      <c r="S22">
        <f t="shared" si="8"/>
        <v>0</v>
      </c>
      <c r="U22">
        <f t="shared" si="9"/>
        <v>0</v>
      </c>
      <c r="AF22">
        <v>0</v>
      </c>
      <c r="AG22">
        <f t="shared" si="10"/>
        <v>0</v>
      </c>
      <c r="AL22">
        <f t="shared" si="11"/>
        <v>93964.577730146673</v>
      </c>
      <c r="AM22">
        <f t="shared" si="12"/>
        <v>94000</v>
      </c>
      <c r="AN22">
        <v>89100</v>
      </c>
    </row>
    <row r="23" spans="1:40" x14ac:dyDescent="0.25">
      <c r="A23" s="6" t="s">
        <v>86</v>
      </c>
      <c r="B23">
        <v>13210</v>
      </c>
      <c r="C23">
        <v>554499</v>
      </c>
      <c r="D23">
        <v>1</v>
      </c>
      <c r="E23">
        <v>1</v>
      </c>
      <c r="F23">
        <v>1</v>
      </c>
      <c r="G23">
        <v>1</v>
      </c>
      <c r="H23">
        <v>1</v>
      </c>
      <c r="I23" t="s">
        <v>18</v>
      </c>
      <c r="J23" t="s">
        <v>86</v>
      </c>
      <c r="K23">
        <v>557593.06843963568</v>
      </c>
      <c r="L23">
        <v>13986</v>
      </c>
      <c r="M23">
        <v>277081.11931633763</v>
      </c>
      <c r="N23">
        <v>1</v>
      </c>
      <c r="O23">
        <f t="shared" si="6"/>
        <v>690</v>
      </c>
      <c r="P23">
        <v>64</v>
      </c>
      <c r="Q23">
        <f t="shared" si="7"/>
        <v>176640</v>
      </c>
      <c r="R23">
        <v>117</v>
      </c>
      <c r="S23">
        <f t="shared" si="8"/>
        <v>107640</v>
      </c>
      <c r="T23">
        <v>41</v>
      </c>
      <c r="U23">
        <f t="shared" si="9"/>
        <v>8569</v>
      </c>
      <c r="V23">
        <v>17655</v>
      </c>
      <c r="W23">
        <v>1923327.1038224529</v>
      </c>
      <c r="X23">
        <v>17655</v>
      </c>
      <c r="Y23">
        <v>2875800.0345038716</v>
      </c>
      <c r="Z23">
        <v>17655</v>
      </c>
      <c r="AA23">
        <v>12379343.860158799</v>
      </c>
      <c r="AC23">
        <v>2134</v>
      </c>
      <c r="AD23">
        <v>245410</v>
      </c>
      <c r="AF23">
        <v>39</v>
      </c>
      <c r="AG23">
        <f t="shared" si="10"/>
        <v>1131000</v>
      </c>
      <c r="AH23">
        <v>196</v>
      </c>
      <c r="AI23">
        <v>485492</v>
      </c>
      <c r="AJ23">
        <v>638</v>
      </c>
      <c r="AK23">
        <v>73370</v>
      </c>
      <c r="AL23">
        <f t="shared" si="11"/>
        <v>20241956.186241098</v>
      </c>
      <c r="AM23">
        <f t="shared" si="12"/>
        <v>20242000</v>
      </c>
      <c r="AN23">
        <v>18937100</v>
      </c>
    </row>
    <row r="24" spans="1:40" x14ac:dyDescent="0.25">
      <c r="A24" s="3" t="s">
        <v>88</v>
      </c>
      <c r="B24">
        <v>1832</v>
      </c>
      <c r="C24">
        <v>592013</v>
      </c>
      <c r="D24">
        <v>1</v>
      </c>
      <c r="E24">
        <v>1</v>
      </c>
      <c r="F24">
        <v>0</v>
      </c>
      <c r="G24">
        <v>0</v>
      </c>
      <c r="H24">
        <v>0</v>
      </c>
      <c r="I24" t="s">
        <v>90</v>
      </c>
      <c r="J24" t="s">
        <v>89</v>
      </c>
      <c r="K24">
        <v>405273.66437749041</v>
      </c>
      <c r="L24">
        <v>4409</v>
      </c>
      <c r="M24">
        <v>229836.4755870018</v>
      </c>
      <c r="O24">
        <f t="shared" si="6"/>
        <v>0</v>
      </c>
      <c r="P24">
        <v>7</v>
      </c>
      <c r="Q24">
        <f t="shared" si="7"/>
        <v>19320</v>
      </c>
      <c r="R24">
        <v>13</v>
      </c>
      <c r="S24">
        <f t="shared" si="8"/>
        <v>11960</v>
      </c>
      <c r="T24">
        <v>4</v>
      </c>
      <c r="U24">
        <f t="shared" si="9"/>
        <v>836</v>
      </c>
      <c r="AF24">
        <v>0</v>
      </c>
      <c r="AG24">
        <f t="shared" si="10"/>
        <v>0</v>
      </c>
      <c r="AL24">
        <f t="shared" si="11"/>
        <v>667226.13996449218</v>
      </c>
      <c r="AM24">
        <f t="shared" si="12"/>
        <v>667200</v>
      </c>
      <c r="AN24">
        <v>844800</v>
      </c>
    </row>
    <row r="25" spans="1:40" x14ac:dyDescent="0.25">
      <c r="A25" t="s">
        <v>88</v>
      </c>
      <c r="B25">
        <v>135</v>
      </c>
      <c r="C25">
        <v>537241</v>
      </c>
      <c r="D25">
        <v>1</v>
      </c>
      <c r="E25">
        <v>0</v>
      </c>
      <c r="F25">
        <v>0</v>
      </c>
      <c r="G25">
        <v>0</v>
      </c>
      <c r="H25">
        <v>0</v>
      </c>
      <c r="I25" t="s">
        <v>23</v>
      </c>
      <c r="J25" t="s">
        <v>91</v>
      </c>
      <c r="K25">
        <v>68144.142339082857</v>
      </c>
      <c r="O25">
        <f t="shared" si="6"/>
        <v>0</v>
      </c>
      <c r="Q25">
        <f t="shared" si="7"/>
        <v>0</v>
      </c>
      <c r="S25">
        <f t="shared" si="8"/>
        <v>0</v>
      </c>
      <c r="U25">
        <f t="shared" si="9"/>
        <v>0</v>
      </c>
      <c r="AF25">
        <v>0</v>
      </c>
      <c r="AG25">
        <f t="shared" si="10"/>
        <v>0</v>
      </c>
      <c r="AL25">
        <f t="shared" si="11"/>
        <v>68144.142339082857</v>
      </c>
      <c r="AM25">
        <f t="shared" si="12"/>
        <v>68100</v>
      </c>
      <c r="AN25">
        <v>65400</v>
      </c>
    </row>
    <row r="26" spans="1:40" x14ac:dyDescent="0.25">
      <c r="A26" t="s">
        <v>88</v>
      </c>
      <c r="B26">
        <v>1194</v>
      </c>
      <c r="C26">
        <v>538043</v>
      </c>
      <c r="D26">
        <v>1</v>
      </c>
      <c r="E26">
        <v>0</v>
      </c>
      <c r="F26">
        <v>0</v>
      </c>
      <c r="G26">
        <v>0</v>
      </c>
      <c r="H26">
        <v>0</v>
      </c>
      <c r="I26" t="s">
        <v>26</v>
      </c>
      <c r="J26" t="s">
        <v>93</v>
      </c>
      <c r="K26">
        <v>266385.91202545789</v>
      </c>
      <c r="O26">
        <f t="shared" si="6"/>
        <v>0</v>
      </c>
      <c r="Q26">
        <f t="shared" si="7"/>
        <v>0</v>
      </c>
      <c r="S26">
        <f t="shared" si="8"/>
        <v>0</v>
      </c>
      <c r="U26">
        <f t="shared" si="9"/>
        <v>0</v>
      </c>
      <c r="AF26">
        <v>0</v>
      </c>
      <c r="AG26">
        <f t="shared" si="10"/>
        <v>0</v>
      </c>
      <c r="AL26">
        <f t="shared" si="11"/>
        <v>266385.91202545789</v>
      </c>
      <c r="AM26">
        <f t="shared" si="12"/>
        <v>266400</v>
      </c>
      <c r="AN26">
        <v>244700</v>
      </c>
    </row>
    <row r="27" spans="1:40" x14ac:dyDescent="0.25">
      <c r="A27" t="s">
        <v>88</v>
      </c>
      <c r="B27">
        <v>449</v>
      </c>
      <c r="C27">
        <v>552356</v>
      </c>
      <c r="D27">
        <v>1</v>
      </c>
      <c r="E27">
        <v>0</v>
      </c>
      <c r="F27">
        <v>0</v>
      </c>
      <c r="G27">
        <v>0</v>
      </c>
      <c r="H27">
        <v>0</v>
      </c>
      <c r="I27" t="s">
        <v>61</v>
      </c>
      <c r="J27" t="s">
        <v>95</v>
      </c>
      <c r="K27">
        <v>101575.7751295731</v>
      </c>
      <c r="O27">
        <f t="shared" si="6"/>
        <v>0</v>
      </c>
      <c r="Q27">
        <f t="shared" si="7"/>
        <v>0</v>
      </c>
      <c r="S27">
        <f t="shared" si="8"/>
        <v>0</v>
      </c>
      <c r="U27">
        <f t="shared" si="9"/>
        <v>0</v>
      </c>
      <c r="AF27">
        <v>0</v>
      </c>
      <c r="AG27">
        <f t="shared" si="10"/>
        <v>0</v>
      </c>
      <c r="AL27">
        <f t="shared" si="11"/>
        <v>101575.7751295731</v>
      </c>
      <c r="AM27">
        <f t="shared" si="12"/>
        <v>101600</v>
      </c>
      <c r="AN27">
        <v>101200</v>
      </c>
    </row>
    <row r="28" spans="1:40" x14ac:dyDescent="0.25">
      <c r="A28" t="s">
        <v>88</v>
      </c>
      <c r="B28">
        <v>196</v>
      </c>
      <c r="C28">
        <v>590274</v>
      </c>
      <c r="D28">
        <v>1</v>
      </c>
      <c r="E28">
        <v>0</v>
      </c>
      <c r="F28">
        <v>0</v>
      </c>
      <c r="G28">
        <v>0</v>
      </c>
      <c r="H28">
        <v>0</v>
      </c>
      <c r="I28" t="s">
        <v>75</v>
      </c>
      <c r="J28" t="s">
        <v>97</v>
      </c>
      <c r="K28">
        <v>68144.142339082857</v>
      </c>
      <c r="O28">
        <f t="shared" si="6"/>
        <v>0</v>
      </c>
      <c r="Q28">
        <f t="shared" si="7"/>
        <v>0</v>
      </c>
      <c r="S28">
        <f t="shared" si="8"/>
        <v>0</v>
      </c>
      <c r="U28">
        <f t="shared" si="9"/>
        <v>0</v>
      </c>
      <c r="AF28">
        <v>0</v>
      </c>
      <c r="AG28">
        <f t="shared" si="10"/>
        <v>0</v>
      </c>
      <c r="AL28">
        <f t="shared" si="11"/>
        <v>68144.142339082857</v>
      </c>
      <c r="AM28">
        <f t="shared" si="12"/>
        <v>68100</v>
      </c>
      <c r="AN28">
        <v>65400</v>
      </c>
    </row>
    <row r="29" spans="1:40" x14ac:dyDescent="0.25">
      <c r="A29" t="s">
        <v>88</v>
      </c>
      <c r="B29">
        <v>191</v>
      </c>
      <c r="C29">
        <v>569828</v>
      </c>
      <c r="D29">
        <v>1</v>
      </c>
      <c r="E29">
        <v>0</v>
      </c>
      <c r="F29">
        <v>0</v>
      </c>
      <c r="G29">
        <v>0</v>
      </c>
      <c r="H29">
        <v>0</v>
      </c>
      <c r="I29" t="s">
        <v>33</v>
      </c>
      <c r="J29" t="s">
        <v>99</v>
      </c>
      <c r="K29">
        <v>68144.142339082857</v>
      </c>
      <c r="O29">
        <f t="shared" si="6"/>
        <v>0</v>
      </c>
      <c r="Q29">
        <f t="shared" si="7"/>
        <v>0</v>
      </c>
      <c r="S29">
        <f t="shared" si="8"/>
        <v>0</v>
      </c>
      <c r="U29">
        <f t="shared" si="9"/>
        <v>0</v>
      </c>
      <c r="AF29">
        <v>0</v>
      </c>
      <c r="AG29">
        <f t="shared" si="10"/>
        <v>0</v>
      </c>
      <c r="AL29">
        <f t="shared" si="11"/>
        <v>68144.142339082857</v>
      </c>
      <c r="AM29">
        <f t="shared" si="12"/>
        <v>68100</v>
      </c>
      <c r="AN29">
        <v>65400</v>
      </c>
    </row>
    <row r="30" spans="1:40" x14ac:dyDescent="0.25">
      <c r="A30" t="s">
        <v>102</v>
      </c>
      <c r="B30">
        <v>1284</v>
      </c>
      <c r="C30">
        <v>582794</v>
      </c>
      <c r="D30">
        <v>1</v>
      </c>
      <c r="E30">
        <v>0</v>
      </c>
      <c r="F30">
        <v>0</v>
      </c>
      <c r="G30">
        <v>0</v>
      </c>
      <c r="H30">
        <v>0</v>
      </c>
      <c r="I30" t="s">
        <v>30</v>
      </c>
      <c r="J30" t="s">
        <v>104</v>
      </c>
      <c r="K30">
        <v>286087.41758166027</v>
      </c>
      <c r="O30">
        <f t="shared" si="6"/>
        <v>0</v>
      </c>
      <c r="Q30">
        <f t="shared" si="7"/>
        <v>0</v>
      </c>
      <c r="S30">
        <f t="shared" si="8"/>
        <v>0</v>
      </c>
      <c r="U30">
        <f t="shared" si="9"/>
        <v>0</v>
      </c>
      <c r="AF30">
        <v>0</v>
      </c>
      <c r="AG30">
        <f t="shared" si="10"/>
        <v>0</v>
      </c>
      <c r="AL30">
        <f t="shared" si="11"/>
        <v>286087.41758166027</v>
      </c>
      <c r="AM30">
        <f t="shared" si="12"/>
        <v>286100</v>
      </c>
      <c r="AN30">
        <v>269500</v>
      </c>
    </row>
    <row r="31" spans="1:40" x14ac:dyDescent="0.25">
      <c r="A31" t="s">
        <v>105</v>
      </c>
      <c r="B31">
        <v>748</v>
      </c>
      <c r="C31">
        <v>582808</v>
      </c>
      <c r="D31">
        <v>1</v>
      </c>
      <c r="E31">
        <v>0</v>
      </c>
      <c r="F31">
        <v>0</v>
      </c>
      <c r="G31">
        <v>0</v>
      </c>
      <c r="H31">
        <v>0</v>
      </c>
      <c r="I31" t="s">
        <v>30</v>
      </c>
      <c r="J31" t="s">
        <v>107</v>
      </c>
      <c r="K31">
        <v>168132.81812503265</v>
      </c>
      <c r="O31">
        <f t="shared" si="6"/>
        <v>0</v>
      </c>
      <c r="Q31">
        <f t="shared" si="7"/>
        <v>0</v>
      </c>
      <c r="S31">
        <f t="shared" si="8"/>
        <v>0</v>
      </c>
      <c r="U31">
        <f t="shared" si="9"/>
        <v>0</v>
      </c>
      <c r="AF31">
        <v>0</v>
      </c>
      <c r="AG31">
        <f t="shared" si="10"/>
        <v>0</v>
      </c>
      <c r="AL31">
        <f t="shared" si="11"/>
        <v>168132.81812503265</v>
      </c>
      <c r="AM31">
        <f t="shared" si="12"/>
        <v>168100</v>
      </c>
      <c r="AN31">
        <v>159900</v>
      </c>
    </row>
    <row r="32" spans="1:40" x14ac:dyDescent="0.25">
      <c r="A32" t="s">
        <v>108</v>
      </c>
      <c r="B32">
        <v>313</v>
      </c>
      <c r="C32">
        <v>553433</v>
      </c>
      <c r="D32">
        <v>1</v>
      </c>
      <c r="E32">
        <v>0</v>
      </c>
      <c r="F32">
        <v>0</v>
      </c>
      <c r="G32">
        <v>0</v>
      </c>
      <c r="H32">
        <v>0</v>
      </c>
      <c r="I32" t="s">
        <v>110</v>
      </c>
      <c r="J32" t="s">
        <v>109</v>
      </c>
      <c r="K32">
        <v>71069.30540581324</v>
      </c>
      <c r="O32">
        <f t="shared" si="6"/>
        <v>0</v>
      </c>
      <c r="Q32">
        <f t="shared" si="7"/>
        <v>0</v>
      </c>
      <c r="S32">
        <f t="shared" si="8"/>
        <v>0</v>
      </c>
      <c r="U32">
        <f t="shared" si="9"/>
        <v>0</v>
      </c>
      <c r="AF32">
        <v>0</v>
      </c>
      <c r="AG32">
        <f t="shared" si="10"/>
        <v>0</v>
      </c>
      <c r="AL32">
        <f t="shared" si="11"/>
        <v>71069.30540581324</v>
      </c>
      <c r="AM32">
        <f t="shared" si="12"/>
        <v>71100</v>
      </c>
      <c r="AN32">
        <v>96300</v>
      </c>
    </row>
    <row r="33" spans="1:40" x14ac:dyDescent="0.25">
      <c r="A33" t="s">
        <v>111</v>
      </c>
      <c r="B33">
        <v>96</v>
      </c>
      <c r="C33">
        <v>561118</v>
      </c>
      <c r="D33">
        <v>1</v>
      </c>
      <c r="E33">
        <v>0</v>
      </c>
      <c r="F33">
        <v>0</v>
      </c>
      <c r="G33">
        <v>0</v>
      </c>
      <c r="H33">
        <v>0</v>
      </c>
      <c r="I33" t="s">
        <v>75</v>
      </c>
      <c r="J33" t="s">
        <v>74</v>
      </c>
      <c r="K33">
        <v>68144.142339082857</v>
      </c>
      <c r="O33">
        <f t="shared" si="6"/>
        <v>0</v>
      </c>
      <c r="Q33">
        <f t="shared" si="7"/>
        <v>0</v>
      </c>
      <c r="S33">
        <f t="shared" si="8"/>
        <v>0</v>
      </c>
      <c r="U33">
        <f t="shared" si="9"/>
        <v>0</v>
      </c>
      <c r="AF33">
        <v>0</v>
      </c>
      <c r="AG33">
        <f t="shared" si="10"/>
        <v>0</v>
      </c>
      <c r="AL33">
        <f t="shared" si="11"/>
        <v>68144.142339082857</v>
      </c>
      <c r="AM33">
        <f t="shared" si="12"/>
        <v>68100</v>
      </c>
      <c r="AN33">
        <v>65400</v>
      </c>
    </row>
    <row r="34" spans="1:40" x14ac:dyDescent="0.25">
      <c r="A34" t="s">
        <v>113</v>
      </c>
      <c r="B34">
        <v>161</v>
      </c>
      <c r="C34">
        <v>553701</v>
      </c>
      <c r="D34">
        <v>1</v>
      </c>
      <c r="E34">
        <v>0</v>
      </c>
      <c r="F34">
        <v>0</v>
      </c>
      <c r="G34">
        <v>0</v>
      </c>
      <c r="H34">
        <v>0</v>
      </c>
      <c r="I34" t="s">
        <v>33</v>
      </c>
      <c r="J34" t="s">
        <v>114</v>
      </c>
      <c r="K34">
        <v>68144.142339082857</v>
      </c>
      <c r="O34">
        <f t="shared" si="6"/>
        <v>0</v>
      </c>
      <c r="Q34">
        <f t="shared" si="7"/>
        <v>0</v>
      </c>
      <c r="S34">
        <f t="shared" si="8"/>
        <v>0</v>
      </c>
      <c r="U34">
        <f t="shared" si="9"/>
        <v>0</v>
      </c>
      <c r="AF34">
        <v>0</v>
      </c>
      <c r="AG34">
        <f t="shared" si="10"/>
        <v>0</v>
      </c>
      <c r="AL34">
        <f t="shared" si="11"/>
        <v>68144.142339082857</v>
      </c>
      <c r="AM34">
        <f t="shared" si="12"/>
        <v>68100</v>
      </c>
      <c r="AN34">
        <v>65400</v>
      </c>
    </row>
    <row r="35" spans="1:40" x14ac:dyDescent="0.25">
      <c r="A35" t="s">
        <v>118</v>
      </c>
      <c r="B35">
        <v>395</v>
      </c>
      <c r="C35">
        <v>576085</v>
      </c>
      <c r="D35">
        <v>1</v>
      </c>
      <c r="E35">
        <v>0</v>
      </c>
      <c r="F35">
        <v>0</v>
      </c>
      <c r="G35">
        <v>0</v>
      </c>
      <c r="H35">
        <v>0</v>
      </c>
      <c r="I35" t="s">
        <v>33</v>
      </c>
      <c r="J35" t="s">
        <v>119</v>
      </c>
      <c r="K35">
        <v>89482.777510508706</v>
      </c>
      <c r="O35">
        <f t="shared" si="6"/>
        <v>0</v>
      </c>
      <c r="Q35">
        <f t="shared" si="7"/>
        <v>0</v>
      </c>
      <c r="S35">
        <f t="shared" si="8"/>
        <v>0</v>
      </c>
      <c r="U35">
        <f t="shared" si="9"/>
        <v>0</v>
      </c>
      <c r="AF35">
        <v>0</v>
      </c>
      <c r="AG35">
        <f t="shared" si="10"/>
        <v>0</v>
      </c>
      <c r="AL35">
        <f t="shared" si="11"/>
        <v>89482.777510508706</v>
      </c>
      <c r="AM35">
        <f t="shared" si="12"/>
        <v>89500</v>
      </c>
      <c r="AN35">
        <v>86500</v>
      </c>
    </row>
    <row r="36" spans="1:40" x14ac:dyDescent="0.25">
      <c r="A36" t="s">
        <v>120</v>
      </c>
      <c r="B36">
        <v>197</v>
      </c>
      <c r="C36">
        <v>590282</v>
      </c>
      <c r="D36">
        <v>1</v>
      </c>
      <c r="E36">
        <v>0</v>
      </c>
      <c r="F36">
        <v>0</v>
      </c>
      <c r="G36">
        <v>0</v>
      </c>
      <c r="H36">
        <v>0</v>
      </c>
      <c r="I36" t="s">
        <v>75</v>
      </c>
      <c r="J36" t="s">
        <v>96</v>
      </c>
      <c r="K36">
        <v>68144.142339082857</v>
      </c>
      <c r="O36">
        <f t="shared" si="6"/>
        <v>0</v>
      </c>
      <c r="Q36">
        <f t="shared" si="7"/>
        <v>0</v>
      </c>
      <c r="S36">
        <f t="shared" si="8"/>
        <v>0</v>
      </c>
      <c r="U36">
        <f t="shared" si="9"/>
        <v>0</v>
      </c>
      <c r="AF36">
        <v>0</v>
      </c>
      <c r="AG36">
        <f t="shared" si="10"/>
        <v>0</v>
      </c>
      <c r="AL36">
        <f t="shared" si="11"/>
        <v>68144.142339082857</v>
      </c>
      <c r="AM36">
        <f t="shared" si="12"/>
        <v>68100</v>
      </c>
      <c r="AN36">
        <v>65400</v>
      </c>
    </row>
    <row r="37" spans="1:40" x14ac:dyDescent="0.25">
      <c r="A37" t="s">
        <v>122</v>
      </c>
      <c r="B37">
        <v>123</v>
      </c>
      <c r="C37">
        <v>546194</v>
      </c>
      <c r="D37">
        <v>1</v>
      </c>
      <c r="E37">
        <v>0</v>
      </c>
      <c r="F37">
        <v>0</v>
      </c>
      <c r="G37">
        <v>0</v>
      </c>
      <c r="H37">
        <v>0</v>
      </c>
      <c r="I37" t="s">
        <v>75</v>
      </c>
      <c r="J37" t="s">
        <v>123</v>
      </c>
      <c r="K37">
        <v>68144.142339082857</v>
      </c>
      <c r="O37">
        <f t="shared" si="6"/>
        <v>0</v>
      </c>
      <c r="Q37">
        <f t="shared" si="7"/>
        <v>0</v>
      </c>
      <c r="S37">
        <f t="shared" si="8"/>
        <v>0</v>
      </c>
      <c r="U37">
        <f t="shared" si="9"/>
        <v>0</v>
      </c>
      <c r="AF37">
        <v>0</v>
      </c>
      <c r="AG37">
        <f t="shared" si="10"/>
        <v>0</v>
      </c>
      <c r="AL37">
        <f t="shared" si="11"/>
        <v>68144.142339082857</v>
      </c>
      <c r="AM37">
        <f t="shared" si="12"/>
        <v>68100</v>
      </c>
      <c r="AN37">
        <v>65400</v>
      </c>
    </row>
    <row r="38" spans="1:40" x14ac:dyDescent="0.25">
      <c r="A38" t="s">
        <v>126</v>
      </c>
      <c r="B38">
        <v>92</v>
      </c>
      <c r="C38">
        <v>544833</v>
      </c>
      <c r="D38">
        <v>1</v>
      </c>
      <c r="E38">
        <v>0</v>
      </c>
      <c r="F38">
        <v>0</v>
      </c>
      <c r="G38">
        <v>0</v>
      </c>
      <c r="H38">
        <v>0</v>
      </c>
      <c r="I38" t="s">
        <v>75</v>
      </c>
      <c r="J38" t="s">
        <v>97</v>
      </c>
      <c r="K38">
        <v>68144.142339082857</v>
      </c>
      <c r="O38">
        <f t="shared" si="6"/>
        <v>0</v>
      </c>
      <c r="Q38">
        <f t="shared" si="7"/>
        <v>0</v>
      </c>
      <c r="S38">
        <f t="shared" si="8"/>
        <v>0</v>
      </c>
      <c r="U38">
        <f t="shared" si="9"/>
        <v>0</v>
      </c>
      <c r="AF38">
        <v>0</v>
      </c>
      <c r="AG38">
        <f t="shared" si="10"/>
        <v>0</v>
      </c>
      <c r="AL38">
        <f t="shared" si="11"/>
        <v>68144.142339082857</v>
      </c>
      <c r="AM38">
        <f t="shared" si="12"/>
        <v>68100</v>
      </c>
      <c r="AN38">
        <v>65400</v>
      </c>
    </row>
    <row r="39" spans="1:40" x14ac:dyDescent="0.25">
      <c r="A39" s="4" t="s">
        <v>129</v>
      </c>
      <c r="B39">
        <v>5156</v>
      </c>
      <c r="C39">
        <v>535427</v>
      </c>
      <c r="D39">
        <v>1</v>
      </c>
      <c r="E39">
        <v>1</v>
      </c>
      <c r="F39">
        <v>1</v>
      </c>
      <c r="G39">
        <v>0</v>
      </c>
      <c r="H39">
        <v>0</v>
      </c>
      <c r="I39" t="s">
        <v>26</v>
      </c>
      <c r="J39" t="s">
        <v>130</v>
      </c>
      <c r="K39">
        <v>1107702.8850802209</v>
      </c>
      <c r="L39">
        <v>5822</v>
      </c>
      <c r="M39">
        <v>303173.65038139711</v>
      </c>
      <c r="O39">
        <f t="shared" si="6"/>
        <v>0</v>
      </c>
      <c r="P39">
        <v>30</v>
      </c>
      <c r="Q39">
        <f t="shared" si="7"/>
        <v>82800</v>
      </c>
      <c r="R39">
        <v>21</v>
      </c>
      <c r="S39">
        <f t="shared" si="8"/>
        <v>19320</v>
      </c>
      <c r="T39">
        <v>11</v>
      </c>
      <c r="U39">
        <f t="shared" si="9"/>
        <v>2299</v>
      </c>
      <c r="V39">
        <v>5822</v>
      </c>
      <c r="W39">
        <v>1188048.4079719184</v>
      </c>
      <c r="AF39">
        <v>0</v>
      </c>
      <c r="AG39">
        <f t="shared" si="10"/>
        <v>0</v>
      </c>
      <c r="AL39">
        <f t="shared" si="11"/>
        <v>2703343.9434335362</v>
      </c>
      <c r="AM39">
        <f t="shared" si="12"/>
        <v>2703300</v>
      </c>
      <c r="AN39">
        <v>2849200</v>
      </c>
    </row>
    <row r="40" spans="1:40" x14ac:dyDescent="0.25">
      <c r="A40" t="s">
        <v>131</v>
      </c>
      <c r="B40">
        <v>122</v>
      </c>
      <c r="C40">
        <v>595217</v>
      </c>
      <c r="D40">
        <v>1</v>
      </c>
      <c r="E40">
        <v>0</v>
      </c>
      <c r="F40">
        <v>0</v>
      </c>
      <c r="G40">
        <v>0</v>
      </c>
      <c r="H40">
        <v>0</v>
      </c>
      <c r="I40" t="s">
        <v>75</v>
      </c>
      <c r="J40" t="s">
        <v>133</v>
      </c>
      <c r="K40">
        <v>68144.142339082857</v>
      </c>
      <c r="O40">
        <f t="shared" si="6"/>
        <v>0</v>
      </c>
      <c r="Q40">
        <f t="shared" si="7"/>
        <v>0</v>
      </c>
      <c r="S40">
        <f t="shared" si="8"/>
        <v>0</v>
      </c>
      <c r="U40">
        <f t="shared" si="9"/>
        <v>0</v>
      </c>
      <c r="AF40">
        <v>0</v>
      </c>
      <c r="AG40">
        <f t="shared" si="10"/>
        <v>0</v>
      </c>
      <c r="AL40">
        <f t="shared" si="11"/>
        <v>68144.142339082857</v>
      </c>
      <c r="AM40">
        <f t="shared" si="12"/>
        <v>68100</v>
      </c>
      <c r="AN40">
        <v>65400</v>
      </c>
    </row>
    <row r="41" spans="1:40" x14ac:dyDescent="0.25">
      <c r="A41" t="s">
        <v>135</v>
      </c>
      <c r="B41">
        <v>138</v>
      </c>
      <c r="C41">
        <v>563251</v>
      </c>
      <c r="D41">
        <v>1</v>
      </c>
      <c r="E41">
        <v>0</v>
      </c>
      <c r="F41">
        <v>0</v>
      </c>
      <c r="G41">
        <v>0</v>
      </c>
      <c r="H41">
        <v>0</v>
      </c>
      <c r="I41" t="s">
        <v>23</v>
      </c>
      <c r="J41" t="s">
        <v>136</v>
      </c>
      <c r="K41">
        <v>68144.142339082857</v>
      </c>
      <c r="O41">
        <f t="shared" si="6"/>
        <v>0</v>
      </c>
      <c r="Q41">
        <f t="shared" si="7"/>
        <v>0</v>
      </c>
      <c r="S41">
        <f t="shared" si="8"/>
        <v>0</v>
      </c>
      <c r="U41">
        <f t="shared" si="9"/>
        <v>0</v>
      </c>
      <c r="AF41">
        <v>0</v>
      </c>
      <c r="AG41">
        <f t="shared" si="10"/>
        <v>0</v>
      </c>
      <c r="AL41">
        <f t="shared" si="11"/>
        <v>68144.142339082857</v>
      </c>
      <c r="AM41">
        <f t="shared" si="12"/>
        <v>68100</v>
      </c>
      <c r="AN41">
        <v>65400</v>
      </c>
    </row>
    <row r="42" spans="1:40" x14ac:dyDescent="0.25">
      <c r="A42" t="s">
        <v>138</v>
      </c>
      <c r="B42">
        <v>318</v>
      </c>
      <c r="C42">
        <v>572560</v>
      </c>
      <c r="D42">
        <v>1</v>
      </c>
      <c r="E42">
        <v>0</v>
      </c>
      <c r="F42">
        <v>0</v>
      </c>
      <c r="G42">
        <v>0</v>
      </c>
      <c r="H42">
        <v>0</v>
      </c>
      <c r="I42" t="s">
        <v>41</v>
      </c>
      <c r="J42" t="s">
        <v>139</v>
      </c>
      <c r="K42">
        <v>72193.916390851242</v>
      </c>
      <c r="O42">
        <f t="shared" si="6"/>
        <v>0</v>
      </c>
      <c r="Q42">
        <f t="shared" si="7"/>
        <v>0</v>
      </c>
      <c r="S42">
        <f t="shared" si="8"/>
        <v>0</v>
      </c>
      <c r="U42">
        <f t="shared" si="9"/>
        <v>0</v>
      </c>
      <c r="AF42">
        <v>0</v>
      </c>
      <c r="AG42">
        <f t="shared" si="10"/>
        <v>0</v>
      </c>
      <c r="AL42">
        <f t="shared" si="11"/>
        <v>72193.916390851242</v>
      </c>
      <c r="AM42">
        <f t="shared" si="12"/>
        <v>72200</v>
      </c>
      <c r="AN42">
        <v>68200</v>
      </c>
    </row>
    <row r="43" spans="1:40" x14ac:dyDescent="0.25">
      <c r="A43" s="3" t="s">
        <v>142</v>
      </c>
      <c r="B43">
        <v>2119</v>
      </c>
      <c r="C43">
        <v>592021</v>
      </c>
      <c r="D43">
        <v>1</v>
      </c>
      <c r="E43">
        <v>1</v>
      </c>
      <c r="F43">
        <v>0</v>
      </c>
      <c r="G43">
        <v>0</v>
      </c>
      <c r="H43">
        <v>0</v>
      </c>
      <c r="I43" t="s">
        <v>90</v>
      </c>
      <c r="J43" t="s">
        <v>143</v>
      </c>
      <c r="K43">
        <v>467217.65812645323</v>
      </c>
      <c r="L43">
        <v>4073</v>
      </c>
      <c r="M43">
        <v>212379.75237865729</v>
      </c>
      <c r="O43">
        <f t="shared" si="6"/>
        <v>0</v>
      </c>
      <c r="P43">
        <v>17</v>
      </c>
      <c r="Q43">
        <f t="shared" si="7"/>
        <v>46920</v>
      </c>
      <c r="R43">
        <v>23</v>
      </c>
      <c r="S43">
        <f t="shared" si="8"/>
        <v>21160</v>
      </c>
      <c r="T43">
        <v>8</v>
      </c>
      <c r="U43">
        <f t="shared" si="9"/>
        <v>1672</v>
      </c>
      <c r="AG43">
        <f t="shared" si="10"/>
        <v>0</v>
      </c>
      <c r="AL43">
        <f t="shared" si="11"/>
        <v>749349.41050511051</v>
      </c>
      <c r="AM43">
        <f t="shared" si="12"/>
        <v>749300</v>
      </c>
      <c r="AN43">
        <v>906200</v>
      </c>
    </row>
    <row r="44" spans="1:40" x14ac:dyDescent="0.25">
      <c r="A44" t="s">
        <v>144</v>
      </c>
      <c r="B44">
        <v>104</v>
      </c>
      <c r="C44">
        <v>562726</v>
      </c>
      <c r="D44">
        <v>1</v>
      </c>
      <c r="E44">
        <v>0</v>
      </c>
      <c r="F44">
        <v>0</v>
      </c>
      <c r="G44">
        <v>0</v>
      </c>
      <c r="H44">
        <v>0</v>
      </c>
      <c r="I44" t="s">
        <v>23</v>
      </c>
      <c r="J44" t="s">
        <v>146</v>
      </c>
      <c r="K44">
        <v>68144.142339082857</v>
      </c>
      <c r="O44">
        <f t="shared" si="6"/>
        <v>0</v>
      </c>
      <c r="Q44">
        <f t="shared" si="7"/>
        <v>0</v>
      </c>
      <c r="S44">
        <f t="shared" si="8"/>
        <v>0</v>
      </c>
      <c r="U44">
        <f t="shared" si="9"/>
        <v>0</v>
      </c>
      <c r="AF44">
        <v>0</v>
      </c>
      <c r="AG44">
        <f t="shared" si="10"/>
        <v>0</v>
      </c>
      <c r="AL44">
        <f t="shared" si="11"/>
        <v>68144.142339082857</v>
      </c>
      <c r="AM44">
        <f t="shared" si="12"/>
        <v>68100</v>
      </c>
      <c r="AN44">
        <v>65400</v>
      </c>
    </row>
    <row r="45" spans="1:40" x14ac:dyDescent="0.25">
      <c r="A45" t="s">
        <v>148</v>
      </c>
      <c r="B45">
        <v>289</v>
      </c>
      <c r="C45">
        <v>593729</v>
      </c>
      <c r="D45">
        <v>1</v>
      </c>
      <c r="E45">
        <v>0</v>
      </c>
      <c r="F45">
        <v>0</v>
      </c>
      <c r="G45">
        <v>0</v>
      </c>
      <c r="H45">
        <v>0</v>
      </c>
      <c r="I45" t="s">
        <v>30</v>
      </c>
      <c r="J45" t="s">
        <v>149</v>
      </c>
      <c r="K45">
        <v>68144.142339082857</v>
      </c>
      <c r="O45">
        <f t="shared" si="6"/>
        <v>0</v>
      </c>
      <c r="Q45">
        <f t="shared" si="7"/>
        <v>0</v>
      </c>
      <c r="S45">
        <f t="shared" si="8"/>
        <v>0</v>
      </c>
      <c r="U45">
        <f t="shared" si="9"/>
        <v>0</v>
      </c>
      <c r="AF45">
        <v>0</v>
      </c>
      <c r="AG45">
        <f t="shared" si="10"/>
        <v>0</v>
      </c>
      <c r="AL45">
        <f t="shared" si="11"/>
        <v>68144.142339082857</v>
      </c>
      <c r="AM45">
        <f t="shared" si="12"/>
        <v>68100</v>
      </c>
      <c r="AN45">
        <v>65400</v>
      </c>
    </row>
    <row r="46" spans="1:40" x14ac:dyDescent="0.25">
      <c r="A46" t="s">
        <v>101</v>
      </c>
      <c r="B46">
        <v>310</v>
      </c>
      <c r="C46">
        <v>569836</v>
      </c>
      <c r="D46">
        <v>1</v>
      </c>
      <c r="E46">
        <v>0</v>
      </c>
      <c r="F46">
        <v>0</v>
      </c>
      <c r="G46">
        <v>0</v>
      </c>
      <c r="H46">
        <v>0</v>
      </c>
      <c r="I46" t="s">
        <v>33</v>
      </c>
      <c r="J46" t="s">
        <v>99</v>
      </c>
      <c r="K46">
        <v>70394.419031873418</v>
      </c>
      <c r="O46">
        <f t="shared" si="6"/>
        <v>0</v>
      </c>
      <c r="Q46">
        <f t="shared" si="7"/>
        <v>0</v>
      </c>
      <c r="S46">
        <f t="shared" si="8"/>
        <v>0</v>
      </c>
      <c r="U46">
        <f t="shared" si="9"/>
        <v>0</v>
      </c>
      <c r="AF46">
        <v>0</v>
      </c>
      <c r="AG46">
        <f t="shared" si="10"/>
        <v>0</v>
      </c>
      <c r="AL46">
        <f t="shared" si="11"/>
        <v>70394.419031873418</v>
      </c>
      <c r="AM46">
        <f t="shared" si="12"/>
        <v>70400</v>
      </c>
      <c r="AN46">
        <v>68400</v>
      </c>
    </row>
    <row r="47" spans="1:40" x14ac:dyDescent="0.25">
      <c r="A47" t="s">
        <v>101</v>
      </c>
      <c r="B47">
        <v>245</v>
      </c>
      <c r="C47">
        <v>574724</v>
      </c>
      <c r="D47">
        <v>1</v>
      </c>
      <c r="E47">
        <v>0</v>
      </c>
      <c r="F47">
        <v>0</v>
      </c>
      <c r="G47">
        <v>0</v>
      </c>
      <c r="H47">
        <v>0</v>
      </c>
      <c r="I47" t="s">
        <v>41</v>
      </c>
      <c r="J47" t="s">
        <v>151</v>
      </c>
      <c r="K47">
        <v>68144.142339082857</v>
      </c>
      <c r="O47">
        <f t="shared" si="6"/>
        <v>0</v>
      </c>
      <c r="Q47">
        <f t="shared" si="7"/>
        <v>0</v>
      </c>
      <c r="S47">
        <f t="shared" si="8"/>
        <v>0</v>
      </c>
      <c r="U47">
        <f t="shared" si="9"/>
        <v>0</v>
      </c>
      <c r="AF47">
        <v>0</v>
      </c>
      <c r="AG47">
        <f t="shared" si="10"/>
        <v>0</v>
      </c>
      <c r="AL47">
        <f t="shared" si="11"/>
        <v>68144.142339082857</v>
      </c>
      <c r="AM47">
        <f t="shared" si="12"/>
        <v>68100</v>
      </c>
      <c r="AN47">
        <v>65400</v>
      </c>
    </row>
    <row r="48" spans="1:40" x14ac:dyDescent="0.25">
      <c r="A48" t="s">
        <v>153</v>
      </c>
      <c r="B48">
        <v>241</v>
      </c>
      <c r="C48">
        <v>533173</v>
      </c>
      <c r="D48">
        <v>1</v>
      </c>
      <c r="E48">
        <v>0</v>
      </c>
      <c r="F48">
        <v>0</v>
      </c>
      <c r="G48">
        <v>0</v>
      </c>
      <c r="H48">
        <v>0</v>
      </c>
      <c r="I48" t="s">
        <v>26</v>
      </c>
      <c r="J48" t="s">
        <v>154</v>
      </c>
      <c r="K48">
        <v>68144.142339082857</v>
      </c>
      <c r="O48">
        <f t="shared" si="6"/>
        <v>0</v>
      </c>
      <c r="Q48">
        <f t="shared" si="7"/>
        <v>0</v>
      </c>
      <c r="S48">
        <f t="shared" si="8"/>
        <v>0</v>
      </c>
      <c r="U48">
        <f t="shared" si="9"/>
        <v>0</v>
      </c>
      <c r="AF48">
        <v>0</v>
      </c>
      <c r="AG48">
        <f t="shared" si="10"/>
        <v>0</v>
      </c>
      <c r="AL48">
        <f t="shared" si="11"/>
        <v>68144.142339082857</v>
      </c>
      <c r="AM48">
        <f t="shared" si="12"/>
        <v>68100</v>
      </c>
      <c r="AN48">
        <v>65400</v>
      </c>
    </row>
    <row r="49" spans="1:40" x14ac:dyDescent="0.25">
      <c r="A49" s="3" t="s">
        <v>157</v>
      </c>
      <c r="B49">
        <v>1703</v>
      </c>
      <c r="C49">
        <v>599212</v>
      </c>
      <c r="D49">
        <v>1</v>
      </c>
      <c r="E49">
        <v>1</v>
      </c>
      <c r="F49">
        <v>0</v>
      </c>
      <c r="G49">
        <v>0</v>
      </c>
      <c r="H49">
        <v>0</v>
      </c>
      <c r="I49" t="s">
        <v>38</v>
      </c>
      <c r="J49" t="s">
        <v>56</v>
      </c>
      <c r="K49">
        <v>377329.36571941234</v>
      </c>
      <c r="L49">
        <v>3273</v>
      </c>
      <c r="M49">
        <v>170785.84380814675</v>
      </c>
      <c r="N49">
        <v>1</v>
      </c>
      <c r="O49">
        <f t="shared" si="6"/>
        <v>690</v>
      </c>
      <c r="P49">
        <v>44</v>
      </c>
      <c r="Q49">
        <f t="shared" si="7"/>
        <v>121440</v>
      </c>
      <c r="R49">
        <v>10</v>
      </c>
      <c r="S49">
        <f t="shared" si="8"/>
        <v>9200</v>
      </c>
      <c r="T49">
        <v>8</v>
      </c>
      <c r="U49">
        <f t="shared" si="9"/>
        <v>1672</v>
      </c>
      <c r="AF49">
        <v>2</v>
      </c>
      <c r="AG49">
        <f t="shared" si="10"/>
        <v>58000</v>
      </c>
      <c r="AL49">
        <f t="shared" si="11"/>
        <v>739117.20952755911</v>
      </c>
      <c r="AM49">
        <f t="shared" si="12"/>
        <v>739100</v>
      </c>
      <c r="AN49">
        <v>762100</v>
      </c>
    </row>
    <row r="50" spans="1:40" x14ac:dyDescent="0.25">
      <c r="A50" t="s">
        <v>158</v>
      </c>
      <c r="B50">
        <v>199</v>
      </c>
      <c r="C50">
        <v>576093</v>
      </c>
      <c r="D50">
        <v>1</v>
      </c>
      <c r="E50">
        <v>0</v>
      </c>
      <c r="F50">
        <v>0</v>
      </c>
      <c r="G50">
        <v>0</v>
      </c>
      <c r="H50">
        <v>0</v>
      </c>
      <c r="I50" t="s">
        <v>33</v>
      </c>
      <c r="J50" t="s">
        <v>44</v>
      </c>
      <c r="K50">
        <v>68144.142339082857</v>
      </c>
      <c r="O50">
        <f t="shared" si="6"/>
        <v>0</v>
      </c>
      <c r="Q50">
        <f t="shared" si="7"/>
        <v>0</v>
      </c>
      <c r="S50">
        <f t="shared" si="8"/>
        <v>0</v>
      </c>
      <c r="U50">
        <f t="shared" si="9"/>
        <v>0</v>
      </c>
      <c r="AF50">
        <v>5</v>
      </c>
      <c r="AG50">
        <f t="shared" si="10"/>
        <v>145000</v>
      </c>
      <c r="AL50">
        <f t="shared" si="11"/>
        <v>213144.14233908284</v>
      </c>
      <c r="AM50">
        <f t="shared" si="12"/>
        <v>213100</v>
      </c>
      <c r="AN50">
        <v>210400</v>
      </c>
    </row>
    <row r="51" spans="1:40" x14ac:dyDescent="0.25">
      <c r="A51" t="s">
        <v>161</v>
      </c>
      <c r="B51">
        <v>156</v>
      </c>
      <c r="C51">
        <v>548260</v>
      </c>
      <c r="D51">
        <v>1</v>
      </c>
      <c r="E51">
        <v>0</v>
      </c>
      <c r="F51">
        <v>0</v>
      </c>
      <c r="G51">
        <v>0</v>
      </c>
      <c r="H51">
        <v>0</v>
      </c>
      <c r="I51" t="s">
        <v>75</v>
      </c>
      <c r="J51" t="s">
        <v>123</v>
      </c>
      <c r="K51">
        <v>68144.142339082857</v>
      </c>
      <c r="O51">
        <f t="shared" si="6"/>
        <v>0</v>
      </c>
      <c r="Q51">
        <f t="shared" si="7"/>
        <v>0</v>
      </c>
      <c r="S51">
        <f t="shared" si="8"/>
        <v>0</v>
      </c>
      <c r="U51">
        <f t="shared" si="9"/>
        <v>0</v>
      </c>
      <c r="AF51">
        <v>0</v>
      </c>
      <c r="AG51">
        <f t="shared" si="10"/>
        <v>0</v>
      </c>
      <c r="AL51">
        <f t="shared" si="11"/>
        <v>68144.142339082857</v>
      </c>
      <c r="AM51">
        <f t="shared" si="12"/>
        <v>68100</v>
      </c>
      <c r="AN51">
        <v>65400</v>
      </c>
    </row>
    <row r="52" spans="1:40" x14ac:dyDescent="0.25">
      <c r="A52" t="s">
        <v>163</v>
      </c>
      <c r="B52">
        <v>476</v>
      </c>
      <c r="C52">
        <v>588300</v>
      </c>
      <c r="D52">
        <v>1</v>
      </c>
      <c r="E52">
        <v>0</v>
      </c>
      <c r="F52">
        <v>0</v>
      </c>
      <c r="G52">
        <v>0</v>
      </c>
      <c r="H52">
        <v>0</v>
      </c>
      <c r="I52" t="s">
        <v>90</v>
      </c>
      <c r="J52" t="s">
        <v>164</v>
      </c>
      <c r="K52">
        <v>107613.13639275428</v>
      </c>
      <c r="O52">
        <f t="shared" si="6"/>
        <v>0</v>
      </c>
      <c r="Q52">
        <f t="shared" si="7"/>
        <v>0</v>
      </c>
      <c r="S52">
        <f t="shared" si="8"/>
        <v>0</v>
      </c>
      <c r="U52">
        <f t="shared" si="9"/>
        <v>0</v>
      </c>
      <c r="AF52">
        <v>1</v>
      </c>
      <c r="AG52">
        <f t="shared" si="10"/>
        <v>29000</v>
      </c>
      <c r="AL52">
        <f t="shared" si="11"/>
        <v>136613.13639275427</v>
      </c>
      <c r="AM52">
        <f t="shared" si="12"/>
        <v>136600</v>
      </c>
      <c r="AN52">
        <v>102400</v>
      </c>
    </row>
    <row r="53" spans="1:40" x14ac:dyDescent="0.25">
      <c r="A53" t="s">
        <v>165</v>
      </c>
      <c r="B53">
        <v>3892</v>
      </c>
      <c r="C53">
        <v>598011</v>
      </c>
      <c r="D53">
        <v>1</v>
      </c>
      <c r="E53">
        <v>0</v>
      </c>
      <c r="F53">
        <v>0</v>
      </c>
      <c r="G53">
        <v>0</v>
      </c>
      <c r="H53">
        <v>0</v>
      </c>
      <c r="I53" t="s">
        <v>38</v>
      </c>
      <c r="J53" t="s">
        <v>166</v>
      </c>
      <c r="K53">
        <v>844055.83986346424</v>
      </c>
      <c r="O53">
        <f t="shared" si="6"/>
        <v>0</v>
      </c>
      <c r="Q53">
        <f t="shared" si="7"/>
        <v>0</v>
      </c>
      <c r="S53">
        <f t="shared" si="8"/>
        <v>0</v>
      </c>
      <c r="U53">
        <f t="shared" si="9"/>
        <v>0</v>
      </c>
      <c r="AF53">
        <v>3</v>
      </c>
      <c r="AG53">
        <f t="shared" si="10"/>
        <v>87000</v>
      </c>
      <c r="AL53">
        <f t="shared" si="11"/>
        <v>931055.83986346424</v>
      </c>
      <c r="AM53">
        <f t="shared" si="12"/>
        <v>931100</v>
      </c>
      <c r="AN53">
        <v>884400</v>
      </c>
    </row>
    <row r="54" spans="1:40" x14ac:dyDescent="0.25">
      <c r="A54" t="s">
        <v>167</v>
      </c>
      <c r="B54">
        <v>208</v>
      </c>
      <c r="C54">
        <v>572667</v>
      </c>
      <c r="D54">
        <v>1</v>
      </c>
      <c r="E54">
        <v>0</v>
      </c>
      <c r="F54">
        <v>0</v>
      </c>
      <c r="G54">
        <v>0</v>
      </c>
      <c r="H54">
        <v>0</v>
      </c>
      <c r="I54" t="s">
        <v>33</v>
      </c>
      <c r="J54" t="s">
        <v>168</v>
      </c>
      <c r="K54">
        <v>68144.142339082857</v>
      </c>
      <c r="O54">
        <f t="shared" si="6"/>
        <v>0</v>
      </c>
      <c r="Q54">
        <f t="shared" si="7"/>
        <v>0</v>
      </c>
      <c r="S54">
        <f t="shared" si="8"/>
        <v>0</v>
      </c>
      <c r="U54">
        <f t="shared" si="9"/>
        <v>0</v>
      </c>
      <c r="AF54">
        <v>0</v>
      </c>
      <c r="AG54">
        <f t="shared" si="10"/>
        <v>0</v>
      </c>
      <c r="AL54">
        <f t="shared" si="11"/>
        <v>68144.142339082857</v>
      </c>
      <c r="AM54">
        <f t="shared" si="12"/>
        <v>68100</v>
      </c>
      <c r="AN54">
        <v>65400</v>
      </c>
    </row>
    <row r="55" spans="1:40" x14ac:dyDescent="0.25">
      <c r="A55" t="s">
        <v>170</v>
      </c>
      <c r="B55">
        <v>2696</v>
      </c>
      <c r="C55">
        <v>538051</v>
      </c>
      <c r="D55">
        <v>1</v>
      </c>
      <c r="E55">
        <v>0</v>
      </c>
      <c r="F55">
        <v>0</v>
      </c>
      <c r="G55">
        <v>0</v>
      </c>
      <c r="H55">
        <v>0</v>
      </c>
      <c r="I55" t="s">
        <v>26</v>
      </c>
      <c r="J55" t="s">
        <v>173</v>
      </c>
      <c r="K55">
        <v>590887.27880372712</v>
      </c>
      <c r="O55">
        <f t="shared" si="6"/>
        <v>0</v>
      </c>
      <c r="Q55">
        <f t="shared" si="7"/>
        <v>0</v>
      </c>
      <c r="S55">
        <f t="shared" si="8"/>
        <v>0</v>
      </c>
      <c r="U55">
        <f t="shared" si="9"/>
        <v>0</v>
      </c>
      <c r="AF55">
        <v>0</v>
      </c>
      <c r="AG55">
        <f t="shared" si="10"/>
        <v>0</v>
      </c>
      <c r="AL55">
        <f t="shared" si="11"/>
        <v>590887.27880372712</v>
      </c>
      <c r="AM55">
        <f t="shared" si="12"/>
        <v>590900</v>
      </c>
      <c r="AN55">
        <v>532100</v>
      </c>
    </row>
    <row r="56" spans="1:40" x14ac:dyDescent="0.25">
      <c r="A56" s="4" t="s">
        <v>174</v>
      </c>
      <c r="B56">
        <v>2361</v>
      </c>
      <c r="C56">
        <v>586862</v>
      </c>
      <c r="D56">
        <v>1</v>
      </c>
      <c r="E56">
        <v>1</v>
      </c>
      <c r="F56">
        <v>1</v>
      </c>
      <c r="G56">
        <v>0</v>
      </c>
      <c r="H56">
        <v>0</v>
      </c>
      <c r="I56" t="s">
        <v>75</v>
      </c>
      <c r="J56" t="s">
        <v>79</v>
      </c>
      <c r="K56">
        <v>519220.63830540964</v>
      </c>
      <c r="L56">
        <v>2435</v>
      </c>
      <c r="M56">
        <v>127165.87228199744</v>
      </c>
      <c r="O56">
        <f t="shared" si="6"/>
        <v>0</v>
      </c>
      <c r="P56">
        <v>22</v>
      </c>
      <c r="Q56">
        <f t="shared" si="7"/>
        <v>60720</v>
      </c>
      <c r="R56">
        <v>3</v>
      </c>
      <c r="S56">
        <f t="shared" si="8"/>
        <v>2760</v>
      </c>
      <c r="T56">
        <v>4</v>
      </c>
      <c r="U56">
        <f t="shared" si="9"/>
        <v>836</v>
      </c>
      <c r="V56">
        <v>5326</v>
      </c>
      <c r="W56">
        <v>1088543.2783865782</v>
      </c>
      <c r="AF56">
        <v>1</v>
      </c>
      <c r="AG56">
        <f t="shared" si="10"/>
        <v>29000</v>
      </c>
      <c r="AL56">
        <f t="shared" si="11"/>
        <v>1828245.7889739852</v>
      </c>
      <c r="AM56">
        <f t="shared" si="12"/>
        <v>1828200</v>
      </c>
      <c r="AN56">
        <v>1804600</v>
      </c>
    </row>
    <row r="57" spans="1:40" x14ac:dyDescent="0.25">
      <c r="A57" t="s">
        <v>176</v>
      </c>
      <c r="B57">
        <v>764</v>
      </c>
      <c r="C57">
        <v>579041</v>
      </c>
      <c r="D57">
        <v>1</v>
      </c>
      <c r="E57">
        <v>0</v>
      </c>
      <c r="F57">
        <v>0</v>
      </c>
      <c r="G57">
        <v>0</v>
      </c>
      <c r="H57">
        <v>0</v>
      </c>
      <c r="I57" t="s">
        <v>33</v>
      </c>
      <c r="J57" t="s">
        <v>177</v>
      </c>
      <c r="K57">
        <v>171677.26084086284</v>
      </c>
      <c r="O57">
        <f t="shared" si="6"/>
        <v>0</v>
      </c>
      <c r="Q57">
        <f t="shared" si="7"/>
        <v>0</v>
      </c>
      <c r="S57">
        <f t="shared" si="8"/>
        <v>0</v>
      </c>
      <c r="U57">
        <f t="shared" si="9"/>
        <v>0</v>
      </c>
      <c r="AF57">
        <v>2</v>
      </c>
      <c r="AG57">
        <f t="shared" si="10"/>
        <v>58000</v>
      </c>
      <c r="AL57">
        <f t="shared" si="11"/>
        <v>229677.26084086284</v>
      </c>
      <c r="AM57">
        <f t="shared" si="12"/>
        <v>229700</v>
      </c>
      <c r="AN57">
        <v>223900</v>
      </c>
    </row>
    <row r="58" spans="1:40" x14ac:dyDescent="0.25">
      <c r="A58" s="3" t="s">
        <v>180</v>
      </c>
      <c r="B58">
        <v>1572</v>
      </c>
      <c r="C58">
        <v>550809</v>
      </c>
      <c r="D58">
        <v>1</v>
      </c>
      <c r="E58">
        <v>1</v>
      </c>
      <c r="F58">
        <v>0</v>
      </c>
      <c r="G58">
        <v>0</v>
      </c>
      <c r="H58">
        <v>0</v>
      </c>
      <c r="I58" t="s">
        <v>23</v>
      </c>
      <c r="J58" t="s">
        <v>182</v>
      </c>
      <c r="K58">
        <v>348883.42032692541</v>
      </c>
      <c r="L58">
        <v>2090</v>
      </c>
      <c r="M58">
        <v>109190.98395926783</v>
      </c>
      <c r="O58">
        <f t="shared" si="6"/>
        <v>0</v>
      </c>
      <c r="P58">
        <v>13</v>
      </c>
      <c r="Q58">
        <f t="shared" si="7"/>
        <v>35880</v>
      </c>
      <c r="R58">
        <v>7</v>
      </c>
      <c r="S58">
        <f t="shared" si="8"/>
        <v>6440</v>
      </c>
      <c r="T58">
        <v>7</v>
      </c>
      <c r="U58">
        <f t="shared" si="9"/>
        <v>1463</v>
      </c>
      <c r="AF58">
        <v>1</v>
      </c>
      <c r="AG58">
        <f t="shared" si="10"/>
        <v>29000</v>
      </c>
      <c r="AL58">
        <f t="shared" si="11"/>
        <v>530857.4042861932</v>
      </c>
      <c r="AM58">
        <f t="shared" si="12"/>
        <v>530900</v>
      </c>
      <c r="AN58">
        <v>594100</v>
      </c>
    </row>
    <row r="59" spans="1:40" x14ac:dyDescent="0.25">
      <c r="A59" t="s">
        <v>183</v>
      </c>
      <c r="B59">
        <v>400</v>
      </c>
      <c r="C59">
        <v>584304</v>
      </c>
      <c r="D59">
        <v>1</v>
      </c>
      <c r="E59">
        <v>0</v>
      </c>
      <c r="F59">
        <v>0</v>
      </c>
      <c r="G59">
        <v>0</v>
      </c>
      <c r="H59">
        <v>0</v>
      </c>
      <c r="I59" t="s">
        <v>30</v>
      </c>
      <c r="J59" t="s">
        <v>185</v>
      </c>
      <c r="K59">
        <v>90603.555495678942</v>
      </c>
      <c r="O59">
        <f t="shared" si="6"/>
        <v>0</v>
      </c>
      <c r="Q59">
        <f t="shared" si="7"/>
        <v>0</v>
      </c>
      <c r="S59">
        <f t="shared" si="8"/>
        <v>0</v>
      </c>
      <c r="U59">
        <f t="shared" si="9"/>
        <v>0</v>
      </c>
      <c r="AF59">
        <v>0</v>
      </c>
      <c r="AG59">
        <f t="shared" si="10"/>
        <v>0</v>
      </c>
      <c r="AL59">
        <f t="shared" si="11"/>
        <v>90603.555495678942</v>
      </c>
      <c r="AM59">
        <f t="shared" si="12"/>
        <v>90600</v>
      </c>
      <c r="AN59">
        <v>85900</v>
      </c>
    </row>
    <row r="60" spans="1:40" x14ac:dyDescent="0.25">
      <c r="A60" t="s">
        <v>186</v>
      </c>
      <c r="B60">
        <v>348</v>
      </c>
      <c r="C60">
        <v>534421</v>
      </c>
      <c r="D60">
        <v>1</v>
      </c>
      <c r="E60">
        <v>0</v>
      </c>
      <c r="F60">
        <v>0</v>
      </c>
      <c r="G60">
        <v>0</v>
      </c>
      <c r="H60">
        <v>0</v>
      </c>
      <c r="I60" t="s">
        <v>26</v>
      </c>
      <c r="J60" t="s">
        <v>187</v>
      </c>
      <c r="K60">
        <v>78936.448529252229</v>
      </c>
      <c r="O60">
        <f t="shared" si="6"/>
        <v>0</v>
      </c>
      <c r="Q60">
        <f t="shared" si="7"/>
        <v>0</v>
      </c>
      <c r="S60">
        <f t="shared" si="8"/>
        <v>0</v>
      </c>
      <c r="U60">
        <f t="shared" si="9"/>
        <v>0</v>
      </c>
      <c r="AF60">
        <v>0</v>
      </c>
      <c r="AG60">
        <f t="shared" si="10"/>
        <v>0</v>
      </c>
      <c r="AL60">
        <f t="shared" si="11"/>
        <v>78936.448529252229</v>
      </c>
      <c r="AM60">
        <f t="shared" si="12"/>
        <v>78900</v>
      </c>
      <c r="AN60">
        <v>71400</v>
      </c>
    </row>
    <row r="61" spans="1:40" x14ac:dyDescent="0.25">
      <c r="A61" t="s">
        <v>190</v>
      </c>
      <c r="B61">
        <v>697</v>
      </c>
      <c r="C61">
        <v>566756</v>
      </c>
      <c r="D61">
        <v>1</v>
      </c>
      <c r="E61">
        <v>0</v>
      </c>
      <c r="F61">
        <v>0</v>
      </c>
      <c r="G61">
        <v>0</v>
      </c>
      <c r="H61">
        <v>0</v>
      </c>
      <c r="I61" t="s">
        <v>110</v>
      </c>
      <c r="J61" t="s">
        <v>192</v>
      </c>
      <c r="K61">
        <v>156824.06288493591</v>
      </c>
      <c r="O61">
        <f t="shared" si="6"/>
        <v>0</v>
      </c>
      <c r="Q61">
        <f t="shared" si="7"/>
        <v>0</v>
      </c>
      <c r="S61">
        <f t="shared" si="8"/>
        <v>0</v>
      </c>
      <c r="U61">
        <f t="shared" si="9"/>
        <v>0</v>
      </c>
      <c r="AF61">
        <v>0</v>
      </c>
      <c r="AG61">
        <f t="shared" si="10"/>
        <v>0</v>
      </c>
      <c r="AL61">
        <f t="shared" si="11"/>
        <v>156824.06288493591</v>
      </c>
      <c r="AM61">
        <f t="shared" si="12"/>
        <v>156800</v>
      </c>
      <c r="AN61">
        <v>144600</v>
      </c>
    </row>
    <row r="62" spans="1:40" x14ac:dyDescent="0.25">
      <c r="A62" t="s">
        <v>194</v>
      </c>
      <c r="B62">
        <v>67</v>
      </c>
      <c r="C62">
        <v>565423</v>
      </c>
      <c r="D62">
        <v>1</v>
      </c>
      <c r="E62">
        <v>0</v>
      </c>
      <c r="F62">
        <v>0</v>
      </c>
      <c r="G62">
        <v>0</v>
      </c>
      <c r="H62">
        <v>0</v>
      </c>
      <c r="I62" t="s">
        <v>26</v>
      </c>
      <c r="J62" t="s">
        <v>195</v>
      </c>
      <c r="K62">
        <v>68144.142339082857</v>
      </c>
      <c r="O62">
        <f t="shared" si="6"/>
        <v>0</v>
      </c>
      <c r="Q62">
        <f t="shared" si="7"/>
        <v>0</v>
      </c>
      <c r="S62">
        <f t="shared" si="8"/>
        <v>0</v>
      </c>
      <c r="U62">
        <f t="shared" si="9"/>
        <v>0</v>
      </c>
      <c r="AF62">
        <v>0</v>
      </c>
      <c r="AG62">
        <f t="shared" si="10"/>
        <v>0</v>
      </c>
      <c r="AL62">
        <f t="shared" si="11"/>
        <v>68144.142339082857</v>
      </c>
      <c r="AM62">
        <f t="shared" si="12"/>
        <v>68100</v>
      </c>
      <c r="AN62">
        <v>65400</v>
      </c>
    </row>
    <row r="63" spans="1:40" x14ac:dyDescent="0.25">
      <c r="A63" t="s">
        <v>199</v>
      </c>
      <c r="B63">
        <v>101</v>
      </c>
      <c r="C63">
        <v>536156</v>
      </c>
      <c r="D63">
        <v>1</v>
      </c>
      <c r="E63">
        <v>0</v>
      </c>
      <c r="F63">
        <v>0</v>
      </c>
      <c r="G63">
        <v>0</v>
      </c>
      <c r="H63">
        <v>0</v>
      </c>
      <c r="I63" t="s">
        <v>23</v>
      </c>
      <c r="J63" t="s">
        <v>200</v>
      </c>
      <c r="K63">
        <v>68144.142339082857</v>
      </c>
      <c r="O63">
        <f t="shared" si="6"/>
        <v>0</v>
      </c>
      <c r="Q63">
        <f t="shared" si="7"/>
        <v>0</v>
      </c>
      <c r="S63">
        <f t="shared" si="8"/>
        <v>0</v>
      </c>
      <c r="U63">
        <f t="shared" si="9"/>
        <v>0</v>
      </c>
      <c r="AF63">
        <v>0</v>
      </c>
      <c r="AG63">
        <f t="shared" si="10"/>
        <v>0</v>
      </c>
      <c r="AL63">
        <f t="shared" si="11"/>
        <v>68144.142339082857</v>
      </c>
      <c r="AM63">
        <f t="shared" si="12"/>
        <v>68100</v>
      </c>
      <c r="AN63">
        <v>65400</v>
      </c>
    </row>
    <row r="64" spans="1:40" x14ac:dyDescent="0.25">
      <c r="A64" t="s">
        <v>199</v>
      </c>
      <c r="B64">
        <v>76</v>
      </c>
      <c r="C64">
        <v>563366</v>
      </c>
      <c r="D64">
        <v>1</v>
      </c>
      <c r="E64">
        <v>0</v>
      </c>
      <c r="F64">
        <v>0</v>
      </c>
      <c r="G64">
        <v>0</v>
      </c>
      <c r="H64">
        <v>0</v>
      </c>
      <c r="I64" t="s">
        <v>23</v>
      </c>
      <c r="J64" t="s">
        <v>136</v>
      </c>
      <c r="K64">
        <v>68144.142339082857</v>
      </c>
      <c r="O64">
        <f t="shared" si="6"/>
        <v>0</v>
      </c>
      <c r="Q64">
        <f t="shared" si="7"/>
        <v>0</v>
      </c>
      <c r="S64">
        <f t="shared" si="8"/>
        <v>0</v>
      </c>
      <c r="U64">
        <f t="shared" si="9"/>
        <v>0</v>
      </c>
      <c r="AF64">
        <v>0</v>
      </c>
      <c r="AG64">
        <f t="shared" si="10"/>
        <v>0</v>
      </c>
      <c r="AL64">
        <f t="shared" si="11"/>
        <v>68144.142339082857</v>
      </c>
      <c r="AM64">
        <f t="shared" si="12"/>
        <v>68100</v>
      </c>
      <c r="AN64">
        <v>65400</v>
      </c>
    </row>
    <row r="65" spans="1:40" x14ac:dyDescent="0.25">
      <c r="A65" s="3" t="s">
        <v>204</v>
      </c>
      <c r="B65">
        <v>1445</v>
      </c>
      <c r="C65">
        <v>567043</v>
      </c>
      <c r="D65">
        <v>1</v>
      </c>
      <c r="E65">
        <v>1</v>
      </c>
      <c r="F65">
        <v>0</v>
      </c>
      <c r="G65">
        <v>0</v>
      </c>
      <c r="H65">
        <v>0</v>
      </c>
      <c r="I65" t="s">
        <v>85</v>
      </c>
      <c r="J65" t="s">
        <v>205</v>
      </c>
      <c r="K65">
        <v>321237.3033840041</v>
      </c>
      <c r="L65">
        <v>2222</v>
      </c>
      <c r="M65">
        <v>116069.57316041058</v>
      </c>
      <c r="O65">
        <f t="shared" si="6"/>
        <v>0</v>
      </c>
      <c r="P65">
        <v>8</v>
      </c>
      <c r="Q65">
        <f t="shared" si="7"/>
        <v>22080</v>
      </c>
      <c r="R65">
        <v>6</v>
      </c>
      <c r="S65">
        <f t="shared" si="8"/>
        <v>5520</v>
      </c>
      <c r="T65">
        <v>3</v>
      </c>
      <c r="U65">
        <f t="shared" si="9"/>
        <v>627</v>
      </c>
      <c r="AF65">
        <v>1</v>
      </c>
      <c r="AG65">
        <f t="shared" si="10"/>
        <v>29000</v>
      </c>
      <c r="AL65">
        <f t="shared" si="11"/>
        <v>494533.87654441467</v>
      </c>
      <c r="AM65">
        <f t="shared" si="12"/>
        <v>494500</v>
      </c>
      <c r="AN65">
        <v>567000</v>
      </c>
    </row>
    <row r="66" spans="1:40" x14ac:dyDescent="0.25">
      <c r="A66" s="3" t="s">
        <v>206</v>
      </c>
      <c r="B66">
        <v>934</v>
      </c>
      <c r="C66">
        <v>554995</v>
      </c>
      <c r="D66">
        <v>1</v>
      </c>
      <c r="E66">
        <v>1</v>
      </c>
      <c r="F66">
        <v>0</v>
      </c>
      <c r="G66">
        <v>0</v>
      </c>
      <c r="H66">
        <v>0</v>
      </c>
      <c r="I66" t="s">
        <v>18</v>
      </c>
      <c r="J66" t="s">
        <v>17</v>
      </c>
      <c r="K66">
        <v>209241.88926215036</v>
      </c>
      <c r="L66">
        <v>1167</v>
      </c>
      <c r="M66">
        <v>61044.91651850105</v>
      </c>
      <c r="O66">
        <f t="shared" si="6"/>
        <v>0</v>
      </c>
      <c r="P66">
        <v>20</v>
      </c>
      <c r="Q66">
        <f t="shared" si="7"/>
        <v>55200</v>
      </c>
      <c r="R66">
        <v>3</v>
      </c>
      <c r="S66">
        <f t="shared" si="8"/>
        <v>2760</v>
      </c>
      <c r="U66">
        <f t="shared" si="9"/>
        <v>0</v>
      </c>
      <c r="AF66">
        <v>1</v>
      </c>
      <c r="AG66">
        <f t="shared" si="10"/>
        <v>29000</v>
      </c>
      <c r="AL66">
        <f t="shared" si="11"/>
        <v>357246.8057806514</v>
      </c>
      <c r="AM66">
        <f t="shared" si="12"/>
        <v>357200</v>
      </c>
      <c r="AN66">
        <v>383400</v>
      </c>
    </row>
    <row r="67" spans="1:40" x14ac:dyDescent="0.25">
      <c r="A67" t="s">
        <v>208</v>
      </c>
      <c r="B67">
        <v>1031</v>
      </c>
      <c r="C67">
        <v>533181</v>
      </c>
      <c r="D67">
        <v>1</v>
      </c>
      <c r="E67">
        <v>0</v>
      </c>
      <c r="F67">
        <v>0</v>
      </c>
      <c r="G67">
        <v>0</v>
      </c>
      <c r="H67">
        <v>0</v>
      </c>
      <c r="I67" t="s">
        <v>26</v>
      </c>
      <c r="J67" t="s">
        <v>154</v>
      </c>
      <c r="K67">
        <v>230602.39119852881</v>
      </c>
      <c r="O67">
        <f t="shared" si="6"/>
        <v>0</v>
      </c>
      <c r="Q67">
        <f t="shared" si="7"/>
        <v>0</v>
      </c>
      <c r="S67">
        <f t="shared" si="8"/>
        <v>0</v>
      </c>
      <c r="U67">
        <f t="shared" si="9"/>
        <v>0</v>
      </c>
      <c r="AF67">
        <v>21</v>
      </c>
      <c r="AG67">
        <f t="shared" si="10"/>
        <v>609000</v>
      </c>
      <c r="AL67">
        <f t="shared" si="11"/>
        <v>839602.39119852881</v>
      </c>
      <c r="AM67">
        <f t="shared" si="12"/>
        <v>839600</v>
      </c>
      <c r="AN67">
        <v>826000</v>
      </c>
    </row>
    <row r="68" spans="1:40" x14ac:dyDescent="0.25">
      <c r="A68" s="3" t="s">
        <v>209</v>
      </c>
      <c r="B68">
        <v>1077</v>
      </c>
      <c r="C68">
        <v>589268</v>
      </c>
      <c r="D68">
        <v>1</v>
      </c>
      <c r="E68">
        <v>1</v>
      </c>
      <c r="F68">
        <v>0</v>
      </c>
      <c r="G68">
        <v>0</v>
      </c>
      <c r="H68">
        <v>0</v>
      </c>
      <c r="I68" t="s">
        <v>61</v>
      </c>
      <c r="J68" t="s">
        <v>60</v>
      </c>
      <c r="K68">
        <v>240714.55063870887</v>
      </c>
      <c r="L68">
        <v>2649</v>
      </c>
      <c r="M68">
        <v>138310.39365214127</v>
      </c>
      <c r="O68">
        <f t="shared" si="6"/>
        <v>0</v>
      </c>
      <c r="P68">
        <v>13</v>
      </c>
      <c r="Q68">
        <f t="shared" si="7"/>
        <v>35880</v>
      </c>
      <c r="R68">
        <v>10</v>
      </c>
      <c r="S68">
        <f t="shared" si="8"/>
        <v>9200</v>
      </c>
      <c r="T68">
        <v>2</v>
      </c>
      <c r="U68">
        <f t="shared" si="9"/>
        <v>418</v>
      </c>
      <c r="AF68">
        <v>0</v>
      </c>
      <c r="AG68">
        <f t="shared" si="10"/>
        <v>0</v>
      </c>
      <c r="AL68">
        <f t="shared" si="11"/>
        <v>424522.94429085014</v>
      </c>
      <c r="AM68">
        <f t="shared" si="12"/>
        <v>424500</v>
      </c>
      <c r="AN68">
        <v>509800</v>
      </c>
    </row>
    <row r="69" spans="1:40" x14ac:dyDescent="0.25">
      <c r="A69" t="s">
        <v>210</v>
      </c>
      <c r="B69">
        <v>116</v>
      </c>
      <c r="C69">
        <v>562548</v>
      </c>
      <c r="D69">
        <v>1</v>
      </c>
      <c r="E69">
        <v>0</v>
      </c>
      <c r="F69">
        <v>0</v>
      </c>
      <c r="G69">
        <v>0</v>
      </c>
      <c r="H69">
        <v>0</v>
      </c>
      <c r="I69" t="s">
        <v>23</v>
      </c>
      <c r="J69" t="s">
        <v>145</v>
      </c>
      <c r="K69">
        <v>68144.142339082857</v>
      </c>
      <c r="O69">
        <f t="shared" ref="O69:O132" si="13">N69*690</f>
        <v>0</v>
      </c>
      <c r="Q69">
        <f t="shared" ref="Q69:Q132" si="14">P69*2760</f>
        <v>0</v>
      </c>
      <c r="S69">
        <f t="shared" ref="S69:S132" si="15">R69*920</f>
        <v>0</v>
      </c>
      <c r="U69">
        <f t="shared" ref="U69:U132" si="16">T69*209</f>
        <v>0</v>
      </c>
      <c r="AF69">
        <v>0</v>
      </c>
      <c r="AG69">
        <f t="shared" ref="AG69:AG132" si="17">AF69*29000</f>
        <v>0</v>
      </c>
      <c r="AL69">
        <f t="shared" ref="AL69:AL132" si="18">K69+M69+O69+Q69+S69+U69+W69+Y69+AA69+AB69+AD69+AE69+AG69+AI69+AK69</f>
        <v>68144.142339082857</v>
      </c>
      <c r="AM69">
        <f t="shared" ref="AM69:AM132" si="19">ROUND(AL69/100,0)*100</f>
        <v>68100</v>
      </c>
      <c r="AN69">
        <v>65400</v>
      </c>
    </row>
    <row r="70" spans="1:40" x14ac:dyDescent="0.25">
      <c r="A70" t="s">
        <v>213</v>
      </c>
      <c r="B70">
        <v>181</v>
      </c>
      <c r="C70">
        <v>561053</v>
      </c>
      <c r="D70">
        <v>1</v>
      </c>
      <c r="E70">
        <v>0</v>
      </c>
      <c r="F70">
        <v>0</v>
      </c>
      <c r="G70">
        <v>0</v>
      </c>
      <c r="H70">
        <v>0</v>
      </c>
      <c r="I70" t="s">
        <v>23</v>
      </c>
      <c r="J70" t="s">
        <v>145</v>
      </c>
      <c r="K70">
        <v>68144.142339082857</v>
      </c>
      <c r="O70">
        <f t="shared" si="13"/>
        <v>0</v>
      </c>
      <c r="Q70">
        <f t="shared" si="14"/>
        <v>0</v>
      </c>
      <c r="S70">
        <f t="shared" si="15"/>
        <v>0</v>
      </c>
      <c r="U70">
        <f t="shared" si="16"/>
        <v>0</v>
      </c>
      <c r="AF70">
        <v>0</v>
      </c>
      <c r="AG70">
        <f t="shared" si="17"/>
        <v>0</v>
      </c>
      <c r="AL70">
        <f t="shared" si="18"/>
        <v>68144.142339082857</v>
      </c>
      <c r="AM70">
        <f t="shared" si="19"/>
        <v>68100</v>
      </c>
      <c r="AN70">
        <v>65400</v>
      </c>
    </row>
    <row r="71" spans="1:40" x14ac:dyDescent="0.25">
      <c r="A71" t="s">
        <v>214</v>
      </c>
      <c r="B71">
        <v>365</v>
      </c>
      <c r="C71">
        <v>563536</v>
      </c>
      <c r="D71">
        <v>1</v>
      </c>
      <c r="E71">
        <v>0</v>
      </c>
      <c r="F71">
        <v>0</v>
      </c>
      <c r="G71">
        <v>0</v>
      </c>
      <c r="H71">
        <v>0</v>
      </c>
      <c r="I71" t="s">
        <v>51</v>
      </c>
      <c r="J71" t="s">
        <v>50</v>
      </c>
      <c r="K71">
        <v>82753.414638892064</v>
      </c>
      <c r="O71">
        <f t="shared" si="13"/>
        <v>0</v>
      </c>
      <c r="Q71">
        <f t="shared" si="14"/>
        <v>0</v>
      </c>
      <c r="S71">
        <f t="shared" si="15"/>
        <v>0</v>
      </c>
      <c r="U71">
        <f t="shared" si="16"/>
        <v>0</v>
      </c>
      <c r="AF71">
        <v>0</v>
      </c>
      <c r="AG71">
        <f t="shared" si="17"/>
        <v>0</v>
      </c>
      <c r="AL71">
        <f t="shared" si="18"/>
        <v>82753.414638892064</v>
      </c>
      <c r="AM71">
        <f t="shared" si="19"/>
        <v>82800</v>
      </c>
      <c r="AN71">
        <v>72100</v>
      </c>
    </row>
    <row r="72" spans="1:40" x14ac:dyDescent="0.25">
      <c r="A72" t="s">
        <v>214</v>
      </c>
      <c r="B72">
        <v>241</v>
      </c>
      <c r="C72">
        <v>581313</v>
      </c>
      <c r="D72">
        <v>1</v>
      </c>
      <c r="E72">
        <v>0</v>
      </c>
      <c r="F72">
        <v>0</v>
      </c>
      <c r="G72">
        <v>0</v>
      </c>
      <c r="H72">
        <v>0</v>
      </c>
      <c r="I72" t="s">
        <v>30</v>
      </c>
      <c r="J72" t="s">
        <v>216</v>
      </c>
      <c r="K72">
        <v>68144.142339082857</v>
      </c>
      <c r="O72">
        <f t="shared" si="13"/>
        <v>0</v>
      </c>
      <c r="Q72">
        <f t="shared" si="14"/>
        <v>0</v>
      </c>
      <c r="S72">
        <f t="shared" si="15"/>
        <v>0</v>
      </c>
      <c r="U72">
        <f t="shared" si="16"/>
        <v>0</v>
      </c>
      <c r="AF72">
        <v>0</v>
      </c>
      <c r="AG72">
        <f t="shared" si="17"/>
        <v>0</v>
      </c>
      <c r="AL72">
        <f t="shared" si="18"/>
        <v>68144.142339082857</v>
      </c>
      <c r="AM72">
        <f t="shared" si="19"/>
        <v>68100</v>
      </c>
      <c r="AN72">
        <v>65400</v>
      </c>
    </row>
    <row r="73" spans="1:40" x14ac:dyDescent="0.25">
      <c r="A73" t="s">
        <v>218</v>
      </c>
      <c r="B73">
        <v>221</v>
      </c>
      <c r="C73">
        <v>541842</v>
      </c>
      <c r="D73">
        <v>1</v>
      </c>
      <c r="E73">
        <v>0</v>
      </c>
      <c r="F73">
        <v>0</v>
      </c>
      <c r="G73">
        <v>0</v>
      </c>
      <c r="H73">
        <v>0</v>
      </c>
      <c r="I73" t="s">
        <v>110</v>
      </c>
      <c r="J73" t="s">
        <v>219</v>
      </c>
      <c r="K73">
        <v>68144.142339082857</v>
      </c>
      <c r="O73">
        <f t="shared" si="13"/>
        <v>0</v>
      </c>
      <c r="Q73">
        <f t="shared" si="14"/>
        <v>0</v>
      </c>
      <c r="S73">
        <f t="shared" si="15"/>
        <v>0</v>
      </c>
      <c r="U73">
        <f t="shared" si="16"/>
        <v>0</v>
      </c>
      <c r="AF73">
        <v>0</v>
      </c>
      <c r="AG73">
        <f t="shared" si="17"/>
        <v>0</v>
      </c>
      <c r="AL73">
        <f t="shared" si="18"/>
        <v>68144.142339082857</v>
      </c>
      <c r="AM73">
        <f t="shared" si="19"/>
        <v>68100</v>
      </c>
      <c r="AN73">
        <v>65400</v>
      </c>
    </row>
    <row r="74" spans="1:40" x14ac:dyDescent="0.25">
      <c r="A74" t="s">
        <v>223</v>
      </c>
      <c r="B74">
        <v>371</v>
      </c>
      <c r="C74">
        <v>593737</v>
      </c>
      <c r="D74">
        <v>1</v>
      </c>
      <c r="E74">
        <v>0</v>
      </c>
      <c r="F74">
        <v>0</v>
      </c>
      <c r="G74">
        <v>0</v>
      </c>
      <c r="H74">
        <v>0</v>
      </c>
      <c r="I74" t="s">
        <v>30</v>
      </c>
      <c r="J74" t="s">
        <v>149</v>
      </c>
      <c r="K74">
        <v>84099.939718425245</v>
      </c>
      <c r="O74">
        <f t="shared" si="13"/>
        <v>0</v>
      </c>
      <c r="Q74">
        <f t="shared" si="14"/>
        <v>0</v>
      </c>
      <c r="S74">
        <f t="shared" si="15"/>
        <v>0</v>
      </c>
      <c r="U74">
        <f t="shared" si="16"/>
        <v>0</v>
      </c>
      <c r="AF74">
        <v>0</v>
      </c>
      <c r="AG74">
        <f t="shared" si="17"/>
        <v>0</v>
      </c>
      <c r="AL74">
        <f t="shared" si="18"/>
        <v>84099.939718425245</v>
      </c>
      <c r="AM74">
        <f t="shared" si="19"/>
        <v>84100</v>
      </c>
      <c r="AN74">
        <v>81400</v>
      </c>
    </row>
    <row r="75" spans="1:40" x14ac:dyDescent="0.25">
      <c r="A75" t="s">
        <v>226</v>
      </c>
      <c r="B75">
        <v>281</v>
      </c>
      <c r="C75">
        <v>572675</v>
      </c>
      <c r="D75">
        <v>1</v>
      </c>
      <c r="E75">
        <v>0</v>
      </c>
      <c r="F75">
        <v>0</v>
      </c>
      <c r="G75">
        <v>0</v>
      </c>
      <c r="H75">
        <v>0</v>
      </c>
      <c r="I75" t="s">
        <v>33</v>
      </c>
      <c r="J75" t="s">
        <v>114</v>
      </c>
      <c r="K75">
        <v>68144.142339082857</v>
      </c>
      <c r="O75">
        <f t="shared" si="13"/>
        <v>0</v>
      </c>
      <c r="Q75">
        <f t="shared" si="14"/>
        <v>0</v>
      </c>
      <c r="S75">
        <f t="shared" si="15"/>
        <v>0</v>
      </c>
      <c r="U75">
        <f t="shared" si="16"/>
        <v>0</v>
      </c>
      <c r="AF75">
        <v>1</v>
      </c>
      <c r="AG75">
        <f t="shared" si="17"/>
        <v>29000</v>
      </c>
      <c r="AL75">
        <f t="shared" si="18"/>
        <v>97144.142339082857</v>
      </c>
      <c r="AM75">
        <f t="shared" si="19"/>
        <v>97100</v>
      </c>
      <c r="AN75">
        <v>65400</v>
      </c>
    </row>
    <row r="76" spans="1:40" x14ac:dyDescent="0.25">
      <c r="A76" t="s">
        <v>227</v>
      </c>
      <c r="B76">
        <v>1266</v>
      </c>
      <c r="C76">
        <v>564575</v>
      </c>
      <c r="D76">
        <v>1</v>
      </c>
      <c r="E76">
        <v>0</v>
      </c>
      <c r="F76">
        <v>0</v>
      </c>
      <c r="G76">
        <v>0</v>
      </c>
      <c r="H76">
        <v>0</v>
      </c>
      <c r="I76" t="s">
        <v>85</v>
      </c>
      <c r="J76" t="s">
        <v>229</v>
      </c>
      <c r="K76">
        <v>282150.20501946477</v>
      </c>
      <c r="O76">
        <f t="shared" si="13"/>
        <v>0</v>
      </c>
      <c r="Q76">
        <f t="shared" si="14"/>
        <v>0</v>
      </c>
      <c r="S76">
        <f t="shared" si="15"/>
        <v>0</v>
      </c>
      <c r="U76">
        <f t="shared" si="16"/>
        <v>0</v>
      </c>
      <c r="AF76">
        <v>0</v>
      </c>
      <c r="AG76">
        <f t="shared" si="17"/>
        <v>0</v>
      </c>
      <c r="AL76">
        <f t="shared" si="18"/>
        <v>282150.20501946477</v>
      </c>
      <c r="AM76">
        <f t="shared" si="19"/>
        <v>282200</v>
      </c>
      <c r="AN76">
        <v>267600</v>
      </c>
    </row>
    <row r="77" spans="1:40" x14ac:dyDescent="0.25">
      <c r="A77" s="5" t="s">
        <v>231</v>
      </c>
      <c r="B77">
        <v>5097</v>
      </c>
      <c r="C77">
        <v>552054</v>
      </c>
      <c r="D77">
        <v>1</v>
      </c>
      <c r="E77">
        <v>1</v>
      </c>
      <c r="F77">
        <v>1</v>
      </c>
      <c r="G77">
        <v>1</v>
      </c>
      <c r="H77">
        <v>0</v>
      </c>
      <c r="I77" t="s">
        <v>23</v>
      </c>
      <c r="J77" t="s">
        <v>136</v>
      </c>
      <c r="K77">
        <v>1095476.3895975398</v>
      </c>
      <c r="L77">
        <v>7046</v>
      </c>
      <c r="M77">
        <v>366612.84270091768</v>
      </c>
      <c r="O77">
        <f t="shared" si="13"/>
        <v>0</v>
      </c>
      <c r="P77">
        <v>62</v>
      </c>
      <c r="Q77">
        <f t="shared" si="14"/>
        <v>171120</v>
      </c>
      <c r="R77">
        <v>35</v>
      </c>
      <c r="S77">
        <f t="shared" si="15"/>
        <v>32200</v>
      </c>
      <c r="T77">
        <v>27</v>
      </c>
      <c r="U77">
        <f t="shared" si="16"/>
        <v>5643</v>
      </c>
      <c r="V77">
        <v>7046</v>
      </c>
      <c r="W77">
        <v>1432647.5678755692</v>
      </c>
      <c r="X77">
        <v>7046</v>
      </c>
      <c r="Y77">
        <v>756373.71726543468</v>
      </c>
      <c r="AF77">
        <v>6</v>
      </c>
      <c r="AG77">
        <f t="shared" si="17"/>
        <v>174000</v>
      </c>
      <c r="AL77">
        <f t="shared" si="18"/>
        <v>4034073.5174394613</v>
      </c>
      <c r="AM77">
        <f t="shared" si="19"/>
        <v>4034100</v>
      </c>
      <c r="AN77">
        <v>4005100</v>
      </c>
    </row>
    <row r="78" spans="1:40" x14ac:dyDescent="0.25">
      <c r="A78" t="s">
        <v>232</v>
      </c>
      <c r="B78">
        <v>269</v>
      </c>
      <c r="C78">
        <v>576972</v>
      </c>
      <c r="D78">
        <v>1</v>
      </c>
      <c r="E78">
        <v>0</v>
      </c>
      <c r="F78">
        <v>0</v>
      </c>
      <c r="G78">
        <v>0</v>
      </c>
      <c r="H78">
        <v>0</v>
      </c>
      <c r="I78" t="s">
        <v>51</v>
      </c>
      <c r="J78" t="s">
        <v>233</v>
      </c>
      <c r="K78">
        <v>68144.142339082857</v>
      </c>
      <c r="O78">
        <f t="shared" si="13"/>
        <v>0</v>
      </c>
      <c r="Q78">
        <f t="shared" si="14"/>
        <v>0</v>
      </c>
      <c r="S78">
        <f t="shared" si="15"/>
        <v>0</v>
      </c>
      <c r="U78">
        <f t="shared" si="16"/>
        <v>0</v>
      </c>
      <c r="AF78">
        <v>0</v>
      </c>
      <c r="AG78">
        <f t="shared" si="17"/>
        <v>0</v>
      </c>
      <c r="AL78">
        <f t="shared" si="18"/>
        <v>68144.142339082857</v>
      </c>
      <c r="AM78">
        <f t="shared" si="19"/>
        <v>68100</v>
      </c>
      <c r="AN78">
        <v>65400</v>
      </c>
    </row>
    <row r="79" spans="1:40" x14ac:dyDescent="0.25">
      <c r="A79" t="s">
        <v>232</v>
      </c>
      <c r="B79">
        <v>663</v>
      </c>
      <c r="C79">
        <v>512974</v>
      </c>
      <c r="D79">
        <v>1</v>
      </c>
      <c r="E79">
        <v>0</v>
      </c>
      <c r="F79">
        <v>0</v>
      </c>
      <c r="G79">
        <v>0</v>
      </c>
      <c r="H79">
        <v>0</v>
      </c>
      <c r="I79" t="s">
        <v>38</v>
      </c>
      <c r="J79" t="s">
        <v>239</v>
      </c>
      <c r="K79">
        <v>149275.48673218332</v>
      </c>
      <c r="O79">
        <f t="shared" si="13"/>
        <v>0</v>
      </c>
      <c r="Q79">
        <f t="shared" si="14"/>
        <v>0</v>
      </c>
      <c r="S79">
        <f t="shared" si="15"/>
        <v>0</v>
      </c>
      <c r="U79">
        <f t="shared" si="16"/>
        <v>0</v>
      </c>
      <c r="AF79">
        <v>1</v>
      </c>
      <c r="AG79">
        <f t="shared" si="17"/>
        <v>29000</v>
      </c>
      <c r="AL79">
        <f t="shared" si="18"/>
        <v>178275.48673218332</v>
      </c>
      <c r="AM79">
        <f t="shared" si="19"/>
        <v>178300</v>
      </c>
      <c r="AN79">
        <v>173200</v>
      </c>
    </row>
    <row r="80" spans="1:40" x14ac:dyDescent="0.25">
      <c r="A80" t="s">
        <v>232</v>
      </c>
      <c r="B80">
        <v>56</v>
      </c>
      <c r="C80">
        <v>561126</v>
      </c>
      <c r="D80">
        <v>1</v>
      </c>
      <c r="E80">
        <v>0</v>
      </c>
      <c r="F80">
        <v>0</v>
      </c>
      <c r="G80">
        <v>0</v>
      </c>
      <c r="H80">
        <v>0</v>
      </c>
      <c r="I80" t="s">
        <v>75</v>
      </c>
      <c r="J80" t="s">
        <v>74</v>
      </c>
      <c r="K80">
        <v>68144.142339082857</v>
      </c>
      <c r="O80">
        <f t="shared" si="13"/>
        <v>0</v>
      </c>
      <c r="Q80">
        <f t="shared" si="14"/>
        <v>0</v>
      </c>
      <c r="S80">
        <f t="shared" si="15"/>
        <v>0</v>
      </c>
      <c r="U80">
        <f t="shared" si="16"/>
        <v>0</v>
      </c>
      <c r="AF80">
        <v>0</v>
      </c>
      <c r="AG80">
        <f t="shared" si="17"/>
        <v>0</v>
      </c>
      <c r="AL80">
        <f t="shared" si="18"/>
        <v>68144.142339082857</v>
      </c>
      <c r="AM80">
        <f t="shared" si="19"/>
        <v>68100</v>
      </c>
      <c r="AN80">
        <v>65400</v>
      </c>
    </row>
    <row r="81" spans="1:40" x14ac:dyDescent="0.25">
      <c r="A81" t="s">
        <v>232</v>
      </c>
      <c r="B81">
        <v>220</v>
      </c>
      <c r="C81">
        <v>573566</v>
      </c>
      <c r="D81">
        <v>1</v>
      </c>
      <c r="E81">
        <v>0</v>
      </c>
      <c r="F81">
        <v>0</v>
      </c>
      <c r="G81">
        <v>0</v>
      </c>
      <c r="H81">
        <v>0</v>
      </c>
      <c r="I81" t="s">
        <v>75</v>
      </c>
      <c r="J81" t="s">
        <v>125</v>
      </c>
      <c r="K81">
        <v>68144.142339082857</v>
      </c>
      <c r="O81">
        <f t="shared" si="13"/>
        <v>0</v>
      </c>
      <c r="Q81">
        <f t="shared" si="14"/>
        <v>0</v>
      </c>
      <c r="S81">
        <f t="shared" si="15"/>
        <v>0</v>
      </c>
      <c r="U81">
        <f t="shared" si="16"/>
        <v>0</v>
      </c>
      <c r="AF81">
        <v>0</v>
      </c>
      <c r="AG81">
        <f t="shared" si="17"/>
        <v>0</v>
      </c>
      <c r="AL81">
        <f t="shared" si="18"/>
        <v>68144.142339082857</v>
      </c>
      <c r="AM81">
        <f t="shared" si="19"/>
        <v>68100</v>
      </c>
      <c r="AN81">
        <v>65400</v>
      </c>
    </row>
    <row r="82" spans="1:40" x14ac:dyDescent="0.25">
      <c r="A82" s="3" t="s">
        <v>244</v>
      </c>
      <c r="B82">
        <v>1745</v>
      </c>
      <c r="C82">
        <v>553441</v>
      </c>
      <c r="D82">
        <v>1</v>
      </c>
      <c r="E82">
        <v>1</v>
      </c>
      <c r="F82">
        <v>0</v>
      </c>
      <c r="G82">
        <v>0</v>
      </c>
      <c r="H82">
        <v>0</v>
      </c>
      <c r="I82" t="s">
        <v>110</v>
      </c>
      <c r="J82" t="s">
        <v>109</v>
      </c>
      <c r="K82">
        <v>386434.71062727668</v>
      </c>
      <c r="L82">
        <v>1745</v>
      </c>
      <c r="M82">
        <v>91205.179240113139</v>
      </c>
      <c r="O82">
        <f t="shared" si="13"/>
        <v>0</v>
      </c>
      <c r="P82">
        <v>6</v>
      </c>
      <c r="Q82">
        <f t="shared" si="14"/>
        <v>16560</v>
      </c>
      <c r="R82">
        <v>6</v>
      </c>
      <c r="S82">
        <f t="shared" si="15"/>
        <v>5520</v>
      </c>
      <c r="T82">
        <v>12</v>
      </c>
      <c r="U82">
        <f t="shared" si="16"/>
        <v>2508</v>
      </c>
      <c r="AF82">
        <v>0</v>
      </c>
      <c r="AG82">
        <f t="shared" si="17"/>
        <v>0</v>
      </c>
      <c r="AL82">
        <f t="shared" si="18"/>
        <v>502227.88986738981</v>
      </c>
      <c r="AM82">
        <f t="shared" si="19"/>
        <v>502200</v>
      </c>
      <c r="AN82">
        <v>555800</v>
      </c>
    </row>
    <row r="83" spans="1:40" x14ac:dyDescent="0.25">
      <c r="A83" t="s">
        <v>246</v>
      </c>
      <c r="B83">
        <v>511</v>
      </c>
      <c r="C83">
        <v>572586</v>
      </c>
      <c r="D83">
        <v>1</v>
      </c>
      <c r="E83">
        <v>0</v>
      </c>
      <c r="F83">
        <v>0</v>
      </c>
      <c r="G83">
        <v>0</v>
      </c>
      <c r="H83">
        <v>0</v>
      </c>
      <c r="I83" t="s">
        <v>41</v>
      </c>
      <c r="J83" t="s">
        <v>139</v>
      </c>
      <c r="K83">
        <v>115430.67733991941</v>
      </c>
      <c r="O83">
        <f t="shared" si="13"/>
        <v>0</v>
      </c>
      <c r="Q83">
        <f t="shared" si="14"/>
        <v>0</v>
      </c>
      <c r="S83">
        <f t="shared" si="15"/>
        <v>0</v>
      </c>
      <c r="U83">
        <f t="shared" si="16"/>
        <v>0</v>
      </c>
      <c r="AF83">
        <v>0</v>
      </c>
      <c r="AG83">
        <f t="shared" si="17"/>
        <v>0</v>
      </c>
      <c r="AL83">
        <f t="shared" si="18"/>
        <v>115430.67733991941</v>
      </c>
      <c r="AM83">
        <f t="shared" si="19"/>
        <v>115400</v>
      </c>
      <c r="AN83">
        <v>110400</v>
      </c>
    </row>
    <row r="84" spans="1:40" x14ac:dyDescent="0.25">
      <c r="A84" s="5" t="s">
        <v>247</v>
      </c>
      <c r="B84">
        <v>4786</v>
      </c>
      <c r="C84">
        <v>535443</v>
      </c>
      <c r="D84">
        <v>1</v>
      </c>
      <c r="E84">
        <v>1</v>
      </c>
      <c r="F84">
        <v>1</v>
      </c>
      <c r="G84">
        <v>1</v>
      </c>
      <c r="H84">
        <v>0</v>
      </c>
      <c r="I84" t="s">
        <v>26</v>
      </c>
      <c r="J84" t="s">
        <v>130</v>
      </c>
      <c r="K84">
        <v>1030903.8792703137</v>
      </c>
      <c r="L84">
        <v>6146</v>
      </c>
      <c r="M84">
        <v>319973.97435259447</v>
      </c>
      <c r="O84">
        <f t="shared" si="13"/>
        <v>0</v>
      </c>
      <c r="P84">
        <v>31</v>
      </c>
      <c r="Q84">
        <f t="shared" si="14"/>
        <v>85560</v>
      </c>
      <c r="R84">
        <v>23</v>
      </c>
      <c r="S84">
        <f t="shared" si="15"/>
        <v>21160</v>
      </c>
      <c r="T84">
        <v>13</v>
      </c>
      <c r="U84">
        <f t="shared" si="16"/>
        <v>2717</v>
      </c>
      <c r="V84">
        <v>6146</v>
      </c>
      <c r="W84">
        <v>1252924.0971568136</v>
      </c>
      <c r="X84">
        <v>6146</v>
      </c>
      <c r="Y84">
        <v>660213.58144342329</v>
      </c>
      <c r="AF84">
        <v>1</v>
      </c>
      <c r="AG84">
        <f t="shared" si="17"/>
        <v>29000</v>
      </c>
      <c r="AL84">
        <f t="shared" si="18"/>
        <v>3402452.5322231455</v>
      </c>
      <c r="AM84">
        <f t="shared" si="19"/>
        <v>3402500</v>
      </c>
      <c r="AN84">
        <v>3525600</v>
      </c>
    </row>
    <row r="85" spans="1:40" x14ac:dyDescent="0.25">
      <c r="A85" t="s">
        <v>248</v>
      </c>
      <c r="B85">
        <v>1790</v>
      </c>
      <c r="C85">
        <v>523917</v>
      </c>
      <c r="D85">
        <v>1</v>
      </c>
      <c r="E85">
        <v>0</v>
      </c>
      <c r="F85">
        <v>0</v>
      </c>
      <c r="G85">
        <v>0</v>
      </c>
      <c r="H85">
        <v>0</v>
      </c>
      <c r="I85" t="s">
        <v>61</v>
      </c>
      <c r="J85" t="s">
        <v>249</v>
      </c>
      <c r="K85">
        <v>396182.68780658214</v>
      </c>
      <c r="O85">
        <f t="shared" si="13"/>
        <v>0</v>
      </c>
      <c r="Q85">
        <f t="shared" si="14"/>
        <v>0</v>
      </c>
      <c r="S85">
        <f t="shared" si="15"/>
        <v>0</v>
      </c>
      <c r="U85">
        <f t="shared" si="16"/>
        <v>0</v>
      </c>
      <c r="AF85">
        <v>0</v>
      </c>
      <c r="AG85">
        <f t="shared" si="17"/>
        <v>0</v>
      </c>
      <c r="AL85">
        <f t="shared" si="18"/>
        <v>396182.68780658214</v>
      </c>
      <c r="AM85">
        <f t="shared" si="19"/>
        <v>396200</v>
      </c>
      <c r="AN85">
        <v>412100</v>
      </c>
    </row>
    <row r="86" spans="1:40" x14ac:dyDescent="0.25">
      <c r="A86" t="s">
        <v>250</v>
      </c>
      <c r="B86">
        <v>359</v>
      </c>
      <c r="C86">
        <v>505391</v>
      </c>
      <c r="D86">
        <v>1</v>
      </c>
      <c r="E86">
        <v>0</v>
      </c>
      <c r="F86">
        <v>0</v>
      </c>
      <c r="G86">
        <v>0</v>
      </c>
      <c r="H86">
        <v>0</v>
      </c>
      <c r="I86" t="s">
        <v>41</v>
      </c>
      <c r="J86" t="s">
        <v>252</v>
      </c>
      <c r="K86">
        <v>81406.557731030261</v>
      </c>
      <c r="O86">
        <f t="shared" si="13"/>
        <v>0</v>
      </c>
      <c r="Q86">
        <f t="shared" si="14"/>
        <v>0</v>
      </c>
      <c r="S86">
        <f t="shared" si="15"/>
        <v>0</v>
      </c>
      <c r="U86">
        <f t="shared" si="16"/>
        <v>0</v>
      </c>
      <c r="AF86">
        <v>0</v>
      </c>
      <c r="AG86">
        <f t="shared" si="17"/>
        <v>0</v>
      </c>
      <c r="AL86">
        <f t="shared" si="18"/>
        <v>81406.557731030261</v>
      </c>
      <c r="AM86">
        <f t="shared" si="19"/>
        <v>81400</v>
      </c>
      <c r="AN86">
        <v>81100</v>
      </c>
    </row>
    <row r="87" spans="1:40" x14ac:dyDescent="0.25">
      <c r="A87" s="3" t="s">
        <v>253</v>
      </c>
      <c r="B87">
        <v>981</v>
      </c>
      <c r="C87">
        <v>550817</v>
      </c>
      <c r="D87">
        <v>1</v>
      </c>
      <c r="E87">
        <v>1</v>
      </c>
      <c r="F87">
        <v>0</v>
      </c>
      <c r="G87">
        <v>0</v>
      </c>
      <c r="H87">
        <v>0</v>
      </c>
      <c r="I87" t="s">
        <v>23</v>
      </c>
      <c r="J87" t="s">
        <v>254</v>
      </c>
      <c r="K87">
        <v>219598.20674135635</v>
      </c>
      <c r="L87">
        <v>1336</v>
      </c>
      <c r="M87">
        <v>69867.265324800581</v>
      </c>
      <c r="O87">
        <f t="shared" si="13"/>
        <v>0</v>
      </c>
      <c r="P87">
        <v>3</v>
      </c>
      <c r="Q87">
        <f t="shared" si="14"/>
        <v>8280</v>
      </c>
      <c r="R87">
        <v>6</v>
      </c>
      <c r="S87">
        <f t="shared" si="15"/>
        <v>5520</v>
      </c>
      <c r="T87">
        <v>5</v>
      </c>
      <c r="U87">
        <f t="shared" si="16"/>
        <v>1045</v>
      </c>
      <c r="AF87">
        <v>0</v>
      </c>
      <c r="AG87">
        <f t="shared" si="17"/>
        <v>0</v>
      </c>
      <c r="AL87">
        <f t="shared" si="18"/>
        <v>304310.47206615692</v>
      </c>
      <c r="AM87">
        <f t="shared" si="19"/>
        <v>304300</v>
      </c>
      <c r="AN87">
        <v>358500</v>
      </c>
    </row>
    <row r="88" spans="1:40" x14ac:dyDescent="0.25">
      <c r="A88" t="s">
        <v>255</v>
      </c>
      <c r="B88">
        <v>202</v>
      </c>
      <c r="C88">
        <v>560448</v>
      </c>
      <c r="D88">
        <v>1</v>
      </c>
      <c r="E88">
        <v>0</v>
      </c>
      <c r="F88">
        <v>0</v>
      </c>
      <c r="G88">
        <v>0</v>
      </c>
      <c r="H88">
        <v>0</v>
      </c>
      <c r="I88" t="s">
        <v>23</v>
      </c>
      <c r="J88" t="s">
        <v>136</v>
      </c>
      <c r="K88">
        <v>68144.142339082857</v>
      </c>
      <c r="O88">
        <f t="shared" si="13"/>
        <v>0</v>
      </c>
      <c r="Q88">
        <f t="shared" si="14"/>
        <v>0</v>
      </c>
      <c r="S88">
        <f t="shared" si="15"/>
        <v>0</v>
      </c>
      <c r="U88">
        <f t="shared" si="16"/>
        <v>0</v>
      </c>
      <c r="AF88">
        <v>0</v>
      </c>
      <c r="AG88">
        <f t="shared" si="17"/>
        <v>0</v>
      </c>
      <c r="AL88">
        <f t="shared" si="18"/>
        <v>68144.142339082857</v>
      </c>
      <c r="AM88">
        <f t="shared" si="19"/>
        <v>68100</v>
      </c>
      <c r="AN88">
        <v>65400</v>
      </c>
    </row>
    <row r="89" spans="1:40" x14ac:dyDescent="0.25">
      <c r="A89" t="s">
        <v>255</v>
      </c>
      <c r="B89">
        <v>326</v>
      </c>
      <c r="C89">
        <v>535010</v>
      </c>
      <c r="D89">
        <v>1</v>
      </c>
      <c r="E89">
        <v>0</v>
      </c>
      <c r="F89">
        <v>0</v>
      </c>
      <c r="G89">
        <v>0</v>
      </c>
      <c r="H89">
        <v>0</v>
      </c>
      <c r="I89" t="s">
        <v>26</v>
      </c>
      <c r="J89" t="s">
        <v>257</v>
      </c>
      <c r="K89">
        <v>73992.779472207709</v>
      </c>
      <c r="O89">
        <f t="shared" si="13"/>
        <v>0</v>
      </c>
      <c r="Q89">
        <f t="shared" si="14"/>
        <v>0</v>
      </c>
      <c r="S89">
        <f t="shared" si="15"/>
        <v>0</v>
      </c>
      <c r="U89">
        <f t="shared" si="16"/>
        <v>0</v>
      </c>
      <c r="AF89">
        <v>0</v>
      </c>
      <c r="AG89">
        <f t="shared" si="17"/>
        <v>0</v>
      </c>
      <c r="AL89">
        <f t="shared" si="18"/>
        <v>73992.779472207709</v>
      </c>
      <c r="AM89">
        <f t="shared" si="19"/>
        <v>74000</v>
      </c>
      <c r="AN89">
        <v>70200</v>
      </c>
    </row>
    <row r="90" spans="1:40" x14ac:dyDescent="0.25">
      <c r="A90" t="s">
        <v>255</v>
      </c>
      <c r="B90">
        <v>194</v>
      </c>
      <c r="C90">
        <v>581321</v>
      </c>
      <c r="D90">
        <v>1</v>
      </c>
      <c r="E90">
        <v>0</v>
      </c>
      <c r="F90">
        <v>0</v>
      </c>
      <c r="G90">
        <v>0</v>
      </c>
      <c r="H90">
        <v>0</v>
      </c>
      <c r="I90" t="s">
        <v>30</v>
      </c>
      <c r="J90" t="s">
        <v>261</v>
      </c>
      <c r="K90">
        <v>68144.142339082857</v>
      </c>
      <c r="O90">
        <f t="shared" si="13"/>
        <v>0</v>
      </c>
      <c r="Q90">
        <f t="shared" si="14"/>
        <v>0</v>
      </c>
      <c r="S90">
        <f t="shared" si="15"/>
        <v>0</v>
      </c>
      <c r="U90">
        <f t="shared" si="16"/>
        <v>0</v>
      </c>
      <c r="AF90">
        <v>0</v>
      </c>
      <c r="AG90">
        <f t="shared" si="17"/>
        <v>0</v>
      </c>
      <c r="AL90">
        <f t="shared" si="18"/>
        <v>68144.142339082857</v>
      </c>
      <c r="AM90">
        <f t="shared" si="19"/>
        <v>68100</v>
      </c>
      <c r="AN90">
        <v>65400</v>
      </c>
    </row>
    <row r="91" spans="1:40" x14ac:dyDescent="0.25">
      <c r="A91" t="s">
        <v>263</v>
      </c>
      <c r="B91">
        <v>349</v>
      </c>
      <c r="C91">
        <v>569852</v>
      </c>
      <c r="D91">
        <v>1</v>
      </c>
      <c r="E91">
        <v>0</v>
      </c>
      <c r="F91">
        <v>0</v>
      </c>
      <c r="G91">
        <v>0</v>
      </c>
      <c r="H91">
        <v>0</v>
      </c>
      <c r="I91" t="s">
        <v>33</v>
      </c>
      <c r="J91" t="s">
        <v>98</v>
      </c>
      <c r="K91">
        <v>79161.050886962985</v>
      </c>
      <c r="O91">
        <f t="shared" si="13"/>
        <v>0</v>
      </c>
      <c r="Q91">
        <f t="shared" si="14"/>
        <v>0</v>
      </c>
      <c r="S91">
        <f t="shared" si="15"/>
        <v>0</v>
      </c>
      <c r="U91">
        <f t="shared" si="16"/>
        <v>0</v>
      </c>
      <c r="AF91">
        <v>0</v>
      </c>
      <c r="AG91">
        <f t="shared" si="17"/>
        <v>0</v>
      </c>
      <c r="AL91">
        <f t="shared" si="18"/>
        <v>79161.050886962985</v>
      </c>
      <c r="AM91">
        <f t="shared" si="19"/>
        <v>79200</v>
      </c>
      <c r="AN91">
        <v>73000</v>
      </c>
    </row>
    <row r="92" spans="1:40" x14ac:dyDescent="0.25">
      <c r="A92" t="s">
        <v>266</v>
      </c>
      <c r="B92">
        <v>2306</v>
      </c>
      <c r="C92">
        <v>500526</v>
      </c>
      <c r="D92">
        <v>1</v>
      </c>
      <c r="E92">
        <v>0</v>
      </c>
      <c r="F92">
        <v>0</v>
      </c>
      <c r="G92">
        <v>0</v>
      </c>
      <c r="H92">
        <v>0</v>
      </c>
      <c r="I92" t="s">
        <v>61</v>
      </c>
      <c r="J92" t="s">
        <v>94</v>
      </c>
      <c r="K92">
        <v>507419.3904690097</v>
      </c>
      <c r="O92">
        <f t="shared" si="13"/>
        <v>0</v>
      </c>
      <c r="Q92">
        <f t="shared" si="14"/>
        <v>0</v>
      </c>
      <c r="S92">
        <f t="shared" si="15"/>
        <v>0</v>
      </c>
      <c r="U92">
        <f t="shared" si="16"/>
        <v>0</v>
      </c>
      <c r="AF92">
        <v>0</v>
      </c>
      <c r="AG92">
        <f t="shared" si="17"/>
        <v>0</v>
      </c>
      <c r="AL92">
        <f t="shared" si="18"/>
        <v>507419.3904690097</v>
      </c>
      <c r="AM92">
        <f t="shared" si="19"/>
        <v>507400</v>
      </c>
      <c r="AN92">
        <v>485300</v>
      </c>
    </row>
    <row r="93" spans="1:40" x14ac:dyDescent="0.25">
      <c r="A93" t="s">
        <v>268</v>
      </c>
      <c r="B93">
        <v>184</v>
      </c>
      <c r="C93">
        <v>532070</v>
      </c>
      <c r="D93">
        <v>1</v>
      </c>
      <c r="E93">
        <v>0</v>
      </c>
      <c r="F93">
        <v>0</v>
      </c>
      <c r="G93">
        <v>0</v>
      </c>
      <c r="H93">
        <v>0</v>
      </c>
      <c r="I93" t="s">
        <v>26</v>
      </c>
      <c r="J93" t="s">
        <v>257</v>
      </c>
      <c r="K93">
        <v>68144.142339082857</v>
      </c>
      <c r="O93">
        <f t="shared" si="13"/>
        <v>0</v>
      </c>
      <c r="Q93">
        <f t="shared" si="14"/>
        <v>0</v>
      </c>
      <c r="S93">
        <f t="shared" si="15"/>
        <v>0</v>
      </c>
      <c r="U93">
        <f t="shared" si="16"/>
        <v>0</v>
      </c>
      <c r="AF93">
        <v>0</v>
      </c>
      <c r="AG93">
        <f t="shared" si="17"/>
        <v>0</v>
      </c>
      <c r="AL93">
        <f t="shared" si="18"/>
        <v>68144.142339082857</v>
      </c>
      <c r="AM93">
        <f t="shared" si="19"/>
        <v>68100</v>
      </c>
      <c r="AN93">
        <v>65400</v>
      </c>
    </row>
    <row r="94" spans="1:40" x14ac:dyDescent="0.25">
      <c r="A94" s="3" t="s">
        <v>271</v>
      </c>
      <c r="B94">
        <v>1838</v>
      </c>
      <c r="C94">
        <v>512231</v>
      </c>
      <c r="D94">
        <v>1</v>
      </c>
      <c r="E94">
        <v>1</v>
      </c>
      <c r="F94">
        <v>0</v>
      </c>
      <c r="G94">
        <v>0</v>
      </c>
      <c r="H94">
        <v>0</v>
      </c>
      <c r="I94" t="s">
        <v>61</v>
      </c>
      <c r="J94" t="s">
        <v>273</v>
      </c>
      <c r="K94">
        <v>406571.81829391513</v>
      </c>
      <c r="L94">
        <v>2121</v>
      </c>
      <c r="M94">
        <v>110806.55169969429</v>
      </c>
      <c r="O94">
        <f t="shared" si="13"/>
        <v>0</v>
      </c>
      <c r="P94">
        <v>4</v>
      </c>
      <c r="Q94">
        <f t="shared" si="14"/>
        <v>11040</v>
      </c>
      <c r="R94">
        <v>2</v>
      </c>
      <c r="S94">
        <f t="shared" si="15"/>
        <v>1840</v>
      </c>
      <c r="T94">
        <v>5</v>
      </c>
      <c r="U94">
        <f t="shared" si="16"/>
        <v>1045</v>
      </c>
      <c r="AF94">
        <v>2</v>
      </c>
      <c r="AG94">
        <f t="shared" si="17"/>
        <v>58000</v>
      </c>
      <c r="AL94">
        <f t="shared" si="18"/>
        <v>589303.36999360938</v>
      </c>
      <c r="AM94">
        <f t="shared" si="19"/>
        <v>589300</v>
      </c>
      <c r="AN94">
        <v>677400</v>
      </c>
    </row>
    <row r="95" spans="1:40" x14ac:dyDescent="0.25">
      <c r="A95" t="s">
        <v>274</v>
      </c>
      <c r="B95">
        <v>316</v>
      </c>
      <c r="C95">
        <v>588318</v>
      </c>
      <c r="D95">
        <v>1</v>
      </c>
      <c r="E95">
        <v>0</v>
      </c>
      <c r="F95">
        <v>0</v>
      </c>
      <c r="G95">
        <v>0</v>
      </c>
      <c r="H95">
        <v>0</v>
      </c>
      <c r="I95" t="s">
        <v>90</v>
      </c>
      <c r="J95" t="s">
        <v>276</v>
      </c>
      <c r="K95">
        <v>71744.101842639953</v>
      </c>
      <c r="O95">
        <f t="shared" si="13"/>
        <v>0</v>
      </c>
      <c r="Q95">
        <f t="shared" si="14"/>
        <v>0</v>
      </c>
      <c r="S95">
        <f t="shared" si="15"/>
        <v>0</v>
      </c>
      <c r="U95">
        <f t="shared" si="16"/>
        <v>0</v>
      </c>
      <c r="AF95">
        <v>0</v>
      </c>
      <c r="AG95">
        <f t="shared" si="17"/>
        <v>0</v>
      </c>
      <c r="AL95">
        <f t="shared" si="18"/>
        <v>71744.101842639953</v>
      </c>
      <c r="AM95">
        <f t="shared" si="19"/>
        <v>71700</v>
      </c>
      <c r="AN95">
        <v>68900</v>
      </c>
    </row>
    <row r="96" spans="1:40" x14ac:dyDescent="0.25">
      <c r="A96" t="s">
        <v>277</v>
      </c>
      <c r="B96">
        <v>305</v>
      </c>
      <c r="C96">
        <v>533190</v>
      </c>
      <c r="D96">
        <v>1</v>
      </c>
      <c r="E96">
        <v>0</v>
      </c>
      <c r="F96">
        <v>0</v>
      </c>
      <c r="G96">
        <v>0</v>
      </c>
      <c r="H96">
        <v>0</v>
      </c>
      <c r="I96" t="s">
        <v>26</v>
      </c>
      <c r="J96" t="s">
        <v>154</v>
      </c>
      <c r="K96">
        <v>69269.407307827656</v>
      </c>
      <c r="O96">
        <f t="shared" si="13"/>
        <v>0</v>
      </c>
      <c r="Q96">
        <f t="shared" si="14"/>
        <v>0</v>
      </c>
      <c r="S96">
        <f t="shared" si="15"/>
        <v>0</v>
      </c>
      <c r="U96">
        <f t="shared" si="16"/>
        <v>0</v>
      </c>
      <c r="AF96">
        <v>0</v>
      </c>
      <c r="AG96">
        <f t="shared" si="17"/>
        <v>0</v>
      </c>
      <c r="AL96">
        <f t="shared" si="18"/>
        <v>69269.407307827656</v>
      </c>
      <c r="AM96">
        <f t="shared" si="19"/>
        <v>69300</v>
      </c>
      <c r="AN96">
        <v>66500</v>
      </c>
    </row>
    <row r="97" spans="1:40" x14ac:dyDescent="0.25">
      <c r="A97" t="s">
        <v>277</v>
      </c>
      <c r="B97">
        <v>219</v>
      </c>
      <c r="C97">
        <v>567051</v>
      </c>
      <c r="D97">
        <v>1</v>
      </c>
      <c r="E97">
        <v>0</v>
      </c>
      <c r="F97">
        <v>0</v>
      </c>
      <c r="G97">
        <v>0</v>
      </c>
      <c r="H97">
        <v>0</v>
      </c>
      <c r="I97" t="s">
        <v>85</v>
      </c>
      <c r="J97" t="s">
        <v>205</v>
      </c>
      <c r="K97">
        <v>68144.142339082857</v>
      </c>
      <c r="O97">
        <f t="shared" si="13"/>
        <v>0</v>
      </c>
      <c r="Q97">
        <f t="shared" si="14"/>
        <v>0</v>
      </c>
      <c r="S97">
        <f t="shared" si="15"/>
        <v>0</v>
      </c>
      <c r="U97">
        <f t="shared" si="16"/>
        <v>0</v>
      </c>
      <c r="AF97">
        <v>0</v>
      </c>
      <c r="AG97">
        <f t="shared" si="17"/>
        <v>0</v>
      </c>
      <c r="AL97">
        <f t="shared" si="18"/>
        <v>68144.142339082857</v>
      </c>
      <c r="AM97">
        <f t="shared" si="19"/>
        <v>68100</v>
      </c>
      <c r="AN97">
        <v>65400</v>
      </c>
    </row>
    <row r="98" spans="1:40" x14ac:dyDescent="0.25">
      <c r="A98" t="s">
        <v>280</v>
      </c>
      <c r="B98">
        <v>123</v>
      </c>
      <c r="C98">
        <v>569861</v>
      </c>
      <c r="D98">
        <v>1</v>
      </c>
      <c r="E98">
        <v>0</v>
      </c>
      <c r="F98">
        <v>0</v>
      </c>
      <c r="G98">
        <v>0</v>
      </c>
      <c r="H98">
        <v>0</v>
      </c>
      <c r="I98" t="s">
        <v>33</v>
      </c>
      <c r="J98" t="s">
        <v>98</v>
      </c>
      <c r="K98">
        <v>68144.142339082857</v>
      </c>
      <c r="O98">
        <f t="shared" si="13"/>
        <v>0</v>
      </c>
      <c r="Q98">
        <f t="shared" si="14"/>
        <v>0</v>
      </c>
      <c r="S98">
        <f t="shared" si="15"/>
        <v>0</v>
      </c>
      <c r="U98">
        <f t="shared" si="16"/>
        <v>0</v>
      </c>
      <c r="AF98">
        <v>0</v>
      </c>
      <c r="AG98">
        <f t="shared" si="17"/>
        <v>0</v>
      </c>
      <c r="AL98">
        <f t="shared" si="18"/>
        <v>68144.142339082857</v>
      </c>
      <c r="AM98">
        <f t="shared" si="19"/>
        <v>68100</v>
      </c>
      <c r="AN98">
        <v>65400</v>
      </c>
    </row>
    <row r="99" spans="1:40" x14ac:dyDescent="0.25">
      <c r="A99" t="s">
        <v>280</v>
      </c>
      <c r="B99">
        <v>372</v>
      </c>
      <c r="C99">
        <v>577774</v>
      </c>
      <c r="D99">
        <v>1</v>
      </c>
      <c r="E99">
        <v>0</v>
      </c>
      <c r="F99">
        <v>0</v>
      </c>
      <c r="G99">
        <v>0</v>
      </c>
      <c r="H99">
        <v>0</v>
      </c>
      <c r="I99" t="s">
        <v>41</v>
      </c>
      <c r="J99" t="s">
        <v>284</v>
      </c>
      <c r="K99">
        <v>84324.328504221936</v>
      </c>
      <c r="O99">
        <f t="shared" si="13"/>
        <v>0</v>
      </c>
      <c r="Q99">
        <f t="shared" si="14"/>
        <v>0</v>
      </c>
      <c r="S99">
        <f t="shared" si="15"/>
        <v>0</v>
      </c>
      <c r="U99">
        <f t="shared" si="16"/>
        <v>0</v>
      </c>
      <c r="AF99">
        <v>0</v>
      </c>
      <c r="AG99">
        <f t="shared" si="17"/>
        <v>0</v>
      </c>
      <c r="AL99">
        <f t="shared" si="18"/>
        <v>84324.328504221936</v>
      </c>
      <c r="AM99">
        <f t="shared" si="19"/>
        <v>84300</v>
      </c>
      <c r="AN99">
        <v>79000</v>
      </c>
    </row>
    <row r="100" spans="1:40" x14ac:dyDescent="0.25">
      <c r="A100" s="5" t="s">
        <v>285</v>
      </c>
      <c r="B100">
        <v>7418</v>
      </c>
      <c r="C100">
        <v>535451</v>
      </c>
      <c r="D100">
        <v>1</v>
      </c>
      <c r="E100">
        <v>1</v>
      </c>
      <c r="F100">
        <v>1</v>
      </c>
      <c r="G100">
        <v>1</v>
      </c>
      <c r="H100">
        <v>0</v>
      </c>
      <c r="I100" t="s">
        <v>26</v>
      </c>
      <c r="J100" t="s">
        <v>130</v>
      </c>
      <c r="K100">
        <v>1571281.9569272229</v>
      </c>
      <c r="L100">
        <v>12238</v>
      </c>
      <c r="M100">
        <v>634951.10542867554</v>
      </c>
      <c r="O100">
        <f t="shared" si="13"/>
        <v>0</v>
      </c>
      <c r="P100">
        <v>102</v>
      </c>
      <c r="Q100">
        <f t="shared" si="14"/>
        <v>281520</v>
      </c>
      <c r="R100">
        <v>44</v>
      </c>
      <c r="S100">
        <f t="shared" si="15"/>
        <v>40480</v>
      </c>
      <c r="T100">
        <v>32</v>
      </c>
      <c r="U100">
        <f t="shared" si="16"/>
        <v>6688</v>
      </c>
      <c r="V100">
        <v>14787</v>
      </c>
      <c r="W100">
        <v>2954207.0892867441</v>
      </c>
      <c r="X100">
        <v>12238</v>
      </c>
      <c r="Y100">
        <v>1309399.6345394573</v>
      </c>
      <c r="AF100">
        <v>4</v>
      </c>
      <c r="AG100">
        <f t="shared" si="17"/>
        <v>116000</v>
      </c>
      <c r="AL100">
        <f t="shared" si="18"/>
        <v>6914527.7861821</v>
      </c>
      <c r="AM100">
        <f t="shared" si="19"/>
        <v>6914500</v>
      </c>
      <c r="AN100">
        <v>6933600</v>
      </c>
    </row>
    <row r="101" spans="1:40" x14ac:dyDescent="0.25">
      <c r="A101" t="s">
        <v>286</v>
      </c>
      <c r="B101">
        <v>1078</v>
      </c>
      <c r="C101">
        <v>576981</v>
      </c>
      <c r="D101">
        <v>1</v>
      </c>
      <c r="E101">
        <v>0</v>
      </c>
      <c r="F101">
        <v>0</v>
      </c>
      <c r="G101">
        <v>0</v>
      </c>
      <c r="H101">
        <v>0</v>
      </c>
      <c r="I101" t="s">
        <v>51</v>
      </c>
      <c r="J101" t="s">
        <v>287</v>
      </c>
      <c r="K101">
        <v>240934.25786092877</v>
      </c>
      <c r="O101">
        <f t="shared" si="13"/>
        <v>0</v>
      </c>
      <c r="Q101">
        <f t="shared" si="14"/>
        <v>0</v>
      </c>
      <c r="S101">
        <f t="shared" si="15"/>
        <v>0</v>
      </c>
      <c r="U101">
        <f t="shared" si="16"/>
        <v>0</v>
      </c>
      <c r="AF101">
        <v>0</v>
      </c>
      <c r="AG101">
        <f t="shared" si="17"/>
        <v>0</v>
      </c>
      <c r="AL101">
        <f t="shared" si="18"/>
        <v>240934.25786092877</v>
      </c>
      <c r="AM101">
        <f t="shared" si="19"/>
        <v>240900</v>
      </c>
      <c r="AN101">
        <v>229500</v>
      </c>
    </row>
    <row r="102" spans="1:40" x14ac:dyDescent="0.25">
      <c r="A102" s="6" t="s">
        <v>288</v>
      </c>
      <c r="B102">
        <v>16656</v>
      </c>
      <c r="C102">
        <v>529303</v>
      </c>
      <c r="D102">
        <v>1</v>
      </c>
      <c r="E102">
        <v>1</v>
      </c>
      <c r="F102">
        <v>1</v>
      </c>
      <c r="G102">
        <v>1</v>
      </c>
      <c r="H102">
        <v>1</v>
      </c>
      <c r="I102" t="s">
        <v>26</v>
      </c>
      <c r="J102" t="s">
        <v>288</v>
      </c>
      <c r="K102">
        <v>694294.66907075036</v>
      </c>
      <c r="L102">
        <v>25742</v>
      </c>
      <c r="M102">
        <v>547215.69791860122</v>
      </c>
      <c r="N102">
        <v>921</v>
      </c>
      <c r="O102">
        <f t="shared" si="13"/>
        <v>635490</v>
      </c>
      <c r="P102">
        <v>267</v>
      </c>
      <c r="Q102">
        <f t="shared" si="14"/>
        <v>736920</v>
      </c>
      <c r="R102">
        <v>681</v>
      </c>
      <c r="S102">
        <f t="shared" si="15"/>
        <v>626520</v>
      </c>
      <c r="T102">
        <v>217</v>
      </c>
      <c r="U102">
        <f t="shared" si="16"/>
        <v>45353</v>
      </c>
      <c r="V102">
        <v>31345</v>
      </c>
      <c r="W102">
        <v>3378502.9708553543</v>
      </c>
      <c r="X102">
        <v>44193</v>
      </c>
      <c r="Y102">
        <v>7069807.4836619617</v>
      </c>
      <c r="Z102">
        <v>60380</v>
      </c>
      <c r="AA102">
        <v>27230587.681593075</v>
      </c>
      <c r="AC102">
        <v>6194</v>
      </c>
      <c r="AD102">
        <v>712310</v>
      </c>
      <c r="AF102">
        <v>13</v>
      </c>
      <c r="AG102">
        <f t="shared" si="17"/>
        <v>377000</v>
      </c>
      <c r="AH102">
        <v>1042</v>
      </c>
      <c r="AI102">
        <v>2581034</v>
      </c>
      <c r="AJ102">
        <v>1849</v>
      </c>
      <c r="AK102">
        <v>212635</v>
      </c>
      <c r="AL102">
        <f t="shared" si="18"/>
        <v>44847670.50309974</v>
      </c>
      <c r="AM102">
        <f t="shared" si="19"/>
        <v>44847700</v>
      </c>
      <c r="AN102">
        <v>41597900</v>
      </c>
    </row>
    <row r="103" spans="1:40" x14ac:dyDescent="0.25">
      <c r="A103" s="3" t="s">
        <v>288</v>
      </c>
      <c r="B103">
        <v>658</v>
      </c>
      <c r="C103">
        <v>581330</v>
      </c>
      <c r="D103">
        <v>1</v>
      </c>
      <c r="E103">
        <v>1</v>
      </c>
      <c r="F103">
        <v>0</v>
      </c>
      <c r="G103">
        <v>0</v>
      </c>
      <c r="H103">
        <v>0</v>
      </c>
      <c r="I103" t="s">
        <v>30</v>
      </c>
      <c r="J103" t="s">
        <v>216</v>
      </c>
      <c r="K103">
        <v>148164.75243426478</v>
      </c>
      <c r="L103">
        <v>1596</v>
      </c>
      <c r="M103">
        <v>83433.768734454847</v>
      </c>
      <c r="O103">
        <f t="shared" si="13"/>
        <v>0</v>
      </c>
      <c r="P103">
        <v>20</v>
      </c>
      <c r="Q103">
        <f t="shared" si="14"/>
        <v>55200</v>
      </c>
      <c r="R103">
        <v>7</v>
      </c>
      <c r="S103">
        <f t="shared" si="15"/>
        <v>6440</v>
      </c>
      <c r="T103">
        <v>1</v>
      </c>
      <c r="U103">
        <f t="shared" si="16"/>
        <v>209</v>
      </c>
      <c r="AF103">
        <v>0</v>
      </c>
      <c r="AG103">
        <f t="shared" si="17"/>
        <v>0</v>
      </c>
      <c r="AL103">
        <f t="shared" si="18"/>
        <v>293447.52116871963</v>
      </c>
      <c r="AM103">
        <f t="shared" si="19"/>
        <v>293400</v>
      </c>
      <c r="AN103">
        <v>311800</v>
      </c>
    </row>
    <row r="104" spans="1:40" x14ac:dyDescent="0.25">
      <c r="A104" s="3" t="s">
        <v>289</v>
      </c>
      <c r="B104">
        <v>1454</v>
      </c>
      <c r="C104">
        <v>545406</v>
      </c>
      <c r="D104">
        <v>1</v>
      </c>
      <c r="E104">
        <v>1</v>
      </c>
      <c r="F104">
        <v>0</v>
      </c>
      <c r="G104">
        <v>0</v>
      </c>
      <c r="H104">
        <v>0</v>
      </c>
      <c r="I104" t="s">
        <v>23</v>
      </c>
      <c r="J104" t="s">
        <v>291</v>
      </c>
      <c r="K104">
        <v>323198.77246028028</v>
      </c>
      <c r="L104">
        <v>1691</v>
      </c>
      <c r="M104">
        <v>88388.957428772148</v>
      </c>
      <c r="O104">
        <f t="shared" si="13"/>
        <v>0</v>
      </c>
      <c r="P104">
        <v>16</v>
      </c>
      <c r="Q104">
        <f t="shared" si="14"/>
        <v>44160</v>
      </c>
      <c r="R104">
        <v>3</v>
      </c>
      <c r="S104">
        <f t="shared" si="15"/>
        <v>2760</v>
      </c>
      <c r="U104">
        <f t="shared" si="16"/>
        <v>0</v>
      </c>
      <c r="AF104">
        <v>0</v>
      </c>
      <c r="AG104">
        <f t="shared" si="17"/>
        <v>0</v>
      </c>
      <c r="AL104">
        <f t="shared" si="18"/>
        <v>458507.72988905245</v>
      </c>
      <c r="AM104">
        <f t="shared" si="19"/>
        <v>458500</v>
      </c>
      <c r="AN104">
        <v>483700</v>
      </c>
    </row>
    <row r="105" spans="1:40" x14ac:dyDescent="0.25">
      <c r="A105" s="5" t="s">
        <v>292</v>
      </c>
      <c r="B105">
        <v>3716</v>
      </c>
      <c r="C105">
        <v>562351</v>
      </c>
      <c r="D105">
        <v>1</v>
      </c>
      <c r="E105">
        <v>1</v>
      </c>
      <c r="F105">
        <v>1</v>
      </c>
      <c r="G105">
        <v>1</v>
      </c>
      <c r="H105">
        <v>0</v>
      </c>
      <c r="I105" t="s">
        <v>85</v>
      </c>
      <c r="J105" t="s">
        <v>84</v>
      </c>
      <c r="K105">
        <v>807043.0220677082</v>
      </c>
      <c r="L105">
        <v>8528</v>
      </c>
      <c r="M105">
        <v>443325.50445251423</v>
      </c>
      <c r="O105">
        <f t="shared" si="13"/>
        <v>0</v>
      </c>
      <c r="P105">
        <v>75</v>
      </c>
      <c r="Q105">
        <f t="shared" si="14"/>
        <v>207000</v>
      </c>
      <c r="R105">
        <v>24</v>
      </c>
      <c r="S105">
        <f t="shared" si="15"/>
        <v>22080</v>
      </c>
      <c r="T105">
        <v>15</v>
      </c>
      <c r="U105">
        <f t="shared" si="16"/>
        <v>3135</v>
      </c>
      <c r="V105">
        <v>8528</v>
      </c>
      <c r="W105">
        <v>1727140.9257600429</v>
      </c>
      <c r="X105">
        <v>8528</v>
      </c>
      <c r="Y105">
        <v>914511.84548226313</v>
      </c>
      <c r="AF105">
        <v>0</v>
      </c>
      <c r="AG105">
        <f t="shared" si="17"/>
        <v>0</v>
      </c>
      <c r="AL105">
        <f t="shared" si="18"/>
        <v>4124236.2977625285</v>
      </c>
      <c r="AM105">
        <f t="shared" si="19"/>
        <v>4124200</v>
      </c>
      <c r="AN105">
        <v>4221800</v>
      </c>
    </row>
    <row r="106" spans="1:40" x14ac:dyDescent="0.25">
      <c r="A106" t="s">
        <v>293</v>
      </c>
      <c r="B106">
        <v>863</v>
      </c>
      <c r="C106">
        <v>576999</v>
      </c>
      <c r="D106">
        <v>1</v>
      </c>
      <c r="E106">
        <v>0</v>
      </c>
      <c r="F106">
        <v>0</v>
      </c>
      <c r="G106">
        <v>0</v>
      </c>
      <c r="H106">
        <v>0</v>
      </c>
      <c r="I106" t="s">
        <v>51</v>
      </c>
      <c r="J106" t="s">
        <v>233</v>
      </c>
      <c r="K106">
        <v>193573.74200562586</v>
      </c>
      <c r="O106">
        <f t="shared" si="13"/>
        <v>0</v>
      </c>
      <c r="Q106">
        <f t="shared" si="14"/>
        <v>0</v>
      </c>
      <c r="S106">
        <f t="shared" si="15"/>
        <v>0</v>
      </c>
      <c r="U106">
        <f t="shared" si="16"/>
        <v>0</v>
      </c>
      <c r="AF106">
        <v>1</v>
      </c>
      <c r="AG106">
        <f t="shared" si="17"/>
        <v>29000</v>
      </c>
      <c r="AL106">
        <f t="shared" si="18"/>
        <v>222573.74200562586</v>
      </c>
      <c r="AM106">
        <f t="shared" si="19"/>
        <v>222600</v>
      </c>
      <c r="AN106">
        <v>214000</v>
      </c>
    </row>
    <row r="107" spans="1:40" x14ac:dyDescent="0.25">
      <c r="A107" t="s">
        <v>294</v>
      </c>
      <c r="B107">
        <v>209</v>
      </c>
      <c r="C107">
        <v>560723</v>
      </c>
      <c r="D107">
        <v>1</v>
      </c>
      <c r="E107">
        <v>0</v>
      </c>
      <c r="F107">
        <v>0</v>
      </c>
      <c r="G107">
        <v>0</v>
      </c>
      <c r="H107">
        <v>0</v>
      </c>
      <c r="I107" t="s">
        <v>110</v>
      </c>
      <c r="J107" t="s">
        <v>296</v>
      </c>
      <c r="K107">
        <v>68144.142339082857</v>
      </c>
      <c r="O107">
        <f t="shared" si="13"/>
        <v>0</v>
      </c>
      <c r="Q107">
        <f t="shared" si="14"/>
        <v>0</v>
      </c>
      <c r="S107">
        <f t="shared" si="15"/>
        <v>0</v>
      </c>
      <c r="U107">
        <f t="shared" si="16"/>
        <v>0</v>
      </c>
      <c r="AF107">
        <v>0</v>
      </c>
      <c r="AG107">
        <f t="shared" si="17"/>
        <v>0</v>
      </c>
      <c r="AL107">
        <f t="shared" si="18"/>
        <v>68144.142339082857</v>
      </c>
      <c r="AM107">
        <f t="shared" si="19"/>
        <v>68100</v>
      </c>
      <c r="AN107">
        <v>65400</v>
      </c>
    </row>
    <row r="108" spans="1:40" x14ac:dyDescent="0.25">
      <c r="A108" t="s">
        <v>297</v>
      </c>
      <c r="B108">
        <v>188</v>
      </c>
      <c r="C108">
        <v>590304</v>
      </c>
      <c r="D108">
        <v>1</v>
      </c>
      <c r="E108">
        <v>0</v>
      </c>
      <c r="F108">
        <v>0</v>
      </c>
      <c r="G108">
        <v>0</v>
      </c>
      <c r="H108">
        <v>0</v>
      </c>
      <c r="I108" t="s">
        <v>75</v>
      </c>
      <c r="J108" t="s">
        <v>96</v>
      </c>
      <c r="K108">
        <v>68144.142339082857</v>
      </c>
      <c r="O108">
        <f t="shared" si="13"/>
        <v>0</v>
      </c>
      <c r="Q108">
        <f t="shared" si="14"/>
        <v>0</v>
      </c>
      <c r="S108">
        <f t="shared" si="15"/>
        <v>0</v>
      </c>
      <c r="U108">
        <f t="shared" si="16"/>
        <v>0</v>
      </c>
      <c r="AF108">
        <v>0</v>
      </c>
      <c r="AG108">
        <f t="shared" si="17"/>
        <v>0</v>
      </c>
      <c r="AL108">
        <f t="shared" si="18"/>
        <v>68144.142339082857</v>
      </c>
      <c r="AM108">
        <f t="shared" si="19"/>
        <v>68100</v>
      </c>
      <c r="AN108">
        <v>65400</v>
      </c>
    </row>
    <row r="109" spans="1:40" x14ac:dyDescent="0.25">
      <c r="A109" t="s">
        <v>298</v>
      </c>
      <c r="B109">
        <v>677</v>
      </c>
      <c r="C109">
        <v>512281</v>
      </c>
      <c r="D109">
        <v>1</v>
      </c>
      <c r="E109">
        <v>0</v>
      </c>
      <c r="F109">
        <v>0</v>
      </c>
      <c r="G109">
        <v>0</v>
      </c>
      <c r="H109">
        <v>0</v>
      </c>
      <c r="I109" t="s">
        <v>61</v>
      </c>
      <c r="J109" t="s">
        <v>272</v>
      </c>
      <c r="K109">
        <v>152384.65199099289</v>
      </c>
      <c r="O109">
        <f t="shared" si="13"/>
        <v>0</v>
      </c>
      <c r="Q109">
        <f t="shared" si="14"/>
        <v>0</v>
      </c>
      <c r="S109">
        <f t="shared" si="15"/>
        <v>0</v>
      </c>
      <c r="U109">
        <f t="shared" si="16"/>
        <v>0</v>
      </c>
      <c r="AF109">
        <v>0</v>
      </c>
      <c r="AG109">
        <f t="shared" si="17"/>
        <v>0</v>
      </c>
      <c r="AL109">
        <f t="shared" si="18"/>
        <v>152384.65199099289</v>
      </c>
      <c r="AM109">
        <f t="shared" si="19"/>
        <v>152400</v>
      </c>
      <c r="AN109">
        <v>144600</v>
      </c>
    </row>
    <row r="110" spans="1:40" x14ac:dyDescent="0.25">
      <c r="A110" t="s">
        <v>300</v>
      </c>
      <c r="B110">
        <v>192</v>
      </c>
      <c r="C110">
        <v>531111</v>
      </c>
      <c r="D110">
        <v>1</v>
      </c>
      <c r="E110">
        <v>0</v>
      </c>
      <c r="F110">
        <v>0</v>
      </c>
      <c r="G110">
        <v>0</v>
      </c>
      <c r="H110">
        <v>0</v>
      </c>
      <c r="I110" t="s">
        <v>26</v>
      </c>
      <c r="J110" t="s">
        <v>25</v>
      </c>
      <c r="K110">
        <v>68144.142339082857</v>
      </c>
      <c r="O110">
        <f t="shared" si="13"/>
        <v>0</v>
      </c>
      <c r="Q110">
        <f t="shared" si="14"/>
        <v>0</v>
      </c>
      <c r="S110">
        <f t="shared" si="15"/>
        <v>0</v>
      </c>
      <c r="U110">
        <f t="shared" si="16"/>
        <v>0</v>
      </c>
      <c r="AF110">
        <v>0</v>
      </c>
      <c r="AG110">
        <f t="shared" si="17"/>
        <v>0</v>
      </c>
      <c r="AL110">
        <f t="shared" si="18"/>
        <v>68144.142339082857</v>
      </c>
      <c r="AM110">
        <f t="shared" si="19"/>
        <v>68100</v>
      </c>
      <c r="AN110">
        <v>65400</v>
      </c>
    </row>
    <row r="111" spans="1:40" x14ac:dyDescent="0.25">
      <c r="A111" s="4" t="s">
        <v>304</v>
      </c>
      <c r="B111">
        <v>1308</v>
      </c>
      <c r="C111">
        <v>549266</v>
      </c>
      <c r="D111">
        <v>1</v>
      </c>
      <c r="E111">
        <v>1</v>
      </c>
      <c r="F111">
        <v>1</v>
      </c>
      <c r="G111">
        <v>0</v>
      </c>
      <c r="H111">
        <v>0</v>
      </c>
      <c r="I111" t="s">
        <v>23</v>
      </c>
      <c r="J111" t="s">
        <v>305</v>
      </c>
      <c r="K111">
        <v>291334.67154080735</v>
      </c>
      <c r="L111">
        <v>1897</v>
      </c>
      <c r="M111">
        <v>99130.765954939634</v>
      </c>
      <c r="O111">
        <f t="shared" si="13"/>
        <v>0</v>
      </c>
      <c r="P111">
        <v>9</v>
      </c>
      <c r="Q111">
        <f t="shared" si="14"/>
        <v>24840</v>
      </c>
      <c r="R111">
        <v>7</v>
      </c>
      <c r="S111">
        <f t="shared" si="15"/>
        <v>6440</v>
      </c>
      <c r="T111">
        <v>2</v>
      </c>
      <c r="U111">
        <f t="shared" si="16"/>
        <v>418</v>
      </c>
      <c r="V111">
        <v>2925</v>
      </c>
      <c r="W111">
        <v>603216.26042579929</v>
      </c>
      <c r="AF111">
        <v>0</v>
      </c>
      <c r="AG111">
        <f t="shared" si="17"/>
        <v>0</v>
      </c>
      <c r="AL111">
        <f t="shared" si="18"/>
        <v>1025379.6979215463</v>
      </c>
      <c r="AM111">
        <f t="shared" si="19"/>
        <v>1025400</v>
      </c>
      <c r="AN111">
        <v>1046200</v>
      </c>
    </row>
    <row r="112" spans="1:40" x14ac:dyDescent="0.25">
      <c r="A112" t="s">
        <v>304</v>
      </c>
      <c r="B112">
        <v>235</v>
      </c>
      <c r="C112">
        <v>532568</v>
      </c>
      <c r="D112">
        <v>1</v>
      </c>
      <c r="E112">
        <v>0</v>
      </c>
      <c r="F112">
        <v>0</v>
      </c>
      <c r="G112">
        <v>0</v>
      </c>
      <c r="H112">
        <v>0</v>
      </c>
      <c r="I112" t="s">
        <v>26</v>
      </c>
      <c r="J112" t="s">
        <v>307</v>
      </c>
      <c r="K112">
        <v>68144.142339082857</v>
      </c>
      <c r="O112">
        <f t="shared" si="13"/>
        <v>0</v>
      </c>
      <c r="Q112">
        <f t="shared" si="14"/>
        <v>0</v>
      </c>
      <c r="S112">
        <f t="shared" si="15"/>
        <v>0</v>
      </c>
      <c r="U112">
        <f t="shared" si="16"/>
        <v>0</v>
      </c>
      <c r="AF112">
        <v>0</v>
      </c>
      <c r="AG112">
        <f t="shared" si="17"/>
        <v>0</v>
      </c>
      <c r="AL112">
        <f t="shared" si="18"/>
        <v>68144.142339082857</v>
      </c>
      <c r="AM112">
        <f t="shared" si="19"/>
        <v>68100</v>
      </c>
      <c r="AN112">
        <v>65400</v>
      </c>
    </row>
    <row r="113" spans="1:40" x14ac:dyDescent="0.25">
      <c r="A113" t="s">
        <v>304</v>
      </c>
      <c r="B113">
        <v>882</v>
      </c>
      <c r="C113">
        <v>524891</v>
      </c>
      <c r="D113">
        <v>1</v>
      </c>
      <c r="E113">
        <v>0</v>
      </c>
      <c r="F113">
        <v>0</v>
      </c>
      <c r="G113">
        <v>0</v>
      </c>
      <c r="H113">
        <v>0</v>
      </c>
      <c r="I113" t="s">
        <v>61</v>
      </c>
      <c r="J113" t="s">
        <v>249</v>
      </c>
      <c r="K113">
        <v>197769.45201541283</v>
      </c>
      <c r="O113">
        <f t="shared" si="13"/>
        <v>0</v>
      </c>
      <c r="Q113">
        <f t="shared" si="14"/>
        <v>0</v>
      </c>
      <c r="S113">
        <f t="shared" si="15"/>
        <v>0</v>
      </c>
      <c r="U113">
        <f t="shared" si="16"/>
        <v>0</v>
      </c>
      <c r="AF113">
        <v>2</v>
      </c>
      <c r="AG113">
        <f t="shared" si="17"/>
        <v>58000</v>
      </c>
      <c r="AL113">
        <f t="shared" si="18"/>
        <v>255769.45201541283</v>
      </c>
      <c r="AM113">
        <f t="shared" si="19"/>
        <v>255800</v>
      </c>
      <c r="AN113">
        <v>224800</v>
      </c>
    </row>
    <row r="114" spans="1:40" x14ac:dyDescent="0.25">
      <c r="A114" t="s">
        <v>304</v>
      </c>
      <c r="B114">
        <v>933</v>
      </c>
      <c r="C114">
        <v>579050</v>
      </c>
      <c r="D114">
        <v>1</v>
      </c>
      <c r="E114">
        <v>0</v>
      </c>
      <c r="F114">
        <v>0</v>
      </c>
      <c r="G114">
        <v>0</v>
      </c>
      <c r="H114">
        <v>0</v>
      </c>
      <c r="I114" t="s">
        <v>33</v>
      </c>
      <c r="J114" t="s">
        <v>177</v>
      </c>
      <c r="K114">
        <v>209021.40929224095</v>
      </c>
      <c r="O114">
        <f t="shared" si="13"/>
        <v>0</v>
      </c>
      <c r="Q114">
        <f t="shared" si="14"/>
        <v>0</v>
      </c>
      <c r="S114">
        <f t="shared" si="15"/>
        <v>0</v>
      </c>
      <c r="U114">
        <f t="shared" si="16"/>
        <v>0</v>
      </c>
      <c r="AF114">
        <v>1</v>
      </c>
      <c r="AG114">
        <f t="shared" si="17"/>
        <v>29000</v>
      </c>
      <c r="AL114">
        <f t="shared" si="18"/>
        <v>238021.40929224095</v>
      </c>
      <c r="AM114">
        <f t="shared" si="19"/>
        <v>238000</v>
      </c>
      <c r="AN114">
        <v>233500</v>
      </c>
    </row>
    <row r="115" spans="1:40" x14ac:dyDescent="0.25">
      <c r="A115" t="s">
        <v>312</v>
      </c>
      <c r="B115">
        <v>987</v>
      </c>
      <c r="C115">
        <v>568481</v>
      </c>
      <c r="D115">
        <v>1</v>
      </c>
      <c r="E115">
        <v>0</v>
      </c>
      <c r="F115">
        <v>0</v>
      </c>
      <c r="G115">
        <v>0</v>
      </c>
      <c r="H115">
        <v>0</v>
      </c>
      <c r="I115" t="s">
        <v>38</v>
      </c>
      <c r="J115" t="s">
        <v>56</v>
      </c>
      <c r="K115">
        <v>220919.41901055569</v>
      </c>
      <c r="O115">
        <f t="shared" si="13"/>
        <v>0</v>
      </c>
      <c r="Q115">
        <f t="shared" si="14"/>
        <v>0</v>
      </c>
      <c r="S115">
        <f t="shared" si="15"/>
        <v>0</v>
      </c>
      <c r="U115">
        <f t="shared" si="16"/>
        <v>0</v>
      </c>
      <c r="AF115">
        <v>0</v>
      </c>
      <c r="AG115">
        <f t="shared" si="17"/>
        <v>0</v>
      </c>
      <c r="AL115">
        <f t="shared" si="18"/>
        <v>220919.41901055569</v>
      </c>
      <c r="AM115">
        <f t="shared" si="19"/>
        <v>220900</v>
      </c>
      <c r="AN115">
        <v>211100</v>
      </c>
    </row>
    <row r="116" spans="1:40" x14ac:dyDescent="0.25">
      <c r="A116" s="6" t="s">
        <v>187</v>
      </c>
      <c r="B116">
        <v>19510</v>
      </c>
      <c r="C116">
        <v>531057</v>
      </c>
      <c r="D116">
        <v>1</v>
      </c>
      <c r="E116">
        <v>1</v>
      </c>
      <c r="F116">
        <v>1</v>
      </c>
      <c r="G116">
        <v>1</v>
      </c>
      <c r="H116">
        <v>1</v>
      </c>
      <c r="I116" t="s">
        <v>26</v>
      </c>
      <c r="J116" t="s">
        <v>187</v>
      </c>
      <c r="K116">
        <v>805718.14282346761</v>
      </c>
      <c r="L116">
        <v>29971</v>
      </c>
      <c r="M116">
        <v>635769.42746882408</v>
      </c>
      <c r="N116">
        <v>3</v>
      </c>
      <c r="O116">
        <f t="shared" si="13"/>
        <v>2070</v>
      </c>
      <c r="P116">
        <v>104</v>
      </c>
      <c r="Q116">
        <f t="shared" si="14"/>
        <v>287040</v>
      </c>
      <c r="R116">
        <v>369</v>
      </c>
      <c r="S116">
        <f t="shared" si="15"/>
        <v>339480</v>
      </c>
      <c r="T116">
        <v>188</v>
      </c>
      <c r="U116">
        <f t="shared" si="16"/>
        <v>39292</v>
      </c>
      <c r="V116">
        <v>38362</v>
      </c>
      <c r="W116">
        <v>4092818.221452951</v>
      </c>
      <c r="X116">
        <v>63843</v>
      </c>
      <c r="Y116">
        <v>10035667.01140935</v>
      </c>
      <c r="Z116">
        <v>63843</v>
      </c>
      <c r="AA116">
        <v>28097344.27327339</v>
      </c>
      <c r="AC116">
        <v>7315</v>
      </c>
      <c r="AD116">
        <v>841225</v>
      </c>
      <c r="AF116">
        <v>12</v>
      </c>
      <c r="AG116">
        <f t="shared" si="17"/>
        <v>348000</v>
      </c>
      <c r="AH116">
        <v>801</v>
      </c>
      <c r="AI116">
        <v>1984077</v>
      </c>
      <c r="AJ116">
        <v>2736</v>
      </c>
      <c r="AK116">
        <v>314640</v>
      </c>
      <c r="AL116">
        <f t="shared" si="18"/>
        <v>47823141.076427981</v>
      </c>
      <c r="AM116">
        <f t="shared" si="19"/>
        <v>47823100</v>
      </c>
      <c r="AN116">
        <v>45080200</v>
      </c>
    </row>
    <row r="117" spans="1:40" x14ac:dyDescent="0.25">
      <c r="A117" t="s">
        <v>313</v>
      </c>
      <c r="B117">
        <v>836</v>
      </c>
      <c r="C117">
        <v>537021</v>
      </c>
      <c r="D117">
        <v>1</v>
      </c>
      <c r="E117">
        <v>0</v>
      </c>
      <c r="F117">
        <v>0</v>
      </c>
      <c r="G117">
        <v>0</v>
      </c>
      <c r="H117">
        <v>0</v>
      </c>
      <c r="I117" t="s">
        <v>26</v>
      </c>
      <c r="J117" t="s">
        <v>316</v>
      </c>
      <c r="K117">
        <v>187607.7932354417</v>
      </c>
      <c r="O117">
        <f t="shared" si="13"/>
        <v>0</v>
      </c>
      <c r="Q117">
        <f t="shared" si="14"/>
        <v>0</v>
      </c>
      <c r="S117">
        <f t="shared" si="15"/>
        <v>0</v>
      </c>
      <c r="U117">
        <f t="shared" si="16"/>
        <v>0</v>
      </c>
      <c r="AF117">
        <v>0</v>
      </c>
      <c r="AG117">
        <f t="shared" si="17"/>
        <v>0</v>
      </c>
      <c r="AL117">
        <f t="shared" si="18"/>
        <v>187607.7932354417</v>
      </c>
      <c r="AM117">
        <f t="shared" si="19"/>
        <v>187600</v>
      </c>
      <c r="AN117">
        <v>178900</v>
      </c>
    </row>
    <row r="118" spans="1:40" x14ac:dyDescent="0.25">
      <c r="A118" t="s">
        <v>317</v>
      </c>
      <c r="B118">
        <v>378</v>
      </c>
      <c r="C118">
        <v>532088</v>
      </c>
      <c r="D118">
        <v>1</v>
      </c>
      <c r="E118">
        <v>0</v>
      </c>
      <c r="F118">
        <v>0</v>
      </c>
      <c r="G118">
        <v>0</v>
      </c>
      <c r="H118">
        <v>0</v>
      </c>
      <c r="I118" t="s">
        <v>26</v>
      </c>
      <c r="J118" t="s">
        <v>319</v>
      </c>
      <c r="K118">
        <v>85670.470032995479</v>
      </c>
      <c r="O118">
        <f t="shared" si="13"/>
        <v>0</v>
      </c>
      <c r="Q118">
        <f t="shared" si="14"/>
        <v>0</v>
      </c>
      <c r="S118">
        <f t="shared" si="15"/>
        <v>0</v>
      </c>
      <c r="U118">
        <f t="shared" si="16"/>
        <v>0</v>
      </c>
      <c r="AF118">
        <v>0</v>
      </c>
      <c r="AG118">
        <f t="shared" si="17"/>
        <v>0</v>
      </c>
      <c r="AL118">
        <f t="shared" si="18"/>
        <v>85670.470032995479</v>
      </c>
      <c r="AM118">
        <f t="shared" si="19"/>
        <v>85700</v>
      </c>
      <c r="AN118">
        <v>81400</v>
      </c>
    </row>
    <row r="119" spans="1:40" x14ac:dyDescent="0.25">
      <c r="A119" s="3" t="s">
        <v>320</v>
      </c>
      <c r="B119">
        <v>810</v>
      </c>
      <c r="C119">
        <v>545414</v>
      </c>
      <c r="D119">
        <v>1</v>
      </c>
      <c r="E119">
        <v>1</v>
      </c>
      <c r="F119">
        <v>0</v>
      </c>
      <c r="G119">
        <v>0</v>
      </c>
      <c r="H119">
        <v>0</v>
      </c>
      <c r="I119" t="s">
        <v>23</v>
      </c>
      <c r="J119" t="s">
        <v>291</v>
      </c>
      <c r="K119">
        <v>181858.7226716083</v>
      </c>
      <c r="L119">
        <v>810</v>
      </c>
      <c r="M119">
        <v>42396.442733754826</v>
      </c>
      <c r="O119">
        <f t="shared" si="13"/>
        <v>0</v>
      </c>
      <c r="Q119">
        <f t="shared" si="14"/>
        <v>0</v>
      </c>
      <c r="S119">
        <f t="shared" si="15"/>
        <v>0</v>
      </c>
      <c r="T119">
        <v>3</v>
      </c>
      <c r="U119">
        <f t="shared" si="16"/>
        <v>627</v>
      </c>
      <c r="AF119">
        <v>0</v>
      </c>
      <c r="AG119">
        <f t="shared" si="17"/>
        <v>0</v>
      </c>
      <c r="AL119">
        <f t="shared" si="18"/>
        <v>224882.16540536314</v>
      </c>
      <c r="AM119">
        <f t="shared" si="19"/>
        <v>224900</v>
      </c>
      <c r="AN119">
        <v>268400</v>
      </c>
    </row>
    <row r="120" spans="1:40" x14ac:dyDescent="0.25">
      <c r="A120" t="s">
        <v>321</v>
      </c>
      <c r="B120">
        <v>439</v>
      </c>
      <c r="C120">
        <v>553760</v>
      </c>
      <c r="D120">
        <v>1</v>
      </c>
      <c r="E120">
        <v>0</v>
      </c>
      <c r="F120">
        <v>0</v>
      </c>
      <c r="G120">
        <v>0</v>
      </c>
      <c r="H120">
        <v>0</v>
      </c>
      <c r="I120" t="s">
        <v>41</v>
      </c>
      <c r="J120" t="s">
        <v>323</v>
      </c>
      <c r="K120">
        <v>99338.19682340548</v>
      </c>
      <c r="O120">
        <f t="shared" si="13"/>
        <v>0</v>
      </c>
      <c r="Q120">
        <f t="shared" si="14"/>
        <v>0</v>
      </c>
      <c r="S120">
        <f t="shared" si="15"/>
        <v>0</v>
      </c>
      <c r="U120">
        <f t="shared" si="16"/>
        <v>0</v>
      </c>
      <c r="AF120">
        <v>0</v>
      </c>
      <c r="AG120">
        <f t="shared" si="17"/>
        <v>0</v>
      </c>
      <c r="AL120">
        <f t="shared" si="18"/>
        <v>99338.19682340548</v>
      </c>
      <c r="AM120">
        <f t="shared" si="19"/>
        <v>99300</v>
      </c>
      <c r="AN120">
        <v>95100</v>
      </c>
    </row>
    <row r="121" spans="1:40" x14ac:dyDescent="0.25">
      <c r="A121" t="s">
        <v>324</v>
      </c>
      <c r="B121">
        <v>545</v>
      </c>
      <c r="C121">
        <v>571181</v>
      </c>
      <c r="D121">
        <v>1</v>
      </c>
      <c r="E121">
        <v>0</v>
      </c>
      <c r="F121">
        <v>0</v>
      </c>
      <c r="G121">
        <v>0</v>
      </c>
      <c r="H121">
        <v>0</v>
      </c>
      <c r="I121" t="s">
        <v>41</v>
      </c>
      <c r="J121" t="s">
        <v>325</v>
      </c>
      <c r="K121">
        <v>123015.80513910079</v>
      </c>
      <c r="O121">
        <f t="shared" si="13"/>
        <v>0</v>
      </c>
      <c r="Q121">
        <f t="shared" si="14"/>
        <v>0</v>
      </c>
      <c r="S121">
        <f t="shared" si="15"/>
        <v>0</v>
      </c>
      <c r="U121">
        <f t="shared" si="16"/>
        <v>0</v>
      </c>
      <c r="AF121">
        <v>1</v>
      </c>
      <c r="AG121">
        <f t="shared" si="17"/>
        <v>29000</v>
      </c>
      <c r="AL121">
        <f t="shared" si="18"/>
        <v>152015.80513910079</v>
      </c>
      <c r="AM121">
        <f t="shared" si="19"/>
        <v>152000</v>
      </c>
      <c r="AN121">
        <v>143200</v>
      </c>
    </row>
    <row r="122" spans="1:40" x14ac:dyDescent="0.25">
      <c r="A122" s="3" t="s">
        <v>327</v>
      </c>
      <c r="B122">
        <v>809</v>
      </c>
      <c r="C122">
        <v>555797</v>
      </c>
      <c r="D122">
        <v>1</v>
      </c>
      <c r="E122">
        <v>1</v>
      </c>
      <c r="F122">
        <v>0</v>
      </c>
      <c r="G122">
        <v>0</v>
      </c>
      <c r="H122">
        <v>0</v>
      </c>
      <c r="I122" t="s">
        <v>110</v>
      </c>
      <c r="J122" t="s">
        <v>219</v>
      </c>
      <c r="K122">
        <v>181637.52363362361</v>
      </c>
      <c r="L122">
        <v>2181</v>
      </c>
      <c r="M122">
        <v>113933.20947681491</v>
      </c>
      <c r="O122">
        <f t="shared" si="13"/>
        <v>0</v>
      </c>
      <c r="P122">
        <v>13</v>
      </c>
      <c r="Q122">
        <f t="shared" si="14"/>
        <v>35880</v>
      </c>
      <c r="R122">
        <v>10</v>
      </c>
      <c r="S122">
        <f t="shared" si="15"/>
        <v>9200</v>
      </c>
      <c r="T122">
        <v>1</v>
      </c>
      <c r="U122">
        <f t="shared" si="16"/>
        <v>209</v>
      </c>
      <c r="AF122">
        <v>0</v>
      </c>
      <c r="AG122">
        <f t="shared" si="17"/>
        <v>0</v>
      </c>
      <c r="AL122">
        <f t="shared" si="18"/>
        <v>340859.73311043851</v>
      </c>
      <c r="AM122">
        <f t="shared" si="19"/>
        <v>340900</v>
      </c>
      <c r="AN122">
        <v>412300</v>
      </c>
    </row>
    <row r="123" spans="1:40" x14ac:dyDescent="0.25">
      <c r="A123" t="s">
        <v>328</v>
      </c>
      <c r="B123">
        <v>328</v>
      </c>
      <c r="C123">
        <v>531073</v>
      </c>
      <c r="D123">
        <v>1</v>
      </c>
      <c r="E123">
        <v>0</v>
      </c>
      <c r="F123">
        <v>0</v>
      </c>
      <c r="G123">
        <v>0</v>
      </c>
      <c r="H123">
        <v>0</v>
      </c>
      <c r="I123" t="s">
        <v>26</v>
      </c>
      <c r="J123" t="s">
        <v>330</v>
      </c>
      <c r="K123">
        <v>74442.397106950462</v>
      </c>
      <c r="O123">
        <f t="shared" si="13"/>
        <v>0</v>
      </c>
      <c r="Q123">
        <f t="shared" si="14"/>
        <v>0</v>
      </c>
      <c r="S123">
        <f t="shared" si="15"/>
        <v>0</v>
      </c>
      <c r="U123">
        <f t="shared" si="16"/>
        <v>0</v>
      </c>
      <c r="AF123">
        <v>0</v>
      </c>
      <c r="AG123">
        <f t="shared" si="17"/>
        <v>0</v>
      </c>
      <c r="AL123">
        <f t="shared" si="18"/>
        <v>74442.397106950462</v>
      </c>
      <c r="AM123">
        <f t="shared" si="19"/>
        <v>74400</v>
      </c>
      <c r="AN123">
        <v>69900</v>
      </c>
    </row>
    <row r="124" spans="1:40" x14ac:dyDescent="0.25">
      <c r="A124" t="s">
        <v>331</v>
      </c>
      <c r="B124">
        <v>193</v>
      </c>
      <c r="C124">
        <v>574309</v>
      </c>
      <c r="D124">
        <v>1</v>
      </c>
      <c r="E124">
        <v>0</v>
      </c>
      <c r="F124">
        <v>0</v>
      </c>
      <c r="G124">
        <v>0</v>
      </c>
      <c r="H124">
        <v>0</v>
      </c>
      <c r="I124" t="s">
        <v>41</v>
      </c>
      <c r="J124" t="s">
        <v>252</v>
      </c>
      <c r="K124">
        <v>68144.142339082857</v>
      </c>
      <c r="O124">
        <f t="shared" si="13"/>
        <v>0</v>
      </c>
      <c r="Q124">
        <f t="shared" si="14"/>
        <v>0</v>
      </c>
      <c r="S124">
        <f t="shared" si="15"/>
        <v>0</v>
      </c>
      <c r="U124">
        <f t="shared" si="16"/>
        <v>0</v>
      </c>
      <c r="AF124">
        <v>0</v>
      </c>
      <c r="AG124">
        <f t="shared" si="17"/>
        <v>0</v>
      </c>
      <c r="AL124">
        <f t="shared" si="18"/>
        <v>68144.142339082857</v>
      </c>
      <c r="AM124">
        <f t="shared" si="19"/>
        <v>68100</v>
      </c>
      <c r="AN124">
        <v>65400</v>
      </c>
    </row>
    <row r="125" spans="1:40" x14ac:dyDescent="0.25">
      <c r="A125" t="s">
        <v>334</v>
      </c>
      <c r="B125">
        <v>359</v>
      </c>
      <c r="C125">
        <v>598895</v>
      </c>
      <c r="D125">
        <v>1</v>
      </c>
      <c r="E125">
        <v>0</v>
      </c>
      <c r="F125">
        <v>0</v>
      </c>
      <c r="G125">
        <v>0</v>
      </c>
      <c r="H125">
        <v>0</v>
      </c>
      <c r="I125" t="s">
        <v>23</v>
      </c>
      <c r="J125" t="s">
        <v>254</v>
      </c>
      <c r="K125">
        <v>81406.557731030261</v>
      </c>
      <c r="O125">
        <f t="shared" si="13"/>
        <v>0</v>
      </c>
      <c r="Q125">
        <f t="shared" si="14"/>
        <v>0</v>
      </c>
      <c r="S125">
        <f t="shared" si="15"/>
        <v>0</v>
      </c>
      <c r="U125">
        <f t="shared" si="16"/>
        <v>0</v>
      </c>
      <c r="AF125">
        <v>0</v>
      </c>
      <c r="AG125">
        <f t="shared" si="17"/>
        <v>0</v>
      </c>
      <c r="AL125">
        <f t="shared" si="18"/>
        <v>81406.557731030261</v>
      </c>
      <c r="AM125">
        <f t="shared" si="19"/>
        <v>81400</v>
      </c>
      <c r="AN125">
        <v>76400</v>
      </c>
    </row>
    <row r="126" spans="1:40" x14ac:dyDescent="0.25">
      <c r="A126" t="s">
        <v>335</v>
      </c>
      <c r="B126">
        <v>141</v>
      </c>
      <c r="C126">
        <v>541095</v>
      </c>
      <c r="D126">
        <v>1</v>
      </c>
      <c r="E126">
        <v>0</v>
      </c>
      <c r="F126">
        <v>0</v>
      </c>
      <c r="G126">
        <v>0</v>
      </c>
      <c r="H126">
        <v>0</v>
      </c>
      <c r="I126" t="s">
        <v>110</v>
      </c>
      <c r="J126" t="s">
        <v>336</v>
      </c>
      <c r="K126">
        <v>68144.142339082857</v>
      </c>
      <c r="O126">
        <f t="shared" si="13"/>
        <v>0</v>
      </c>
      <c r="Q126">
        <f t="shared" si="14"/>
        <v>0</v>
      </c>
      <c r="S126">
        <f t="shared" si="15"/>
        <v>0</v>
      </c>
      <c r="U126">
        <f t="shared" si="16"/>
        <v>0</v>
      </c>
      <c r="AF126">
        <v>0</v>
      </c>
      <c r="AG126">
        <f t="shared" si="17"/>
        <v>0</v>
      </c>
      <c r="AL126">
        <f t="shared" si="18"/>
        <v>68144.142339082857</v>
      </c>
      <c r="AM126">
        <f t="shared" si="19"/>
        <v>68100</v>
      </c>
      <c r="AN126">
        <v>65400</v>
      </c>
    </row>
    <row r="127" spans="1:40" x14ac:dyDescent="0.25">
      <c r="A127" t="s">
        <v>335</v>
      </c>
      <c r="B127">
        <v>926</v>
      </c>
      <c r="C127">
        <v>555801</v>
      </c>
      <c r="D127">
        <v>1</v>
      </c>
      <c r="E127">
        <v>0</v>
      </c>
      <c r="F127">
        <v>0</v>
      </c>
      <c r="G127">
        <v>0</v>
      </c>
      <c r="H127">
        <v>0</v>
      </c>
      <c r="I127" t="s">
        <v>110</v>
      </c>
      <c r="J127" t="s">
        <v>219</v>
      </c>
      <c r="K127">
        <v>207477.89294343352</v>
      </c>
      <c r="O127">
        <f t="shared" si="13"/>
        <v>0</v>
      </c>
      <c r="Q127">
        <f t="shared" si="14"/>
        <v>0</v>
      </c>
      <c r="S127">
        <f t="shared" si="15"/>
        <v>0</v>
      </c>
      <c r="U127">
        <f t="shared" si="16"/>
        <v>0</v>
      </c>
      <c r="AF127">
        <v>0</v>
      </c>
      <c r="AG127">
        <f t="shared" si="17"/>
        <v>0</v>
      </c>
      <c r="AL127">
        <f t="shared" si="18"/>
        <v>207477.89294343352</v>
      </c>
      <c r="AM127">
        <f t="shared" si="19"/>
        <v>207500</v>
      </c>
      <c r="AN127">
        <v>199200</v>
      </c>
    </row>
    <row r="128" spans="1:40" x14ac:dyDescent="0.25">
      <c r="A128" t="s">
        <v>335</v>
      </c>
      <c r="B128">
        <v>247</v>
      </c>
      <c r="C128">
        <v>548430</v>
      </c>
      <c r="D128">
        <v>1</v>
      </c>
      <c r="E128">
        <v>0</v>
      </c>
      <c r="F128">
        <v>0</v>
      </c>
      <c r="G128">
        <v>0</v>
      </c>
      <c r="H128">
        <v>0</v>
      </c>
      <c r="I128" t="s">
        <v>75</v>
      </c>
      <c r="J128" t="s">
        <v>339</v>
      </c>
      <c r="K128">
        <v>68144.142339082857</v>
      </c>
      <c r="O128">
        <f t="shared" si="13"/>
        <v>0</v>
      </c>
      <c r="Q128">
        <f t="shared" si="14"/>
        <v>0</v>
      </c>
      <c r="S128">
        <f t="shared" si="15"/>
        <v>0</v>
      </c>
      <c r="U128">
        <f t="shared" si="16"/>
        <v>0</v>
      </c>
      <c r="AF128">
        <v>0</v>
      </c>
      <c r="AG128">
        <f t="shared" si="17"/>
        <v>0</v>
      </c>
      <c r="AL128">
        <f t="shared" si="18"/>
        <v>68144.142339082857</v>
      </c>
      <c r="AM128">
        <f t="shared" si="19"/>
        <v>68100</v>
      </c>
      <c r="AN128">
        <v>65400</v>
      </c>
    </row>
    <row r="129" spans="1:40" x14ac:dyDescent="0.25">
      <c r="A129" t="s">
        <v>335</v>
      </c>
      <c r="B129">
        <v>318</v>
      </c>
      <c r="C129">
        <v>574741</v>
      </c>
      <c r="D129">
        <v>1</v>
      </c>
      <c r="E129">
        <v>0</v>
      </c>
      <c r="F129">
        <v>0</v>
      </c>
      <c r="G129">
        <v>0</v>
      </c>
      <c r="H129">
        <v>0</v>
      </c>
      <c r="I129" t="s">
        <v>41</v>
      </c>
      <c r="J129" t="s">
        <v>151</v>
      </c>
      <c r="K129">
        <v>72193.916390851242</v>
      </c>
      <c r="O129">
        <f t="shared" si="13"/>
        <v>0</v>
      </c>
      <c r="Q129">
        <f t="shared" si="14"/>
        <v>0</v>
      </c>
      <c r="S129">
        <f t="shared" si="15"/>
        <v>0</v>
      </c>
      <c r="U129">
        <f t="shared" si="16"/>
        <v>0</v>
      </c>
      <c r="AF129">
        <v>0</v>
      </c>
      <c r="AG129">
        <f t="shared" si="17"/>
        <v>0</v>
      </c>
      <c r="AL129">
        <f t="shared" si="18"/>
        <v>72193.916390851242</v>
      </c>
      <c r="AM129">
        <f t="shared" si="19"/>
        <v>72200</v>
      </c>
      <c r="AN129">
        <v>67600</v>
      </c>
    </row>
    <row r="130" spans="1:40" x14ac:dyDescent="0.25">
      <c r="A130" t="s">
        <v>342</v>
      </c>
      <c r="B130">
        <v>577</v>
      </c>
      <c r="C130">
        <v>573884</v>
      </c>
      <c r="D130">
        <v>1</v>
      </c>
      <c r="E130">
        <v>0</v>
      </c>
      <c r="F130">
        <v>0</v>
      </c>
      <c r="G130">
        <v>0</v>
      </c>
      <c r="H130">
        <v>0</v>
      </c>
      <c r="I130" t="s">
        <v>33</v>
      </c>
      <c r="J130" t="s">
        <v>32</v>
      </c>
      <c r="K130">
        <v>130146.86994107778</v>
      </c>
      <c r="O130">
        <f t="shared" si="13"/>
        <v>0</v>
      </c>
      <c r="Q130">
        <f t="shared" si="14"/>
        <v>0</v>
      </c>
      <c r="S130">
        <f t="shared" si="15"/>
        <v>0</v>
      </c>
      <c r="U130">
        <f t="shared" si="16"/>
        <v>0</v>
      </c>
      <c r="AF130">
        <v>0</v>
      </c>
      <c r="AG130">
        <f t="shared" si="17"/>
        <v>0</v>
      </c>
      <c r="AL130">
        <f t="shared" si="18"/>
        <v>130146.86994107778</v>
      </c>
      <c r="AM130">
        <f t="shared" si="19"/>
        <v>130100</v>
      </c>
      <c r="AN130">
        <v>123700</v>
      </c>
    </row>
    <row r="131" spans="1:40" x14ac:dyDescent="0.25">
      <c r="A131" t="s">
        <v>344</v>
      </c>
      <c r="B131">
        <v>140</v>
      </c>
      <c r="C131">
        <v>529672</v>
      </c>
      <c r="D131">
        <v>1</v>
      </c>
      <c r="E131">
        <v>0</v>
      </c>
      <c r="F131">
        <v>0</v>
      </c>
      <c r="G131">
        <v>0</v>
      </c>
      <c r="H131">
        <v>0</v>
      </c>
      <c r="I131" t="s">
        <v>26</v>
      </c>
      <c r="J131" t="s">
        <v>345</v>
      </c>
      <c r="K131">
        <v>68144.142339082857</v>
      </c>
      <c r="O131">
        <f t="shared" si="13"/>
        <v>0</v>
      </c>
      <c r="Q131">
        <f t="shared" si="14"/>
        <v>0</v>
      </c>
      <c r="S131">
        <f t="shared" si="15"/>
        <v>0</v>
      </c>
      <c r="U131">
        <f t="shared" si="16"/>
        <v>0</v>
      </c>
      <c r="AF131">
        <v>0</v>
      </c>
      <c r="AG131">
        <f t="shared" si="17"/>
        <v>0</v>
      </c>
      <c r="AL131">
        <f t="shared" si="18"/>
        <v>68144.142339082857</v>
      </c>
      <c r="AM131">
        <f t="shared" si="19"/>
        <v>68100</v>
      </c>
      <c r="AN131">
        <v>65400</v>
      </c>
    </row>
    <row r="132" spans="1:40" x14ac:dyDescent="0.25">
      <c r="A132" t="s">
        <v>347</v>
      </c>
      <c r="B132">
        <v>353</v>
      </c>
      <c r="C132">
        <v>561398</v>
      </c>
      <c r="D132">
        <v>1</v>
      </c>
      <c r="E132">
        <v>0</v>
      </c>
      <c r="F132">
        <v>0</v>
      </c>
      <c r="G132">
        <v>0</v>
      </c>
      <c r="H132">
        <v>0</v>
      </c>
      <c r="I132" t="s">
        <v>51</v>
      </c>
      <c r="J132" t="s">
        <v>348</v>
      </c>
      <c r="K132">
        <v>80059.366085727321</v>
      </c>
      <c r="O132">
        <f t="shared" si="13"/>
        <v>0</v>
      </c>
      <c r="Q132">
        <f t="shared" si="14"/>
        <v>0</v>
      </c>
      <c r="S132">
        <f t="shared" si="15"/>
        <v>0</v>
      </c>
      <c r="U132">
        <f t="shared" si="16"/>
        <v>0</v>
      </c>
      <c r="AF132">
        <v>0</v>
      </c>
      <c r="AG132">
        <f t="shared" si="17"/>
        <v>0</v>
      </c>
      <c r="AL132">
        <f t="shared" si="18"/>
        <v>80059.366085727321</v>
      </c>
      <c r="AM132">
        <f t="shared" si="19"/>
        <v>80100</v>
      </c>
      <c r="AN132">
        <v>77700</v>
      </c>
    </row>
    <row r="133" spans="1:40" x14ac:dyDescent="0.25">
      <c r="A133" s="5" t="s">
        <v>350</v>
      </c>
      <c r="B133">
        <v>951</v>
      </c>
      <c r="C133">
        <v>560740</v>
      </c>
      <c r="D133">
        <v>1</v>
      </c>
      <c r="E133">
        <v>1</v>
      </c>
      <c r="F133">
        <v>1</v>
      </c>
      <c r="G133">
        <v>1</v>
      </c>
      <c r="H133">
        <v>0</v>
      </c>
      <c r="I133" t="s">
        <v>110</v>
      </c>
      <c r="J133" t="s">
        <v>296</v>
      </c>
      <c r="K133">
        <v>212989.19738287284</v>
      </c>
      <c r="L133">
        <v>2664</v>
      </c>
      <c r="M133">
        <v>139091.41041962546</v>
      </c>
      <c r="O133">
        <f t="shared" ref="O133:O196" si="20">N133*690</f>
        <v>0</v>
      </c>
      <c r="P133">
        <v>16</v>
      </c>
      <c r="Q133">
        <f t="shared" ref="Q133:Q196" si="21">P133*2760</f>
        <v>44160</v>
      </c>
      <c r="R133">
        <v>4</v>
      </c>
      <c r="S133">
        <f t="shared" ref="S133:S196" si="22">R133*920</f>
        <v>3680</v>
      </c>
      <c r="T133">
        <v>5</v>
      </c>
      <c r="U133">
        <f t="shared" ref="U133:U196" si="23">T133*209</f>
        <v>1045</v>
      </c>
      <c r="V133">
        <v>2664</v>
      </c>
      <c r="W133">
        <v>550039.62747943378</v>
      </c>
      <c r="X133">
        <v>2664</v>
      </c>
      <c r="Y133">
        <v>287123.75625823304</v>
      </c>
      <c r="AF133">
        <v>2</v>
      </c>
      <c r="AG133">
        <f t="shared" ref="AG133:AG196" si="24">AF133*29000</f>
        <v>58000</v>
      </c>
      <c r="AL133">
        <f t="shared" ref="AL133:AL196" si="25">K133+M133+O133+Q133+S133+U133+W133+Y133+AA133+AB133+AD133+AE133+AG133+AI133+AK133</f>
        <v>1296128.9915401652</v>
      </c>
      <c r="AM133">
        <f t="shared" ref="AM133:AM196" si="26">ROUND(AL133/100,0)*100</f>
        <v>1296100</v>
      </c>
      <c r="AN133">
        <v>1277500</v>
      </c>
    </row>
    <row r="134" spans="1:40" x14ac:dyDescent="0.25">
      <c r="A134" t="s">
        <v>351</v>
      </c>
      <c r="B134">
        <v>214</v>
      </c>
      <c r="C134">
        <v>593745</v>
      </c>
      <c r="D134">
        <v>1</v>
      </c>
      <c r="E134">
        <v>0</v>
      </c>
      <c r="F134">
        <v>0</v>
      </c>
      <c r="G134">
        <v>0</v>
      </c>
      <c r="H134">
        <v>0</v>
      </c>
      <c r="I134" t="s">
        <v>30</v>
      </c>
      <c r="J134" t="s">
        <v>149</v>
      </c>
      <c r="K134">
        <v>68144.142339082857</v>
      </c>
      <c r="O134">
        <f t="shared" si="20"/>
        <v>0</v>
      </c>
      <c r="Q134">
        <f t="shared" si="21"/>
        <v>0</v>
      </c>
      <c r="S134">
        <f t="shared" si="22"/>
        <v>0</v>
      </c>
      <c r="U134">
        <f t="shared" si="23"/>
        <v>0</v>
      </c>
      <c r="AF134">
        <v>0</v>
      </c>
      <c r="AG134">
        <f t="shared" si="24"/>
        <v>0</v>
      </c>
      <c r="AL134">
        <f t="shared" si="25"/>
        <v>68144.142339082857</v>
      </c>
      <c r="AM134">
        <f t="shared" si="26"/>
        <v>68100</v>
      </c>
      <c r="AN134">
        <v>65400</v>
      </c>
    </row>
    <row r="135" spans="1:40" x14ac:dyDescent="0.25">
      <c r="A135" t="s">
        <v>353</v>
      </c>
      <c r="B135">
        <v>505</v>
      </c>
      <c r="C135">
        <v>588326</v>
      </c>
      <c r="D135">
        <v>1</v>
      </c>
      <c r="E135">
        <v>0</v>
      </c>
      <c r="F135">
        <v>0</v>
      </c>
      <c r="G135">
        <v>0</v>
      </c>
      <c r="H135">
        <v>0</v>
      </c>
      <c r="I135" t="s">
        <v>90</v>
      </c>
      <c r="J135" t="s">
        <v>164</v>
      </c>
      <c r="K135">
        <v>114091.2084126572</v>
      </c>
      <c r="O135">
        <f t="shared" si="20"/>
        <v>0</v>
      </c>
      <c r="Q135">
        <f t="shared" si="21"/>
        <v>0</v>
      </c>
      <c r="S135">
        <f t="shared" si="22"/>
        <v>0</v>
      </c>
      <c r="U135">
        <f t="shared" si="23"/>
        <v>0</v>
      </c>
      <c r="AF135">
        <v>1</v>
      </c>
      <c r="AG135">
        <f t="shared" si="24"/>
        <v>29000</v>
      </c>
      <c r="AL135">
        <f t="shared" si="25"/>
        <v>143091.2084126572</v>
      </c>
      <c r="AM135">
        <f t="shared" si="26"/>
        <v>143100</v>
      </c>
      <c r="AN135">
        <v>112700</v>
      </c>
    </row>
    <row r="136" spans="1:40" x14ac:dyDescent="0.25">
      <c r="A136" s="4" t="s">
        <v>354</v>
      </c>
      <c r="B136">
        <v>970</v>
      </c>
      <c r="C136">
        <v>535478</v>
      </c>
      <c r="D136">
        <v>1</v>
      </c>
      <c r="E136">
        <v>1</v>
      </c>
      <c r="F136">
        <v>1</v>
      </c>
      <c r="G136">
        <v>0</v>
      </c>
      <c r="H136">
        <v>0</v>
      </c>
      <c r="I136" t="s">
        <v>26</v>
      </c>
      <c r="J136" t="s">
        <v>130</v>
      </c>
      <c r="K136">
        <v>217175.47561119258</v>
      </c>
      <c r="L136">
        <v>2524</v>
      </c>
      <c r="M136">
        <v>131801.2050921208</v>
      </c>
      <c r="O136">
        <f t="shared" si="20"/>
        <v>0</v>
      </c>
      <c r="P136">
        <v>34</v>
      </c>
      <c r="Q136">
        <f t="shared" si="21"/>
        <v>93840</v>
      </c>
      <c r="R136">
        <v>13</v>
      </c>
      <c r="S136">
        <f t="shared" si="22"/>
        <v>11960</v>
      </c>
      <c r="T136">
        <v>4</v>
      </c>
      <c r="U136">
        <f t="shared" si="23"/>
        <v>836</v>
      </c>
      <c r="V136">
        <v>2524</v>
      </c>
      <c r="W136">
        <v>521476.4497595827</v>
      </c>
      <c r="AF136">
        <v>0</v>
      </c>
      <c r="AG136">
        <f t="shared" si="24"/>
        <v>0</v>
      </c>
      <c r="AL136">
        <f t="shared" si="25"/>
        <v>977089.13046289608</v>
      </c>
      <c r="AM136">
        <f t="shared" si="26"/>
        <v>977100</v>
      </c>
      <c r="AN136">
        <v>955000</v>
      </c>
    </row>
    <row r="137" spans="1:40" x14ac:dyDescent="0.25">
      <c r="A137" t="s">
        <v>355</v>
      </c>
      <c r="B137">
        <v>195</v>
      </c>
      <c r="C137">
        <v>512401</v>
      </c>
      <c r="D137">
        <v>1</v>
      </c>
      <c r="E137">
        <v>0</v>
      </c>
      <c r="F137">
        <v>0</v>
      </c>
      <c r="G137">
        <v>0</v>
      </c>
      <c r="H137">
        <v>0</v>
      </c>
      <c r="I137" t="s">
        <v>61</v>
      </c>
      <c r="J137" t="s">
        <v>272</v>
      </c>
      <c r="K137">
        <v>68144.142339082857</v>
      </c>
      <c r="O137">
        <f t="shared" si="20"/>
        <v>0</v>
      </c>
      <c r="Q137">
        <f t="shared" si="21"/>
        <v>0</v>
      </c>
      <c r="S137">
        <f t="shared" si="22"/>
        <v>0</v>
      </c>
      <c r="U137">
        <f t="shared" si="23"/>
        <v>0</v>
      </c>
      <c r="AF137">
        <v>0</v>
      </c>
      <c r="AG137">
        <f t="shared" si="24"/>
        <v>0</v>
      </c>
      <c r="AL137">
        <f t="shared" si="25"/>
        <v>68144.142339082857</v>
      </c>
      <c r="AM137">
        <f t="shared" si="26"/>
        <v>68100</v>
      </c>
      <c r="AN137">
        <v>65400</v>
      </c>
    </row>
    <row r="138" spans="1:40" x14ac:dyDescent="0.25">
      <c r="A138" t="s">
        <v>358</v>
      </c>
      <c r="B138">
        <v>651</v>
      </c>
      <c r="C138">
        <v>558656</v>
      </c>
      <c r="D138">
        <v>1</v>
      </c>
      <c r="E138">
        <v>0</v>
      </c>
      <c r="F138">
        <v>0</v>
      </c>
      <c r="G138">
        <v>0</v>
      </c>
      <c r="H138">
        <v>0</v>
      </c>
      <c r="I138" t="s">
        <v>110</v>
      </c>
      <c r="J138" t="s">
        <v>360</v>
      </c>
      <c r="K138">
        <v>146609.44114160276</v>
      </c>
      <c r="O138">
        <f t="shared" si="20"/>
        <v>0</v>
      </c>
      <c r="Q138">
        <f t="shared" si="21"/>
        <v>0</v>
      </c>
      <c r="S138">
        <f t="shared" si="22"/>
        <v>0</v>
      </c>
      <c r="U138">
        <f t="shared" si="23"/>
        <v>0</v>
      </c>
      <c r="AF138">
        <v>1</v>
      </c>
      <c r="AG138">
        <f t="shared" si="24"/>
        <v>29000</v>
      </c>
      <c r="AL138">
        <f t="shared" si="25"/>
        <v>175609.44114160276</v>
      </c>
      <c r="AM138">
        <f t="shared" si="26"/>
        <v>175600</v>
      </c>
      <c r="AN138">
        <v>171000</v>
      </c>
    </row>
    <row r="139" spans="1:40" x14ac:dyDescent="0.25">
      <c r="A139" t="s">
        <v>361</v>
      </c>
      <c r="B139">
        <v>948</v>
      </c>
      <c r="C139">
        <v>563901</v>
      </c>
      <c r="D139">
        <v>1</v>
      </c>
      <c r="E139">
        <v>0</v>
      </c>
      <c r="F139">
        <v>0</v>
      </c>
      <c r="G139">
        <v>0</v>
      </c>
      <c r="H139">
        <v>0</v>
      </c>
      <c r="I139" t="s">
        <v>51</v>
      </c>
      <c r="J139" t="s">
        <v>362</v>
      </c>
      <c r="K139">
        <v>212328.02423277331</v>
      </c>
      <c r="O139">
        <f t="shared" si="20"/>
        <v>0</v>
      </c>
      <c r="Q139">
        <f t="shared" si="21"/>
        <v>0</v>
      </c>
      <c r="S139">
        <f t="shared" si="22"/>
        <v>0</v>
      </c>
      <c r="U139">
        <f t="shared" si="23"/>
        <v>0</v>
      </c>
      <c r="AF139">
        <v>0</v>
      </c>
      <c r="AG139">
        <f t="shared" si="24"/>
        <v>0</v>
      </c>
      <c r="AL139">
        <f t="shared" si="25"/>
        <v>212328.02423277331</v>
      </c>
      <c r="AM139">
        <f t="shared" si="26"/>
        <v>212300</v>
      </c>
      <c r="AN139">
        <v>204700</v>
      </c>
    </row>
    <row r="140" spans="1:40" x14ac:dyDescent="0.25">
      <c r="A140" t="s">
        <v>361</v>
      </c>
      <c r="B140">
        <v>286</v>
      </c>
      <c r="C140">
        <v>598020</v>
      </c>
      <c r="D140">
        <v>1</v>
      </c>
      <c r="E140">
        <v>0</v>
      </c>
      <c r="F140">
        <v>0</v>
      </c>
      <c r="G140">
        <v>0</v>
      </c>
      <c r="H140">
        <v>0</v>
      </c>
      <c r="I140" t="s">
        <v>38</v>
      </c>
      <c r="J140" t="s">
        <v>366</v>
      </c>
      <c r="K140">
        <v>68144.142339082857</v>
      </c>
      <c r="O140">
        <f t="shared" si="20"/>
        <v>0</v>
      </c>
      <c r="Q140">
        <f t="shared" si="21"/>
        <v>0</v>
      </c>
      <c r="S140">
        <f t="shared" si="22"/>
        <v>0</v>
      </c>
      <c r="U140">
        <f t="shared" si="23"/>
        <v>0</v>
      </c>
      <c r="AF140">
        <v>0</v>
      </c>
      <c r="AG140">
        <f t="shared" si="24"/>
        <v>0</v>
      </c>
      <c r="AL140">
        <f t="shared" si="25"/>
        <v>68144.142339082857</v>
      </c>
      <c r="AM140">
        <f t="shared" si="26"/>
        <v>68100</v>
      </c>
      <c r="AN140">
        <v>65400</v>
      </c>
    </row>
    <row r="141" spans="1:40" x14ac:dyDescent="0.25">
      <c r="A141" t="s">
        <v>367</v>
      </c>
      <c r="B141">
        <v>113</v>
      </c>
      <c r="C141">
        <v>565750</v>
      </c>
      <c r="D141">
        <v>1</v>
      </c>
      <c r="E141">
        <v>0</v>
      </c>
      <c r="F141">
        <v>0</v>
      </c>
      <c r="G141">
        <v>0</v>
      </c>
      <c r="H141">
        <v>0</v>
      </c>
      <c r="I141" t="s">
        <v>26</v>
      </c>
      <c r="J141" t="s">
        <v>368</v>
      </c>
      <c r="K141">
        <v>68144.142339082857</v>
      </c>
      <c r="O141">
        <f t="shared" si="20"/>
        <v>0</v>
      </c>
      <c r="Q141">
        <f t="shared" si="21"/>
        <v>0</v>
      </c>
      <c r="S141">
        <f t="shared" si="22"/>
        <v>0</v>
      </c>
      <c r="U141">
        <f t="shared" si="23"/>
        <v>0</v>
      </c>
      <c r="AF141">
        <v>0</v>
      </c>
      <c r="AG141">
        <f t="shared" si="24"/>
        <v>0</v>
      </c>
      <c r="AL141">
        <f t="shared" si="25"/>
        <v>68144.142339082857</v>
      </c>
      <c r="AM141">
        <f t="shared" si="26"/>
        <v>68100</v>
      </c>
      <c r="AN141">
        <v>65400</v>
      </c>
    </row>
    <row r="142" spans="1:40" x14ac:dyDescent="0.25">
      <c r="A142" t="s">
        <v>370</v>
      </c>
      <c r="B142">
        <v>1137</v>
      </c>
      <c r="C142">
        <v>500623</v>
      </c>
      <c r="D142">
        <v>1</v>
      </c>
      <c r="E142">
        <v>0</v>
      </c>
      <c r="F142">
        <v>0</v>
      </c>
      <c r="G142">
        <v>0</v>
      </c>
      <c r="H142">
        <v>0</v>
      </c>
      <c r="I142" t="s">
        <v>61</v>
      </c>
      <c r="J142" t="s">
        <v>371</v>
      </c>
      <c r="K142">
        <v>253887.93286391028</v>
      </c>
      <c r="O142">
        <f t="shared" si="20"/>
        <v>0</v>
      </c>
      <c r="Q142">
        <f t="shared" si="21"/>
        <v>0</v>
      </c>
      <c r="S142">
        <f t="shared" si="22"/>
        <v>0</v>
      </c>
      <c r="U142">
        <f t="shared" si="23"/>
        <v>0</v>
      </c>
      <c r="AF142">
        <v>0</v>
      </c>
      <c r="AG142">
        <f t="shared" si="24"/>
        <v>0</v>
      </c>
      <c r="AL142">
        <f t="shared" si="25"/>
        <v>253887.93286391028</v>
      </c>
      <c r="AM142">
        <f t="shared" si="26"/>
        <v>253900</v>
      </c>
      <c r="AN142">
        <v>241500</v>
      </c>
    </row>
    <row r="143" spans="1:40" x14ac:dyDescent="0.25">
      <c r="A143" s="3" t="s">
        <v>372</v>
      </c>
      <c r="B143">
        <v>1347</v>
      </c>
      <c r="C143">
        <v>579068</v>
      </c>
      <c r="D143">
        <v>1</v>
      </c>
      <c r="E143">
        <v>1</v>
      </c>
      <c r="F143">
        <v>0</v>
      </c>
      <c r="G143">
        <v>0</v>
      </c>
      <c r="H143">
        <v>0</v>
      </c>
      <c r="I143" t="s">
        <v>33</v>
      </c>
      <c r="J143" t="s">
        <v>373</v>
      </c>
      <c r="K143">
        <v>299855.76517025934</v>
      </c>
      <c r="L143">
        <v>2934</v>
      </c>
      <c r="M143">
        <v>153146.6459606096</v>
      </c>
      <c r="O143">
        <f t="shared" si="20"/>
        <v>0</v>
      </c>
      <c r="P143">
        <v>20</v>
      </c>
      <c r="Q143">
        <f t="shared" si="21"/>
        <v>55200</v>
      </c>
      <c r="R143">
        <v>6</v>
      </c>
      <c r="S143">
        <f t="shared" si="22"/>
        <v>5520</v>
      </c>
      <c r="T143">
        <v>3</v>
      </c>
      <c r="U143">
        <f t="shared" si="23"/>
        <v>627</v>
      </c>
      <c r="AF143">
        <v>0</v>
      </c>
      <c r="AG143">
        <f t="shared" si="24"/>
        <v>0</v>
      </c>
      <c r="AL143">
        <f t="shared" si="25"/>
        <v>514349.41113086895</v>
      </c>
      <c r="AM143">
        <f t="shared" si="26"/>
        <v>514300</v>
      </c>
      <c r="AN143">
        <v>597700</v>
      </c>
    </row>
    <row r="144" spans="1:40" x14ac:dyDescent="0.25">
      <c r="A144" t="s">
        <v>374</v>
      </c>
      <c r="B144">
        <v>307</v>
      </c>
      <c r="C144">
        <v>525227</v>
      </c>
      <c r="D144">
        <v>1</v>
      </c>
      <c r="E144">
        <v>0</v>
      </c>
      <c r="F144">
        <v>0</v>
      </c>
      <c r="G144">
        <v>0</v>
      </c>
      <c r="H144">
        <v>0</v>
      </c>
      <c r="I144" t="s">
        <v>61</v>
      </c>
      <c r="J144" t="s">
        <v>249</v>
      </c>
      <c r="K144">
        <v>69719.442265178237</v>
      </c>
      <c r="O144">
        <f t="shared" si="20"/>
        <v>0</v>
      </c>
      <c r="Q144">
        <f t="shared" si="21"/>
        <v>0</v>
      </c>
      <c r="S144">
        <f t="shared" si="22"/>
        <v>0</v>
      </c>
      <c r="U144">
        <f t="shared" si="23"/>
        <v>0</v>
      </c>
      <c r="AF144">
        <v>2</v>
      </c>
      <c r="AG144">
        <f t="shared" si="24"/>
        <v>58000</v>
      </c>
      <c r="AL144">
        <f t="shared" si="25"/>
        <v>127719.44226517824</v>
      </c>
      <c r="AM144">
        <f t="shared" si="26"/>
        <v>127700</v>
      </c>
      <c r="AN144">
        <v>68400</v>
      </c>
    </row>
    <row r="145" spans="1:40" x14ac:dyDescent="0.25">
      <c r="A145" t="s">
        <v>375</v>
      </c>
      <c r="B145">
        <v>227</v>
      </c>
      <c r="C145">
        <v>597198</v>
      </c>
      <c r="D145">
        <v>1</v>
      </c>
      <c r="E145">
        <v>0</v>
      </c>
      <c r="F145">
        <v>0</v>
      </c>
      <c r="G145">
        <v>0</v>
      </c>
      <c r="H145">
        <v>0</v>
      </c>
      <c r="I145" t="s">
        <v>38</v>
      </c>
      <c r="J145" t="s">
        <v>64</v>
      </c>
      <c r="K145">
        <v>68144.142339082857</v>
      </c>
      <c r="O145">
        <f t="shared" si="20"/>
        <v>0</v>
      </c>
      <c r="Q145">
        <f t="shared" si="21"/>
        <v>0</v>
      </c>
      <c r="S145">
        <f t="shared" si="22"/>
        <v>0</v>
      </c>
      <c r="U145">
        <f t="shared" si="23"/>
        <v>0</v>
      </c>
      <c r="AF145">
        <v>0</v>
      </c>
      <c r="AG145">
        <f t="shared" si="24"/>
        <v>0</v>
      </c>
      <c r="AL145">
        <f t="shared" si="25"/>
        <v>68144.142339082857</v>
      </c>
      <c r="AM145">
        <f t="shared" si="26"/>
        <v>68100</v>
      </c>
      <c r="AN145">
        <v>94400</v>
      </c>
    </row>
    <row r="146" spans="1:40" x14ac:dyDescent="0.25">
      <c r="A146" t="s">
        <v>377</v>
      </c>
      <c r="B146">
        <v>623</v>
      </c>
      <c r="C146">
        <v>533971</v>
      </c>
      <c r="D146">
        <v>1</v>
      </c>
      <c r="E146">
        <v>0</v>
      </c>
      <c r="F146">
        <v>0</v>
      </c>
      <c r="G146">
        <v>0</v>
      </c>
      <c r="H146">
        <v>0</v>
      </c>
      <c r="I146" t="s">
        <v>26</v>
      </c>
      <c r="J146" t="s">
        <v>28</v>
      </c>
      <c r="K146">
        <v>140384.85446347165</v>
      </c>
      <c r="O146">
        <f t="shared" si="20"/>
        <v>0</v>
      </c>
      <c r="Q146">
        <f t="shared" si="21"/>
        <v>0</v>
      </c>
      <c r="S146">
        <f t="shared" si="22"/>
        <v>0</v>
      </c>
      <c r="U146">
        <f t="shared" si="23"/>
        <v>0</v>
      </c>
      <c r="AF146">
        <v>0</v>
      </c>
      <c r="AG146">
        <f t="shared" si="24"/>
        <v>0</v>
      </c>
      <c r="AL146">
        <f t="shared" si="25"/>
        <v>140384.85446347165</v>
      </c>
      <c r="AM146">
        <f t="shared" si="26"/>
        <v>140400</v>
      </c>
      <c r="AN146">
        <v>135600</v>
      </c>
    </row>
    <row r="147" spans="1:40" x14ac:dyDescent="0.25">
      <c r="A147" t="s">
        <v>379</v>
      </c>
      <c r="B147">
        <v>165</v>
      </c>
      <c r="C147">
        <v>579076</v>
      </c>
      <c r="D147">
        <v>1</v>
      </c>
      <c r="E147">
        <v>0</v>
      </c>
      <c r="F147">
        <v>0</v>
      </c>
      <c r="G147">
        <v>0</v>
      </c>
      <c r="H147">
        <v>0</v>
      </c>
      <c r="I147" t="s">
        <v>33</v>
      </c>
      <c r="J147" t="s">
        <v>373</v>
      </c>
      <c r="K147">
        <v>68144.142339082857</v>
      </c>
      <c r="O147">
        <f t="shared" si="20"/>
        <v>0</v>
      </c>
      <c r="Q147">
        <f t="shared" si="21"/>
        <v>0</v>
      </c>
      <c r="S147">
        <f t="shared" si="22"/>
        <v>0</v>
      </c>
      <c r="U147">
        <f t="shared" si="23"/>
        <v>0</v>
      </c>
      <c r="AF147">
        <v>0</v>
      </c>
      <c r="AG147">
        <f t="shared" si="24"/>
        <v>0</v>
      </c>
      <c r="AL147">
        <f t="shared" si="25"/>
        <v>68144.142339082857</v>
      </c>
      <c r="AM147">
        <f t="shared" si="26"/>
        <v>68100</v>
      </c>
      <c r="AN147">
        <v>65400</v>
      </c>
    </row>
    <row r="148" spans="1:40" x14ac:dyDescent="0.25">
      <c r="A148" t="s">
        <v>382</v>
      </c>
      <c r="B148">
        <v>240</v>
      </c>
      <c r="C148">
        <v>562980</v>
      </c>
      <c r="D148">
        <v>1</v>
      </c>
      <c r="E148">
        <v>0</v>
      </c>
      <c r="F148">
        <v>0</v>
      </c>
      <c r="G148">
        <v>0</v>
      </c>
      <c r="H148">
        <v>0</v>
      </c>
      <c r="I148" t="s">
        <v>85</v>
      </c>
      <c r="J148" t="s">
        <v>383</v>
      </c>
      <c r="K148">
        <v>68144.142339082857</v>
      </c>
      <c r="O148">
        <f t="shared" si="20"/>
        <v>0</v>
      </c>
      <c r="Q148">
        <f t="shared" si="21"/>
        <v>0</v>
      </c>
      <c r="S148">
        <f t="shared" si="22"/>
        <v>0</v>
      </c>
      <c r="U148">
        <f t="shared" si="23"/>
        <v>0</v>
      </c>
      <c r="AF148">
        <v>0</v>
      </c>
      <c r="AG148">
        <f t="shared" si="24"/>
        <v>0</v>
      </c>
      <c r="AL148">
        <f t="shared" si="25"/>
        <v>68144.142339082857</v>
      </c>
      <c r="AM148">
        <f t="shared" si="26"/>
        <v>68100</v>
      </c>
      <c r="AN148">
        <v>65400</v>
      </c>
    </row>
    <row r="149" spans="1:40" x14ac:dyDescent="0.25">
      <c r="A149" t="s">
        <v>384</v>
      </c>
      <c r="B149">
        <v>191</v>
      </c>
      <c r="C149">
        <v>535125</v>
      </c>
      <c r="D149">
        <v>1</v>
      </c>
      <c r="E149">
        <v>0</v>
      </c>
      <c r="F149">
        <v>0</v>
      </c>
      <c r="G149">
        <v>0</v>
      </c>
      <c r="H149">
        <v>0</v>
      </c>
      <c r="I149" t="s">
        <v>26</v>
      </c>
      <c r="J149" t="s">
        <v>319</v>
      </c>
      <c r="K149">
        <v>68144.142339082857</v>
      </c>
      <c r="O149">
        <f t="shared" si="20"/>
        <v>0</v>
      </c>
      <c r="Q149">
        <f t="shared" si="21"/>
        <v>0</v>
      </c>
      <c r="S149">
        <f t="shared" si="22"/>
        <v>0</v>
      </c>
      <c r="U149">
        <f t="shared" si="23"/>
        <v>0</v>
      </c>
      <c r="AF149">
        <v>0</v>
      </c>
      <c r="AG149">
        <f t="shared" si="24"/>
        <v>0</v>
      </c>
      <c r="AL149">
        <f t="shared" si="25"/>
        <v>68144.142339082857</v>
      </c>
      <c r="AM149">
        <f t="shared" si="26"/>
        <v>68100</v>
      </c>
      <c r="AN149">
        <v>65400</v>
      </c>
    </row>
    <row r="150" spans="1:40" x14ac:dyDescent="0.25">
      <c r="A150" s="6" t="s">
        <v>387</v>
      </c>
      <c r="B150">
        <v>17166</v>
      </c>
      <c r="C150">
        <v>567451</v>
      </c>
      <c r="D150">
        <v>1</v>
      </c>
      <c r="E150">
        <v>1</v>
      </c>
      <c r="F150">
        <v>1</v>
      </c>
      <c r="G150">
        <v>1</v>
      </c>
      <c r="H150">
        <v>1</v>
      </c>
      <c r="I150" t="s">
        <v>85</v>
      </c>
      <c r="J150" t="s">
        <v>387</v>
      </c>
      <c r="K150">
        <v>714318.78904957965</v>
      </c>
      <c r="L150">
        <v>19516</v>
      </c>
      <c r="M150">
        <v>392329.59785649291</v>
      </c>
      <c r="O150">
        <f t="shared" si="20"/>
        <v>0</v>
      </c>
      <c r="P150">
        <v>59</v>
      </c>
      <c r="Q150">
        <f t="shared" si="21"/>
        <v>162840</v>
      </c>
      <c r="R150">
        <v>107</v>
      </c>
      <c r="S150">
        <f t="shared" si="22"/>
        <v>98440</v>
      </c>
      <c r="T150">
        <v>65</v>
      </c>
      <c r="U150">
        <f t="shared" si="23"/>
        <v>13585</v>
      </c>
      <c r="V150">
        <v>21998</v>
      </c>
      <c r="W150">
        <v>2364506.6318535004</v>
      </c>
      <c r="X150">
        <v>22542</v>
      </c>
      <c r="Y150">
        <v>3632515.7161017279</v>
      </c>
      <c r="Z150">
        <v>22542</v>
      </c>
      <c r="AA150">
        <v>14432001.96123787</v>
      </c>
      <c r="AC150">
        <v>2859</v>
      </c>
      <c r="AD150">
        <v>328785</v>
      </c>
      <c r="AF150">
        <v>3</v>
      </c>
      <c r="AG150">
        <f t="shared" si="24"/>
        <v>87000</v>
      </c>
      <c r="AH150">
        <v>19</v>
      </c>
      <c r="AI150">
        <v>47063</v>
      </c>
      <c r="AJ150">
        <v>944</v>
      </c>
      <c r="AK150">
        <v>108560</v>
      </c>
      <c r="AL150">
        <f t="shared" si="25"/>
        <v>22381945.69609917</v>
      </c>
      <c r="AM150">
        <f t="shared" si="26"/>
        <v>22381900</v>
      </c>
      <c r="AN150">
        <v>21441800</v>
      </c>
    </row>
    <row r="151" spans="1:40" x14ac:dyDescent="0.25">
      <c r="A151" t="s">
        <v>389</v>
      </c>
      <c r="B151">
        <v>214</v>
      </c>
      <c r="C151">
        <v>530743</v>
      </c>
      <c r="D151">
        <v>1</v>
      </c>
      <c r="E151">
        <v>0</v>
      </c>
      <c r="F151">
        <v>0</v>
      </c>
      <c r="G151">
        <v>0</v>
      </c>
      <c r="H151">
        <v>0</v>
      </c>
      <c r="I151" t="s">
        <v>26</v>
      </c>
      <c r="J151" t="s">
        <v>307</v>
      </c>
      <c r="K151">
        <v>68144.142339082857</v>
      </c>
      <c r="O151">
        <f t="shared" si="20"/>
        <v>0</v>
      </c>
      <c r="Q151">
        <f t="shared" si="21"/>
        <v>0</v>
      </c>
      <c r="S151">
        <f t="shared" si="22"/>
        <v>0</v>
      </c>
      <c r="U151">
        <f t="shared" si="23"/>
        <v>0</v>
      </c>
      <c r="AF151">
        <v>0</v>
      </c>
      <c r="AG151">
        <f t="shared" si="24"/>
        <v>0</v>
      </c>
      <c r="AL151">
        <f t="shared" si="25"/>
        <v>68144.142339082857</v>
      </c>
      <c r="AM151">
        <f t="shared" si="26"/>
        <v>68100</v>
      </c>
      <c r="AN151">
        <v>65400</v>
      </c>
    </row>
    <row r="152" spans="1:40" x14ac:dyDescent="0.25">
      <c r="A152" t="s">
        <v>391</v>
      </c>
      <c r="B152">
        <v>575</v>
      </c>
      <c r="C152">
        <v>546984</v>
      </c>
      <c r="D152">
        <v>1</v>
      </c>
      <c r="E152">
        <v>0</v>
      </c>
      <c r="F152">
        <v>0</v>
      </c>
      <c r="G152">
        <v>0</v>
      </c>
      <c r="H152">
        <v>0</v>
      </c>
      <c r="I152" t="s">
        <v>38</v>
      </c>
      <c r="J152" t="s">
        <v>58</v>
      </c>
      <c r="K152">
        <v>129701.39764976516</v>
      </c>
      <c r="O152">
        <f t="shared" si="20"/>
        <v>0</v>
      </c>
      <c r="Q152">
        <f t="shared" si="21"/>
        <v>0</v>
      </c>
      <c r="S152">
        <f t="shared" si="22"/>
        <v>0</v>
      </c>
      <c r="U152">
        <f t="shared" si="23"/>
        <v>0</v>
      </c>
      <c r="AF152">
        <v>0</v>
      </c>
      <c r="AG152">
        <f t="shared" si="24"/>
        <v>0</v>
      </c>
      <c r="AL152">
        <f t="shared" si="25"/>
        <v>129701.39764976516</v>
      </c>
      <c r="AM152">
        <f t="shared" si="26"/>
        <v>129700</v>
      </c>
      <c r="AN152">
        <v>124100</v>
      </c>
    </row>
    <row r="153" spans="1:40" x14ac:dyDescent="0.25">
      <c r="A153" t="s">
        <v>391</v>
      </c>
      <c r="B153">
        <v>82</v>
      </c>
      <c r="C153">
        <v>530239</v>
      </c>
      <c r="D153">
        <v>1</v>
      </c>
      <c r="E153">
        <v>0</v>
      </c>
      <c r="F153">
        <v>0</v>
      </c>
      <c r="G153">
        <v>0</v>
      </c>
      <c r="H153">
        <v>0</v>
      </c>
      <c r="I153" t="s">
        <v>110</v>
      </c>
      <c r="J153" t="s">
        <v>360</v>
      </c>
      <c r="K153">
        <v>68144.142339082857</v>
      </c>
      <c r="O153">
        <f t="shared" si="20"/>
        <v>0</v>
      </c>
      <c r="Q153">
        <f t="shared" si="21"/>
        <v>0</v>
      </c>
      <c r="S153">
        <f t="shared" si="22"/>
        <v>0</v>
      </c>
      <c r="U153">
        <f t="shared" si="23"/>
        <v>0</v>
      </c>
      <c r="AF153">
        <v>0</v>
      </c>
      <c r="AG153">
        <f t="shared" si="24"/>
        <v>0</v>
      </c>
      <c r="AL153">
        <f t="shared" si="25"/>
        <v>68144.142339082857</v>
      </c>
      <c r="AM153">
        <f t="shared" si="26"/>
        <v>68100</v>
      </c>
      <c r="AN153">
        <v>65400</v>
      </c>
    </row>
    <row r="154" spans="1:40" x14ac:dyDescent="0.25">
      <c r="A154" s="6" t="s">
        <v>58</v>
      </c>
      <c r="B154">
        <v>7419</v>
      </c>
      <c r="C154">
        <v>599247</v>
      </c>
      <c r="D154">
        <v>1</v>
      </c>
      <c r="E154">
        <v>1</v>
      </c>
      <c r="F154">
        <v>1</v>
      </c>
      <c r="G154">
        <v>1</v>
      </c>
      <c r="H154">
        <v>1</v>
      </c>
      <c r="I154" t="s">
        <v>38</v>
      </c>
      <c r="J154" t="s">
        <v>58</v>
      </c>
      <c r="K154">
        <v>321419.523563497</v>
      </c>
      <c r="L154">
        <v>12813</v>
      </c>
      <c r="M154">
        <v>278040.57193339895</v>
      </c>
      <c r="N154">
        <v>2</v>
      </c>
      <c r="O154">
        <f t="shared" si="20"/>
        <v>1380</v>
      </c>
      <c r="P154">
        <v>39</v>
      </c>
      <c r="Q154">
        <f t="shared" si="21"/>
        <v>107640</v>
      </c>
      <c r="R154">
        <v>224</v>
      </c>
      <c r="S154">
        <f t="shared" si="22"/>
        <v>206080</v>
      </c>
      <c r="T154">
        <v>67</v>
      </c>
      <c r="U154">
        <f t="shared" si="23"/>
        <v>14003</v>
      </c>
      <c r="V154">
        <v>22621</v>
      </c>
      <c r="W154">
        <v>2525261.6780281495</v>
      </c>
      <c r="X154">
        <v>14404</v>
      </c>
      <c r="Y154">
        <v>2400043.0158759132</v>
      </c>
      <c r="Z154">
        <v>25620</v>
      </c>
      <c r="AA154">
        <v>16045844.472156778</v>
      </c>
      <c r="AC154">
        <v>3146</v>
      </c>
      <c r="AD154">
        <v>361790</v>
      </c>
      <c r="AF154">
        <v>7</v>
      </c>
      <c r="AG154">
        <f t="shared" si="24"/>
        <v>203000</v>
      </c>
      <c r="AH154">
        <v>320</v>
      </c>
      <c r="AI154">
        <v>792640</v>
      </c>
      <c r="AJ154">
        <v>1123</v>
      </c>
      <c r="AK154">
        <v>129145</v>
      </c>
      <c r="AL154">
        <f t="shared" si="25"/>
        <v>23386287.261557736</v>
      </c>
      <c r="AM154">
        <f t="shared" si="26"/>
        <v>23386300</v>
      </c>
      <c r="AN154">
        <v>21972400</v>
      </c>
    </row>
    <row r="155" spans="1:40" x14ac:dyDescent="0.25">
      <c r="A155" s="4" t="s">
        <v>392</v>
      </c>
      <c r="B155">
        <v>1916</v>
      </c>
      <c r="C155">
        <v>592030</v>
      </c>
      <c r="D155">
        <v>1</v>
      </c>
      <c r="E155">
        <v>1</v>
      </c>
      <c r="F155">
        <v>1</v>
      </c>
      <c r="G155">
        <v>0</v>
      </c>
      <c r="H155">
        <v>0</v>
      </c>
      <c r="I155" t="s">
        <v>90</v>
      </c>
      <c r="J155" t="s">
        <v>89</v>
      </c>
      <c r="K155">
        <v>423435.30698464089</v>
      </c>
      <c r="L155">
        <v>5838</v>
      </c>
      <c r="M155">
        <v>304003.428695429</v>
      </c>
      <c r="O155">
        <f t="shared" si="20"/>
        <v>0</v>
      </c>
      <c r="P155">
        <v>9</v>
      </c>
      <c r="Q155">
        <f t="shared" si="21"/>
        <v>24840</v>
      </c>
      <c r="R155">
        <v>17</v>
      </c>
      <c r="S155">
        <f t="shared" si="22"/>
        <v>15640</v>
      </c>
      <c r="T155">
        <v>8</v>
      </c>
      <c r="U155">
        <f t="shared" si="23"/>
        <v>1672</v>
      </c>
      <c r="V155">
        <v>9268</v>
      </c>
      <c r="W155">
        <v>1873561.8135386221</v>
      </c>
      <c r="AF155">
        <v>0</v>
      </c>
      <c r="AG155">
        <f t="shared" si="24"/>
        <v>0</v>
      </c>
      <c r="AL155">
        <f t="shared" si="25"/>
        <v>2643152.5492186919</v>
      </c>
      <c r="AM155">
        <f t="shared" si="26"/>
        <v>2643200</v>
      </c>
      <c r="AN155">
        <v>2811500</v>
      </c>
    </row>
    <row r="156" spans="1:40" x14ac:dyDescent="0.25">
      <c r="A156" s="4" t="s">
        <v>103</v>
      </c>
      <c r="B156">
        <v>3723</v>
      </c>
      <c r="C156">
        <v>582824</v>
      </c>
      <c r="D156">
        <v>1</v>
      </c>
      <c r="E156">
        <v>1</v>
      </c>
      <c r="F156">
        <v>1</v>
      </c>
      <c r="G156">
        <v>0</v>
      </c>
      <c r="H156">
        <v>0</v>
      </c>
      <c r="I156" t="s">
        <v>30</v>
      </c>
      <c r="J156" t="s">
        <v>104</v>
      </c>
      <c r="K156">
        <v>808516.63271090516</v>
      </c>
      <c r="L156">
        <v>10163</v>
      </c>
      <c r="M156">
        <v>527844.03011994727</v>
      </c>
      <c r="N156">
        <v>1</v>
      </c>
      <c r="O156">
        <f t="shared" si="20"/>
        <v>690</v>
      </c>
      <c r="P156">
        <v>21</v>
      </c>
      <c r="Q156">
        <f t="shared" si="21"/>
        <v>57960</v>
      </c>
      <c r="R156">
        <v>33</v>
      </c>
      <c r="S156">
        <f t="shared" si="22"/>
        <v>30360</v>
      </c>
      <c r="T156">
        <v>18</v>
      </c>
      <c r="U156">
        <f t="shared" si="23"/>
        <v>3762</v>
      </c>
      <c r="V156">
        <v>8269</v>
      </c>
      <c r="W156">
        <v>1675797.6514207858</v>
      </c>
      <c r="AF156">
        <v>0</v>
      </c>
      <c r="AG156">
        <f t="shared" si="24"/>
        <v>0</v>
      </c>
      <c r="AL156">
        <f t="shared" si="25"/>
        <v>3104930.314251638</v>
      </c>
      <c r="AM156">
        <f t="shared" si="26"/>
        <v>3104900</v>
      </c>
      <c r="AN156">
        <v>3401000</v>
      </c>
    </row>
    <row r="157" spans="1:40" x14ac:dyDescent="0.25">
      <c r="A157" t="s">
        <v>393</v>
      </c>
      <c r="B157">
        <v>516</v>
      </c>
      <c r="C157">
        <v>589276</v>
      </c>
      <c r="D157">
        <v>1</v>
      </c>
      <c r="E157">
        <v>0</v>
      </c>
      <c r="F157">
        <v>0</v>
      </c>
      <c r="G157">
        <v>0</v>
      </c>
      <c r="H157">
        <v>0</v>
      </c>
      <c r="I157" t="s">
        <v>61</v>
      </c>
      <c r="J157" t="s">
        <v>60</v>
      </c>
      <c r="K157">
        <v>116546.68922588945</v>
      </c>
      <c r="O157">
        <f t="shared" si="20"/>
        <v>0</v>
      </c>
      <c r="Q157">
        <f t="shared" si="21"/>
        <v>0</v>
      </c>
      <c r="S157">
        <f t="shared" si="22"/>
        <v>0</v>
      </c>
      <c r="U157">
        <f t="shared" si="23"/>
        <v>0</v>
      </c>
      <c r="AF157">
        <v>0</v>
      </c>
      <c r="AG157">
        <f t="shared" si="24"/>
        <v>0</v>
      </c>
      <c r="AL157">
        <f t="shared" si="25"/>
        <v>116546.68922588945</v>
      </c>
      <c r="AM157">
        <f t="shared" si="26"/>
        <v>116500</v>
      </c>
      <c r="AN157">
        <v>113400</v>
      </c>
    </row>
    <row r="158" spans="1:40" x14ac:dyDescent="0.25">
      <c r="A158" t="s">
        <v>395</v>
      </c>
      <c r="B158">
        <v>199</v>
      </c>
      <c r="C158">
        <v>550833</v>
      </c>
      <c r="D158">
        <v>1</v>
      </c>
      <c r="E158">
        <v>0</v>
      </c>
      <c r="F158">
        <v>0</v>
      </c>
      <c r="G158">
        <v>0</v>
      </c>
      <c r="H158">
        <v>0</v>
      </c>
      <c r="I158" t="s">
        <v>23</v>
      </c>
      <c r="J158" t="s">
        <v>182</v>
      </c>
      <c r="K158">
        <v>68144.142339082857</v>
      </c>
      <c r="O158">
        <f t="shared" si="20"/>
        <v>0</v>
      </c>
      <c r="Q158">
        <f t="shared" si="21"/>
        <v>0</v>
      </c>
      <c r="S158">
        <f t="shared" si="22"/>
        <v>0</v>
      </c>
      <c r="U158">
        <f t="shared" si="23"/>
        <v>0</v>
      </c>
      <c r="AF158">
        <v>0</v>
      </c>
      <c r="AG158">
        <f t="shared" si="24"/>
        <v>0</v>
      </c>
      <c r="AL158">
        <f t="shared" si="25"/>
        <v>68144.142339082857</v>
      </c>
      <c r="AM158">
        <f t="shared" si="26"/>
        <v>68100</v>
      </c>
      <c r="AN158">
        <v>65400</v>
      </c>
    </row>
    <row r="159" spans="1:40" x14ac:dyDescent="0.25">
      <c r="A159" t="s">
        <v>395</v>
      </c>
      <c r="B159">
        <v>228</v>
      </c>
      <c r="C159">
        <v>552062</v>
      </c>
      <c r="D159">
        <v>1</v>
      </c>
      <c r="E159">
        <v>0</v>
      </c>
      <c r="F159">
        <v>0</v>
      </c>
      <c r="G159">
        <v>0</v>
      </c>
      <c r="H159">
        <v>0</v>
      </c>
      <c r="I159" t="s">
        <v>61</v>
      </c>
      <c r="J159" t="s">
        <v>371</v>
      </c>
      <c r="K159">
        <v>68144.142339082857</v>
      </c>
      <c r="O159">
        <f t="shared" si="20"/>
        <v>0</v>
      </c>
      <c r="Q159">
        <f t="shared" si="21"/>
        <v>0</v>
      </c>
      <c r="S159">
        <f t="shared" si="22"/>
        <v>0</v>
      </c>
      <c r="U159">
        <f t="shared" si="23"/>
        <v>0</v>
      </c>
      <c r="AF159">
        <v>8</v>
      </c>
      <c r="AG159">
        <f t="shared" si="24"/>
        <v>232000</v>
      </c>
      <c r="AL159">
        <f t="shared" si="25"/>
        <v>300144.14233908284</v>
      </c>
      <c r="AM159">
        <f t="shared" si="26"/>
        <v>300100</v>
      </c>
      <c r="AN159">
        <v>326400</v>
      </c>
    </row>
    <row r="160" spans="1:40" x14ac:dyDescent="0.25">
      <c r="A160" t="s">
        <v>169</v>
      </c>
      <c r="B160">
        <v>114</v>
      </c>
      <c r="C160">
        <v>548901</v>
      </c>
      <c r="D160">
        <v>1</v>
      </c>
      <c r="E160">
        <v>0</v>
      </c>
      <c r="F160">
        <v>0</v>
      </c>
      <c r="G160">
        <v>0</v>
      </c>
      <c r="H160">
        <v>0</v>
      </c>
      <c r="I160" t="s">
        <v>33</v>
      </c>
      <c r="J160" t="s">
        <v>168</v>
      </c>
      <c r="K160">
        <v>68144.142339082857</v>
      </c>
      <c r="O160">
        <f t="shared" si="20"/>
        <v>0</v>
      </c>
      <c r="Q160">
        <f t="shared" si="21"/>
        <v>0</v>
      </c>
      <c r="S160">
        <f t="shared" si="22"/>
        <v>0</v>
      </c>
      <c r="U160">
        <f t="shared" si="23"/>
        <v>0</v>
      </c>
      <c r="AF160">
        <v>0</v>
      </c>
      <c r="AG160">
        <f t="shared" si="24"/>
        <v>0</v>
      </c>
      <c r="AL160">
        <f t="shared" si="25"/>
        <v>68144.142339082857</v>
      </c>
      <c r="AM160">
        <f t="shared" si="26"/>
        <v>68100</v>
      </c>
      <c r="AN160">
        <v>65400</v>
      </c>
    </row>
    <row r="161" spans="1:40" x14ac:dyDescent="0.25">
      <c r="A161" t="s">
        <v>398</v>
      </c>
      <c r="B161">
        <v>283</v>
      </c>
      <c r="C161">
        <v>586889</v>
      </c>
      <c r="D161">
        <v>1</v>
      </c>
      <c r="E161">
        <v>0</v>
      </c>
      <c r="F161">
        <v>0</v>
      </c>
      <c r="G161">
        <v>0</v>
      </c>
      <c r="H161">
        <v>0</v>
      </c>
      <c r="I161" t="s">
        <v>75</v>
      </c>
      <c r="J161" t="s">
        <v>79</v>
      </c>
      <c r="K161">
        <v>68144.142339082857</v>
      </c>
      <c r="O161">
        <f t="shared" si="20"/>
        <v>0</v>
      </c>
      <c r="Q161">
        <f t="shared" si="21"/>
        <v>0</v>
      </c>
      <c r="S161">
        <f t="shared" si="22"/>
        <v>0</v>
      </c>
      <c r="U161">
        <f t="shared" si="23"/>
        <v>0</v>
      </c>
      <c r="AF161">
        <v>1</v>
      </c>
      <c r="AG161">
        <f t="shared" si="24"/>
        <v>29000</v>
      </c>
      <c r="AL161">
        <f t="shared" si="25"/>
        <v>97144.142339082857</v>
      </c>
      <c r="AM161">
        <f t="shared" si="26"/>
        <v>97100</v>
      </c>
      <c r="AN161">
        <v>94400</v>
      </c>
    </row>
    <row r="162" spans="1:40" x14ac:dyDescent="0.25">
      <c r="A162" t="s">
        <v>400</v>
      </c>
      <c r="B162">
        <v>1017</v>
      </c>
      <c r="C162">
        <v>563919</v>
      </c>
      <c r="D162">
        <v>1</v>
      </c>
      <c r="E162">
        <v>0</v>
      </c>
      <c r="F162">
        <v>0</v>
      </c>
      <c r="G162">
        <v>0</v>
      </c>
      <c r="H162">
        <v>0</v>
      </c>
      <c r="I162" t="s">
        <v>51</v>
      </c>
      <c r="J162" t="s">
        <v>362</v>
      </c>
      <c r="K162">
        <v>227522.56793708043</v>
      </c>
      <c r="O162">
        <f t="shared" si="20"/>
        <v>0</v>
      </c>
      <c r="Q162">
        <f t="shared" si="21"/>
        <v>0</v>
      </c>
      <c r="S162">
        <f t="shared" si="22"/>
        <v>0</v>
      </c>
      <c r="U162">
        <f t="shared" si="23"/>
        <v>0</v>
      </c>
      <c r="AF162">
        <v>0</v>
      </c>
      <c r="AG162">
        <f t="shared" si="24"/>
        <v>0</v>
      </c>
      <c r="AL162">
        <f t="shared" si="25"/>
        <v>227522.56793708043</v>
      </c>
      <c r="AM162">
        <f t="shared" si="26"/>
        <v>227500</v>
      </c>
      <c r="AN162">
        <v>213000</v>
      </c>
    </row>
    <row r="163" spans="1:40" x14ac:dyDescent="0.25">
      <c r="A163" t="s">
        <v>402</v>
      </c>
      <c r="B163">
        <v>688</v>
      </c>
      <c r="C163">
        <v>546631</v>
      </c>
      <c r="D163">
        <v>1</v>
      </c>
      <c r="E163">
        <v>0</v>
      </c>
      <c r="F163">
        <v>0</v>
      </c>
      <c r="G163">
        <v>0</v>
      </c>
      <c r="H163">
        <v>0</v>
      </c>
      <c r="I163" t="s">
        <v>51</v>
      </c>
      <c r="J163" t="s">
        <v>404</v>
      </c>
      <c r="K163">
        <v>154826.65395537714</v>
      </c>
      <c r="O163">
        <f t="shared" si="20"/>
        <v>0</v>
      </c>
      <c r="Q163">
        <f t="shared" si="21"/>
        <v>0</v>
      </c>
      <c r="S163">
        <f t="shared" si="22"/>
        <v>0</v>
      </c>
      <c r="U163">
        <f t="shared" si="23"/>
        <v>0</v>
      </c>
      <c r="AF163">
        <v>0</v>
      </c>
      <c r="AG163">
        <f t="shared" si="24"/>
        <v>0</v>
      </c>
      <c r="AL163">
        <f t="shared" si="25"/>
        <v>154826.65395537714</v>
      </c>
      <c r="AM163">
        <f t="shared" si="26"/>
        <v>154800</v>
      </c>
      <c r="AN163">
        <v>149300</v>
      </c>
    </row>
    <row r="164" spans="1:40" x14ac:dyDescent="0.25">
      <c r="A164" t="s">
        <v>405</v>
      </c>
      <c r="B164">
        <v>686</v>
      </c>
      <c r="C164">
        <v>576107</v>
      </c>
      <c r="D164">
        <v>1</v>
      </c>
      <c r="E164">
        <v>0</v>
      </c>
      <c r="F164">
        <v>0</v>
      </c>
      <c r="G164">
        <v>0</v>
      </c>
      <c r="H164">
        <v>0</v>
      </c>
      <c r="I164" t="s">
        <v>33</v>
      </c>
      <c r="J164" t="s">
        <v>44</v>
      </c>
      <c r="K164">
        <v>154382.71303568475</v>
      </c>
      <c r="O164">
        <f t="shared" si="20"/>
        <v>0</v>
      </c>
      <c r="Q164">
        <f t="shared" si="21"/>
        <v>0</v>
      </c>
      <c r="S164">
        <f t="shared" si="22"/>
        <v>0</v>
      </c>
      <c r="U164">
        <f t="shared" si="23"/>
        <v>0</v>
      </c>
      <c r="AF164">
        <v>0</v>
      </c>
      <c r="AG164">
        <f t="shared" si="24"/>
        <v>0</v>
      </c>
      <c r="AL164">
        <f t="shared" si="25"/>
        <v>154382.71303568475</v>
      </c>
      <c r="AM164">
        <f t="shared" si="26"/>
        <v>154400</v>
      </c>
      <c r="AN164">
        <v>145700</v>
      </c>
    </row>
    <row r="165" spans="1:40" x14ac:dyDescent="0.25">
      <c r="A165" t="s">
        <v>407</v>
      </c>
      <c r="B165">
        <v>135</v>
      </c>
      <c r="C165">
        <v>578088</v>
      </c>
      <c r="D165">
        <v>1</v>
      </c>
      <c r="E165">
        <v>0</v>
      </c>
      <c r="F165">
        <v>0</v>
      </c>
      <c r="G165">
        <v>0</v>
      </c>
      <c r="H165">
        <v>0</v>
      </c>
      <c r="I165" t="s">
        <v>110</v>
      </c>
      <c r="J165" t="s">
        <v>219</v>
      </c>
      <c r="K165">
        <v>68144.142339082857</v>
      </c>
      <c r="O165">
        <f t="shared" si="20"/>
        <v>0</v>
      </c>
      <c r="Q165">
        <f t="shared" si="21"/>
        <v>0</v>
      </c>
      <c r="S165">
        <f t="shared" si="22"/>
        <v>0</v>
      </c>
      <c r="U165">
        <f t="shared" si="23"/>
        <v>0</v>
      </c>
      <c r="AF165">
        <v>0</v>
      </c>
      <c r="AG165">
        <f t="shared" si="24"/>
        <v>0</v>
      </c>
      <c r="AL165">
        <f t="shared" si="25"/>
        <v>68144.142339082857</v>
      </c>
      <c r="AM165">
        <f t="shared" si="26"/>
        <v>68100</v>
      </c>
      <c r="AN165">
        <v>65400</v>
      </c>
    </row>
    <row r="166" spans="1:40" x14ac:dyDescent="0.25">
      <c r="A166" t="s">
        <v>410</v>
      </c>
      <c r="B166">
        <v>182</v>
      </c>
      <c r="C166">
        <v>582832</v>
      </c>
      <c r="D166">
        <v>1</v>
      </c>
      <c r="E166">
        <v>0</v>
      </c>
      <c r="F166">
        <v>0</v>
      </c>
      <c r="G166">
        <v>0</v>
      </c>
      <c r="H166">
        <v>0</v>
      </c>
      <c r="I166" t="s">
        <v>30</v>
      </c>
      <c r="J166" t="s">
        <v>412</v>
      </c>
      <c r="K166">
        <v>68144.142339082857</v>
      </c>
      <c r="O166">
        <f t="shared" si="20"/>
        <v>0</v>
      </c>
      <c r="Q166">
        <f t="shared" si="21"/>
        <v>0</v>
      </c>
      <c r="S166">
        <f t="shared" si="22"/>
        <v>0</v>
      </c>
      <c r="U166">
        <f t="shared" si="23"/>
        <v>0</v>
      </c>
      <c r="AF166">
        <v>0</v>
      </c>
      <c r="AG166">
        <f t="shared" si="24"/>
        <v>0</v>
      </c>
      <c r="AL166">
        <f t="shared" si="25"/>
        <v>68144.142339082857</v>
      </c>
      <c r="AM166">
        <f t="shared" si="26"/>
        <v>68100</v>
      </c>
      <c r="AN166">
        <v>65400</v>
      </c>
    </row>
    <row r="167" spans="1:40" x14ac:dyDescent="0.25">
      <c r="A167" t="s">
        <v>413</v>
      </c>
      <c r="B167">
        <v>708</v>
      </c>
      <c r="C167">
        <v>585076</v>
      </c>
      <c r="D167">
        <v>1</v>
      </c>
      <c r="E167">
        <v>0</v>
      </c>
      <c r="F167">
        <v>0</v>
      </c>
      <c r="G167">
        <v>0</v>
      </c>
      <c r="H167">
        <v>0</v>
      </c>
      <c r="I167" t="s">
        <v>90</v>
      </c>
      <c r="J167" t="s">
        <v>414</v>
      </c>
      <c r="K167">
        <v>159264.62185768204</v>
      </c>
      <c r="O167">
        <f t="shared" si="20"/>
        <v>0</v>
      </c>
      <c r="Q167">
        <f t="shared" si="21"/>
        <v>0</v>
      </c>
      <c r="S167">
        <f t="shared" si="22"/>
        <v>0</v>
      </c>
      <c r="U167">
        <f t="shared" si="23"/>
        <v>0</v>
      </c>
      <c r="AF167">
        <v>1</v>
      </c>
      <c r="AG167">
        <f t="shared" si="24"/>
        <v>29000</v>
      </c>
      <c r="AL167">
        <f t="shared" si="25"/>
        <v>188264.62185768204</v>
      </c>
      <c r="AM167">
        <f t="shared" si="26"/>
        <v>188300</v>
      </c>
      <c r="AN167">
        <v>150300</v>
      </c>
    </row>
    <row r="168" spans="1:40" x14ac:dyDescent="0.25">
      <c r="A168" t="s">
        <v>413</v>
      </c>
      <c r="B168">
        <v>297</v>
      </c>
      <c r="C168">
        <v>589284</v>
      </c>
      <c r="D168">
        <v>1</v>
      </c>
      <c r="E168">
        <v>0</v>
      </c>
      <c r="F168">
        <v>0</v>
      </c>
      <c r="G168">
        <v>0</v>
      </c>
      <c r="H168">
        <v>0</v>
      </c>
      <c r="I168" t="s">
        <v>61</v>
      </c>
      <c r="J168" t="s">
        <v>60</v>
      </c>
      <c r="K168">
        <v>68144.142339082857</v>
      </c>
      <c r="O168">
        <f t="shared" si="20"/>
        <v>0</v>
      </c>
      <c r="Q168">
        <f t="shared" si="21"/>
        <v>0</v>
      </c>
      <c r="S168">
        <f t="shared" si="22"/>
        <v>0</v>
      </c>
      <c r="U168">
        <f t="shared" si="23"/>
        <v>0</v>
      </c>
      <c r="AF168">
        <v>0</v>
      </c>
      <c r="AG168">
        <f t="shared" si="24"/>
        <v>0</v>
      </c>
      <c r="AL168">
        <f t="shared" si="25"/>
        <v>68144.142339082857</v>
      </c>
      <c r="AM168">
        <f t="shared" si="26"/>
        <v>68100</v>
      </c>
      <c r="AN168">
        <v>65800</v>
      </c>
    </row>
    <row r="169" spans="1:40" x14ac:dyDescent="0.25">
      <c r="A169" t="s">
        <v>413</v>
      </c>
      <c r="B169">
        <v>466</v>
      </c>
      <c r="C169">
        <v>572519</v>
      </c>
      <c r="D169">
        <v>1</v>
      </c>
      <c r="E169">
        <v>0</v>
      </c>
      <c r="F169">
        <v>0</v>
      </c>
      <c r="G169">
        <v>0</v>
      </c>
      <c r="H169">
        <v>0</v>
      </c>
      <c r="I169" t="s">
        <v>41</v>
      </c>
      <c r="J169" t="s">
        <v>252</v>
      </c>
      <c r="K169">
        <v>105377.76714121783</v>
      </c>
      <c r="O169">
        <f t="shared" si="20"/>
        <v>0</v>
      </c>
      <c r="Q169">
        <f t="shared" si="21"/>
        <v>0</v>
      </c>
      <c r="S169">
        <f t="shared" si="22"/>
        <v>0</v>
      </c>
      <c r="U169">
        <f t="shared" si="23"/>
        <v>0</v>
      </c>
      <c r="AF169">
        <v>0</v>
      </c>
      <c r="AG169">
        <f t="shared" si="24"/>
        <v>0</v>
      </c>
      <c r="AL169">
        <f t="shared" si="25"/>
        <v>105377.76714121783</v>
      </c>
      <c r="AM169">
        <f t="shared" si="26"/>
        <v>105400</v>
      </c>
      <c r="AN169">
        <v>97500</v>
      </c>
    </row>
    <row r="170" spans="1:40" x14ac:dyDescent="0.25">
      <c r="A170" t="s">
        <v>413</v>
      </c>
      <c r="B170">
        <v>80</v>
      </c>
      <c r="C170">
        <v>573949</v>
      </c>
      <c r="D170">
        <v>1</v>
      </c>
      <c r="E170">
        <v>0</v>
      </c>
      <c r="F170">
        <v>0</v>
      </c>
      <c r="G170">
        <v>0</v>
      </c>
      <c r="H170">
        <v>0</v>
      </c>
      <c r="I170" t="s">
        <v>41</v>
      </c>
      <c r="J170" t="s">
        <v>325</v>
      </c>
      <c r="K170">
        <v>68144.142339082857</v>
      </c>
      <c r="O170">
        <f t="shared" si="20"/>
        <v>0</v>
      </c>
      <c r="Q170">
        <f t="shared" si="21"/>
        <v>0</v>
      </c>
      <c r="S170">
        <f t="shared" si="22"/>
        <v>0</v>
      </c>
      <c r="U170">
        <f t="shared" si="23"/>
        <v>0</v>
      </c>
      <c r="AF170">
        <v>0</v>
      </c>
      <c r="AG170">
        <f t="shared" si="24"/>
        <v>0</v>
      </c>
      <c r="AL170">
        <f t="shared" si="25"/>
        <v>68144.142339082857</v>
      </c>
      <c r="AM170">
        <f t="shared" si="26"/>
        <v>68100</v>
      </c>
      <c r="AN170">
        <v>65400</v>
      </c>
    </row>
    <row r="171" spans="1:40" x14ac:dyDescent="0.25">
      <c r="A171" t="s">
        <v>419</v>
      </c>
      <c r="B171">
        <v>262</v>
      </c>
      <c r="C171">
        <v>590312</v>
      </c>
      <c r="D171">
        <v>1</v>
      </c>
      <c r="E171">
        <v>0</v>
      </c>
      <c r="F171">
        <v>0</v>
      </c>
      <c r="G171">
        <v>0</v>
      </c>
      <c r="H171">
        <v>0</v>
      </c>
      <c r="I171" t="s">
        <v>75</v>
      </c>
      <c r="J171" t="s">
        <v>96</v>
      </c>
      <c r="K171">
        <v>68144.142339082857</v>
      </c>
      <c r="O171">
        <f t="shared" si="20"/>
        <v>0</v>
      </c>
      <c r="Q171">
        <f t="shared" si="21"/>
        <v>0</v>
      </c>
      <c r="S171">
        <f t="shared" si="22"/>
        <v>0</v>
      </c>
      <c r="U171">
        <f t="shared" si="23"/>
        <v>0</v>
      </c>
      <c r="AF171">
        <v>0</v>
      </c>
      <c r="AG171">
        <f t="shared" si="24"/>
        <v>0</v>
      </c>
      <c r="AL171">
        <f t="shared" si="25"/>
        <v>68144.142339082857</v>
      </c>
      <c r="AM171">
        <f t="shared" si="26"/>
        <v>68100</v>
      </c>
      <c r="AN171">
        <v>65400</v>
      </c>
    </row>
    <row r="172" spans="1:40" x14ac:dyDescent="0.25">
      <c r="A172" t="s">
        <v>420</v>
      </c>
      <c r="B172">
        <v>377</v>
      </c>
      <c r="C172">
        <v>535486</v>
      </c>
      <c r="D172">
        <v>1</v>
      </c>
      <c r="E172">
        <v>0</v>
      </c>
      <c r="F172">
        <v>0</v>
      </c>
      <c r="G172">
        <v>0</v>
      </c>
      <c r="H172">
        <v>0</v>
      </c>
      <c r="I172" t="s">
        <v>26</v>
      </c>
      <c r="J172" t="s">
        <v>130</v>
      </c>
      <c r="K172">
        <v>85446.135807785613</v>
      </c>
      <c r="O172">
        <f t="shared" si="20"/>
        <v>0</v>
      </c>
      <c r="Q172">
        <f t="shared" si="21"/>
        <v>0</v>
      </c>
      <c r="S172">
        <f t="shared" si="22"/>
        <v>0</v>
      </c>
      <c r="U172">
        <f t="shared" si="23"/>
        <v>0</v>
      </c>
      <c r="AF172">
        <v>0</v>
      </c>
      <c r="AG172">
        <f t="shared" si="24"/>
        <v>0</v>
      </c>
      <c r="AL172">
        <f t="shared" si="25"/>
        <v>85446.135807785613</v>
      </c>
      <c r="AM172">
        <f t="shared" si="26"/>
        <v>85400</v>
      </c>
      <c r="AN172">
        <v>82400</v>
      </c>
    </row>
    <row r="173" spans="1:40" x14ac:dyDescent="0.25">
      <c r="A173" t="s">
        <v>421</v>
      </c>
      <c r="B173">
        <v>468</v>
      </c>
      <c r="C173">
        <v>554936</v>
      </c>
      <c r="D173">
        <v>1</v>
      </c>
      <c r="E173">
        <v>0</v>
      </c>
      <c r="F173">
        <v>0</v>
      </c>
      <c r="G173">
        <v>0</v>
      </c>
      <c r="H173">
        <v>0</v>
      </c>
      <c r="I173" t="s">
        <v>38</v>
      </c>
      <c r="J173" t="s">
        <v>58</v>
      </c>
      <c r="K173">
        <v>105824.90550859473</v>
      </c>
      <c r="O173">
        <f t="shared" si="20"/>
        <v>0</v>
      </c>
      <c r="Q173">
        <f t="shared" si="21"/>
        <v>0</v>
      </c>
      <c r="S173">
        <f t="shared" si="22"/>
        <v>0</v>
      </c>
      <c r="U173">
        <f t="shared" si="23"/>
        <v>0</v>
      </c>
      <c r="AF173">
        <v>0</v>
      </c>
      <c r="AG173">
        <f t="shared" si="24"/>
        <v>0</v>
      </c>
      <c r="AL173">
        <f t="shared" si="25"/>
        <v>105824.90550859473</v>
      </c>
      <c r="AM173">
        <f t="shared" si="26"/>
        <v>105800</v>
      </c>
      <c r="AN173">
        <v>95400</v>
      </c>
    </row>
    <row r="174" spans="1:40" x14ac:dyDescent="0.25">
      <c r="A174" s="3" t="s">
        <v>421</v>
      </c>
      <c r="B174">
        <v>143</v>
      </c>
      <c r="C174">
        <v>593753</v>
      </c>
      <c r="D174">
        <v>1</v>
      </c>
      <c r="E174">
        <v>1</v>
      </c>
      <c r="F174">
        <v>0</v>
      </c>
      <c r="G174">
        <v>0</v>
      </c>
      <c r="H174">
        <v>0</v>
      </c>
      <c r="I174" t="s">
        <v>30</v>
      </c>
      <c r="J174" t="s">
        <v>149</v>
      </c>
      <c r="K174">
        <v>68144.142339082857</v>
      </c>
      <c r="L174">
        <v>463</v>
      </c>
      <c r="M174">
        <v>24252.09538982491</v>
      </c>
      <c r="O174">
        <f t="shared" si="20"/>
        <v>0</v>
      </c>
      <c r="P174">
        <v>10</v>
      </c>
      <c r="Q174">
        <f t="shared" si="21"/>
        <v>27600</v>
      </c>
      <c r="R174">
        <v>2</v>
      </c>
      <c r="S174">
        <f t="shared" si="22"/>
        <v>1840</v>
      </c>
      <c r="T174">
        <v>1</v>
      </c>
      <c r="U174">
        <f t="shared" si="23"/>
        <v>209</v>
      </c>
      <c r="AF174">
        <v>0</v>
      </c>
      <c r="AG174">
        <f t="shared" si="24"/>
        <v>0</v>
      </c>
      <c r="AL174">
        <f t="shared" si="25"/>
        <v>122045.23772890777</v>
      </c>
      <c r="AM174">
        <f t="shared" si="26"/>
        <v>122000</v>
      </c>
      <c r="AN174">
        <v>115700</v>
      </c>
    </row>
    <row r="175" spans="1:40" x14ac:dyDescent="0.25">
      <c r="A175" t="s">
        <v>424</v>
      </c>
      <c r="B175">
        <v>421</v>
      </c>
      <c r="C175">
        <v>505005</v>
      </c>
      <c r="D175">
        <v>1</v>
      </c>
      <c r="E175">
        <v>0</v>
      </c>
      <c r="F175">
        <v>0</v>
      </c>
      <c r="G175">
        <v>0</v>
      </c>
      <c r="H175">
        <v>0</v>
      </c>
      <c r="I175" t="s">
        <v>41</v>
      </c>
      <c r="J175" t="s">
        <v>325</v>
      </c>
      <c r="K175">
        <v>95308.441851766474</v>
      </c>
      <c r="O175">
        <f t="shared" si="20"/>
        <v>0</v>
      </c>
      <c r="Q175">
        <f t="shared" si="21"/>
        <v>0</v>
      </c>
      <c r="S175">
        <f t="shared" si="22"/>
        <v>0</v>
      </c>
      <c r="U175">
        <f t="shared" si="23"/>
        <v>0</v>
      </c>
      <c r="AF175">
        <v>0</v>
      </c>
      <c r="AG175">
        <f t="shared" si="24"/>
        <v>0</v>
      </c>
      <c r="AL175">
        <f t="shared" si="25"/>
        <v>95308.441851766474</v>
      </c>
      <c r="AM175">
        <f t="shared" si="26"/>
        <v>95300</v>
      </c>
      <c r="AN175">
        <v>91500</v>
      </c>
    </row>
    <row r="176" spans="1:40" x14ac:dyDescent="0.25">
      <c r="A176" t="s">
        <v>426</v>
      </c>
      <c r="B176">
        <v>426</v>
      </c>
      <c r="C176">
        <v>586897</v>
      </c>
      <c r="D176">
        <v>1</v>
      </c>
      <c r="E176">
        <v>0</v>
      </c>
      <c r="F176">
        <v>0</v>
      </c>
      <c r="G176">
        <v>0</v>
      </c>
      <c r="H176">
        <v>0</v>
      </c>
      <c r="I176" t="s">
        <v>75</v>
      </c>
      <c r="J176" t="s">
        <v>79</v>
      </c>
      <c r="K176">
        <v>96428.093432234615</v>
      </c>
      <c r="O176">
        <f t="shared" si="20"/>
        <v>0</v>
      </c>
      <c r="Q176">
        <f t="shared" si="21"/>
        <v>0</v>
      </c>
      <c r="S176">
        <f t="shared" si="22"/>
        <v>0</v>
      </c>
      <c r="U176">
        <f t="shared" si="23"/>
        <v>0</v>
      </c>
      <c r="AF176">
        <v>1</v>
      </c>
      <c r="AG176">
        <f t="shared" si="24"/>
        <v>29000</v>
      </c>
      <c r="AL176">
        <f t="shared" si="25"/>
        <v>125428.09343223461</v>
      </c>
      <c r="AM176">
        <f t="shared" si="26"/>
        <v>125400</v>
      </c>
      <c r="AN176">
        <v>123300</v>
      </c>
    </row>
    <row r="177" spans="1:40" x14ac:dyDescent="0.25">
      <c r="A177" t="s">
        <v>429</v>
      </c>
      <c r="B177">
        <v>447</v>
      </c>
      <c r="C177">
        <v>565997</v>
      </c>
      <c r="D177">
        <v>1</v>
      </c>
      <c r="E177">
        <v>0</v>
      </c>
      <c r="F177">
        <v>0</v>
      </c>
      <c r="G177">
        <v>0</v>
      </c>
      <c r="H177">
        <v>0</v>
      </c>
      <c r="I177" t="s">
        <v>85</v>
      </c>
      <c r="J177" t="s">
        <v>431</v>
      </c>
      <c r="K177">
        <v>101128.32588108302</v>
      </c>
      <c r="O177">
        <f t="shared" si="20"/>
        <v>0</v>
      </c>
      <c r="Q177">
        <f t="shared" si="21"/>
        <v>0</v>
      </c>
      <c r="S177">
        <f t="shared" si="22"/>
        <v>0</v>
      </c>
      <c r="U177">
        <f t="shared" si="23"/>
        <v>0</v>
      </c>
      <c r="AF177">
        <v>1</v>
      </c>
      <c r="AG177">
        <f t="shared" si="24"/>
        <v>29000</v>
      </c>
      <c r="AL177">
        <f t="shared" si="25"/>
        <v>130128.32588108302</v>
      </c>
      <c r="AM177">
        <f t="shared" si="26"/>
        <v>130100</v>
      </c>
      <c r="AN177">
        <v>126500</v>
      </c>
    </row>
    <row r="178" spans="1:40" x14ac:dyDescent="0.25">
      <c r="A178" t="s">
        <v>433</v>
      </c>
      <c r="B178">
        <v>82</v>
      </c>
      <c r="C178">
        <v>593761</v>
      </c>
      <c r="D178">
        <v>1</v>
      </c>
      <c r="E178">
        <v>0</v>
      </c>
      <c r="F178">
        <v>0</v>
      </c>
      <c r="G178">
        <v>0</v>
      </c>
      <c r="H178">
        <v>0</v>
      </c>
      <c r="I178" t="s">
        <v>30</v>
      </c>
      <c r="J178" t="s">
        <v>149</v>
      </c>
      <c r="K178">
        <v>68144.142339082857</v>
      </c>
      <c r="O178">
        <f t="shared" si="20"/>
        <v>0</v>
      </c>
      <c r="Q178">
        <f t="shared" si="21"/>
        <v>0</v>
      </c>
      <c r="S178">
        <f t="shared" si="22"/>
        <v>0</v>
      </c>
      <c r="U178">
        <f t="shared" si="23"/>
        <v>0</v>
      </c>
      <c r="AF178">
        <v>0</v>
      </c>
      <c r="AG178">
        <f t="shared" si="24"/>
        <v>0</v>
      </c>
      <c r="AL178">
        <f t="shared" si="25"/>
        <v>68144.142339082857</v>
      </c>
      <c r="AM178">
        <f t="shared" si="26"/>
        <v>68100</v>
      </c>
      <c r="AN178">
        <v>65400</v>
      </c>
    </row>
    <row r="179" spans="1:40" x14ac:dyDescent="0.25">
      <c r="A179" s="6" t="s">
        <v>29</v>
      </c>
      <c r="B179">
        <v>20572</v>
      </c>
      <c r="C179">
        <v>581283</v>
      </c>
      <c r="D179">
        <v>1</v>
      </c>
      <c r="E179">
        <v>1</v>
      </c>
      <c r="F179">
        <v>1</v>
      </c>
      <c r="G179">
        <v>1</v>
      </c>
      <c r="H179">
        <v>1</v>
      </c>
      <c r="I179" t="s">
        <v>30</v>
      </c>
      <c r="J179" t="s">
        <v>29</v>
      </c>
      <c r="K179">
        <v>846801.8295983905</v>
      </c>
      <c r="L179">
        <v>23084</v>
      </c>
      <c r="M179">
        <v>462128.90900498634</v>
      </c>
      <c r="N179">
        <v>2</v>
      </c>
      <c r="O179">
        <f t="shared" si="20"/>
        <v>1380</v>
      </c>
      <c r="P179">
        <v>145</v>
      </c>
      <c r="Q179">
        <f t="shared" si="21"/>
        <v>400200</v>
      </c>
      <c r="R179">
        <v>369</v>
      </c>
      <c r="S179">
        <f t="shared" si="22"/>
        <v>339480</v>
      </c>
      <c r="T179">
        <v>124</v>
      </c>
      <c r="U179">
        <f t="shared" si="23"/>
        <v>25916</v>
      </c>
      <c r="V179">
        <v>35155</v>
      </c>
      <c r="W179">
        <v>3745427.8929681191</v>
      </c>
      <c r="X179">
        <v>52448</v>
      </c>
      <c r="Y179">
        <v>8298098.8959369613</v>
      </c>
      <c r="Z179">
        <v>56965</v>
      </c>
      <c r="AA179">
        <v>26120626.622923303</v>
      </c>
      <c r="AC179">
        <v>6163</v>
      </c>
      <c r="AD179">
        <v>708745</v>
      </c>
      <c r="AF179">
        <v>8</v>
      </c>
      <c r="AG179">
        <f t="shared" si="24"/>
        <v>232000</v>
      </c>
      <c r="AH179">
        <v>499</v>
      </c>
      <c r="AI179">
        <v>1236023</v>
      </c>
      <c r="AJ179">
        <v>2019</v>
      </c>
      <c r="AK179">
        <v>232185</v>
      </c>
      <c r="AL179">
        <f t="shared" si="25"/>
        <v>42649013.15043176</v>
      </c>
      <c r="AM179">
        <f t="shared" si="26"/>
        <v>42649000</v>
      </c>
      <c r="AN179">
        <v>40657900</v>
      </c>
    </row>
    <row r="180" spans="1:40" x14ac:dyDescent="0.25">
      <c r="A180" t="s">
        <v>435</v>
      </c>
      <c r="B180">
        <v>111</v>
      </c>
      <c r="C180">
        <v>561401</v>
      </c>
      <c r="D180">
        <v>1</v>
      </c>
      <c r="E180">
        <v>0</v>
      </c>
      <c r="F180">
        <v>0</v>
      </c>
      <c r="G180">
        <v>0</v>
      </c>
      <c r="H180">
        <v>0</v>
      </c>
      <c r="I180" t="s">
        <v>51</v>
      </c>
      <c r="J180" t="s">
        <v>348</v>
      </c>
      <c r="K180">
        <v>68144.142339082857</v>
      </c>
      <c r="O180">
        <f t="shared" si="20"/>
        <v>0</v>
      </c>
      <c r="Q180">
        <f t="shared" si="21"/>
        <v>0</v>
      </c>
      <c r="S180">
        <f t="shared" si="22"/>
        <v>0</v>
      </c>
      <c r="U180">
        <f t="shared" si="23"/>
        <v>0</v>
      </c>
      <c r="AF180">
        <v>0</v>
      </c>
      <c r="AG180">
        <f t="shared" si="24"/>
        <v>0</v>
      </c>
      <c r="AL180">
        <f t="shared" si="25"/>
        <v>68144.142339082857</v>
      </c>
      <c r="AM180">
        <f t="shared" si="26"/>
        <v>68100</v>
      </c>
      <c r="AN180">
        <v>65400</v>
      </c>
    </row>
    <row r="181" spans="1:40" x14ac:dyDescent="0.25">
      <c r="A181" t="s">
        <v>437</v>
      </c>
      <c r="B181">
        <v>642</v>
      </c>
      <c r="C181">
        <v>500801</v>
      </c>
      <c r="D181">
        <v>1</v>
      </c>
      <c r="E181">
        <v>0</v>
      </c>
      <c r="F181">
        <v>0</v>
      </c>
      <c r="G181">
        <v>0</v>
      </c>
      <c r="H181">
        <v>0</v>
      </c>
      <c r="I181" t="s">
        <v>61</v>
      </c>
      <c r="J181" t="s">
        <v>94</v>
      </c>
      <c r="K181">
        <v>144609.26678447024</v>
      </c>
      <c r="O181">
        <f t="shared" si="20"/>
        <v>0</v>
      </c>
      <c r="Q181">
        <f t="shared" si="21"/>
        <v>0</v>
      </c>
      <c r="S181">
        <f t="shared" si="22"/>
        <v>0</v>
      </c>
      <c r="U181">
        <f t="shared" si="23"/>
        <v>0</v>
      </c>
      <c r="AF181">
        <v>0</v>
      </c>
      <c r="AG181">
        <f t="shared" si="24"/>
        <v>0</v>
      </c>
      <c r="AL181">
        <f t="shared" si="25"/>
        <v>144609.26678447024</v>
      </c>
      <c r="AM181">
        <f t="shared" si="26"/>
        <v>144600</v>
      </c>
      <c r="AN181">
        <v>139900</v>
      </c>
    </row>
    <row r="182" spans="1:40" x14ac:dyDescent="0.25">
      <c r="A182" s="6" t="s">
        <v>254</v>
      </c>
      <c r="B182">
        <v>6583</v>
      </c>
      <c r="C182">
        <v>550850</v>
      </c>
      <c r="D182">
        <v>1</v>
      </c>
      <c r="E182">
        <v>1</v>
      </c>
      <c r="F182">
        <v>1</v>
      </c>
      <c r="G182">
        <v>1</v>
      </c>
      <c r="H182">
        <v>1</v>
      </c>
      <c r="I182" t="s">
        <v>23</v>
      </c>
      <c r="J182" t="s">
        <v>254</v>
      </c>
      <c r="K182">
        <v>286512.87963369273</v>
      </c>
      <c r="L182">
        <v>9133</v>
      </c>
      <c r="M182">
        <v>191847.52305459802</v>
      </c>
      <c r="O182">
        <f t="shared" si="20"/>
        <v>0</v>
      </c>
      <c r="P182">
        <v>86</v>
      </c>
      <c r="Q182">
        <f t="shared" si="21"/>
        <v>237360</v>
      </c>
      <c r="R182">
        <v>55</v>
      </c>
      <c r="S182">
        <f t="shared" si="22"/>
        <v>50600</v>
      </c>
      <c r="T182">
        <v>35</v>
      </c>
      <c r="U182">
        <f t="shared" si="23"/>
        <v>7315</v>
      </c>
      <c r="V182">
        <v>13661</v>
      </c>
      <c r="W182">
        <v>1539388.8559271952</v>
      </c>
      <c r="X182">
        <v>13661</v>
      </c>
      <c r="Y182">
        <v>2285225.0887479461</v>
      </c>
      <c r="Z182">
        <v>13661</v>
      </c>
      <c r="AA182">
        <v>11266936.55026133</v>
      </c>
      <c r="AC182">
        <v>1554</v>
      </c>
      <c r="AD182">
        <v>178710</v>
      </c>
      <c r="AF182">
        <v>8</v>
      </c>
      <c r="AG182">
        <f t="shared" si="24"/>
        <v>232000</v>
      </c>
      <c r="AH182">
        <v>148</v>
      </c>
      <c r="AI182">
        <v>366596</v>
      </c>
      <c r="AJ182">
        <v>675</v>
      </c>
      <c r="AK182">
        <v>77625</v>
      </c>
      <c r="AL182">
        <f t="shared" si="25"/>
        <v>16720116.897624761</v>
      </c>
      <c r="AM182">
        <f t="shared" si="26"/>
        <v>16720100</v>
      </c>
      <c r="AN182">
        <v>15542100</v>
      </c>
    </row>
    <row r="183" spans="1:40" x14ac:dyDescent="0.25">
      <c r="A183" t="s">
        <v>438</v>
      </c>
      <c r="B183">
        <v>882</v>
      </c>
      <c r="C183">
        <v>558672</v>
      </c>
      <c r="D183">
        <v>1</v>
      </c>
      <c r="E183">
        <v>0</v>
      </c>
      <c r="F183">
        <v>0</v>
      </c>
      <c r="G183">
        <v>0</v>
      </c>
      <c r="H183">
        <v>0</v>
      </c>
      <c r="I183" t="s">
        <v>110</v>
      </c>
      <c r="J183" t="s">
        <v>192</v>
      </c>
      <c r="K183">
        <v>197769.45201541283</v>
      </c>
      <c r="O183">
        <f t="shared" si="20"/>
        <v>0</v>
      </c>
      <c r="Q183">
        <f t="shared" si="21"/>
        <v>0</v>
      </c>
      <c r="S183">
        <f t="shared" si="22"/>
        <v>0</v>
      </c>
      <c r="U183">
        <f t="shared" si="23"/>
        <v>0</v>
      </c>
      <c r="AF183">
        <v>0</v>
      </c>
      <c r="AG183">
        <f t="shared" si="24"/>
        <v>0</v>
      </c>
      <c r="AL183">
        <f t="shared" si="25"/>
        <v>197769.45201541283</v>
      </c>
      <c r="AM183">
        <f t="shared" si="26"/>
        <v>197800</v>
      </c>
      <c r="AN183">
        <v>185700</v>
      </c>
    </row>
    <row r="184" spans="1:40" x14ac:dyDescent="0.25">
      <c r="A184" t="s">
        <v>438</v>
      </c>
      <c r="B184">
        <v>361</v>
      </c>
      <c r="C184">
        <v>590321</v>
      </c>
      <c r="D184">
        <v>1</v>
      </c>
      <c r="E184">
        <v>0</v>
      </c>
      <c r="F184">
        <v>0</v>
      </c>
      <c r="G184">
        <v>0</v>
      </c>
      <c r="H184">
        <v>0</v>
      </c>
      <c r="I184" t="s">
        <v>75</v>
      </c>
      <c r="J184" t="s">
        <v>97</v>
      </c>
      <c r="K184">
        <v>81855.547081547775</v>
      </c>
      <c r="O184">
        <f t="shared" si="20"/>
        <v>0</v>
      </c>
      <c r="Q184">
        <f t="shared" si="21"/>
        <v>0</v>
      </c>
      <c r="S184">
        <f t="shared" si="22"/>
        <v>0</v>
      </c>
      <c r="U184">
        <f t="shared" si="23"/>
        <v>0</v>
      </c>
      <c r="AF184">
        <v>0</v>
      </c>
      <c r="AG184">
        <f t="shared" si="24"/>
        <v>0</v>
      </c>
      <c r="AL184">
        <f t="shared" si="25"/>
        <v>81855.547081547775</v>
      </c>
      <c r="AM184">
        <f t="shared" si="26"/>
        <v>81900</v>
      </c>
      <c r="AN184">
        <v>79900</v>
      </c>
    </row>
    <row r="185" spans="1:40" x14ac:dyDescent="0.25">
      <c r="A185" s="3" t="s">
        <v>439</v>
      </c>
      <c r="B185">
        <v>2027</v>
      </c>
      <c r="C185">
        <v>586048</v>
      </c>
      <c r="D185">
        <v>1</v>
      </c>
      <c r="E185">
        <v>1</v>
      </c>
      <c r="F185">
        <v>0</v>
      </c>
      <c r="G185">
        <v>0</v>
      </c>
      <c r="H185">
        <v>0</v>
      </c>
      <c r="I185" t="s">
        <v>30</v>
      </c>
      <c r="J185" t="s">
        <v>440</v>
      </c>
      <c r="K185">
        <v>447394.0417947055</v>
      </c>
      <c r="L185">
        <v>2941</v>
      </c>
      <c r="M185">
        <v>153510.96504532135</v>
      </c>
      <c r="O185">
        <f t="shared" si="20"/>
        <v>0</v>
      </c>
      <c r="P185">
        <v>29</v>
      </c>
      <c r="Q185">
        <f t="shared" si="21"/>
        <v>80040</v>
      </c>
      <c r="R185">
        <v>8</v>
      </c>
      <c r="S185">
        <f t="shared" si="22"/>
        <v>7360</v>
      </c>
      <c r="T185">
        <v>3</v>
      </c>
      <c r="U185">
        <f t="shared" si="23"/>
        <v>627</v>
      </c>
      <c r="AF185">
        <v>0</v>
      </c>
      <c r="AG185">
        <f t="shared" si="24"/>
        <v>0</v>
      </c>
      <c r="AL185">
        <f t="shared" si="25"/>
        <v>688932.00684002682</v>
      </c>
      <c r="AM185">
        <f t="shared" si="26"/>
        <v>688900</v>
      </c>
      <c r="AN185">
        <v>749500</v>
      </c>
    </row>
    <row r="186" spans="1:40" x14ac:dyDescent="0.25">
      <c r="A186" t="s">
        <v>441</v>
      </c>
      <c r="B186">
        <v>427</v>
      </c>
      <c r="C186">
        <v>586056</v>
      </c>
      <c r="D186">
        <v>1</v>
      </c>
      <c r="E186">
        <v>0</v>
      </c>
      <c r="F186">
        <v>0</v>
      </c>
      <c r="G186">
        <v>0</v>
      </c>
      <c r="H186">
        <v>0</v>
      </c>
      <c r="I186" t="s">
        <v>30</v>
      </c>
      <c r="J186" t="s">
        <v>440</v>
      </c>
      <c r="K186">
        <v>96651.998219745263</v>
      </c>
      <c r="O186">
        <f t="shared" si="20"/>
        <v>0</v>
      </c>
      <c r="Q186">
        <f t="shared" si="21"/>
        <v>0</v>
      </c>
      <c r="S186">
        <f t="shared" si="22"/>
        <v>0</v>
      </c>
      <c r="U186">
        <f t="shared" si="23"/>
        <v>0</v>
      </c>
      <c r="AF186">
        <v>0</v>
      </c>
      <c r="AG186">
        <f t="shared" si="24"/>
        <v>0</v>
      </c>
      <c r="AL186">
        <f t="shared" si="25"/>
        <v>96651.998219745263</v>
      </c>
      <c r="AM186">
        <f t="shared" si="26"/>
        <v>96700</v>
      </c>
      <c r="AN186">
        <v>91700</v>
      </c>
    </row>
    <row r="187" spans="1:40" x14ac:dyDescent="0.25">
      <c r="A187" t="s">
        <v>442</v>
      </c>
      <c r="B187">
        <v>557</v>
      </c>
      <c r="C187">
        <v>562998</v>
      </c>
      <c r="D187">
        <v>1</v>
      </c>
      <c r="E187">
        <v>0</v>
      </c>
      <c r="F187">
        <v>0</v>
      </c>
      <c r="G187">
        <v>0</v>
      </c>
      <c r="H187">
        <v>0</v>
      </c>
      <c r="I187" t="s">
        <v>85</v>
      </c>
      <c r="J187" t="s">
        <v>383</v>
      </c>
      <c r="K187">
        <v>125690.83646328829</v>
      </c>
      <c r="O187">
        <f t="shared" si="20"/>
        <v>0</v>
      </c>
      <c r="Q187">
        <f t="shared" si="21"/>
        <v>0</v>
      </c>
      <c r="S187">
        <f t="shared" si="22"/>
        <v>0</v>
      </c>
      <c r="U187">
        <f t="shared" si="23"/>
        <v>0</v>
      </c>
      <c r="AF187">
        <v>0</v>
      </c>
      <c r="AG187">
        <f t="shared" si="24"/>
        <v>0</v>
      </c>
      <c r="AL187">
        <f t="shared" si="25"/>
        <v>125690.83646328829</v>
      </c>
      <c r="AM187">
        <f t="shared" si="26"/>
        <v>125700</v>
      </c>
      <c r="AN187">
        <v>118100</v>
      </c>
    </row>
    <row r="188" spans="1:40" x14ac:dyDescent="0.25">
      <c r="A188" t="s">
        <v>442</v>
      </c>
      <c r="B188">
        <v>509</v>
      </c>
      <c r="C188">
        <v>566004</v>
      </c>
      <c r="D188">
        <v>1</v>
      </c>
      <c r="E188">
        <v>0</v>
      </c>
      <c r="F188">
        <v>0</v>
      </c>
      <c r="G188">
        <v>0</v>
      </c>
      <c r="H188">
        <v>0</v>
      </c>
      <c r="I188" t="s">
        <v>85</v>
      </c>
      <c r="J188" t="s">
        <v>444</v>
      </c>
      <c r="K188">
        <v>114984.21864092456</v>
      </c>
      <c r="O188">
        <f t="shared" si="20"/>
        <v>0</v>
      </c>
      <c r="Q188">
        <f t="shared" si="21"/>
        <v>0</v>
      </c>
      <c r="S188">
        <f t="shared" si="22"/>
        <v>0</v>
      </c>
      <c r="U188">
        <f t="shared" si="23"/>
        <v>0</v>
      </c>
      <c r="AF188">
        <v>2</v>
      </c>
      <c r="AG188">
        <f t="shared" si="24"/>
        <v>58000</v>
      </c>
      <c r="AL188">
        <f t="shared" si="25"/>
        <v>172984.21864092455</v>
      </c>
      <c r="AM188">
        <f t="shared" si="26"/>
        <v>173000</v>
      </c>
      <c r="AN188">
        <v>112900</v>
      </c>
    </row>
    <row r="189" spans="1:40" x14ac:dyDescent="0.25">
      <c r="A189" t="s">
        <v>357</v>
      </c>
      <c r="B189">
        <v>193</v>
      </c>
      <c r="C189">
        <v>542318</v>
      </c>
      <c r="D189">
        <v>1</v>
      </c>
      <c r="E189">
        <v>0</v>
      </c>
      <c r="F189">
        <v>0</v>
      </c>
      <c r="G189">
        <v>0</v>
      </c>
      <c r="H189">
        <v>0</v>
      </c>
      <c r="I189" t="s">
        <v>90</v>
      </c>
      <c r="J189" t="s">
        <v>446</v>
      </c>
      <c r="K189">
        <v>68144.142339082857</v>
      </c>
      <c r="O189">
        <f t="shared" si="20"/>
        <v>0</v>
      </c>
      <c r="Q189">
        <f t="shared" si="21"/>
        <v>0</v>
      </c>
      <c r="S189">
        <f t="shared" si="22"/>
        <v>0</v>
      </c>
      <c r="U189">
        <f t="shared" si="23"/>
        <v>0</v>
      </c>
      <c r="AF189">
        <v>0</v>
      </c>
      <c r="AG189">
        <f t="shared" si="24"/>
        <v>0</v>
      </c>
      <c r="AL189">
        <f t="shared" si="25"/>
        <v>68144.142339082857</v>
      </c>
      <c r="AM189">
        <f t="shared" si="26"/>
        <v>68100</v>
      </c>
      <c r="AN189">
        <v>65400</v>
      </c>
    </row>
    <row r="190" spans="1:40" x14ac:dyDescent="0.25">
      <c r="A190" t="s">
        <v>447</v>
      </c>
      <c r="B190">
        <v>454</v>
      </c>
      <c r="C190">
        <v>561711</v>
      </c>
      <c r="D190">
        <v>1</v>
      </c>
      <c r="E190">
        <v>0</v>
      </c>
      <c r="F190">
        <v>0</v>
      </c>
      <c r="G190">
        <v>0</v>
      </c>
      <c r="H190">
        <v>0</v>
      </c>
      <c r="I190" t="s">
        <v>23</v>
      </c>
      <c r="J190" t="s">
        <v>145</v>
      </c>
      <c r="K190">
        <v>102694.25383060702</v>
      </c>
      <c r="O190">
        <f t="shared" si="20"/>
        <v>0</v>
      </c>
      <c r="Q190">
        <f t="shared" si="21"/>
        <v>0</v>
      </c>
      <c r="S190">
        <f t="shared" si="22"/>
        <v>0</v>
      </c>
      <c r="U190">
        <f t="shared" si="23"/>
        <v>0</v>
      </c>
      <c r="AF190">
        <v>0</v>
      </c>
      <c r="AG190">
        <f t="shared" si="24"/>
        <v>0</v>
      </c>
      <c r="AL190">
        <f t="shared" si="25"/>
        <v>102694.25383060702</v>
      </c>
      <c r="AM190">
        <f t="shared" si="26"/>
        <v>102700</v>
      </c>
      <c r="AN190">
        <v>97100</v>
      </c>
    </row>
    <row r="191" spans="1:40" x14ac:dyDescent="0.25">
      <c r="A191" t="s">
        <v>448</v>
      </c>
      <c r="B191">
        <v>116</v>
      </c>
      <c r="C191">
        <v>532380</v>
      </c>
      <c r="D191">
        <v>1</v>
      </c>
      <c r="E191">
        <v>0</v>
      </c>
      <c r="F191">
        <v>0</v>
      </c>
      <c r="G191">
        <v>0</v>
      </c>
      <c r="H191">
        <v>0</v>
      </c>
      <c r="I191" t="s">
        <v>26</v>
      </c>
      <c r="J191" t="s">
        <v>307</v>
      </c>
      <c r="K191">
        <v>68144.142339082857</v>
      </c>
      <c r="O191">
        <f t="shared" si="20"/>
        <v>0</v>
      </c>
      <c r="Q191">
        <f t="shared" si="21"/>
        <v>0</v>
      </c>
      <c r="S191">
        <f t="shared" si="22"/>
        <v>0</v>
      </c>
      <c r="U191">
        <f t="shared" si="23"/>
        <v>0</v>
      </c>
      <c r="AF191">
        <v>0</v>
      </c>
      <c r="AG191">
        <f t="shared" si="24"/>
        <v>0</v>
      </c>
      <c r="AL191">
        <f t="shared" si="25"/>
        <v>68144.142339082857</v>
      </c>
      <c r="AM191">
        <f t="shared" si="26"/>
        <v>68100</v>
      </c>
      <c r="AN191">
        <v>65400</v>
      </c>
    </row>
    <row r="192" spans="1:40" x14ac:dyDescent="0.25">
      <c r="A192" t="s">
        <v>449</v>
      </c>
      <c r="B192">
        <v>56</v>
      </c>
      <c r="C192">
        <v>566764</v>
      </c>
      <c r="D192">
        <v>1</v>
      </c>
      <c r="E192">
        <v>0</v>
      </c>
      <c r="F192">
        <v>0</v>
      </c>
      <c r="G192">
        <v>0</v>
      </c>
      <c r="H192">
        <v>0</v>
      </c>
      <c r="I192" t="s">
        <v>110</v>
      </c>
      <c r="J192" t="s">
        <v>192</v>
      </c>
      <c r="K192">
        <v>68144.142339082857</v>
      </c>
      <c r="O192">
        <f t="shared" si="20"/>
        <v>0</v>
      </c>
      <c r="Q192">
        <f t="shared" si="21"/>
        <v>0</v>
      </c>
      <c r="S192">
        <f t="shared" si="22"/>
        <v>0</v>
      </c>
      <c r="U192">
        <f t="shared" si="23"/>
        <v>0</v>
      </c>
      <c r="AF192">
        <v>0</v>
      </c>
      <c r="AG192">
        <f t="shared" si="24"/>
        <v>0</v>
      </c>
      <c r="AL192">
        <f t="shared" si="25"/>
        <v>68144.142339082857</v>
      </c>
      <c r="AM192">
        <f t="shared" si="26"/>
        <v>68100</v>
      </c>
      <c r="AN192">
        <v>65400</v>
      </c>
    </row>
    <row r="193" spans="1:40" x14ac:dyDescent="0.25">
      <c r="A193" t="s">
        <v>449</v>
      </c>
      <c r="B193">
        <v>265</v>
      </c>
      <c r="C193">
        <v>566012</v>
      </c>
      <c r="D193">
        <v>1</v>
      </c>
      <c r="E193">
        <v>0</v>
      </c>
      <c r="F193">
        <v>0</v>
      </c>
      <c r="G193">
        <v>0</v>
      </c>
      <c r="H193">
        <v>0</v>
      </c>
      <c r="I193" t="s">
        <v>85</v>
      </c>
      <c r="J193" t="s">
        <v>431</v>
      </c>
      <c r="K193">
        <v>68144.142339082857</v>
      </c>
      <c r="O193">
        <f t="shared" si="20"/>
        <v>0</v>
      </c>
      <c r="Q193">
        <f t="shared" si="21"/>
        <v>0</v>
      </c>
      <c r="S193">
        <f t="shared" si="22"/>
        <v>0</v>
      </c>
      <c r="U193">
        <f t="shared" si="23"/>
        <v>0</v>
      </c>
      <c r="AF193">
        <v>0</v>
      </c>
      <c r="AG193">
        <f t="shared" si="24"/>
        <v>0</v>
      </c>
      <c r="AL193">
        <f t="shared" si="25"/>
        <v>68144.142339082857</v>
      </c>
      <c r="AM193">
        <f t="shared" si="26"/>
        <v>68100</v>
      </c>
      <c r="AN193">
        <v>65400</v>
      </c>
    </row>
    <row r="194" spans="1:40" x14ac:dyDescent="0.25">
      <c r="A194" t="s">
        <v>453</v>
      </c>
      <c r="B194">
        <v>284</v>
      </c>
      <c r="C194">
        <v>595241</v>
      </c>
      <c r="D194">
        <v>1</v>
      </c>
      <c r="E194">
        <v>0</v>
      </c>
      <c r="F194">
        <v>0</v>
      </c>
      <c r="G194">
        <v>0</v>
      </c>
      <c r="H194">
        <v>0</v>
      </c>
      <c r="I194" t="s">
        <v>75</v>
      </c>
      <c r="J194" t="s">
        <v>455</v>
      </c>
      <c r="K194">
        <v>68144.142339082857</v>
      </c>
      <c r="O194">
        <f t="shared" si="20"/>
        <v>0</v>
      </c>
      <c r="Q194">
        <f t="shared" si="21"/>
        <v>0</v>
      </c>
      <c r="S194">
        <f t="shared" si="22"/>
        <v>0</v>
      </c>
      <c r="U194">
        <f t="shared" si="23"/>
        <v>0</v>
      </c>
      <c r="AF194">
        <v>0</v>
      </c>
      <c r="AG194">
        <f t="shared" si="24"/>
        <v>0</v>
      </c>
      <c r="AL194">
        <f t="shared" si="25"/>
        <v>68144.142339082857</v>
      </c>
      <c r="AM194">
        <f t="shared" si="26"/>
        <v>68100</v>
      </c>
      <c r="AN194">
        <v>65400</v>
      </c>
    </row>
    <row r="195" spans="1:40" x14ac:dyDescent="0.25">
      <c r="A195" t="s">
        <v>457</v>
      </c>
      <c r="B195">
        <v>1220</v>
      </c>
      <c r="C195">
        <v>582841</v>
      </c>
      <c r="D195">
        <v>1</v>
      </c>
      <c r="E195">
        <v>0</v>
      </c>
      <c r="F195">
        <v>0</v>
      </c>
      <c r="G195">
        <v>0</v>
      </c>
      <c r="H195">
        <v>0</v>
      </c>
      <c r="I195" t="s">
        <v>30</v>
      </c>
      <c r="J195" t="s">
        <v>104</v>
      </c>
      <c r="K195">
        <v>272081.45057468279</v>
      </c>
      <c r="O195">
        <f t="shared" si="20"/>
        <v>0</v>
      </c>
      <c r="Q195">
        <f t="shared" si="21"/>
        <v>0</v>
      </c>
      <c r="S195">
        <f t="shared" si="22"/>
        <v>0</v>
      </c>
      <c r="U195">
        <f t="shared" si="23"/>
        <v>0</v>
      </c>
      <c r="AF195">
        <v>0</v>
      </c>
      <c r="AG195">
        <f t="shared" si="24"/>
        <v>0</v>
      </c>
      <c r="AL195">
        <f t="shared" si="25"/>
        <v>272081.45057468279</v>
      </c>
      <c r="AM195">
        <f t="shared" si="26"/>
        <v>272100</v>
      </c>
      <c r="AN195">
        <v>261500</v>
      </c>
    </row>
    <row r="196" spans="1:40" x14ac:dyDescent="0.25">
      <c r="A196" t="s">
        <v>265</v>
      </c>
      <c r="B196">
        <v>434</v>
      </c>
      <c r="C196">
        <v>569879</v>
      </c>
      <c r="D196">
        <v>1</v>
      </c>
      <c r="E196">
        <v>0</v>
      </c>
      <c r="F196">
        <v>0</v>
      </c>
      <c r="G196">
        <v>0</v>
      </c>
      <c r="H196">
        <v>0</v>
      </c>
      <c r="I196" t="s">
        <v>33</v>
      </c>
      <c r="J196" t="s">
        <v>98</v>
      </c>
      <c r="K196">
        <v>98219.094740587214</v>
      </c>
      <c r="O196">
        <f t="shared" si="20"/>
        <v>0</v>
      </c>
      <c r="Q196">
        <f t="shared" si="21"/>
        <v>0</v>
      </c>
      <c r="S196">
        <f t="shared" si="22"/>
        <v>0</v>
      </c>
      <c r="U196">
        <f t="shared" si="23"/>
        <v>0</v>
      </c>
      <c r="AF196">
        <v>0</v>
      </c>
      <c r="AG196">
        <f t="shared" si="24"/>
        <v>0</v>
      </c>
      <c r="AL196">
        <f t="shared" si="25"/>
        <v>98219.094740587214</v>
      </c>
      <c r="AM196">
        <f t="shared" si="26"/>
        <v>98200</v>
      </c>
      <c r="AN196">
        <v>91700</v>
      </c>
    </row>
    <row r="197" spans="1:40" x14ac:dyDescent="0.25">
      <c r="A197" t="s">
        <v>458</v>
      </c>
      <c r="B197">
        <v>284</v>
      </c>
      <c r="C197">
        <v>532100</v>
      </c>
      <c r="D197">
        <v>1</v>
      </c>
      <c r="E197">
        <v>0</v>
      </c>
      <c r="F197">
        <v>0</v>
      </c>
      <c r="G197">
        <v>0</v>
      </c>
      <c r="H197">
        <v>0</v>
      </c>
      <c r="I197" t="s">
        <v>26</v>
      </c>
      <c r="J197" t="s">
        <v>257</v>
      </c>
      <c r="K197">
        <v>68144.142339082857</v>
      </c>
      <c r="O197">
        <f t="shared" ref="O197:O260" si="27">N197*690</f>
        <v>0</v>
      </c>
      <c r="Q197">
        <f t="shared" ref="Q197:Q260" si="28">P197*2760</f>
        <v>0</v>
      </c>
      <c r="S197">
        <f t="shared" ref="S197:S260" si="29">R197*920</f>
        <v>0</v>
      </c>
      <c r="U197">
        <f t="shared" ref="U197:U260" si="30">T197*209</f>
        <v>0</v>
      </c>
      <c r="AF197">
        <v>0</v>
      </c>
      <c r="AG197">
        <f t="shared" ref="AG197:AG260" si="31">AF197*29000</f>
        <v>0</v>
      </c>
      <c r="AL197">
        <f t="shared" ref="AL197:AL260" si="32">K197+M197+O197+Q197+S197+U197+W197+Y197+AA197+AB197+AD197+AE197+AG197+AI197+AK197</f>
        <v>68144.142339082857</v>
      </c>
      <c r="AM197">
        <f t="shared" ref="AM197:AM260" si="33">ROUND(AL197/100,0)*100</f>
        <v>68100</v>
      </c>
      <c r="AN197">
        <v>65400</v>
      </c>
    </row>
    <row r="198" spans="1:40" x14ac:dyDescent="0.25">
      <c r="A198" t="s">
        <v>461</v>
      </c>
      <c r="B198">
        <v>336</v>
      </c>
      <c r="C198">
        <v>595250</v>
      </c>
      <c r="D198">
        <v>1</v>
      </c>
      <c r="E198">
        <v>0</v>
      </c>
      <c r="F198">
        <v>0</v>
      </c>
      <c r="G198">
        <v>0</v>
      </c>
      <c r="H198">
        <v>0</v>
      </c>
      <c r="I198" t="s">
        <v>75</v>
      </c>
      <c r="J198" t="s">
        <v>133</v>
      </c>
      <c r="K198">
        <v>76240.478869231811</v>
      </c>
      <c r="O198">
        <f t="shared" si="27"/>
        <v>0</v>
      </c>
      <c r="Q198">
        <f t="shared" si="28"/>
        <v>0</v>
      </c>
      <c r="S198">
        <f t="shared" si="29"/>
        <v>0</v>
      </c>
      <c r="U198">
        <f t="shared" si="30"/>
        <v>0</v>
      </c>
      <c r="AF198">
        <v>0</v>
      </c>
      <c r="AG198">
        <f t="shared" si="31"/>
        <v>0</v>
      </c>
      <c r="AL198">
        <f t="shared" si="32"/>
        <v>76240.478869231811</v>
      </c>
      <c r="AM198">
        <f t="shared" si="33"/>
        <v>76200</v>
      </c>
      <c r="AN198">
        <v>73000</v>
      </c>
    </row>
    <row r="199" spans="1:40" x14ac:dyDescent="0.25">
      <c r="A199" t="s">
        <v>463</v>
      </c>
      <c r="B199">
        <v>1535</v>
      </c>
      <c r="C199">
        <v>553450</v>
      </c>
      <c r="D199">
        <v>1</v>
      </c>
      <c r="E199">
        <v>0</v>
      </c>
      <c r="F199">
        <v>0</v>
      </c>
      <c r="G199">
        <v>0</v>
      </c>
      <c r="H199">
        <v>0</v>
      </c>
      <c r="I199" t="s">
        <v>110</v>
      </c>
      <c r="J199" t="s">
        <v>464</v>
      </c>
      <c r="K199">
        <v>340836.16605426488</v>
      </c>
      <c r="O199">
        <f t="shared" si="27"/>
        <v>0</v>
      </c>
      <c r="Q199">
        <f t="shared" si="28"/>
        <v>0</v>
      </c>
      <c r="S199">
        <f t="shared" si="29"/>
        <v>0</v>
      </c>
      <c r="U199">
        <f t="shared" si="30"/>
        <v>0</v>
      </c>
      <c r="AF199">
        <v>0</v>
      </c>
      <c r="AG199">
        <f t="shared" si="31"/>
        <v>0</v>
      </c>
      <c r="AL199">
        <f t="shared" si="32"/>
        <v>340836.16605426488</v>
      </c>
      <c r="AM199">
        <f t="shared" si="33"/>
        <v>340800</v>
      </c>
      <c r="AN199">
        <v>319200</v>
      </c>
    </row>
    <row r="200" spans="1:40" x14ac:dyDescent="0.25">
      <c r="A200" t="s">
        <v>465</v>
      </c>
      <c r="B200">
        <v>626</v>
      </c>
      <c r="C200">
        <v>561410</v>
      </c>
      <c r="D200">
        <v>1</v>
      </c>
      <c r="E200">
        <v>0</v>
      </c>
      <c r="F200">
        <v>0</v>
      </c>
      <c r="G200">
        <v>0</v>
      </c>
      <c r="H200">
        <v>0</v>
      </c>
      <c r="I200" t="s">
        <v>51</v>
      </c>
      <c r="J200" t="s">
        <v>348</v>
      </c>
      <c r="K200">
        <v>141052.03248363739</v>
      </c>
      <c r="O200">
        <f t="shared" si="27"/>
        <v>0</v>
      </c>
      <c r="Q200">
        <f t="shared" si="28"/>
        <v>0</v>
      </c>
      <c r="S200">
        <f t="shared" si="29"/>
        <v>0</v>
      </c>
      <c r="U200">
        <f t="shared" si="30"/>
        <v>0</v>
      </c>
      <c r="AF200">
        <v>0</v>
      </c>
      <c r="AG200">
        <f t="shared" si="31"/>
        <v>0</v>
      </c>
      <c r="AL200">
        <f t="shared" si="32"/>
        <v>141052.03248363739</v>
      </c>
      <c r="AM200">
        <f t="shared" si="33"/>
        <v>141100</v>
      </c>
      <c r="AN200">
        <v>139700</v>
      </c>
    </row>
    <row r="201" spans="1:40" x14ac:dyDescent="0.25">
      <c r="A201" s="3" t="s">
        <v>434</v>
      </c>
      <c r="B201">
        <v>1166</v>
      </c>
      <c r="C201">
        <v>593770</v>
      </c>
      <c r="D201">
        <v>1</v>
      </c>
      <c r="E201">
        <v>1</v>
      </c>
      <c r="F201">
        <v>0</v>
      </c>
      <c r="G201">
        <v>0</v>
      </c>
      <c r="H201">
        <v>0</v>
      </c>
      <c r="I201" t="s">
        <v>30</v>
      </c>
      <c r="J201" t="s">
        <v>149</v>
      </c>
      <c r="K201">
        <v>260248.56253011714</v>
      </c>
      <c r="L201">
        <v>3066</v>
      </c>
      <c r="M201">
        <v>160016.03203292607</v>
      </c>
      <c r="O201">
        <f t="shared" si="27"/>
        <v>0</v>
      </c>
      <c r="P201">
        <v>9</v>
      </c>
      <c r="Q201">
        <f t="shared" si="28"/>
        <v>24840</v>
      </c>
      <c r="R201">
        <v>23</v>
      </c>
      <c r="S201">
        <f t="shared" si="29"/>
        <v>21160</v>
      </c>
      <c r="T201">
        <v>5</v>
      </c>
      <c r="U201">
        <f t="shared" si="30"/>
        <v>1045</v>
      </c>
      <c r="AF201">
        <v>0</v>
      </c>
      <c r="AG201">
        <f t="shared" si="31"/>
        <v>0</v>
      </c>
      <c r="AL201">
        <f t="shared" si="32"/>
        <v>467309.59456304321</v>
      </c>
      <c r="AM201">
        <f t="shared" si="33"/>
        <v>467300</v>
      </c>
      <c r="AN201">
        <v>579700</v>
      </c>
    </row>
    <row r="202" spans="1:40" x14ac:dyDescent="0.25">
      <c r="A202" s="6" t="s">
        <v>467</v>
      </c>
      <c r="B202">
        <v>4140</v>
      </c>
      <c r="C202">
        <v>557587</v>
      </c>
      <c r="D202">
        <v>1</v>
      </c>
      <c r="E202">
        <v>1</v>
      </c>
      <c r="F202">
        <v>1</v>
      </c>
      <c r="G202">
        <v>1</v>
      </c>
      <c r="H202">
        <v>1</v>
      </c>
      <c r="I202" t="s">
        <v>110</v>
      </c>
      <c r="J202" t="s">
        <v>467</v>
      </c>
      <c r="K202">
        <v>183014.81639023978</v>
      </c>
      <c r="L202">
        <v>7974</v>
      </c>
      <c r="M202">
        <v>175863.28365686347</v>
      </c>
      <c r="O202">
        <f t="shared" si="27"/>
        <v>0</v>
      </c>
      <c r="P202">
        <v>44</v>
      </c>
      <c r="Q202">
        <f t="shared" si="28"/>
        <v>121440</v>
      </c>
      <c r="R202">
        <v>18</v>
      </c>
      <c r="S202">
        <f t="shared" si="29"/>
        <v>16560</v>
      </c>
      <c r="T202">
        <v>23</v>
      </c>
      <c r="U202">
        <f t="shared" si="30"/>
        <v>4807</v>
      </c>
      <c r="V202">
        <v>8112</v>
      </c>
      <c r="W202">
        <v>928933.30938267906</v>
      </c>
      <c r="X202">
        <v>8112</v>
      </c>
      <c r="Y202">
        <v>1375571.6203595591</v>
      </c>
      <c r="Z202">
        <v>12157</v>
      </c>
      <c r="AA202">
        <v>11299335.05835722</v>
      </c>
      <c r="AC202">
        <v>1489</v>
      </c>
      <c r="AD202">
        <v>171235</v>
      </c>
      <c r="AF202">
        <v>6</v>
      </c>
      <c r="AG202">
        <f t="shared" si="31"/>
        <v>174000</v>
      </c>
      <c r="AH202">
        <v>200</v>
      </c>
      <c r="AI202">
        <v>495400</v>
      </c>
      <c r="AJ202">
        <v>485</v>
      </c>
      <c r="AK202">
        <v>55775</v>
      </c>
      <c r="AL202">
        <f t="shared" si="32"/>
        <v>15001935.088146562</v>
      </c>
      <c r="AM202">
        <f t="shared" si="33"/>
        <v>15001900</v>
      </c>
      <c r="AN202">
        <v>14064900</v>
      </c>
    </row>
    <row r="203" spans="1:40" x14ac:dyDescent="0.25">
      <c r="A203" s="3" t="s">
        <v>468</v>
      </c>
      <c r="B203">
        <v>999</v>
      </c>
      <c r="C203">
        <v>566021</v>
      </c>
      <c r="D203">
        <v>1</v>
      </c>
      <c r="E203">
        <v>1</v>
      </c>
      <c r="F203">
        <v>0</v>
      </c>
      <c r="G203">
        <v>0</v>
      </c>
      <c r="H203">
        <v>0</v>
      </c>
      <c r="I203" t="s">
        <v>85</v>
      </c>
      <c r="J203" t="s">
        <v>444</v>
      </c>
      <c r="K203">
        <v>223561.25915898636</v>
      </c>
      <c r="L203">
        <v>1366</v>
      </c>
      <c r="M203">
        <v>71433.013706069265</v>
      </c>
      <c r="O203">
        <f t="shared" si="27"/>
        <v>0</v>
      </c>
      <c r="P203">
        <v>4</v>
      </c>
      <c r="Q203">
        <f t="shared" si="28"/>
        <v>11040</v>
      </c>
      <c r="R203">
        <v>2</v>
      </c>
      <c r="S203">
        <f t="shared" si="29"/>
        <v>1840</v>
      </c>
      <c r="T203">
        <v>2</v>
      </c>
      <c r="U203">
        <f t="shared" si="30"/>
        <v>418</v>
      </c>
      <c r="AF203">
        <v>0</v>
      </c>
      <c r="AG203">
        <f t="shared" si="31"/>
        <v>0</v>
      </c>
      <c r="AL203">
        <f t="shared" si="32"/>
        <v>308292.27286505559</v>
      </c>
      <c r="AM203">
        <f t="shared" si="33"/>
        <v>308300</v>
      </c>
      <c r="AN203">
        <v>356500</v>
      </c>
    </row>
    <row r="204" spans="1:40" x14ac:dyDescent="0.25">
      <c r="A204" t="s">
        <v>469</v>
      </c>
      <c r="B204">
        <v>346</v>
      </c>
      <c r="C204">
        <v>542547</v>
      </c>
      <c r="D204">
        <v>1</v>
      </c>
      <c r="E204">
        <v>0</v>
      </c>
      <c r="F204">
        <v>0</v>
      </c>
      <c r="G204">
        <v>0</v>
      </c>
      <c r="H204">
        <v>0</v>
      </c>
      <c r="I204" t="s">
        <v>85</v>
      </c>
      <c r="J204" t="s">
        <v>430</v>
      </c>
      <c r="K204">
        <v>78487.215444618065</v>
      </c>
      <c r="O204">
        <f t="shared" si="27"/>
        <v>0</v>
      </c>
      <c r="Q204">
        <f t="shared" si="28"/>
        <v>0</v>
      </c>
      <c r="S204">
        <f t="shared" si="29"/>
        <v>0</v>
      </c>
      <c r="U204">
        <f t="shared" si="30"/>
        <v>0</v>
      </c>
      <c r="AF204">
        <v>0</v>
      </c>
      <c r="AG204">
        <f t="shared" si="31"/>
        <v>0</v>
      </c>
      <c r="AL204">
        <f t="shared" si="32"/>
        <v>78487.215444618065</v>
      </c>
      <c r="AM204">
        <f t="shared" si="33"/>
        <v>78500</v>
      </c>
      <c r="AN204">
        <v>71200</v>
      </c>
    </row>
    <row r="205" spans="1:40" x14ac:dyDescent="0.25">
      <c r="A205" s="3" t="s">
        <v>470</v>
      </c>
      <c r="B205">
        <v>2242</v>
      </c>
      <c r="C205">
        <v>582859</v>
      </c>
      <c r="D205">
        <v>1</v>
      </c>
      <c r="E205">
        <v>1</v>
      </c>
      <c r="F205">
        <v>0</v>
      </c>
      <c r="G205">
        <v>0</v>
      </c>
      <c r="H205">
        <v>0</v>
      </c>
      <c r="I205" t="s">
        <v>30</v>
      </c>
      <c r="J205" t="s">
        <v>471</v>
      </c>
      <c r="K205">
        <v>493674.12215889175</v>
      </c>
      <c r="L205">
        <v>4112</v>
      </c>
      <c r="M205">
        <v>214406.35132957474</v>
      </c>
      <c r="O205">
        <f t="shared" si="27"/>
        <v>0</v>
      </c>
      <c r="P205">
        <v>17</v>
      </c>
      <c r="Q205">
        <f t="shared" si="28"/>
        <v>46920</v>
      </c>
      <c r="R205">
        <v>6</v>
      </c>
      <c r="S205">
        <f t="shared" si="29"/>
        <v>5520</v>
      </c>
      <c r="T205">
        <v>10</v>
      </c>
      <c r="U205">
        <f t="shared" si="30"/>
        <v>2090</v>
      </c>
      <c r="AF205">
        <v>1</v>
      </c>
      <c r="AG205">
        <f t="shared" si="31"/>
        <v>29000</v>
      </c>
      <c r="AL205">
        <f t="shared" si="32"/>
        <v>791610.47348846646</v>
      </c>
      <c r="AM205">
        <f t="shared" si="33"/>
        <v>791600</v>
      </c>
      <c r="AN205">
        <v>937000</v>
      </c>
    </row>
    <row r="206" spans="1:40" x14ac:dyDescent="0.25">
      <c r="A206" t="s">
        <v>472</v>
      </c>
      <c r="B206">
        <v>24</v>
      </c>
      <c r="C206">
        <v>530964</v>
      </c>
      <c r="D206">
        <v>1</v>
      </c>
      <c r="E206">
        <v>0</v>
      </c>
      <c r="F206">
        <v>0</v>
      </c>
      <c r="G206">
        <v>0</v>
      </c>
      <c r="H206">
        <v>0</v>
      </c>
      <c r="I206" t="s">
        <v>26</v>
      </c>
      <c r="J206" t="s">
        <v>25</v>
      </c>
      <c r="K206">
        <v>68144.142339082857</v>
      </c>
      <c r="O206">
        <f t="shared" si="27"/>
        <v>0</v>
      </c>
      <c r="Q206">
        <f t="shared" si="28"/>
        <v>0</v>
      </c>
      <c r="S206">
        <f t="shared" si="29"/>
        <v>0</v>
      </c>
      <c r="U206">
        <f t="shared" si="30"/>
        <v>0</v>
      </c>
      <c r="AF206">
        <v>0</v>
      </c>
      <c r="AG206">
        <f t="shared" si="31"/>
        <v>0</v>
      </c>
      <c r="AL206">
        <f t="shared" si="32"/>
        <v>68144.142339082857</v>
      </c>
      <c r="AM206">
        <f t="shared" si="33"/>
        <v>68100</v>
      </c>
      <c r="AN206">
        <v>65400</v>
      </c>
    </row>
    <row r="207" spans="1:40" x14ac:dyDescent="0.25">
      <c r="A207" s="3" t="s">
        <v>472</v>
      </c>
      <c r="B207">
        <v>3066</v>
      </c>
      <c r="C207">
        <v>525588</v>
      </c>
      <c r="D207">
        <v>1</v>
      </c>
      <c r="E207">
        <v>1</v>
      </c>
      <c r="F207">
        <v>0</v>
      </c>
      <c r="G207">
        <v>0</v>
      </c>
      <c r="H207">
        <v>0</v>
      </c>
      <c r="I207" t="s">
        <v>61</v>
      </c>
      <c r="J207" t="s">
        <v>474</v>
      </c>
      <c r="K207">
        <v>669637.72908556683</v>
      </c>
      <c r="L207">
        <v>4387</v>
      </c>
      <c r="M207">
        <v>228693.6953723492</v>
      </c>
      <c r="O207">
        <f t="shared" si="27"/>
        <v>0</v>
      </c>
      <c r="P207">
        <v>41</v>
      </c>
      <c r="Q207">
        <f t="shared" si="28"/>
        <v>113160</v>
      </c>
      <c r="R207">
        <v>13</v>
      </c>
      <c r="S207">
        <f t="shared" si="29"/>
        <v>11960</v>
      </c>
      <c r="T207">
        <v>8</v>
      </c>
      <c r="U207">
        <f t="shared" si="30"/>
        <v>1672</v>
      </c>
      <c r="AF207">
        <v>1</v>
      </c>
      <c r="AG207">
        <f t="shared" si="31"/>
        <v>29000</v>
      </c>
      <c r="AL207">
        <f t="shared" si="32"/>
        <v>1054123.4244579161</v>
      </c>
      <c r="AM207">
        <f t="shared" si="33"/>
        <v>1054100</v>
      </c>
      <c r="AN207">
        <v>1133800</v>
      </c>
    </row>
    <row r="208" spans="1:40" x14ac:dyDescent="0.25">
      <c r="A208" t="s">
        <v>475</v>
      </c>
      <c r="B208">
        <v>858</v>
      </c>
      <c r="C208">
        <v>537039</v>
      </c>
      <c r="D208">
        <v>1</v>
      </c>
      <c r="E208">
        <v>0</v>
      </c>
      <c r="F208">
        <v>0</v>
      </c>
      <c r="G208">
        <v>0</v>
      </c>
      <c r="H208">
        <v>0</v>
      </c>
      <c r="I208" t="s">
        <v>26</v>
      </c>
      <c r="J208" t="s">
        <v>314</v>
      </c>
      <c r="K208">
        <v>192469.25926070483</v>
      </c>
      <c r="O208">
        <f t="shared" si="27"/>
        <v>0</v>
      </c>
      <c r="Q208">
        <f t="shared" si="28"/>
        <v>0</v>
      </c>
      <c r="S208">
        <f t="shared" si="29"/>
        <v>0</v>
      </c>
      <c r="U208">
        <f t="shared" si="30"/>
        <v>0</v>
      </c>
      <c r="AF208">
        <v>0</v>
      </c>
      <c r="AG208">
        <f t="shared" si="31"/>
        <v>0</v>
      </c>
      <c r="AL208">
        <f t="shared" si="32"/>
        <v>192469.25926070483</v>
      </c>
      <c r="AM208">
        <f t="shared" si="33"/>
        <v>192500</v>
      </c>
      <c r="AN208">
        <v>186900</v>
      </c>
    </row>
    <row r="209" spans="1:40" x14ac:dyDescent="0.25">
      <c r="A209" s="3" t="s">
        <v>476</v>
      </c>
      <c r="B209">
        <v>900</v>
      </c>
      <c r="C209">
        <v>595268</v>
      </c>
      <c r="D209">
        <v>1</v>
      </c>
      <c r="E209">
        <v>1</v>
      </c>
      <c r="F209">
        <v>0</v>
      </c>
      <c r="G209">
        <v>0</v>
      </c>
      <c r="H209">
        <v>0</v>
      </c>
      <c r="I209" t="s">
        <v>75</v>
      </c>
      <c r="J209" t="s">
        <v>477</v>
      </c>
      <c r="K209">
        <v>201742.41747435319</v>
      </c>
      <c r="L209">
        <v>2394</v>
      </c>
      <c r="M209">
        <v>125030.26916684034</v>
      </c>
      <c r="O209">
        <f t="shared" si="27"/>
        <v>0</v>
      </c>
      <c r="P209">
        <v>15</v>
      </c>
      <c r="Q209">
        <f t="shared" si="28"/>
        <v>41400</v>
      </c>
      <c r="R209">
        <v>4</v>
      </c>
      <c r="S209">
        <f t="shared" si="29"/>
        <v>3680</v>
      </c>
      <c r="T209">
        <v>6</v>
      </c>
      <c r="U209">
        <f t="shared" si="30"/>
        <v>1254</v>
      </c>
      <c r="AF209">
        <v>0</v>
      </c>
      <c r="AG209">
        <f t="shared" si="31"/>
        <v>0</v>
      </c>
      <c r="AL209">
        <f t="shared" si="32"/>
        <v>373106.68664119352</v>
      </c>
      <c r="AM209">
        <f t="shared" si="33"/>
        <v>373100</v>
      </c>
      <c r="AN209">
        <v>442100</v>
      </c>
    </row>
    <row r="210" spans="1:40" x14ac:dyDescent="0.25">
      <c r="A210" t="s">
        <v>478</v>
      </c>
      <c r="B210">
        <v>240</v>
      </c>
      <c r="C210">
        <v>595276</v>
      </c>
      <c r="D210">
        <v>1</v>
      </c>
      <c r="E210">
        <v>0</v>
      </c>
      <c r="F210">
        <v>0</v>
      </c>
      <c r="G210">
        <v>0</v>
      </c>
      <c r="H210">
        <v>0</v>
      </c>
      <c r="I210" t="s">
        <v>75</v>
      </c>
      <c r="J210" t="s">
        <v>477</v>
      </c>
      <c r="K210">
        <v>68144.142339082857</v>
      </c>
      <c r="O210">
        <f t="shared" si="27"/>
        <v>0</v>
      </c>
      <c r="Q210">
        <f t="shared" si="28"/>
        <v>0</v>
      </c>
      <c r="S210">
        <f t="shared" si="29"/>
        <v>0</v>
      </c>
      <c r="U210">
        <f t="shared" si="30"/>
        <v>0</v>
      </c>
      <c r="AF210">
        <v>0</v>
      </c>
      <c r="AG210">
        <f t="shared" si="31"/>
        <v>0</v>
      </c>
      <c r="AL210">
        <f t="shared" si="32"/>
        <v>68144.142339082857</v>
      </c>
      <c r="AM210">
        <f t="shared" si="33"/>
        <v>68100</v>
      </c>
      <c r="AN210">
        <v>65400</v>
      </c>
    </row>
    <row r="211" spans="1:40" x14ac:dyDescent="0.25">
      <c r="A211" t="s">
        <v>479</v>
      </c>
      <c r="B211">
        <v>462</v>
      </c>
      <c r="C211">
        <v>511633</v>
      </c>
      <c r="D211">
        <v>1</v>
      </c>
      <c r="E211">
        <v>0</v>
      </c>
      <c r="F211">
        <v>0</v>
      </c>
      <c r="G211">
        <v>0</v>
      </c>
      <c r="H211">
        <v>0</v>
      </c>
      <c r="I211" t="s">
        <v>38</v>
      </c>
      <c r="J211" t="s">
        <v>480</v>
      </c>
      <c r="K211">
        <v>104483.39311810039</v>
      </c>
      <c r="O211">
        <f t="shared" si="27"/>
        <v>0</v>
      </c>
      <c r="Q211">
        <f t="shared" si="28"/>
        <v>0</v>
      </c>
      <c r="S211">
        <f t="shared" si="29"/>
        <v>0</v>
      </c>
      <c r="U211">
        <f t="shared" si="30"/>
        <v>0</v>
      </c>
      <c r="AF211">
        <v>0</v>
      </c>
      <c r="AG211">
        <f t="shared" si="31"/>
        <v>0</v>
      </c>
      <c r="AL211">
        <f t="shared" si="32"/>
        <v>104483.39311810039</v>
      </c>
      <c r="AM211">
        <f t="shared" si="33"/>
        <v>104500</v>
      </c>
      <c r="AN211">
        <v>97100</v>
      </c>
    </row>
    <row r="212" spans="1:40" x14ac:dyDescent="0.25">
      <c r="A212" t="s">
        <v>481</v>
      </c>
      <c r="B212">
        <v>244</v>
      </c>
      <c r="C212">
        <v>572705</v>
      </c>
      <c r="D212">
        <v>1</v>
      </c>
      <c r="E212">
        <v>0</v>
      </c>
      <c r="F212">
        <v>0</v>
      </c>
      <c r="G212">
        <v>0</v>
      </c>
      <c r="H212">
        <v>0</v>
      </c>
      <c r="I212" t="s">
        <v>33</v>
      </c>
      <c r="J212" t="s">
        <v>168</v>
      </c>
      <c r="K212">
        <v>68144.142339082857</v>
      </c>
      <c r="O212">
        <f t="shared" si="27"/>
        <v>0</v>
      </c>
      <c r="Q212">
        <f t="shared" si="28"/>
        <v>0</v>
      </c>
      <c r="S212">
        <f t="shared" si="29"/>
        <v>0</v>
      </c>
      <c r="U212">
        <f t="shared" si="30"/>
        <v>0</v>
      </c>
      <c r="AF212">
        <v>0</v>
      </c>
      <c r="AG212">
        <f t="shared" si="31"/>
        <v>0</v>
      </c>
      <c r="AL212">
        <f t="shared" si="32"/>
        <v>68144.142339082857</v>
      </c>
      <c r="AM212">
        <f t="shared" si="33"/>
        <v>68100</v>
      </c>
      <c r="AN212">
        <v>65400</v>
      </c>
    </row>
    <row r="213" spans="1:40" x14ac:dyDescent="0.25">
      <c r="A213" t="s">
        <v>482</v>
      </c>
      <c r="B213">
        <v>573</v>
      </c>
      <c r="C213">
        <v>569887</v>
      </c>
      <c r="D213">
        <v>1</v>
      </c>
      <c r="E213">
        <v>0</v>
      </c>
      <c r="F213">
        <v>0</v>
      </c>
      <c r="G213">
        <v>0</v>
      </c>
      <c r="H213">
        <v>0</v>
      </c>
      <c r="I213" t="s">
        <v>33</v>
      </c>
      <c r="J213" t="s">
        <v>98</v>
      </c>
      <c r="K213">
        <v>129255.8963798554</v>
      </c>
      <c r="O213">
        <f t="shared" si="27"/>
        <v>0</v>
      </c>
      <c r="Q213">
        <f t="shared" si="28"/>
        <v>0</v>
      </c>
      <c r="S213">
        <f t="shared" si="29"/>
        <v>0</v>
      </c>
      <c r="U213">
        <f t="shared" si="30"/>
        <v>0</v>
      </c>
      <c r="AF213">
        <v>0</v>
      </c>
      <c r="AG213">
        <f t="shared" si="31"/>
        <v>0</v>
      </c>
      <c r="AL213">
        <f t="shared" si="32"/>
        <v>129255.8963798554</v>
      </c>
      <c r="AM213">
        <f t="shared" si="33"/>
        <v>129300</v>
      </c>
      <c r="AN213">
        <v>118500</v>
      </c>
    </row>
    <row r="214" spans="1:40" x14ac:dyDescent="0.25">
      <c r="A214" t="s">
        <v>484</v>
      </c>
      <c r="B214">
        <v>246</v>
      </c>
      <c r="C214">
        <v>592897</v>
      </c>
      <c r="D214">
        <v>1</v>
      </c>
      <c r="E214">
        <v>0</v>
      </c>
      <c r="F214">
        <v>0</v>
      </c>
      <c r="G214">
        <v>0</v>
      </c>
      <c r="H214">
        <v>0</v>
      </c>
      <c r="I214" t="s">
        <v>30</v>
      </c>
      <c r="J214" t="s">
        <v>486</v>
      </c>
      <c r="K214">
        <v>68144.142339082857</v>
      </c>
      <c r="O214">
        <f t="shared" si="27"/>
        <v>0</v>
      </c>
      <c r="Q214">
        <f t="shared" si="28"/>
        <v>0</v>
      </c>
      <c r="S214">
        <f t="shared" si="29"/>
        <v>0</v>
      </c>
      <c r="U214">
        <f t="shared" si="30"/>
        <v>0</v>
      </c>
      <c r="AF214">
        <v>0</v>
      </c>
      <c r="AG214">
        <f t="shared" si="31"/>
        <v>0</v>
      </c>
      <c r="AL214">
        <f t="shared" si="32"/>
        <v>68144.142339082857</v>
      </c>
      <c r="AM214">
        <f t="shared" si="33"/>
        <v>68100</v>
      </c>
      <c r="AN214">
        <v>65400</v>
      </c>
    </row>
    <row r="215" spans="1:40" x14ac:dyDescent="0.25">
      <c r="A215" t="s">
        <v>487</v>
      </c>
      <c r="B215">
        <v>215</v>
      </c>
      <c r="C215">
        <v>561428</v>
      </c>
      <c r="D215">
        <v>1</v>
      </c>
      <c r="E215">
        <v>0</v>
      </c>
      <c r="F215">
        <v>0</v>
      </c>
      <c r="G215">
        <v>0</v>
      </c>
      <c r="H215">
        <v>0</v>
      </c>
      <c r="I215" t="s">
        <v>51</v>
      </c>
      <c r="J215" t="s">
        <v>348</v>
      </c>
      <c r="K215">
        <v>68144.142339082857</v>
      </c>
      <c r="O215">
        <f t="shared" si="27"/>
        <v>0</v>
      </c>
      <c r="Q215">
        <f t="shared" si="28"/>
        <v>0</v>
      </c>
      <c r="S215">
        <f t="shared" si="29"/>
        <v>0</v>
      </c>
      <c r="U215">
        <f t="shared" si="30"/>
        <v>0</v>
      </c>
      <c r="AF215">
        <v>0</v>
      </c>
      <c r="AG215">
        <f t="shared" si="31"/>
        <v>0</v>
      </c>
      <c r="AL215">
        <f t="shared" si="32"/>
        <v>68144.142339082857</v>
      </c>
      <c r="AM215">
        <f t="shared" si="33"/>
        <v>68100</v>
      </c>
      <c r="AN215">
        <v>65400</v>
      </c>
    </row>
    <row r="216" spans="1:40" x14ac:dyDescent="0.25">
      <c r="A216" t="s">
        <v>490</v>
      </c>
      <c r="B216">
        <v>278</v>
      </c>
      <c r="C216">
        <v>595284</v>
      </c>
      <c r="D216">
        <v>1</v>
      </c>
      <c r="E216">
        <v>0</v>
      </c>
      <c r="F216">
        <v>0</v>
      </c>
      <c r="G216">
        <v>0</v>
      </c>
      <c r="H216">
        <v>0</v>
      </c>
      <c r="I216" t="s">
        <v>75</v>
      </c>
      <c r="J216" t="s">
        <v>132</v>
      </c>
      <c r="K216">
        <v>68144.142339082857</v>
      </c>
      <c r="O216">
        <f t="shared" si="27"/>
        <v>0</v>
      </c>
      <c r="Q216">
        <f t="shared" si="28"/>
        <v>0</v>
      </c>
      <c r="S216">
        <f t="shared" si="29"/>
        <v>0</v>
      </c>
      <c r="U216">
        <f t="shared" si="30"/>
        <v>0</v>
      </c>
      <c r="AF216">
        <v>0</v>
      </c>
      <c r="AG216">
        <f t="shared" si="31"/>
        <v>0</v>
      </c>
      <c r="AL216">
        <f t="shared" si="32"/>
        <v>68144.142339082857</v>
      </c>
      <c r="AM216">
        <f t="shared" si="33"/>
        <v>68100</v>
      </c>
      <c r="AN216">
        <v>65400</v>
      </c>
    </row>
    <row r="217" spans="1:40" x14ac:dyDescent="0.25">
      <c r="A217" s="3" t="s">
        <v>491</v>
      </c>
      <c r="B217">
        <v>847</v>
      </c>
      <c r="C217">
        <v>592901</v>
      </c>
      <c r="D217">
        <v>1</v>
      </c>
      <c r="E217">
        <v>1</v>
      </c>
      <c r="F217">
        <v>0</v>
      </c>
      <c r="G217">
        <v>0</v>
      </c>
      <c r="H217">
        <v>0</v>
      </c>
      <c r="I217" t="s">
        <v>30</v>
      </c>
      <c r="J217" t="s">
        <v>485</v>
      </c>
      <c r="K217">
        <v>190038.88229184487</v>
      </c>
      <c r="L217">
        <v>1204</v>
      </c>
      <c r="M217">
        <v>62976.728418327701</v>
      </c>
      <c r="O217">
        <f t="shared" si="27"/>
        <v>0</v>
      </c>
      <c r="P217">
        <v>4</v>
      </c>
      <c r="Q217">
        <f t="shared" si="28"/>
        <v>11040</v>
      </c>
      <c r="R217">
        <v>2</v>
      </c>
      <c r="S217">
        <f t="shared" si="29"/>
        <v>1840</v>
      </c>
      <c r="T217">
        <v>3</v>
      </c>
      <c r="U217">
        <f t="shared" si="30"/>
        <v>627</v>
      </c>
      <c r="AF217">
        <v>1</v>
      </c>
      <c r="AG217">
        <f t="shared" si="31"/>
        <v>29000</v>
      </c>
      <c r="AL217">
        <f t="shared" si="32"/>
        <v>295522.61071017256</v>
      </c>
      <c r="AM217">
        <f t="shared" si="33"/>
        <v>295500</v>
      </c>
      <c r="AN217">
        <v>342300</v>
      </c>
    </row>
    <row r="218" spans="1:40" x14ac:dyDescent="0.25">
      <c r="A218" t="s">
        <v>492</v>
      </c>
      <c r="B218">
        <v>170</v>
      </c>
      <c r="C218">
        <v>547549</v>
      </c>
      <c r="D218">
        <v>1</v>
      </c>
      <c r="E218">
        <v>0</v>
      </c>
      <c r="F218">
        <v>0</v>
      </c>
      <c r="G218">
        <v>0</v>
      </c>
      <c r="H218">
        <v>0</v>
      </c>
      <c r="I218" t="s">
        <v>75</v>
      </c>
      <c r="J218" t="s">
        <v>74</v>
      </c>
      <c r="K218">
        <v>68144.142339082857</v>
      </c>
      <c r="O218">
        <f t="shared" si="27"/>
        <v>0</v>
      </c>
      <c r="Q218">
        <f t="shared" si="28"/>
        <v>0</v>
      </c>
      <c r="S218">
        <f t="shared" si="29"/>
        <v>0</v>
      </c>
      <c r="U218">
        <f t="shared" si="30"/>
        <v>0</v>
      </c>
      <c r="AF218">
        <v>0</v>
      </c>
      <c r="AG218">
        <f t="shared" si="31"/>
        <v>0</v>
      </c>
      <c r="AL218">
        <f t="shared" si="32"/>
        <v>68144.142339082857</v>
      </c>
      <c r="AM218">
        <f t="shared" si="33"/>
        <v>68100</v>
      </c>
      <c r="AN218">
        <v>65400</v>
      </c>
    </row>
    <row r="219" spans="1:40" x14ac:dyDescent="0.25">
      <c r="A219" s="3" t="s">
        <v>494</v>
      </c>
      <c r="B219">
        <v>1151</v>
      </c>
      <c r="C219">
        <v>595292</v>
      </c>
      <c r="D219">
        <v>1</v>
      </c>
      <c r="E219">
        <v>1</v>
      </c>
      <c r="F219">
        <v>0</v>
      </c>
      <c r="G219">
        <v>0</v>
      </c>
      <c r="H219">
        <v>0</v>
      </c>
      <c r="I219" t="s">
        <v>75</v>
      </c>
      <c r="J219" t="s">
        <v>132</v>
      </c>
      <c r="K219">
        <v>256959.1046672519</v>
      </c>
      <c r="L219">
        <v>1558</v>
      </c>
      <c r="M219">
        <v>81451.429615142741</v>
      </c>
      <c r="O219">
        <f t="shared" si="27"/>
        <v>0</v>
      </c>
      <c r="P219">
        <v>5</v>
      </c>
      <c r="Q219">
        <f t="shared" si="28"/>
        <v>13800</v>
      </c>
      <c r="R219">
        <v>13</v>
      </c>
      <c r="S219">
        <f t="shared" si="29"/>
        <v>11960</v>
      </c>
      <c r="T219">
        <v>6</v>
      </c>
      <c r="U219">
        <f t="shared" si="30"/>
        <v>1254</v>
      </c>
      <c r="AF219">
        <v>0</v>
      </c>
      <c r="AG219">
        <f t="shared" si="31"/>
        <v>0</v>
      </c>
      <c r="AL219">
        <f t="shared" si="32"/>
        <v>365424.53428239463</v>
      </c>
      <c r="AM219">
        <f t="shared" si="33"/>
        <v>365400</v>
      </c>
      <c r="AN219">
        <v>419000</v>
      </c>
    </row>
    <row r="220" spans="1:40" x14ac:dyDescent="0.25">
      <c r="A220" t="s">
        <v>495</v>
      </c>
      <c r="B220">
        <v>293</v>
      </c>
      <c r="C220">
        <v>536253</v>
      </c>
      <c r="D220">
        <v>1</v>
      </c>
      <c r="E220">
        <v>0</v>
      </c>
      <c r="F220">
        <v>0</v>
      </c>
      <c r="G220">
        <v>0</v>
      </c>
      <c r="H220">
        <v>0</v>
      </c>
      <c r="I220" t="s">
        <v>23</v>
      </c>
      <c r="J220" t="s">
        <v>290</v>
      </c>
      <c r="K220">
        <v>68144.142339082857</v>
      </c>
      <c r="O220">
        <f t="shared" si="27"/>
        <v>0</v>
      </c>
      <c r="Q220">
        <f t="shared" si="28"/>
        <v>0</v>
      </c>
      <c r="S220">
        <f t="shared" si="29"/>
        <v>0</v>
      </c>
      <c r="U220">
        <f t="shared" si="30"/>
        <v>0</v>
      </c>
      <c r="AF220">
        <v>0</v>
      </c>
      <c r="AG220">
        <f t="shared" si="31"/>
        <v>0</v>
      </c>
      <c r="AL220">
        <f t="shared" si="32"/>
        <v>68144.142339082857</v>
      </c>
      <c r="AM220">
        <f t="shared" si="33"/>
        <v>68100</v>
      </c>
      <c r="AN220">
        <v>65400</v>
      </c>
    </row>
    <row r="221" spans="1:40" x14ac:dyDescent="0.25">
      <c r="A221" s="3" t="s">
        <v>243</v>
      </c>
      <c r="B221">
        <v>428</v>
      </c>
      <c r="C221">
        <v>533980</v>
      </c>
      <c r="D221">
        <v>1</v>
      </c>
      <c r="E221">
        <v>1</v>
      </c>
      <c r="F221">
        <v>0</v>
      </c>
      <c r="G221">
        <v>0</v>
      </c>
      <c r="H221">
        <v>0</v>
      </c>
      <c r="I221" t="s">
        <v>26</v>
      </c>
      <c r="J221" t="s">
        <v>25</v>
      </c>
      <c r="K221">
        <v>96875.894522377523</v>
      </c>
      <c r="L221">
        <v>428</v>
      </c>
      <c r="M221">
        <v>22420.781457942394</v>
      </c>
      <c r="O221">
        <f t="shared" si="27"/>
        <v>0</v>
      </c>
      <c r="P221">
        <v>8</v>
      </c>
      <c r="Q221">
        <f t="shared" si="28"/>
        <v>22080</v>
      </c>
      <c r="S221">
        <f t="shared" si="29"/>
        <v>0</v>
      </c>
      <c r="T221">
        <v>0</v>
      </c>
      <c r="U221">
        <f t="shared" si="30"/>
        <v>0</v>
      </c>
      <c r="AF221">
        <v>0</v>
      </c>
      <c r="AG221">
        <f t="shared" si="31"/>
        <v>0</v>
      </c>
      <c r="AL221">
        <f t="shared" si="32"/>
        <v>141376.67598031991</v>
      </c>
      <c r="AM221">
        <f t="shared" si="33"/>
        <v>141400</v>
      </c>
      <c r="AN221">
        <v>135700</v>
      </c>
    </row>
    <row r="222" spans="1:40" x14ac:dyDescent="0.25">
      <c r="A222" t="s">
        <v>498</v>
      </c>
      <c r="B222">
        <v>214</v>
      </c>
      <c r="C222">
        <v>576115</v>
      </c>
      <c r="D222">
        <v>1</v>
      </c>
      <c r="E222">
        <v>0</v>
      </c>
      <c r="F222">
        <v>0</v>
      </c>
      <c r="G222">
        <v>0</v>
      </c>
      <c r="H222">
        <v>0</v>
      </c>
      <c r="I222" t="s">
        <v>33</v>
      </c>
      <c r="J222" t="s">
        <v>119</v>
      </c>
      <c r="K222">
        <v>68144.142339082857</v>
      </c>
      <c r="O222">
        <f t="shared" si="27"/>
        <v>0</v>
      </c>
      <c r="Q222">
        <f t="shared" si="28"/>
        <v>0</v>
      </c>
      <c r="S222">
        <f t="shared" si="29"/>
        <v>0</v>
      </c>
      <c r="U222">
        <f t="shared" si="30"/>
        <v>0</v>
      </c>
      <c r="AF222">
        <v>0</v>
      </c>
      <c r="AG222">
        <f t="shared" si="31"/>
        <v>0</v>
      </c>
      <c r="AL222">
        <f t="shared" si="32"/>
        <v>68144.142339082857</v>
      </c>
      <c r="AM222">
        <f t="shared" si="33"/>
        <v>68100</v>
      </c>
      <c r="AN222">
        <v>65400</v>
      </c>
    </row>
    <row r="223" spans="1:40" x14ac:dyDescent="0.25">
      <c r="A223" t="s">
        <v>499</v>
      </c>
      <c r="B223">
        <v>1317</v>
      </c>
      <c r="C223">
        <v>525804</v>
      </c>
      <c r="D223">
        <v>1</v>
      </c>
      <c r="E223">
        <v>0</v>
      </c>
      <c r="F223">
        <v>0</v>
      </c>
      <c r="G223">
        <v>0</v>
      </c>
      <c r="H223">
        <v>0</v>
      </c>
      <c r="I223" t="s">
        <v>61</v>
      </c>
      <c r="J223" t="s">
        <v>474</v>
      </c>
      <c r="K223">
        <v>293301.70060494816</v>
      </c>
      <c r="O223">
        <f t="shared" si="27"/>
        <v>0</v>
      </c>
      <c r="Q223">
        <f t="shared" si="28"/>
        <v>0</v>
      </c>
      <c r="S223">
        <f t="shared" si="29"/>
        <v>0</v>
      </c>
      <c r="U223">
        <f t="shared" si="30"/>
        <v>0</v>
      </c>
      <c r="AF223">
        <v>0</v>
      </c>
      <c r="AG223">
        <f t="shared" si="31"/>
        <v>0</v>
      </c>
      <c r="AL223">
        <f t="shared" si="32"/>
        <v>293301.70060494816</v>
      </c>
      <c r="AM223">
        <f t="shared" si="33"/>
        <v>293300</v>
      </c>
      <c r="AN223">
        <v>285300</v>
      </c>
    </row>
    <row r="224" spans="1:40" x14ac:dyDescent="0.25">
      <c r="A224" t="s">
        <v>501</v>
      </c>
      <c r="B224">
        <v>193</v>
      </c>
      <c r="C224">
        <v>564559</v>
      </c>
      <c r="D224">
        <v>1</v>
      </c>
      <c r="E224">
        <v>0</v>
      </c>
      <c r="F224">
        <v>0</v>
      </c>
      <c r="G224">
        <v>0</v>
      </c>
      <c r="H224">
        <v>0</v>
      </c>
      <c r="I224" t="s">
        <v>26</v>
      </c>
      <c r="J224" t="s">
        <v>345</v>
      </c>
      <c r="K224">
        <v>68144.142339082857</v>
      </c>
      <c r="O224">
        <f t="shared" si="27"/>
        <v>0</v>
      </c>
      <c r="Q224">
        <f t="shared" si="28"/>
        <v>0</v>
      </c>
      <c r="S224">
        <f t="shared" si="29"/>
        <v>0</v>
      </c>
      <c r="U224">
        <f t="shared" si="30"/>
        <v>0</v>
      </c>
      <c r="AF224">
        <v>0</v>
      </c>
      <c r="AG224">
        <f t="shared" si="31"/>
        <v>0</v>
      </c>
      <c r="AL224">
        <f t="shared" si="32"/>
        <v>68144.142339082857</v>
      </c>
      <c r="AM224">
        <f t="shared" si="33"/>
        <v>68100</v>
      </c>
      <c r="AN224">
        <v>65400</v>
      </c>
    </row>
    <row r="225" spans="1:40" x14ac:dyDescent="0.25">
      <c r="A225" t="s">
        <v>504</v>
      </c>
      <c r="B225">
        <v>321</v>
      </c>
      <c r="C225">
        <v>550116</v>
      </c>
      <c r="D225">
        <v>1</v>
      </c>
      <c r="E225">
        <v>0</v>
      </c>
      <c r="F225">
        <v>0</v>
      </c>
      <c r="G225">
        <v>0</v>
      </c>
      <c r="H225">
        <v>0</v>
      </c>
      <c r="I225" t="s">
        <v>23</v>
      </c>
      <c r="J225" t="s">
        <v>506</v>
      </c>
      <c r="K225">
        <v>72868.563927412135</v>
      </c>
      <c r="O225">
        <f t="shared" si="27"/>
        <v>0</v>
      </c>
      <c r="Q225">
        <f t="shared" si="28"/>
        <v>0</v>
      </c>
      <c r="S225">
        <f t="shared" si="29"/>
        <v>0</v>
      </c>
      <c r="U225">
        <f t="shared" si="30"/>
        <v>0</v>
      </c>
      <c r="AF225">
        <v>0</v>
      </c>
      <c r="AG225">
        <f t="shared" si="31"/>
        <v>0</v>
      </c>
      <c r="AL225">
        <f t="shared" si="32"/>
        <v>72868.563927412135</v>
      </c>
      <c r="AM225">
        <f t="shared" si="33"/>
        <v>72900</v>
      </c>
      <c r="AN225">
        <v>99400</v>
      </c>
    </row>
    <row r="226" spans="1:40" x14ac:dyDescent="0.25">
      <c r="A226" s="6" t="s">
        <v>507</v>
      </c>
      <c r="B226">
        <v>20690</v>
      </c>
      <c r="C226">
        <v>599051</v>
      </c>
      <c r="D226">
        <v>1</v>
      </c>
      <c r="E226">
        <v>1</v>
      </c>
      <c r="F226">
        <v>1</v>
      </c>
      <c r="G226">
        <v>1</v>
      </c>
      <c r="H226">
        <v>1</v>
      </c>
      <c r="I226" t="s">
        <v>38</v>
      </c>
      <c r="J226" t="s">
        <v>507</v>
      </c>
      <c r="K226">
        <v>851354.5998403196</v>
      </c>
      <c r="L226">
        <v>20690</v>
      </c>
      <c r="M226">
        <v>402957.5247346377</v>
      </c>
      <c r="O226">
        <f t="shared" si="27"/>
        <v>0</v>
      </c>
      <c r="P226">
        <v>110</v>
      </c>
      <c r="Q226">
        <f t="shared" si="28"/>
        <v>303600</v>
      </c>
      <c r="R226">
        <v>290</v>
      </c>
      <c r="S226">
        <f t="shared" si="29"/>
        <v>266800</v>
      </c>
      <c r="T226">
        <v>88</v>
      </c>
      <c r="U226">
        <f t="shared" si="30"/>
        <v>18392</v>
      </c>
      <c r="V226">
        <v>20690</v>
      </c>
      <c r="W226">
        <v>2187548.6291744737</v>
      </c>
      <c r="X226">
        <v>33419</v>
      </c>
      <c r="Y226">
        <v>5338420.1999514969</v>
      </c>
      <c r="Z226">
        <v>33419</v>
      </c>
      <c r="AA226">
        <v>18564369.408516947</v>
      </c>
      <c r="AC226">
        <v>4130</v>
      </c>
      <c r="AD226">
        <v>474950</v>
      </c>
      <c r="AF226">
        <v>32</v>
      </c>
      <c r="AG226">
        <f t="shared" si="31"/>
        <v>928000</v>
      </c>
      <c r="AH226">
        <v>436</v>
      </c>
      <c r="AI226">
        <v>1079972</v>
      </c>
      <c r="AJ226">
        <v>1141</v>
      </c>
      <c r="AK226">
        <v>131215</v>
      </c>
      <c r="AL226">
        <f t="shared" si="32"/>
        <v>30547579.362217873</v>
      </c>
      <c r="AM226">
        <f t="shared" si="33"/>
        <v>30547600</v>
      </c>
      <c r="AN226">
        <v>28435200</v>
      </c>
    </row>
    <row r="227" spans="1:40" x14ac:dyDescent="0.25">
      <c r="A227" t="s">
        <v>508</v>
      </c>
      <c r="B227">
        <v>48</v>
      </c>
      <c r="C227">
        <v>537527</v>
      </c>
      <c r="D227">
        <v>1</v>
      </c>
      <c r="E227">
        <v>0</v>
      </c>
      <c r="F227">
        <v>0</v>
      </c>
      <c r="G227">
        <v>0</v>
      </c>
      <c r="H227">
        <v>0</v>
      </c>
      <c r="I227" t="s">
        <v>23</v>
      </c>
      <c r="J227" t="s">
        <v>91</v>
      </c>
      <c r="K227">
        <v>68144.142339082857</v>
      </c>
      <c r="O227">
        <f t="shared" si="27"/>
        <v>0</v>
      </c>
      <c r="Q227">
        <f t="shared" si="28"/>
        <v>0</v>
      </c>
      <c r="S227">
        <f t="shared" si="29"/>
        <v>0</v>
      </c>
      <c r="U227">
        <f t="shared" si="30"/>
        <v>0</v>
      </c>
      <c r="AF227">
        <v>0</v>
      </c>
      <c r="AG227">
        <f t="shared" si="31"/>
        <v>0</v>
      </c>
      <c r="AL227">
        <f t="shared" si="32"/>
        <v>68144.142339082857</v>
      </c>
      <c r="AM227">
        <f t="shared" si="33"/>
        <v>68100</v>
      </c>
      <c r="AN227">
        <v>65400</v>
      </c>
    </row>
    <row r="228" spans="1:40" x14ac:dyDescent="0.25">
      <c r="A228" t="s">
        <v>512</v>
      </c>
      <c r="B228">
        <v>258</v>
      </c>
      <c r="C228">
        <v>595306</v>
      </c>
      <c r="D228">
        <v>1</v>
      </c>
      <c r="E228">
        <v>0</v>
      </c>
      <c r="F228">
        <v>0</v>
      </c>
      <c r="G228">
        <v>0</v>
      </c>
      <c r="H228">
        <v>0</v>
      </c>
      <c r="I228" t="s">
        <v>75</v>
      </c>
      <c r="J228" t="s">
        <v>455</v>
      </c>
      <c r="K228">
        <v>68144.142339082857</v>
      </c>
      <c r="O228">
        <f t="shared" si="27"/>
        <v>0</v>
      </c>
      <c r="Q228">
        <f t="shared" si="28"/>
        <v>0</v>
      </c>
      <c r="S228">
        <f t="shared" si="29"/>
        <v>0</v>
      </c>
      <c r="U228">
        <f t="shared" si="30"/>
        <v>0</v>
      </c>
      <c r="AF228">
        <v>0</v>
      </c>
      <c r="AG228">
        <f t="shared" si="31"/>
        <v>0</v>
      </c>
      <c r="AL228">
        <f t="shared" si="32"/>
        <v>68144.142339082857</v>
      </c>
      <c r="AM228">
        <f t="shared" si="33"/>
        <v>68100</v>
      </c>
      <c r="AN228">
        <v>65400</v>
      </c>
    </row>
    <row r="229" spans="1:40" x14ac:dyDescent="0.25">
      <c r="A229" t="s">
        <v>512</v>
      </c>
      <c r="B229">
        <v>150</v>
      </c>
      <c r="C229">
        <v>577812</v>
      </c>
      <c r="D229">
        <v>1</v>
      </c>
      <c r="E229">
        <v>0</v>
      </c>
      <c r="F229">
        <v>0</v>
      </c>
      <c r="G229">
        <v>0</v>
      </c>
      <c r="H229">
        <v>0</v>
      </c>
      <c r="I229" t="s">
        <v>41</v>
      </c>
      <c r="J229" t="s">
        <v>139</v>
      </c>
      <c r="K229">
        <v>68144.142339082857</v>
      </c>
      <c r="O229">
        <f t="shared" si="27"/>
        <v>0</v>
      </c>
      <c r="Q229">
        <f t="shared" si="28"/>
        <v>0</v>
      </c>
      <c r="S229">
        <f t="shared" si="29"/>
        <v>0</v>
      </c>
      <c r="U229">
        <f t="shared" si="30"/>
        <v>0</v>
      </c>
      <c r="AF229">
        <v>0</v>
      </c>
      <c r="AG229">
        <f t="shared" si="31"/>
        <v>0</v>
      </c>
      <c r="AL229">
        <f t="shared" si="32"/>
        <v>68144.142339082857</v>
      </c>
      <c r="AM229">
        <f t="shared" si="33"/>
        <v>68100</v>
      </c>
      <c r="AN229">
        <v>65400</v>
      </c>
    </row>
    <row r="230" spans="1:40" x14ac:dyDescent="0.25">
      <c r="A230" s="3" t="s">
        <v>515</v>
      </c>
      <c r="B230">
        <v>2532</v>
      </c>
      <c r="C230">
        <v>500852</v>
      </c>
      <c r="D230">
        <v>1</v>
      </c>
      <c r="E230">
        <v>1</v>
      </c>
      <c r="F230">
        <v>0</v>
      </c>
      <c r="G230">
        <v>0</v>
      </c>
      <c r="H230">
        <v>0</v>
      </c>
      <c r="I230" t="s">
        <v>61</v>
      </c>
      <c r="J230" t="s">
        <v>94</v>
      </c>
      <c r="K230">
        <v>555847.79303583468</v>
      </c>
      <c r="L230">
        <v>3462</v>
      </c>
      <c r="M230">
        <v>180616.4181213408</v>
      </c>
      <c r="N230">
        <v>1</v>
      </c>
      <c r="O230">
        <f t="shared" si="27"/>
        <v>690</v>
      </c>
      <c r="P230">
        <v>8</v>
      </c>
      <c r="Q230">
        <f t="shared" si="28"/>
        <v>22080</v>
      </c>
      <c r="R230">
        <v>8</v>
      </c>
      <c r="S230">
        <f t="shared" si="29"/>
        <v>7360</v>
      </c>
      <c r="T230">
        <v>5</v>
      </c>
      <c r="U230">
        <f t="shared" si="30"/>
        <v>1045</v>
      </c>
      <c r="AF230">
        <v>0</v>
      </c>
      <c r="AG230">
        <f t="shared" si="31"/>
        <v>0</v>
      </c>
      <c r="AL230">
        <f t="shared" si="32"/>
        <v>767639.21115717548</v>
      </c>
      <c r="AM230">
        <f t="shared" si="33"/>
        <v>767600</v>
      </c>
      <c r="AN230">
        <v>889700</v>
      </c>
    </row>
    <row r="231" spans="1:40" x14ac:dyDescent="0.25">
      <c r="A231" t="s">
        <v>515</v>
      </c>
      <c r="B231">
        <v>113</v>
      </c>
      <c r="C231">
        <v>577821</v>
      </c>
      <c r="D231">
        <v>1</v>
      </c>
      <c r="E231">
        <v>0</v>
      </c>
      <c r="F231">
        <v>0</v>
      </c>
      <c r="G231">
        <v>0</v>
      </c>
      <c r="H231">
        <v>0</v>
      </c>
      <c r="I231" t="s">
        <v>41</v>
      </c>
      <c r="J231" t="s">
        <v>284</v>
      </c>
      <c r="K231">
        <v>68144.142339082857</v>
      </c>
      <c r="O231">
        <f t="shared" si="27"/>
        <v>0</v>
      </c>
      <c r="Q231">
        <f t="shared" si="28"/>
        <v>0</v>
      </c>
      <c r="S231">
        <f t="shared" si="29"/>
        <v>0</v>
      </c>
      <c r="U231">
        <f t="shared" si="30"/>
        <v>0</v>
      </c>
      <c r="AF231">
        <v>0</v>
      </c>
      <c r="AG231">
        <f t="shared" si="31"/>
        <v>0</v>
      </c>
      <c r="AL231">
        <f t="shared" si="32"/>
        <v>68144.142339082857</v>
      </c>
      <c r="AM231">
        <f t="shared" si="33"/>
        <v>68100</v>
      </c>
      <c r="AN231">
        <v>65400</v>
      </c>
    </row>
    <row r="232" spans="1:40" x14ac:dyDescent="0.25">
      <c r="A232" t="s">
        <v>517</v>
      </c>
      <c r="B232">
        <v>1784</v>
      </c>
      <c r="C232">
        <v>506192</v>
      </c>
      <c r="D232">
        <v>1</v>
      </c>
      <c r="E232">
        <v>0</v>
      </c>
      <c r="F232">
        <v>0</v>
      </c>
      <c r="G232">
        <v>0</v>
      </c>
      <c r="H232">
        <v>0</v>
      </c>
      <c r="I232" t="s">
        <v>38</v>
      </c>
      <c r="J232" t="s">
        <v>239</v>
      </c>
      <c r="K232">
        <v>394883.41674808098</v>
      </c>
      <c r="O232">
        <f t="shared" si="27"/>
        <v>0</v>
      </c>
      <c r="Q232">
        <f t="shared" si="28"/>
        <v>0</v>
      </c>
      <c r="S232">
        <f t="shared" si="29"/>
        <v>0</v>
      </c>
      <c r="U232">
        <f t="shared" si="30"/>
        <v>0</v>
      </c>
      <c r="AF232">
        <v>0</v>
      </c>
      <c r="AG232">
        <f t="shared" si="31"/>
        <v>0</v>
      </c>
      <c r="AL232">
        <f t="shared" si="32"/>
        <v>394883.41674808098</v>
      </c>
      <c r="AM232">
        <f t="shared" si="33"/>
        <v>394900</v>
      </c>
      <c r="AN232">
        <v>373700</v>
      </c>
    </row>
    <row r="233" spans="1:40" x14ac:dyDescent="0.25">
      <c r="A233" t="s">
        <v>517</v>
      </c>
      <c r="B233">
        <v>516</v>
      </c>
      <c r="C233">
        <v>525880</v>
      </c>
      <c r="D233">
        <v>1</v>
      </c>
      <c r="E233">
        <v>0</v>
      </c>
      <c r="F233">
        <v>0</v>
      </c>
      <c r="G233">
        <v>0</v>
      </c>
      <c r="H233">
        <v>0</v>
      </c>
      <c r="I233" t="s">
        <v>61</v>
      </c>
      <c r="J233" t="s">
        <v>520</v>
      </c>
      <c r="K233">
        <v>116546.68922588945</v>
      </c>
      <c r="O233">
        <f t="shared" si="27"/>
        <v>0</v>
      </c>
      <c r="Q233">
        <f t="shared" si="28"/>
        <v>0</v>
      </c>
      <c r="S233">
        <f t="shared" si="29"/>
        <v>0</v>
      </c>
      <c r="U233">
        <f t="shared" si="30"/>
        <v>0</v>
      </c>
      <c r="AF233">
        <v>0</v>
      </c>
      <c r="AG233">
        <f t="shared" si="31"/>
        <v>0</v>
      </c>
      <c r="AL233">
        <f t="shared" si="32"/>
        <v>116546.68922588945</v>
      </c>
      <c r="AM233">
        <f t="shared" si="33"/>
        <v>116500</v>
      </c>
      <c r="AN233">
        <v>113600</v>
      </c>
    </row>
    <row r="234" spans="1:40" x14ac:dyDescent="0.25">
      <c r="A234" s="3" t="s">
        <v>517</v>
      </c>
      <c r="B234">
        <v>444</v>
      </c>
      <c r="C234">
        <v>589292</v>
      </c>
      <c r="D234">
        <v>1</v>
      </c>
      <c r="E234">
        <v>1</v>
      </c>
      <c r="F234">
        <v>0</v>
      </c>
      <c r="G234">
        <v>0</v>
      </c>
      <c r="H234">
        <v>0</v>
      </c>
      <c r="I234" t="s">
        <v>61</v>
      </c>
      <c r="J234" t="s">
        <v>521</v>
      </c>
      <c r="K234">
        <v>100457.08986996005</v>
      </c>
      <c r="L234">
        <v>1614</v>
      </c>
      <c r="M234">
        <v>84372.718470098</v>
      </c>
      <c r="O234">
        <f t="shared" si="27"/>
        <v>0</v>
      </c>
      <c r="P234">
        <v>1</v>
      </c>
      <c r="Q234">
        <f t="shared" si="28"/>
        <v>2760</v>
      </c>
      <c r="R234">
        <v>19</v>
      </c>
      <c r="S234">
        <f t="shared" si="29"/>
        <v>17480</v>
      </c>
      <c r="T234">
        <v>1</v>
      </c>
      <c r="U234">
        <f t="shared" si="30"/>
        <v>209</v>
      </c>
      <c r="AF234">
        <v>0</v>
      </c>
      <c r="AG234">
        <f t="shared" si="31"/>
        <v>0</v>
      </c>
      <c r="AL234">
        <f t="shared" si="32"/>
        <v>205278.80834005805</v>
      </c>
      <c r="AM234">
        <f t="shared" si="33"/>
        <v>205300</v>
      </c>
      <c r="AN234">
        <v>269700</v>
      </c>
    </row>
    <row r="235" spans="1:40" x14ac:dyDescent="0.25">
      <c r="A235" t="s">
        <v>517</v>
      </c>
      <c r="B235">
        <v>138</v>
      </c>
      <c r="C235">
        <v>586901</v>
      </c>
      <c r="D235">
        <v>1</v>
      </c>
      <c r="E235">
        <v>0</v>
      </c>
      <c r="F235">
        <v>0</v>
      </c>
      <c r="G235">
        <v>0</v>
      </c>
      <c r="H235">
        <v>0</v>
      </c>
      <c r="I235" t="s">
        <v>75</v>
      </c>
      <c r="J235" t="s">
        <v>523</v>
      </c>
      <c r="K235">
        <v>68144.142339082857</v>
      </c>
      <c r="O235">
        <f t="shared" si="27"/>
        <v>0</v>
      </c>
      <c r="Q235">
        <f t="shared" si="28"/>
        <v>0</v>
      </c>
      <c r="S235">
        <f t="shared" si="29"/>
        <v>0</v>
      </c>
      <c r="U235">
        <f t="shared" si="30"/>
        <v>0</v>
      </c>
      <c r="AF235">
        <v>0</v>
      </c>
      <c r="AG235">
        <f t="shared" si="31"/>
        <v>0</v>
      </c>
      <c r="AL235">
        <f t="shared" si="32"/>
        <v>68144.142339082857</v>
      </c>
      <c r="AM235">
        <f t="shared" si="33"/>
        <v>68100</v>
      </c>
      <c r="AN235">
        <v>65400</v>
      </c>
    </row>
    <row r="236" spans="1:40" x14ac:dyDescent="0.25">
      <c r="A236" s="3" t="s">
        <v>517</v>
      </c>
      <c r="B236">
        <v>1016</v>
      </c>
      <c r="C236">
        <v>573892</v>
      </c>
      <c r="D236">
        <v>1</v>
      </c>
      <c r="E236">
        <v>1</v>
      </c>
      <c r="F236">
        <v>0</v>
      </c>
      <c r="G236">
        <v>0</v>
      </c>
      <c r="H236">
        <v>0</v>
      </c>
      <c r="I236" t="s">
        <v>33</v>
      </c>
      <c r="J236" t="s">
        <v>524</v>
      </c>
      <c r="K236">
        <v>227302.5406822839</v>
      </c>
      <c r="L236">
        <v>1914</v>
      </c>
      <c r="M236">
        <v>100017.04041339335</v>
      </c>
      <c r="O236">
        <f t="shared" si="27"/>
        <v>0</v>
      </c>
      <c r="P236">
        <v>3</v>
      </c>
      <c r="Q236">
        <f t="shared" si="28"/>
        <v>8280</v>
      </c>
      <c r="R236">
        <v>4</v>
      </c>
      <c r="S236">
        <f t="shared" si="29"/>
        <v>3680</v>
      </c>
      <c r="T236">
        <v>1</v>
      </c>
      <c r="U236">
        <f t="shared" si="30"/>
        <v>209</v>
      </c>
      <c r="AF236">
        <v>2</v>
      </c>
      <c r="AG236">
        <f t="shared" si="31"/>
        <v>58000</v>
      </c>
      <c r="AL236">
        <f t="shared" si="32"/>
        <v>397488.58109567722</v>
      </c>
      <c r="AM236">
        <f t="shared" si="33"/>
        <v>397500</v>
      </c>
      <c r="AN236">
        <v>418900</v>
      </c>
    </row>
    <row r="237" spans="1:40" x14ac:dyDescent="0.25">
      <c r="A237" t="s">
        <v>525</v>
      </c>
      <c r="B237">
        <v>372</v>
      </c>
      <c r="C237">
        <v>557102</v>
      </c>
      <c r="D237">
        <v>1</v>
      </c>
      <c r="E237">
        <v>0</v>
      </c>
      <c r="F237">
        <v>0</v>
      </c>
      <c r="G237">
        <v>0</v>
      </c>
      <c r="H237">
        <v>0</v>
      </c>
      <c r="I237" t="s">
        <v>90</v>
      </c>
      <c r="J237" t="s">
        <v>414</v>
      </c>
      <c r="K237">
        <v>84324.328504221936</v>
      </c>
      <c r="O237">
        <f t="shared" si="27"/>
        <v>0</v>
      </c>
      <c r="Q237">
        <f t="shared" si="28"/>
        <v>0</v>
      </c>
      <c r="S237">
        <f t="shared" si="29"/>
        <v>0</v>
      </c>
      <c r="U237">
        <f t="shared" si="30"/>
        <v>0</v>
      </c>
      <c r="AG237">
        <f t="shared" si="31"/>
        <v>0</v>
      </c>
      <c r="AL237">
        <f t="shared" si="32"/>
        <v>84324.328504221936</v>
      </c>
      <c r="AM237">
        <f t="shared" si="33"/>
        <v>84300</v>
      </c>
      <c r="AN237">
        <v>80300</v>
      </c>
    </row>
    <row r="238" spans="1:40" x14ac:dyDescent="0.25">
      <c r="A238" t="s">
        <v>527</v>
      </c>
      <c r="B238">
        <v>773</v>
      </c>
      <c r="C238">
        <v>585092</v>
      </c>
      <c r="D238">
        <v>1</v>
      </c>
      <c r="E238">
        <v>0</v>
      </c>
      <c r="F238">
        <v>0</v>
      </c>
      <c r="G238">
        <v>0</v>
      </c>
      <c r="H238">
        <v>0</v>
      </c>
      <c r="I238" t="s">
        <v>90</v>
      </c>
      <c r="J238" t="s">
        <v>275</v>
      </c>
      <c r="K238">
        <v>173670.308784233</v>
      </c>
      <c r="O238">
        <f t="shared" si="27"/>
        <v>0</v>
      </c>
      <c r="Q238">
        <f t="shared" si="28"/>
        <v>0</v>
      </c>
      <c r="S238">
        <f t="shared" si="29"/>
        <v>0</v>
      </c>
      <c r="U238">
        <f t="shared" si="30"/>
        <v>0</v>
      </c>
      <c r="AF238">
        <v>0</v>
      </c>
      <c r="AG238">
        <f t="shared" si="31"/>
        <v>0</v>
      </c>
      <c r="AL238">
        <f t="shared" si="32"/>
        <v>173670.308784233</v>
      </c>
      <c r="AM238">
        <f t="shared" si="33"/>
        <v>173700</v>
      </c>
      <c r="AN238">
        <v>167400</v>
      </c>
    </row>
    <row r="239" spans="1:40" x14ac:dyDescent="0.25">
      <c r="A239" t="s">
        <v>528</v>
      </c>
      <c r="B239">
        <v>317</v>
      </c>
      <c r="C239">
        <v>569178</v>
      </c>
      <c r="D239">
        <v>1</v>
      </c>
      <c r="E239">
        <v>0</v>
      </c>
      <c r="F239">
        <v>0</v>
      </c>
      <c r="G239">
        <v>0</v>
      </c>
      <c r="H239">
        <v>0</v>
      </c>
      <c r="I239" t="s">
        <v>61</v>
      </c>
      <c r="J239" t="s">
        <v>529</v>
      </c>
      <c r="K239">
        <v>71969.014080035879</v>
      </c>
      <c r="O239">
        <f t="shared" si="27"/>
        <v>0</v>
      </c>
      <c r="Q239">
        <f t="shared" si="28"/>
        <v>0</v>
      </c>
      <c r="S239">
        <f t="shared" si="29"/>
        <v>0</v>
      </c>
      <c r="U239">
        <f t="shared" si="30"/>
        <v>0</v>
      </c>
      <c r="AF239">
        <v>0</v>
      </c>
      <c r="AG239">
        <f t="shared" si="31"/>
        <v>0</v>
      </c>
      <c r="AL239">
        <f t="shared" si="32"/>
        <v>71969.014080035879</v>
      </c>
      <c r="AM239">
        <f t="shared" si="33"/>
        <v>72000</v>
      </c>
      <c r="AN239">
        <v>68400</v>
      </c>
    </row>
    <row r="240" spans="1:40" x14ac:dyDescent="0.25">
      <c r="A240" t="s">
        <v>530</v>
      </c>
      <c r="B240">
        <v>136</v>
      </c>
      <c r="C240">
        <v>550400</v>
      </c>
      <c r="D240">
        <v>1</v>
      </c>
      <c r="E240">
        <v>0</v>
      </c>
      <c r="F240">
        <v>0</v>
      </c>
      <c r="G240">
        <v>0</v>
      </c>
      <c r="H240">
        <v>0</v>
      </c>
      <c r="I240" t="s">
        <v>75</v>
      </c>
      <c r="J240" t="s">
        <v>97</v>
      </c>
      <c r="K240">
        <v>68144.142339082857</v>
      </c>
      <c r="O240">
        <f t="shared" si="27"/>
        <v>0</v>
      </c>
      <c r="Q240">
        <f t="shared" si="28"/>
        <v>0</v>
      </c>
      <c r="S240">
        <f t="shared" si="29"/>
        <v>0</v>
      </c>
      <c r="U240">
        <f t="shared" si="30"/>
        <v>0</v>
      </c>
      <c r="AF240">
        <v>0</v>
      </c>
      <c r="AG240">
        <f t="shared" si="31"/>
        <v>0</v>
      </c>
      <c r="AL240">
        <f t="shared" si="32"/>
        <v>68144.142339082857</v>
      </c>
      <c r="AM240">
        <f t="shared" si="33"/>
        <v>68100</v>
      </c>
      <c r="AN240">
        <v>65400</v>
      </c>
    </row>
    <row r="241" spans="1:40" x14ac:dyDescent="0.25">
      <c r="A241" t="s">
        <v>531</v>
      </c>
      <c r="B241">
        <v>371</v>
      </c>
      <c r="C241">
        <v>597201</v>
      </c>
      <c r="D241">
        <v>1</v>
      </c>
      <c r="E241">
        <v>0</v>
      </c>
      <c r="F241">
        <v>0</v>
      </c>
      <c r="G241">
        <v>0</v>
      </c>
      <c r="H241">
        <v>0</v>
      </c>
      <c r="I241" t="s">
        <v>38</v>
      </c>
      <c r="J241" t="s">
        <v>533</v>
      </c>
      <c r="K241">
        <v>84099.939718425245</v>
      </c>
      <c r="O241">
        <f t="shared" si="27"/>
        <v>0</v>
      </c>
      <c r="Q241">
        <f t="shared" si="28"/>
        <v>0</v>
      </c>
      <c r="S241">
        <f t="shared" si="29"/>
        <v>0</v>
      </c>
      <c r="U241">
        <f t="shared" si="30"/>
        <v>0</v>
      </c>
      <c r="AF241">
        <v>0</v>
      </c>
      <c r="AG241">
        <f t="shared" si="31"/>
        <v>0</v>
      </c>
      <c r="AL241">
        <f t="shared" si="32"/>
        <v>84099.939718425245</v>
      </c>
      <c r="AM241">
        <f t="shared" si="33"/>
        <v>84100</v>
      </c>
      <c r="AN241">
        <v>80700</v>
      </c>
    </row>
    <row r="242" spans="1:40" x14ac:dyDescent="0.25">
      <c r="A242" s="3" t="s">
        <v>534</v>
      </c>
      <c r="B242">
        <v>2505</v>
      </c>
      <c r="C242">
        <v>564591</v>
      </c>
      <c r="D242">
        <v>1</v>
      </c>
      <c r="E242">
        <v>1</v>
      </c>
      <c r="F242">
        <v>0</v>
      </c>
      <c r="G242">
        <v>0</v>
      </c>
      <c r="H242">
        <v>0</v>
      </c>
      <c r="I242" t="s">
        <v>85</v>
      </c>
      <c r="J242" t="s">
        <v>228</v>
      </c>
      <c r="K242">
        <v>550070.89743060176</v>
      </c>
      <c r="L242">
        <v>3034</v>
      </c>
      <c r="M242">
        <v>158350.84804316077</v>
      </c>
      <c r="O242">
        <f t="shared" si="27"/>
        <v>0</v>
      </c>
      <c r="P242">
        <v>2</v>
      </c>
      <c r="Q242">
        <f t="shared" si="28"/>
        <v>5520</v>
      </c>
      <c r="R242">
        <v>6</v>
      </c>
      <c r="S242">
        <f t="shared" si="29"/>
        <v>5520</v>
      </c>
      <c r="T242">
        <v>4</v>
      </c>
      <c r="U242">
        <f t="shared" si="30"/>
        <v>836</v>
      </c>
      <c r="AF242">
        <v>1</v>
      </c>
      <c r="AG242">
        <f t="shared" si="31"/>
        <v>29000</v>
      </c>
      <c r="AL242">
        <f t="shared" si="32"/>
        <v>749297.74547376251</v>
      </c>
      <c r="AM242">
        <f t="shared" si="33"/>
        <v>749300</v>
      </c>
      <c r="AN242">
        <v>880600</v>
      </c>
    </row>
    <row r="243" spans="1:40" x14ac:dyDescent="0.25">
      <c r="A243" t="s">
        <v>535</v>
      </c>
      <c r="B243">
        <v>630</v>
      </c>
      <c r="C243">
        <v>593788</v>
      </c>
      <c r="D243">
        <v>1</v>
      </c>
      <c r="E243">
        <v>0</v>
      </c>
      <c r="F243">
        <v>0</v>
      </c>
      <c r="G243">
        <v>0</v>
      </c>
      <c r="H243">
        <v>0</v>
      </c>
      <c r="I243" t="s">
        <v>30</v>
      </c>
      <c r="J243" t="s">
        <v>537</v>
      </c>
      <c r="K243">
        <v>141941.5062794399</v>
      </c>
      <c r="O243">
        <f t="shared" si="27"/>
        <v>0</v>
      </c>
      <c r="Q243">
        <f t="shared" si="28"/>
        <v>0</v>
      </c>
      <c r="S243">
        <f t="shared" si="29"/>
        <v>0</v>
      </c>
      <c r="U243">
        <f t="shared" si="30"/>
        <v>0</v>
      </c>
      <c r="AF243">
        <v>0</v>
      </c>
      <c r="AG243">
        <f t="shared" si="31"/>
        <v>0</v>
      </c>
      <c r="AL243">
        <f t="shared" si="32"/>
        <v>141941.5062794399</v>
      </c>
      <c r="AM243">
        <f t="shared" si="33"/>
        <v>141900</v>
      </c>
      <c r="AN243">
        <v>131100</v>
      </c>
    </row>
    <row r="244" spans="1:40" x14ac:dyDescent="0.25">
      <c r="A244" t="s">
        <v>538</v>
      </c>
      <c r="B244">
        <v>1820</v>
      </c>
      <c r="C244">
        <v>539953</v>
      </c>
      <c r="D244">
        <v>1</v>
      </c>
      <c r="E244">
        <v>0</v>
      </c>
      <c r="F244">
        <v>0</v>
      </c>
      <c r="G244">
        <v>0</v>
      </c>
      <c r="H244">
        <v>0</v>
      </c>
      <c r="I244" t="s">
        <v>26</v>
      </c>
      <c r="J244" t="s">
        <v>345</v>
      </c>
      <c r="K244">
        <v>402676.94005891681</v>
      </c>
      <c r="O244">
        <f t="shared" si="27"/>
        <v>0</v>
      </c>
      <c r="Q244">
        <f t="shared" si="28"/>
        <v>0</v>
      </c>
      <c r="S244">
        <f t="shared" si="29"/>
        <v>0</v>
      </c>
      <c r="U244">
        <f t="shared" si="30"/>
        <v>0</v>
      </c>
      <c r="AF244">
        <v>0</v>
      </c>
      <c r="AG244">
        <f t="shared" si="31"/>
        <v>0</v>
      </c>
      <c r="AL244">
        <f t="shared" si="32"/>
        <v>402676.94005891681</v>
      </c>
      <c r="AM244">
        <f t="shared" si="33"/>
        <v>402700</v>
      </c>
      <c r="AN244">
        <v>408200</v>
      </c>
    </row>
    <row r="245" spans="1:40" x14ac:dyDescent="0.25">
      <c r="A245" t="s">
        <v>538</v>
      </c>
      <c r="B245">
        <v>765</v>
      </c>
      <c r="C245">
        <v>525979</v>
      </c>
      <c r="D245">
        <v>1</v>
      </c>
      <c r="E245">
        <v>0</v>
      </c>
      <c r="F245">
        <v>0</v>
      </c>
      <c r="G245">
        <v>0</v>
      </c>
      <c r="H245">
        <v>0</v>
      </c>
      <c r="I245" t="s">
        <v>61</v>
      </c>
      <c r="J245" t="s">
        <v>474</v>
      </c>
      <c r="K245">
        <v>171898.73544013978</v>
      </c>
      <c r="O245">
        <f t="shared" si="27"/>
        <v>0</v>
      </c>
      <c r="Q245">
        <f t="shared" si="28"/>
        <v>0</v>
      </c>
      <c r="S245">
        <f t="shared" si="29"/>
        <v>0</v>
      </c>
      <c r="U245">
        <f t="shared" si="30"/>
        <v>0</v>
      </c>
      <c r="AF245">
        <v>0</v>
      </c>
      <c r="AG245">
        <f t="shared" si="31"/>
        <v>0</v>
      </c>
      <c r="AL245">
        <f t="shared" si="32"/>
        <v>171898.73544013978</v>
      </c>
      <c r="AM245">
        <f t="shared" si="33"/>
        <v>171900</v>
      </c>
      <c r="AN245">
        <v>168000</v>
      </c>
    </row>
    <row r="246" spans="1:40" x14ac:dyDescent="0.25">
      <c r="A246" t="s">
        <v>539</v>
      </c>
      <c r="B246">
        <v>127</v>
      </c>
      <c r="C246">
        <v>566471</v>
      </c>
      <c r="D246">
        <v>1</v>
      </c>
      <c r="E246">
        <v>0</v>
      </c>
      <c r="F246">
        <v>0</v>
      </c>
      <c r="G246">
        <v>0</v>
      </c>
      <c r="H246">
        <v>0</v>
      </c>
      <c r="I246" t="s">
        <v>110</v>
      </c>
      <c r="J246" t="s">
        <v>360</v>
      </c>
      <c r="K246">
        <v>68144.142339082857</v>
      </c>
      <c r="O246">
        <f t="shared" si="27"/>
        <v>0</v>
      </c>
      <c r="Q246">
        <f t="shared" si="28"/>
        <v>0</v>
      </c>
      <c r="S246">
        <f t="shared" si="29"/>
        <v>0</v>
      </c>
      <c r="U246">
        <f t="shared" si="30"/>
        <v>0</v>
      </c>
      <c r="AF246">
        <v>0</v>
      </c>
      <c r="AG246">
        <f t="shared" si="31"/>
        <v>0</v>
      </c>
      <c r="AL246">
        <f t="shared" si="32"/>
        <v>68144.142339082857</v>
      </c>
      <c r="AM246">
        <f t="shared" si="33"/>
        <v>68100</v>
      </c>
      <c r="AN246">
        <v>65400</v>
      </c>
    </row>
    <row r="247" spans="1:40" x14ac:dyDescent="0.25">
      <c r="A247" t="s">
        <v>541</v>
      </c>
      <c r="B247">
        <v>983</v>
      </c>
      <c r="C247">
        <v>512532</v>
      </c>
      <c r="D247">
        <v>1</v>
      </c>
      <c r="E247">
        <v>0</v>
      </c>
      <c r="F247">
        <v>0</v>
      </c>
      <c r="G247">
        <v>0</v>
      </c>
      <c r="H247">
        <v>0</v>
      </c>
      <c r="I247" t="s">
        <v>61</v>
      </c>
      <c r="J247" t="s">
        <v>272</v>
      </c>
      <c r="K247">
        <v>220038.63253872501</v>
      </c>
      <c r="O247">
        <f t="shared" si="27"/>
        <v>0</v>
      </c>
      <c r="Q247">
        <f t="shared" si="28"/>
        <v>0</v>
      </c>
      <c r="S247">
        <f t="shared" si="29"/>
        <v>0</v>
      </c>
      <c r="U247">
        <f t="shared" si="30"/>
        <v>0</v>
      </c>
      <c r="AF247">
        <v>0</v>
      </c>
      <c r="AG247">
        <f t="shared" si="31"/>
        <v>0</v>
      </c>
      <c r="AL247">
        <f t="shared" si="32"/>
        <v>220038.63253872501</v>
      </c>
      <c r="AM247">
        <f t="shared" si="33"/>
        <v>220000</v>
      </c>
      <c r="AN247">
        <v>210700</v>
      </c>
    </row>
    <row r="248" spans="1:40" x14ac:dyDescent="0.25">
      <c r="A248" s="4" t="s">
        <v>542</v>
      </c>
      <c r="B248">
        <v>1980</v>
      </c>
      <c r="C248">
        <v>555029</v>
      </c>
      <c r="D248">
        <v>1</v>
      </c>
      <c r="E248">
        <v>1</v>
      </c>
      <c r="F248">
        <v>1</v>
      </c>
      <c r="G248">
        <v>0</v>
      </c>
      <c r="H248">
        <v>0</v>
      </c>
      <c r="I248" t="s">
        <v>18</v>
      </c>
      <c r="J248" t="s">
        <v>17</v>
      </c>
      <c r="K248">
        <v>437254.9114423414</v>
      </c>
      <c r="L248">
        <v>2773</v>
      </c>
      <c r="M248">
        <v>144766.25502904135</v>
      </c>
      <c r="O248">
        <f t="shared" si="27"/>
        <v>0</v>
      </c>
      <c r="P248">
        <v>9</v>
      </c>
      <c r="Q248">
        <f t="shared" si="28"/>
        <v>24840</v>
      </c>
      <c r="R248">
        <v>17</v>
      </c>
      <c r="S248">
        <f t="shared" si="29"/>
        <v>15640</v>
      </c>
      <c r="T248">
        <v>6</v>
      </c>
      <c r="U248">
        <f t="shared" si="30"/>
        <v>1254</v>
      </c>
      <c r="V248">
        <v>2773</v>
      </c>
      <c r="W248">
        <v>572258.90729931672</v>
      </c>
      <c r="AF248">
        <v>2</v>
      </c>
      <c r="AG248">
        <f t="shared" si="31"/>
        <v>58000</v>
      </c>
      <c r="AL248">
        <f t="shared" si="32"/>
        <v>1254014.0737706996</v>
      </c>
      <c r="AM248">
        <f t="shared" si="33"/>
        <v>1254000</v>
      </c>
      <c r="AN248">
        <v>1320300</v>
      </c>
    </row>
    <row r="249" spans="1:40" x14ac:dyDescent="0.25">
      <c r="A249" t="s">
        <v>543</v>
      </c>
      <c r="B249">
        <v>147</v>
      </c>
      <c r="C249">
        <v>590347</v>
      </c>
      <c r="D249">
        <v>1</v>
      </c>
      <c r="E249">
        <v>0</v>
      </c>
      <c r="F249">
        <v>0</v>
      </c>
      <c r="G249">
        <v>0</v>
      </c>
      <c r="H249">
        <v>0</v>
      </c>
      <c r="I249" t="s">
        <v>75</v>
      </c>
      <c r="J249" t="s">
        <v>96</v>
      </c>
      <c r="K249">
        <v>68144.142339082857</v>
      </c>
      <c r="O249">
        <f t="shared" si="27"/>
        <v>0</v>
      </c>
      <c r="Q249">
        <f t="shared" si="28"/>
        <v>0</v>
      </c>
      <c r="S249">
        <f t="shared" si="29"/>
        <v>0</v>
      </c>
      <c r="U249">
        <f t="shared" si="30"/>
        <v>0</v>
      </c>
      <c r="AF249">
        <v>0</v>
      </c>
      <c r="AG249">
        <f t="shared" si="31"/>
        <v>0</v>
      </c>
      <c r="AL249">
        <f t="shared" si="32"/>
        <v>68144.142339082857</v>
      </c>
      <c r="AM249">
        <f t="shared" si="33"/>
        <v>68100</v>
      </c>
      <c r="AN249">
        <v>65400</v>
      </c>
    </row>
    <row r="250" spans="1:40" x14ac:dyDescent="0.25">
      <c r="A250" t="s">
        <v>544</v>
      </c>
      <c r="B250">
        <v>643</v>
      </c>
      <c r="C250">
        <v>571202</v>
      </c>
      <c r="D250">
        <v>1</v>
      </c>
      <c r="E250">
        <v>0</v>
      </c>
      <c r="F250">
        <v>0</v>
      </c>
      <c r="G250">
        <v>0</v>
      </c>
      <c r="H250">
        <v>0</v>
      </c>
      <c r="I250" t="s">
        <v>41</v>
      </c>
      <c r="J250" t="s">
        <v>325</v>
      </c>
      <c r="K250">
        <v>144831.53562572881</v>
      </c>
      <c r="O250">
        <f t="shared" si="27"/>
        <v>0</v>
      </c>
      <c r="Q250">
        <f t="shared" si="28"/>
        <v>0</v>
      </c>
      <c r="S250">
        <f t="shared" si="29"/>
        <v>0</v>
      </c>
      <c r="U250">
        <f t="shared" si="30"/>
        <v>0</v>
      </c>
      <c r="AF250">
        <v>0</v>
      </c>
      <c r="AG250">
        <f t="shared" si="31"/>
        <v>0</v>
      </c>
      <c r="AL250">
        <f t="shared" si="32"/>
        <v>144831.53562572881</v>
      </c>
      <c r="AM250">
        <f t="shared" si="33"/>
        <v>144800</v>
      </c>
      <c r="AN250">
        <v>137500</v>
      </c>
    </row>
    <row r="251" spans="1:40" x14ac:dyDescent="0.25">
      <c r="A251" t="s">
        <v>546</v>
      </c>
      <c r="B251">
        <v>475</v>
      </c>
      <c r="C251">
        <v>539104</v>
      </c>
      <c r="D251">
        <v>1</v>
      </c>
      <c r="E251">
        <v>0</v>
      </c>
      <c r="F251">
        <v>0</v>
      </c>
      <c r="G251">
        <v>0</v>
      </c>
      <c r="H251">
        <v>0</v>
      </c>
      <c r="I251" t="s">
        <v>26</v>
      </c>
      <c r="J251" t="s">
        <v>548</v>
      </c>
      <c r="K251">
        <v>107389.6356633056</v>
      </c>
      <c r="O251">
        <f t="shared" si="27"/>
        <v>0</v>
      </c>
      <c r="Q251">
        <f t="shared" si="28"/>
        <v>0</v>
      </c>
      <c r="S251">
        <f t="shared" si="29"/>
        <v>0</v>
      </c>
      <c r="U251">
        <f t="shared" si="30"/>
        <v>0</v>
      </c>
      <c r="AF251">
        <v>0</v>
      </c>
      <c r="AG251">
        <f t="shared" si="31"/>
        <v>0</v>
      </c>
      <c r="AL251">
        <f t="shared" si="32"/>
        <v>107389.6356633056</v>
      </c>
      <c r="AM251">
        <f t="shared" si="33"/>
        <v>107400</v>
      </c>
      <c r="AN251">
        <v>102000</v>
      </c>
    </row>
    <row r="252" spans="1:40" x14ac:dyDescent="0.25">
      <c r="A252" t="s">
        <v>546</v>
      </c>
      <c r="B252">
        <v>198</v>
      </c>
      <c r="C252">
        <v>593796</v>
      </c>
      <c r="D252">
        <v>1</v>
      </c>
      <c r="E252">
        <v>0</v>
      </c>
      <c r="F252">
        <v>0</v>
      </c>
      <c r="G252">
        <v>0</v>
      </c>
      <c r="H252">
        <v>0</v>
      </c>
      <c r="I252" t="s">
        <v>30</v>
      </c>
      <c r="J252" t="s">
        <v>149</v>
      </c>
      <c r="K252">
        <v>68144.142339082857</v>
      </c>
      <c r="O252">
        <f t="shared" si="27"/>
        <v>0</v>
      </c>
      <c r="Q252">
        <f t="shared" si="28"/>
        <v>0</v>
      </c>
      <c r="S252">
        <f t="shared" si="29"/>
        <v>0</v>
      </c>
      <c r="U252">
        <f t="shared" si="30"/>
        <v>0</v>
      </c>
      <c r="AF252">
        <v>0</v>
      </c>
      <c r="AG252">
        <f t="shared" si="31"/>
        <v>0</v>
      </c>
      <c r="AL252">
        <f t="shared" si="32"/>
        <v>68144.142339082857</v>
      </c>
      <c r="AM252">
        <f t="shared" si="33"/>
        <v>68100</v>
      </c>
      <c r="AN252">
        <v>65400</v>
      </c>
    </row>
    <row r="253" spans="1:40" x14ac:dyDescent="0.25">
      <c r="A253" t="s">
        <v>551</v>
      </c>
      <c r="B253">
        <v>269</v>
      </c>
      <c r="C253">
        <v>568457</v>
      </c>
      <c r="D253">
        <v>1</v>
      </c>
      <c r="E253">
        <v>0</v>
      </c>
      <c r="F253">
        <v>0</v>
      </c>
      <c r="G253">
        <v>0</v>
      </c>
      <c r="H253">
        <v>0</v>
      </c>
      <c r="I253" t="s">
        <v>75</v>
      </c>
      <c r="J253" t="s">
        <v>125</v>
      </c>
      <c r="K253">
        <v>68144.142339082857</v>
      </c>
      <c r="O253">
        <f t="shared" si="27"/>
        <v>0</v>
      </c>
      <c r="Q253">
        <f t="shared" si="28"/>
        <v>0</v>
      </c>
      <c r="S253">
        <f t="shared" si="29"/>
        <v>0</v>
      </c>
      <c r="U253">
        <f t="shared" si="30"/>
        <v>0</v>
      </c>
      <c r="AF253">
        <v>1</v>
      </c>
      <c r="AG253">
        <f t="shared" si="31"/>
        <v>29000</v>
      </c>
      <c r="AL253">
        <f t="shared" si="32"/>
        <v>97144.142339082857</v>
      </c>
      <c r="AM253">
        <f t="shared" si="33"/>
        <v>97100</v>
      </c>
      <c r="AN253">
        <v>94400</v>
      </c>
    </row>
    <row r="254" spans="1:40" x14ac:dyDescent="0.25">
      <c r="A254" s="5" t="s">
        <v>553</v>
      </c>
      <c r="B254">
        <v>4395</v>
      </c>
      <c r="C254">
        <v>592048</v>
      </c>
      <c r="D254">
        <v>1</v>
      </c>
      <c r="E254">
        <v>1</v>
      </c>
      <c r="F254">
        <v>1</v>
      </c>
      <c r="G254">
        <v>1</v>
      </c>
      <c r="H254">
        <v>0</v>
      </c>
      <c r="I254" t="s">
        <v>90</v>
      </c>
      <c r="J254" t="s">
        <v>143</v>
      </c>
      <c r="K254">
        <v>949415.04816302122</v>
      </c>
      <c r="L254">
        <v>7123</v>
      </c>
      <c r="M254">
        <v>370601.16281440284</v>
      </c>
      <c r="N254">
        <v>1</v>
      </c>
      <c r="O254">
        <f t="shared" si="27"/>
        <v>690</v>
      </c>
      <c r="P254">
        <v>44</v>
      </c>
      <c r="Q254">
        <f t="shared" si="28"/>
        <v>121440</v>
      </c>
      <c r="R254">
        <v>35</v>
      </c>
      <c r="S254">
        <f t="shared" si="29"/>
        <v>32200</v>
      </c>
      <c r="T254">
        <v>29</v>
      </c>
      <c r="U254">
        <f t="shared" si="30"/>
        <v>6061</v>
      </c>
      <c r="V254">
        <v>8471</v>
      </c>
      <c r="W254">
        <v>1715845.7846615855</v>
      </c>
      <c r="X254">
        <v>8471</v>
      </c>
      <c r="Y254">
        <v>908434.09385887347</v>
      </c>
      <c r="AF254">
        <v>2</v>
      </c>
      <c r="AG254">
        <f t="shared" si="31"/>
        <v>58000</v>
      </c>
      <c r="AL254">
        <f t="shared" si="32"/>
        <v>4162687.0894978829</v>
      </c>
      <c r="AM254">
        <f t="shared" si="33"/>
        <v>4162700</v>
      </c>
      <c r="AN254">
        <v>4237300</v>
      </c>
    </row>
    <row r="255" spans="1:40" x14ac:dyDescent="0.25">
      <c r="A255" s="4" t="s">
        <v>238</v>
      </c>
      <c r="B255">
        <v>4478</v>
      </c>
      <c r="C255">
        <v>506214</v>
      </c>
      <c r="D255">
        <v>1</v>
      </c>
      <c r="E255">
        <v>1</v>
      </c>
      <c r="F255">
        <v>1</v>
      </c>
      <c r="G255">
        <v>0</v>
      </c>
      <c r="H255">
        <v>0</v>
      </c>
      <c r="I255" t="s">
        <v>38</v>
      </c>
      <c r="J255" t="s">
        <v>554</v>
      </c>
      <c r="K255">
        <v>966742.4388153085</v>
      </c>
      <c r="L255">
        <v>4478</v>
      </c>
      <c r="M255">
        <v>233420.45351297635</v>
      </c>
      <c r="O255">
        <f t="shared" si="27"/>
        <v>0</v>
      </c>
      <c r="P255">
        <v>24</v>
      </c>
      <c r="Q255">
        <f t="shared" si="28"/>
        <v>66240</v>
      </c>
      <c r="R255">
        <v>15</v>
      </c>
      <c r="S255">
        <f t="shared" si="29"/>
        <v>13800</v>
      </c>
      <c r="T255">
        <v>12</v>
      </c>
      <c r="U255">
        <f t="shared" si="30"/>
        <v>2508</v>
      </c>
      <c r="V255">
        <v>7319</v>
      </c>
      <c r="W255">
        <v>1487027.9854333601</v>
      </c>
      <c r="AF255">
        <v>1</v>
      </c>
      <c r="AG255">
        <f t="shared" si="31"/>
        <v>29000</v>
      </c>
      <c r="AL255">
        <f t="shared" si="32"/>
        <v>2798738.8777616452</v>
      </c>
      <c r="AM255">
        <f t="shared" si="33"/>
        <v>2798700</v>
      </c>
      <c r="AN255">
        <v>2851900</v>
      </c>
    </row>
    <row r="256" spans="1:40" x14ac:dyDescent="0.25">
      <c r="A256" t="s">
        <v>555</v>
      </c>
      <c r="B256">
        <v>271</v>
      </c>
      <c r="C256">
        <v>563005</v>
      </c>
      <c r="D256">
        <v>1</v>
      </c>
      <c r="E256">
        <v>0</v>
      </c>
      <c r="F256">
        <v>0</v>
      </c>
      <c r="G256">
        <v>0</v>
      </c>
      <c r="H256">
        <v>0</v>
      </c>
      <c r="I256" t="s">
        <v>85</v>
      </c>
      <c r="J256" t="s">
        <v>383</v>
      </c>
      <c r="K256">
        <v>68144.142339082857</v>
      </c>
      <c r="O256">
        <f t="shared" si="27"/>
        <v>0</v>
      </c>
      <c r="Q256">
        <f t="shared" si="28"/>
        <v>0</v>
      </c>
      <c r="S256">
        <f t="shared" si="29"/>
        <v>0</v>
      </c>
      <c r="U256">
        <f t="shared" si="30"/>
        <v>0</v>
      </c>
      <c r="AF256">
        <v>0</v>
      </c>
      <c r="AG256">
        <f t="shared" si="31"/>
        <v>0</v>
      </c>
      <c r="AL256">
        <f t="shared" si="32"/>
        <v>68144.142339082857</v>
      </c>
      <c r="AM256">
        <f t="shared" si="33"/>
        <v>68100</v>
      </c>
      <c r="AN256">
        <v>65400</v>
      </c>
    </row>
    <row r="257" spans="1:40" x14ac:dyDescent="0.25">
      <c r="A257" t="s">
        <v>557</v>
      </c>
      <c r="B257">
        <v>558</v>
      </c>
      <c r="C257">
        <v>576123</v>
      </c>
      <c r="D257">
        <v>1</v>
      </c>
      <c r="E257">
        <v>0</v>
      </c>
      <c r="F257">
        <v>0</v>
      </c>
      <c r="G257">
        <v>0</v>
      </c>
      <c r="H257">
        <v>0</v>
      </c>
      <c r="I257" t="s">
        <v>33</v>
      </c>
      <c r="J257" t="s">
        <v>46</v>
      </c>
      <c r="K257">
        <v>125913.7076755798</v>
      </c>
      <c r="O257">
        <f t="shared" si="27"/>
        <v>0</v>
      </c>
      <c r="Q257">
        <f t="shared" si="28"/>
        <v>0</v>
      </c>
      <c r="S257">
        <f t="shared" si="29"/>
        <v>0</v>
      </c>
      <c r="U257">
        <f t="shared" si="30"/>
        <v>0</v>
      </c>
      <c r="AF257">
        <v>0</v>
      </c>
      <c r="AG257">
        <f t="shared" si="31"/>
        <v>0</v>
      </c>
      <c r="AL257">
        <f t="shared" si="32"/>
        <v>125913.7076755798</v>
      </c>
      <c r="AM257">
        <f t="shared" si="33"/>
        <v>125900</v>
      </c>
      <c r="AN257">
        <v>119400</v>
      </c>
    </row>
    <row r="258" spans="1:40" x14ac:dyDescent="0.25">
      <c r="A258" s="3" t="s">
        <v>558</v>
      </c>
      <c r="B258">
        <v>906</v>
      </c>
      <c r="C258">
        <v>584321</v>
      </c>
      <c r="D258">
        <v>1</v>
      </c>
      <c r="E258">
        <v>1</v>
      </c>
      <c r="F258">
        <v>0</v>
      </c>
      <c r="G258">
        <v>0</v>
      </c>
      <c r="H258">
        <v>0</v>
      </c>
      <c r="I258" t="s">
        <v>30</v>
      </c>
      <c r="J258" t="s">
        <v>560</v>
      </c>
      <c r="K258">
        <v>203066.32826396666</v>
      </c>
      <c r="L258">
        <v>1425</v>
      </c>
      <c r="M258">
        <v>74512.021815592321</v>
      </c>
      <c r="O258">
        <f t="shared" si="27"/>
        <v>0</v>
      </c>
      <c r="P258">
        <v>5</v>
      </c>
      <c r="Q258">
        <f t="shared" si="28"/>
        <v>13800</v>
      </c>
      <c r="R258">
        <v>1</v>
      </c>
      <c r="S258">
        <f t="shared" si="29"/>
        <v>920</v>
      </c>
      <c r="T258">
        <v>4</v>
      </c>
      <c r="U258">
        <f t="shared" si="30"/>
        <v>836</v>
      </c>
      <c r="AF258">
        <v>0</v>
      </c>
      <c r="AG258">
        <f t="shared" si="31"/>
        <v>0</v>
      </c>
      <c r="AL258">
        <f t="shared" si="32"/>
        <v>293134.35007955896</v>
      </c>
      <c r="AM258">
        <f t="shared" si="33"/>
        <v>293100</v>
      </c>
      <c r="AN258">
        <v>345400</v>
      </c>
    </row>
    <row r="259" spans="1:40" x14ac:dyDescent="0.25">
      <c r="A259" t="s">
        <v>561</v>
      </c>
      <c r="B259">
        <v>772</v>
      </c>
      <c r="C259">
        <v>555835</v>
      </c>
      <c r="D259">
        <v>1</v>
      </c>
      <c r="E259">
        <v>0</v>
      </c>
      <c r="F259">
        <v>0</v>
      </c>
      <c r="G259">
        <v>0</v>
      </c>
      <c r="H259">
        <v>0</v>
      </c>
      <c r="I259" t="s">
        <v>110</v>
      </c>
      <c r="J259" t="s">
        <v>219</v>
      </c>
      <c r="K259">
        <v>173448.88379998907</v>
      </c>
      <c r="O259">
        <f t="shared" si="27"/>
        <v>0</v>
      </c>
      <c r="Q259">
        <f t="shared" si="28"/>
        <v>0</v>
      </c>
      <c r="S259">
        <f t="shared" si="29"/>
        <v>0</v>
      </c>
      <c r="U259">
        <f t="shared" si="30"/>
        <v>0</v>
      </c>
      <c r="AF259">
        <v>0</v>
      </c>
      <c r="AG259">
        <f t="shared" si="31"/>
        <v>0</v>
      </c>
      <c r="AL259">
        <f t="shared" si="32"/>
        <v>173448.88379998907</v>
      </c>
      <c r="AM259">
        <f t="shared" si="33"/>
        <v>173400</v>
      </c>
      <c r="AN259">
        <v>167000</v>
      </c>
    </row>
    <row r="260" spans="1:40" x14ac:dyDescent="0.25">
      <c r="A260" t="s">
        <v>562</v>
      </c>
      <c r="B260">
        <v>53</v>
      </c>
      <c r="C260">
        <v>540463</v>
      </c>
      <c r="D260">
        <v>1</v>
      </c>
      <c r="E260">
        <v>0</v>
      </c>
      <c r="F260">
        <v>0</v>
      </c>
      <c r="G260">
        <v>0</v>
      </c>
      <c r="H260">
        <v>0</v>
      </c>
      <c r="I260" t="s">
        <v>110</v>
      </c>
      <c r="J260" t="s">
        <v>564</v>
      </c>
      <c r="K260">
        <v>68144.142339082857</v>
      </c>
      <c r="O260">
        <f t="shared" si="27"/>
        <v>0</v>
      </c>
      <c r="Q260">
        <f t="shared" si="28"/>
        <v>0</v>
      </c>
      <c r="S260">
        <f t="shared" si="29"/>
        <v>0</v>
      </c>
      <c r="U260">
        <f t="shared" si="30"/>
        <v>0</v>
      </c>
      <c r="AF260">
        <v>0</v>
      </c>
      <c r="AG260">
        <f t="shared" si="31"/>
        <v>0</v>
      </c>
      <c r="AL260">
        <f t="shared" si="32"/>
        <v>68144.142339082857</v>
      </c>
      <c r="AM260">
        <f t="shared" si="33"/>
        <v>68100</v>
      </c>
      <c r="AN260">
        <v>65400</v>
      </c>
    </row>
    <row r="261" spans="1:40" x14ac:dyDescent="0.25">
      <c r="A261" t="s">
        <v>565</v>
      </c>
      <c r="B261">
        <v>77</v>
      </c>
      <c r="C261">
        <v>573558</v>
      </c>
      <c r="D261">
        <v>1</v>
      </c>
      <c r="E261">
        <v>0</v>
      </c>
      <c r="F261">
        <v>0</v>
      </c>
      <c r="G261">
        <v>0</v>
      </c>
      <c r="H261">
        <v>0</v>
      </c>
      <c r="I261" t="s">
        <v>75</v>
      </c>
      <c r="J261" t="s">
        <v>123</v>
      </c>
      <c r="K261">
        <v>68144.142339082857</v>
      </c>
      <c r="O261">
        <f t="shared" ref="O261:O324" si="34">N261*690</f>
        <v>0</v>
      </c>
      <c r="Q261">
        <f t="shared" ref="Q261:Q324" si="35">P261*2760</f>
        <v>0</v>
      </c>
      <c r="S261">
        <f t="shared" ref="S261:S324" si="36">R261*920</f>
        <v>0</v>
      </c>
      <c r="U261">
        <f t="shared" ref="U261:U324" si="37">T261*209</f>
        <v>0</v>
      </c>
      <c r="AF261">
        <v>0</v>
      </c>
      <c r="AG261">
        <f t="shared" ref="AG261:AG324" si="38">AF261*29000</f>
        <v>0</v>
      </c>
      <c r="AL261">
        <f t="shared" ref="AL261:AL324" si="39">K261+M261+O261+Q261+S261+U261+W261+Y261+AA261+AB261+AD261+AE261+AG261+AI261+AK261</f>
        <v>68144.142339082857</v>
      </c>
      <c r="AM261">
        <f t="shared" ref="AM261:AM324" si="40">ROUND(AL261/100,0)*100</f>
        <v>68100</v>
      </c>
      <c r="AN261">
        <v>65400</v>
      </c>
    </row>
    <row r="262" spans="1:40" x14ac:dyDescent="0.25">
      <c r="A262" s="5" t="s">
        <v>568</v>
      </c>
      <c r="B262">
        <v>4306</v>
      </c>
      <c r="C262">
        <v>560758</v>
      </c>
      <c r="D262">
        <v>1</v>
      </c>
      <c r="E262">
        <v>1</v>
      </c>
      <c r="F262">
        <v>1</v>
      </c>
      <c r="G262">
        <v>1</v>
      </c>
      <c r="H262">
        <v>0</v>
      </c>
      <c r="I262" t="s">
        <v>110</v>
      </c>
      <c r="J262" t="s">
        <v>295</v>
      </c>
      <c r="K262">
        <v>930817.18929577689</v>
      </c>
      <c r="L262">
        <v>5560</v>
      </c>
      <c r="M262">
        <v>289584.03559862234</v>
      </c>
      <c r="O262">
        <f t="shared" si="34"/>
        <v>0</v>
      </c>
      <c r="P262">
        <v>39</v>
      </c>
      <c r="Q262">
        <f t="shared" si="35"/>
        <v>107640</v>
      </c>
      <c r="R262">
        <v>17</v>
      </c>
      <c r="S262">
        <f t="shared" si="36"/>
        <v>15640</v>
      </c>
      <c r="U262">
        <f t="shared" si="37"/>
        <v>0</v>
      </c>
      <c r="V262">
        <v>9665</v>
      </c>
      <c r="W262">
        <v>1951952.0317973038</v>
      </c>
      <c r="X262">
        <v>9665</v>
      </c>
      <c r="Y262">
        <v>1035675.9627894856</v>
      </c>
      <c r="AF262">
        <v>6</v>
      </c>
      <c r="AG262">
        <f t="shared" si="38"/>
        <v>174000</v>
      </c>
      <c r="AL262">
        <f t="shared" si="39"/>
        <v>4505309.2194811888</v>
      </c>
      <c r="AM262">
        <f t="shared" si="40"/>
        <v>4505300</v>
      </c>
      <c r="AN262">
        <v>4425100</v>
      </c>
    </row>
    <row r="263" spans="1:40" x14ac:dyDescent="0.25">
      <c r="A263" t="s">
        <v>569</v>
      </c>
      <c r="B263">
        <v>139</v>
      </c>
      <c r="C263">
        <v>547867</v>
      </c>
      <c r="D263">
        <v>1</v>
      </c>
      <c r="E263">
        <v>0</v>
      </c>
      <c r="F263">
        <v>0</v>
      </c>
      <c r="G263">
        <v>0</v>
      </c>
      <c r="H263">
        <v>0</v>
      </c>
      <c r="I263" t="s">
        <v>41</v>
      </c>
      <c r="J263" t="s">
        <v>325</v>
      </c>
      <c r="K263">
        <v>68144.142339082857</v>
      </c>
      <c r="O263">
        <f t="shared" si="34"/>
        <v>0</v>
      </c>
      <c r="Q263">
        <f t="shared" si="35"/>
        <v>0</v>
      </c>
      <c r="S263">
        <f t="shared" si="36"/>
        <v>0</v>
      </c>
      <c r="U263">
        <f t="shared" si="37"/>
        <v>0</v>
      </c>
      <c r="AF263">
        <v>0</v>
      </c>
      <c r="AG263">
        <f t="shared" si="38"/>
        <v>0</v>
      </c>
      <c r="AL263">
        <f t="shared" si="39"/>
        <v>68144.142339082857</v>
      </c>
      <c r="AM263">
        <f t="shared" si="40"/>
        <v>68100</v>
      </c>
      <c r="AN263">
        <v>65400</v>
      </c>
    </row>
    <row r="264" spans="1:40" x14ac:dyDescent="0.25">
      <c r="A264" t="s">
        <v>262</v>
      </c>
      <c r="B264">
        <v>349</v>
      </c>
      <c r="C264">
        <v>595314</v>
      </c>
      <c r="D264">
        <v>1</v>
      </c>
      <c r="E264">
        <v>0</v>
      </c>
      <c r="F264">
        <v>0</v>
      </c>
      <c r="G264">
        <v>0</v>
      </c>
      <c r="H264">
        <v>0</v>
      </c>
      <c r="I264" t="s">
        <v>30</v>
      </c>
      <c r="J264" t="s">
        <v>261</v>
      </c>
      <c r="K264">
        <v>79161.050886962985</v>
      </c>
      <c r="O264">
        <f t="shared" si="34"/>
        <v>0</v>
      </c>
      <c r="Q264">
        <f t="shared" si="35"/>
        <v>0</v>
      </c>
      <c r="S264">
        <f t="shared" si="36"/>
        <v>0</v>
      </c>
      <c r="U264">
        <f t="shared" si="37"/>
        <v>0</v>
      </c>
      <c r="AF264">
        <v>0</v>
      </c>
      <c r="AG264">
        <f t="shared" si="38"/>
        <v>0</v>
      </c>
      <c r="AL264">
        <f t="shared" si="39"/>
        <v>79161.050886962985</v>
      </c>
      <c r="AM264">
        <f t="shared" si="40"/>
        <v>79200</v>
      </c>
      <c r="AN264">
        <v>75300</v>
      </c>
    </row>
    <row r="265" spans="1:40" x14ac:dyDescent="0.25">
      <c r="A265" t="s">
        <v>574</v>
      </c>
      <c r="B265">
        <v>615</v>
      </c>
      <c r="C265">
        <v>568431</v>
      </c>
      <c r="D265">
        <v>1</v>
      </c>
      <c r="E265">
        <v>0</v>
      </c>
      <c r="F265">
        <v>0</v>
      </c>
      <c r="G265">
        <v>0</v>
      </c>
      <c r="H265">
        <v>0</v>
      </c>
      <c r="I265" t="s">
        <v>38</v>
      </c>
      <c r="J265" t="s">
        <v>575</v>
      </c>
      <c r="K265">
        <v>138605.40723165922</v>
      </c>
      <c r="O265">
        <f t="shared" si="34"/>
        <v>0</v>
      </c>
      <c r="Q265">
        <f t="shared" si="35"/>
        <v>0</v>
      </c>
      <c r="S265">
        <f t="shared" si="36"/>
        <v>0</v>
      </c>
      <c r="U265">
        <f t="shared" si="37"/>
        <v>0</v>
      </c>
      <c r="AF265">
        <v>0</v>
      </c>
      <c r="AG265">
        <f t="shared" si="38"/>
        <v>0</v>
      </c>
      <c r="AL265">
        <f t="shared" si="39"/>
        <v>138605.40723165922</v>
      </c>
      <c r="AM265">
        <f t="shared" si="40"/>
        <v>138600</v>
      </c>
      <c r="AN265">
        <v>131600</v>
      </c>
    </row>
    <row r="266" spans="1:40" x14ac:dyDescent="0.25">
      <c r="A266" t="s">
        <v>576</v>
      </c>
      <c r="B266">
        <v>258</v>
      </c>
      <c r="C266">
        <v>535508</v>
      </c>
      <c r="D266">
        <v>1</v>
      </c>
      <c r="E266">
        <v>0</v>
      </c>
      <c r="F266">
        <v>0</v>
      </c>
      <c r="G266">
        <v>0</v>
      </c>
      <c r="H266">
        <v>0</v>
      </c>
      <c r="I266" t="s">
        <v>26</v>
      </c>
      <c r="J266" t="s">
        <v>130</v>
      </c>
      <c r="K266">
        <v>68144.142339082857</v>
      </c>
      <c r="O266">
        <f t="shared" si="34"/>
        <v>0</v>
      </c>
      <c r="Q266">
        <f t="shared" si="35"/>
        <v>0</v>
      </c>
      <c r="S266">
        <f t="shared" si="36"/>
        <v>0</v>
      </c>
      <c r="U266">
        <f t="shared" si="37"/>
        <v>0</v>
      </c>
      <c r="AF266">
        <v>0</v>
      </c>
      <c r="AG266">
        <f t="shared" si="38"/>
        <v>0</v>
      </c>
      <c r="AL266">
        <f t="shared" si="39"/>
        <v>68144.142339082857</v>
      </c>
      <c r="AM266">
        <f t="shared" si="40"/>
        <v>68100</v>
      </c>
      <c r="AN266">
        <v>65400</v>
      </c>
    </row>
    <row r="267" spans="1:40" x14ac:dyDescent="0.25">
      <c r="A267" t="s">
        <v>578</v>
      </c>
      <c r="B267">
        <v>1599</v>
      </c>
      <c r="C267">
        <v>544272</v>
      </c>
      <c r="D267">
        <v>1</v>
      </c>
      <c r="E267">
        <v>0</v>
      </c>
      <c r="F267">
        <v>0</v>
      </c>
      <c r="G267">
        <v>0</v>
      </c>
      <c r="H267">
        <v>0</v>
      </c>
      <c r="I267" t="s">
        <v>23</v>
      </c>
      <c r="J267" t="s">
        <v>22</v>
      </c>
      <c r="K267">
        <v>354752.11092350725</v>
      </c>
      <c r="O267">
        <f t="shared" si="34"/>
        <v>0</v>
      </c>
      <c r="Q267">
        <f t="shared" si="35"/>
        <v>0</v>
      </c>
      <c r="S267">
        <f t="shared" si="36"/>
        <v>0</v>
      </c>
      <c r="U267">
        <f t="shared" si="37"/>
        <v>0</v>
      </c>
      <c r="AF267">
        <v>0</v>
      </c>
      <c r="AG267">
        <f t="shared" si="38"/>
        <v>0</v>
      </c>
      <c r="AL267">
        <f t="shared" si="39"/>
        <v>354752.11092350725</v>
      </c>
      <c r="AM267">
        <f t="shared" si="40"/>
        <v>354800</v>
      </c>
      <c r="AN267">
        <v>339900</v>
      </c>
    </row>
    <row r="268" spans="1:40" x14ac:dyDescent="0.25">
      <c r="A268" t="s">
        <v>578</v>
      </c>
      <c r="B268">
        <v>320</v>
      </c>
      <c r="C268">
        <v>534684</v>
      </c>
      <c r="D268">
        <v>1</v>
      </c>
      <c r="E268">
        <v>0</v>
      </c>
      <c r="F268">
        <v>0</v>
      </c>
      <c r="G268">
        <v>0</v>
      </c>
      <c r="H268">
        <v>0</v>
      </c>
      <c r="I268" t="s">
        <v>26</v>
      </c>
      <c r="J268" t="s">
        <v>173</v>
      </c>
      <c r="K268">
        <v>72643.69129825657</v>
      </c>
      <c r="O268">
        <f t="shared" si="34"/>
        <v>0</v>
      </c>
      <c r="Q268">
        <f t="shared" si="35"/>
        <v>0</v>
      </c>
      <c r="S268">
        <f t="shared" si="36"/>
        <v>0</v>
      </c>
      <c r="U268">
        <f t="shared" si="37"/>
        <v>0</v>
      </c>
      <c r="AF268">
        <v>0</v>
      </c>
      <c r="AG268">
        <f t="shared" si="38"/>
        <v>0</v>
      </c>
      <c r="AL268">
        <f t="shared" si="39"/>
        <v>72643.69129825657</v>
      </c>
      <c r="AM268">
        <f t="shared" si="40"/>
        <v>72600</v>
      </c>
      <c r="AN268">
        <v>70600</v>
      </c>
    </row>
    <row r="269" spans="1:40" x14ac:dyDescent="0.25">
      <c r="A269" t="s">
        <v>578</v>
      </c>
      <c r="B269">
        <v>123</v>
      </c>
      <c r="C269">
        <v>568465</v>
      </c>
      <c r="D269">
        <v>1</v>
      </c>
      <c r="E269">
        <v>0</v>
      </c>
      <c r="F269">
        <v>0</v>
      </c>
      <c r="G269">
        <v>0</v>
      </c>
      <c r="H269">
        <v>0</v>
      </c>
      <c r="I269" t="s">
        <v>75</v>
      </c>
      <c r="J269" t="s">
        <v>339</v>
      </c>
      <c r="K269">
        <v>68144.142339082857</v>
      </c>
      <c r="O269">
        <f t="shared" si="34"/>
        <v>0</v>
      </c>
      <c r="Q269">
        <f t="shared" si="35"/>
        <v>0</v>
      </c>
      <c r="S269">
        <f t="shared" si="36"/>
        <v>0</v>
      </c>
      <c r="U269">
        <f t="shared" si="37"/>
        <v>0</v>
      </c>
      <c r="AF269">
        <v>0</v>
      </c>
      <c r="AG269">
        <f t="shared" si="38"/>
        <v>0</v>
      </c>
      <c r="AL269">
        <f t="shared" si="39"/>
        <v>68144.142339082857</v>
      </c>
      <c r="AM269">
        <f t="shared" si="40"/>
        <v>68100</v>
      </c>
      <c r="AN269">
        <v>65400</v>
      </c>
    </row>
    <row r="270" spans="1:40" x14ac:dyDescent="0.25">
      <c r="A270" t="s">
        <v>578</v>
      </c>
      <c r="B270">
        <v>101</v>
      </c>
      <c r="C270">
        <v>548979</v>
      </c>
      <c r="D270">
        <v>1</v>
      </c>
      <c r="E270">
        <v>0</v>
      </c>
      <c r="F270">
        <v>0</v>
      </c>
      <c r="G270">
        <v>0</v>
      </c>
      <c r="H270">
        <v>0</v>
      </c>
      <c r="I270" t="s">
        <v>33</v>
      </c>
      <c r="J270" t="s">
        <v>168</v>
      </c>
      <c r="K270">
        <v>68144.142339082857</v>
      </c>
      <c r="O270">
        <f t="shared" si="34"/>
        <v>0</v>
      </c>
      <c r="Q270">
        <f t="shared" si="35"/>
        <v>0</v>
      </c>
      <c r="S270">
        <f t="shared" si="36"/>
        <v>0</v>
      </c>
      <c r="U270">
        <f t="shared" si="37"/>
        <v>0</v>
      </c>
      <c r="AF270">
        <v>0</v>
      </c>
      <c r="AG270">
        <f t="shared" si="38"/>
        <v>0</v>
      </c>
      <c r="AL270">
        <f t="shared" si="39"/>
        <v>68144.142339082857</v>
      </c>
      <c r="AM270">
        <f t="shared" si="40"/>
        <v>68100</v>
      </c>
      <c r="AN270">
        <v>65400</v>
      </c>
    </row>
    <row r="271" spans="1:40" x14ac:dyDescent="0.25">
      <c r="A271" t="s">
        <v>578</v>
      </c>
      <c r="B271">
        <v>269</v>
      </c>
      <c r="C271">
        <v>574783</v>
      </c>
      <c r="D271">
        <v>1</v>
      </c>
      <c r="E271">
        <v>0</v>
      </c>
      <c r="F271">
        <v>0</v>
      </c>
      <c r="G271">
        <v>0</v>
      </c>
      <c r="H271">
        <v>0</v>
      </c>
      <c r="I271" t="s">
        <v>41</v>
      </c>
      <c r="J271" t="s">
        <v>151</v>
      </c>
      <c r="K271">
        <v>68144.142339082857</v>
      </c>
      <c r="O271">
        <f t="shared" si="34"/>
        <v>0</v>
      </c>
      <c r="Q271">
        <f t="shared" si="35"/>
        <v>0</v>
      </c>
      <c r="S271">
        <f t="shared" si="36"/>
        <v>0</v>
      </c>
      <c r="U271">
        <f t="shared" si="37"/>
        <v>0</v>
      </c>
      <c r="AF271">
        <v>0</v>
      </c>
      <c r="AG271">
        <f t="shared" si="38"/>
        <v>0</v>
      </c>
      <c r="AL271">
        <f t="shared" si="39"/>
        <v>68144.142339082857</v>
      </c>
      <c r="AM271">
        <f t="shared" si="40"/>
        <v>68100</v>
      </c>
      <c r="AN271">
        <v>65400</v>
      </c>
    </row>
    <row r="272" spans="1:40" x14ac:dyDescent="0.25">
      <c r="A272" t="s">
        <v>585</v>
      </c>
      <c r="B272">
        <v>840</v>
      </c>
      <c r="C272">
        <v>584339</v>
      </c>
      <c r="D272">
        <v>1</v>
      </c>
      <c r="E272">
        <v>0</v>
      </c>
      <c r="F272">
        <v>0</v>
      </c>
      <c r="G272">
        <v>0</v>
      </c>
      <c r="H272">
        <v>0</v>
      </c>
      <c r="I272" t="s">
        <v>30</v>
      </c>
      <c r="J272" t="s">
        <v>560</v>
      </c>
      <c r="K272">
        <v>188491.90832615673</v>
      </c>
      <c r="O272">
        <f t="shared" si="34"/>
        <v>0</v>
      </c>
      <c r="Q272">
        <f t="shared" si="35"/>
        <v>0</v>
      </c>
      <c r="S272">
        <f t="shared" si="36"/>
        <v>0</v>
      </c>
      <c r="U272">
        <f t="shared" si="37"/>
        <v>0</v>
      </c>
      <c r="AF272">
        <v>1</v>
      </c>
      <c r="AG272">
        <f t="shared" si="38"/>
        <v>29000</v>
      </c>
      <c r="AL272">
        <f t="shared" si="39"/>
        <v>217491.90832615673</v>
      </c>
      <c r="AM272">
        <f t="shared" si="40"/>
        <v>217500</v>
      </c>
      <c r="AN272">
        <v>178600</v>
      </c>
    </row>
    <row r="273" spans="1:40" x14ac:dyDescent="0.25">
      <c r="A273" t="s">
        <v>586</v>
      </c>
      <c r="B273">
        <v>233</v>
      </c>
      <c r="C273">
        <v>552097</v>
      </c>
      <c r="D273">
        <v>1</v>
      </c>
      <c r="E273">
        <v>0</v>
      </c>
      <c r="F273">
        <v>0</v>
      </c>
      <c r="G273">
        <v>0</v>
      </c>
      <c r="H273">
        <v>0</v>
      </c>
      <c r="I273" t="s">
        <v>23</v>
      </c>
      <c r="J273" t="s">
        <v>588</v>
      </c>
      <c r="K273">
        <v>68144.142339082857</v>
      </c>
      <c r="O273">
        <f t="shared" si="34"/>
        <v>0</v>
      </c>
      <c r="Q273">
        <f t="shared" si="35"/>
        <v>0</v>
      </c>
      <c r="S273">
        <f t="shared" si="36"/>
        <v>0</v>
      </c>
      <c r="U273">
        <f t="shared" si="37"/>
        <v>0</v>
      </c>
      <c r="AF273">
        <v>0</v>
      </c>
      <c r="AG273">
        <f t="shared" si="38"/>
        <v>0</v>
      </c>
      <c r="AL273">
        <f t="shared" si="39"/>
        <v>68144.142339082857</v>
      </c>
      <c r="AM273">
        <f t="shared" si="40"/>
        <v>68100</v>
      </c>
      <c r="AN273">
        <v>65400</v>
      </c>
    </row>
    <row r="274" spans="1:40" x14ac:dyDescent="0.25">
      <c r="A274" s="3" t="s">
        <v>589</v>
      </c>
      <c r="B274">
        <v>2079</v>
      </c>
      <c r="C274">
        <v>576131</v>
      </c>
      <c r="D274">
        <v>1</v>
      </c>
      <c r="E274">
        <v>1</v>
      </c>
      <c r="F274">
        <v>0</v>
      </c>
      <c r="G274">
        <v>0</v>
      </c>
      <c r="H274">
        <v>0</v>
      </c>
      <c r="I274" t="s">
        <v>33</v>
      </c>
      <c r="J274" t="s">
        <v>46</v>
      </c>
      <c r="K274">
        <v>458602.43275178078</v>
      </c>
      <c r="L274">
        <v>3863</v>
      </c>
      <c r="M274">
        <v>201465.57820860634</v>
      </c>
      <c r="O274">
        <f t="shared" si="34"/>
        <v>0</v>
      </c>
      <c r="P274">
        <v>8</v>
      </c>
      <c r="Q274">
        <f t="shared" si="35"/>
        <v>22080</v>
      </c>
      <c r="R274">
        <v>30</v>
      </c>
      <c r="S274">
        <f t="shared" si="36"/>
        <v>27600</v>
      </c>
      <c r="T274">
        <v>8</v>
      </c>
      <c r="U274">
        <f t="shared" si="37"/>
        <v>1672</v>
      </c>
      <c r="AF274">
        <v>1</v>
      </c>
      <c r="AG274">
        <f t="shared" si="38"/>
        <v>29000</v>
      </c>
      <c r="AL274">
        <f t="shared" si="39"/>
        <v>740420.01096038707</v>
      </c>
      <c r="AM274">
        <f t="shared" si="40"/>
        <v>740400</v>
      </c>
      <c r="AN274">
        <v>908800</v>
      </c>
    </row>
    <row r="275" spans="1:40" x14ac:dyDescent="0.25">
      <c r="A275" t="s">
        <v>590</v>
      </c>
      <c r="B275">
        <v>378</v>
      </c>
      <c r="C275">
        <v>539970</v>
      </c>
      <c r="D275">
        <v>1</v>
      </c>
      <c r="E275">
        <v>0</v>
      </c>
      <c r="F275">
        <v>0</v>
      </c>
      <c r="G275">
        <v>0</v>
      </c>
      <c r="H275">
        <v>0</v>
      </c>
      <c r="I275" t="s">
        <v>26</v>
      </c>
      <c r="J275" t="s">
        <v>591</v>
      </c>
      <c r="K275">
        <v>85670.470032995479</v>
      </c>
      <c r="O275">
        <f t="shared" si="34"/>
        <v>0</v>
      </c>
      <c r="Q275">
        <f t="shared" si="35"/>
        <v>0</v>
      </c>
      <c r="S275">
        <f t="shared" si="36"/>
        <v>0</v>
      </c>
      <c r="U275">
        <f t="shared" si="37"/>
        <v>0</v>
      </c>
      <c r="AF275">
        <v>1</v>
      </c>
      <c r="AG275">
        <f t="shared" si="38"/>
        <v>29000</v>
      </c>
      <c r="AL275">
        <f t="shared" si="39"/>
        <v>114670.47003299548</v>
      </c>
      <c r="AM275">
        <f t="shared" si="40"/>
        <v>114700</v>
      </c>
      <c r="AN275">
        <v>110600</v>
      </c>
    </row>
    <row r="276" spans="1:40" x14ac:dyDescent="0.25">
      <c r="A276" t="s">
        <v>590</v>
      </c>
      <c r="B276">
        <v>429</v>
      </c>
      <c r="C276">
        <v>593800</v>
      </c>
      <c r="D276">
        <v>1</v>
      </c>
      <c r="E276">
        <v>0</v>
      </c>
      <c r="F276">
        <v>0</v>
      </c>
      <c r="G276">
        <v>0</v>
      </c>
      <c r="H276">
        <v>0</v>
      </c>
      <c r="I276" t="s">
        <v>30</v>
      </c>
      <c r="J276" t="s">
        <v>149</v>
      </c>
      <c r="K276">
        <v>97099.782350621113</v>
      </c>
      <c r="O276">
        <f t="shared" si="34"/>
        <v>0</v>
      </c>
      <c r="Q276">
        <f t="shared" si="35"/>
        <v>0</v>
      </c>
      <c r="S276">
        <f t="shared" si="36"/>
        <v>0</v>
      </c>
      <c r="U276">
        <f t="shared" si="37"/>
        <v>0</v>
      </c>
      <c r="AF276">
        <v>0</v>
      </c>
      <c r="AG276">
        <f t="shared" si="38"/>
        <v>0</v>
      </c>
      <c r="AL276">
        <f t="shared" si="39"/>
        <v>97099.782350621113</v>
      </c>
      <c r="AM276">
        <f t="shared" si="40"/>
        <v>97100</v>
      </c>
      <c r="AN276">
        <v>92800</v>
      </c>
    </row>
    <row r="277" spans="1:40" x14ac:dyDescent="0.25">
      <c r="A277" s="3" t="s">
        <v>594</v>
      </c>
      <c r="B277">
        <v>679</v>
      </c>
      <c r="C277">
        <v>552101</v>
      </c>
      <c r="D277">
        <v>1</v>
      </c>
      <c r="E277">
        <v>1</v>
      </c>
      <c r="F277">
        <v>0</v>
      </c>
      <c r="G277">
        <v>0</v>
      </c>
      <c r="H277">
        <v>0</v>
      </c>
      <c r="I277" t="s">
        <v>23</v>
      </c>
      <c r="J277" t="s">
        <v>136</v>
      </c>
      <c r="K277">
        <v>152828.71189468395</v>
      </c>
      <c r="L277">
        <v>679</v>
      </c>
      <c r="M277">
        <v>35548.905568553149</v>
      </c>
      <c r="O277">
        <f t="shared" si="34"/>
        <v>0</v>
      </c>
      <c r="P277">
        <v>7</v>
      </c>
      <c r="Q277">
        <f t="shared" si="35"/>
        <v>19320</v>
      </c>
      <c r="R277">
        <v>1</v>
      </c>
      <c r="S277">
        <f t="shared" si="36"/>
        <v>920</v>
      </c>
      <c r="T277">
        <v>1</v>
      </c>
      <c r="U277">
        <f t="shared" si="37"/>
        <v>209</v>
      </c>
      <c r="AF277">
        <v>0</v>
      </c>
      <c r="AG277">
        <f t="shared" si="38"/>
        <v>0</v>
      </c>
      <c r="AL277">
        <f t="shared" si="39"/>
        <v>208826.61746323708</v>
      </c>
      <c r="AM277">
        <f t="shared" si="40"/>
        <v>208800</v>
      </c>
      <c r="AN277">
        <v>219200</v>
      </c>
    </row>
    <row r="278" spans="1:40" x14ac:dyDescent="0.25">
      <c r="A278" t="s">
        <v>594</v>
      </c>
      <c r="B278">
        <v>415</v>
      </c>
      <c r="C278">
        <v>581356</v>
      </c>
      <c r="D278">
        <v>1</v>
      </c>
      <c r="E278">
        <v>0</v>
      </c>
      <c r="F278">
        <v>0</v>
      </c>
      <c r="G278">
        <v>0</v>
      </c>
      <c r="H278">
        <v>0</v>
      </c>
      <c r="I278" t="s">
        <v>30</v>
      </c>
      <c r="J278" t="s">
        <v>216</v>
      </c>
      <c r="K278">
        <v>93964.577730146673</v>
      </c>
      <c r="O278">
        <f t="shared" si="34"/>
        <v>0</v>
      </c>
      <c r="Q278">
        <f t="shared" si="35"/>
        <v>0</v>
      </c>
      <c r="S278">
        <f t="shared" si="36"/>
        <v>0</v>
      </c>
      <c r="U278">
        <f t="shared" si="37"/>
        <v>0</v>
      </c>
      <c r="AF278">
        <v>0</v>
      </c>
      <c r="AG278">
        <f t="shared" si="38"/>
        <v>0</v>
      </c>
      <c r="AL278">
        <f t="shared" si="39"/>
        <v>93964.577730146673</v>
      </c>
      <c r="AM278">
        <f t="shared" si="40"/>
        <v>94000</v>
      </c>
      <c r="AN278">
        <v>87600</v>
      </c>
    </row>
    <row r="279" spans="1:40" x14ac:dyDescent="0.25">
      <c r="A279" t="s">
        <v>596</v>
      </c>
      <c r="B279">
        <v>205</v>
      </c>
      <c r="C279">
        <v>573906</v>
      </c>
      <c r="D279">
        <v>1</v>
      </c>
      <c r="E279">
        <v>0</v>
      </c>
      <c r="F279">
        <v>0</v>
      </c>
      <c r="G279">
        <v>0</v>
      </c>
      <c r="H279">
        <v>0</v>
      </c>
      <c r="I279" t="s">
        <v>33</v>
      </c>
      <c r="J279" t="s">
        <v>32</v>
      </c>
      <c r="K279">
        <v>68144.142339082857</v>
      </c>
      <c r="O279">
        <f t="shared" si="34"/>
        <v>0</v>
      </c>
      <c r="Q279">
        <f t="shared" si="35"/>
        <v>0</v>
      </c>
      <c r="S279">
        <f t="shared" si="36"/>
        <v>0</v>
      </c>
      <c r="U279">
        <f t="shared" si="37"/>
        <v>0</v>
      </c>
      <c r="AF279">
        <v>0</v>
      </c>
      <c r="AG279">
        <f t="shared" si="38"/>
        <v>0</v>
      </c>
      <c r="AL279">
        <f t="shared" si="39"/>
        <v>68144.142339082857</v>
      </c>
      <c r="AM279">
        <f t="shared" si="40"/>
        <v>68100</v>
      </c>
      <c r="AN279">
        <v>65400</v>
      </c>
    </row>
    <row r="280" spans="1:40" x14ac:dyDescent="0.25">
      <c r="A280" t="s">
        <v>596</v>
      </c>
      <c r="B280">
        <v>1017</v>
      </c>
      <c r="C280">
        <v>577839</v>
      </c>
      <c r="D280">
        <v>1</v>
      </c>
      <c r="E280">
        <v>0</v>
      </c>
      <c r="F280">
        <v>0</v>
      </c>
      <c r="G280">
        <v>0</v>
      </c>
      <c r="H280">
        <v>0</v>
      </c>
      <c r="I280" t="s">
        <v>41</v>
      </c>
      <c r="J280" t="s">
        <v>599</v>
      </c>
      <c r="K280">
        <v>227522.56793708043</v>
      </c>
      <c r="O280">
        <f t="shared" si="34"/>
        <v>0</v>
      </c>
      <c r="Q280">
        <f t="shared" si="35"/>
        <v>0</v>
      </c>
      <c r="S280">
        <f t="shared" si="36"/>
        <v>0</v>
      </c>
      <c r="U280">
        <f t="shared" si="37"/>
        <v>0</v>
      </c>
      <c r="AF280">
        <v>0</v>
      </c>
      <c r="AG280">
        <f t="shared" si="38"/>
        <v>0</v>
      </c>
      <c r="AL280">
        <f t="shared" si="39"/>
        <v>227522.56793708043</v>
      </c>
      <c r="AM280">
        <f t="shared" si="40"/>
        <v>227500</v>
      </c>
      <c r="AN280">
        <v>217900</v>
      </c>
    </row>
    <row r="281" spans="1:40" x14ac:dyDescent="0.25">
      <c r="A281" t="s">
        <v>600</v>
      </c>
      <c r="B281">
        <v>282</v>
      </c>
      <c r="C281">
        <v>545902</v>
      </c>
      <c r="D281">
        <v>1</v>
      </c>
      <c r="E281">
        <v>0</v>
      </c>
      <c r="F281">
        <v>0</v>
      </c>
      <c r="G281">
        <v>0</v>
      </c>
      <c r="H281">
        <v>0</v>
      </c>
      <c r="I281" t="s">
        <v>23</v>
      </c>
      <c r="J281" t="s">
        <v>506</v>
      </c>
      <c r="K281">
        <v>68144.142339082857</v>
      </c>
      <c r="O281">
        <f t="shared" si="34"/>
        <v>0</v>
      </c>
      <c r="Q281">
        <f t="shared" si="35"/>
        <v>0</v>
      </c>
      <c r="S281">
        <f t="shared" si="36"/>
        <v>0</v>
      </c>
      <c r="U281">
        <f t="shared" si="37"/>
        <v>0</v>
      </c>
      <c r="AF281">
        <v>0</v>
      </c>
      <c r="AG281">
        <f t="shared" si="38"/>
        <v>0</v>
      </c>
      <c r="AL281">
        <f t="shared" si="39"/>
        <v>68144.142339082857</v>
      </c>
      <c r="AM281">
        <f t="shared" si="40"/>
        <v>68100</v>
      </c>
      <c r="AN281">
        <v>65400</v>
      </c>
    </row>
    <row r="282" spans="1:40" x14ac:dyDescent="0.25">
      <c r="A282" s="4" t="s">
        <v>601</v>
      </c>
      <c r="B282">
        <v>4173</v>
      </c>
      <c r="C282">
        <v>544281</v>
      </c>
      <c r="D282">
        <v>1</v>
      </c>
      <c r="E282">
        <v>1</v>
      </c>
      <c r="F282">
        <v>1</v>
      </c>
      <c r="G282">
        <v>0</v>
      </c>
      <c r="H282">
        <v>0</v>
      </c>
      <c r="I282" t="s">
        <v>23</v>
      </c>
      <c r="J282" t="s">
        <v>602</v>
      </c>
      <c r="K282">
        <v>902989.90685728553</v>
      </c>
      <c r="L282">
        <v>4761</v>
      </c>
      <c r="M282">
        <v>248116.88506058999</v>
      </c>
      <c r="O282">
        <f t="shared" si="34"/>
        <v>0</v>
      </c>
      <c r="P282">
        <v>39</v>
      </c>
      <c r="Q282">
        <f t="shared" si="35"/>
        <v>107640</v>
      </c>
      <c r="R282">
        <v>16</v>
      </c>
      <c r="S282">
        <f t="shared" si="36"/>
        <v>14720</v>
      </c>
      <c r="T282">
        <v>14</v>
      </c>
      <c r="U282">
        <f t="shared" si="37"/>
        <v>2926</v>
      </c>
      <c r="V282">
        <v>4761</v>
      </c>
      <c r="W282">
        <v>974903.62690090772</v>
      </c>
      <c r="AF282">
        <v>2</v>
      </c>
      <c r="AG282">
        <f t="shared" si="38"/>
        <v>58000</v>
      </c>
      <c r="AL282">
        <f t="shared" si="39"/>
        <v>2309296.418818783</v>
      </c>
      <c r="AM282">
        <f t="shared" si="40"/>
        <v>2309300</v>
      </c>
      <c r="AN282">
        <v>2347600</v>
      </c>
    </row>
    <row r="283" spans="1:40" x14ac:dyDescent="0.25">
      <c r="A283" t="s">
        <v>601</v>
      </c>
      <c r="B283">
        <v>220</v>
      </c>
      <c r="C283">
        <v>598780</v>
      </c>
      <c r="D283">
        <v>1</v>
      </c>
      <c r="E283">
        <v>0</v>
      </c>
      <c r="F283">
        <v>0</v>
      </c>
      <c r="G283">
        <v>0</v>
      </c>
      <c r="H283">
        <v>0</v>
      </c>
      <c r="I283" t="s">
        <v>23</v>
      </c>
      <c r="J283" t="s">
        <v>305</v>
      </c>
      <c r="K283">
        <v>68144.142339082857</v>
      </c>
      <c r="O283">
        <f t="shared" si="34"/>
        <v>0</v>
      </c>
      <c r="Q283">
        <f t="shared" si="35"/>
        <v>0</v>
      </c>
      <c r="S283">
        <f t="shared" si="36"/>
        <v>0</v>
      </c>
      <c r="U283">
        <f t="shared" si="37"/>
        <v>0</v>
      </c>
      <c r="AF283">
        <v>1</v>
      </c>
      <c r="AG283">
        <f t="shared" si="38"/>
        <v>29000</v>
      </c>
      <c r="AL283">
        <f t="shared" si="39"/>
        <v>97144.142339082857</v>
      </c>
      <c r="AM283">
        <f t="shared" si="40"/>
        <v>97100</v>
      </c>
      <c r="AN283">
        <v>94400</v>
      </c>
    </row>
    <row r="284" spans="1:40" x14ac:dyDescent="0.25">
      <c r="A284" t="s">
        <v>603</v>
      </c>
      <c r="B284">
        <v>81</v>
      </c>
      <c r="C284">
        <v>587184</v>
      </c>
      <c r="D284">
        <v>1</v>
      </c>
      <c r="E284">
        <v>0</v>
      </c>
      <c r="F284">
        <v>0</v>
      </c>
      <c r="G284">
        <v>0</v>
      </c>
      <c r="H284">
        <v>0</v>
      </c>
      <c r="I284" t="s">
        <v>75</v>
      </c>
      <c r="J284" t="s">
        <v>523</v>
      </c>
      <c r="K284">
        <v>68144.142339082857</v>
      </c>
      <c r="O284">
        <f t="shared" si="34"/>
        <v>0</v>
      </c>
      <c r="Q284">
        <f t="shared" si="35"/>
        <v>0</v>
      </c>
      <c r="S284">
        <f t="shared" si="36"/>
        <v>0</v>
      </c>
      <c r="U284">
        <f t="shared" si="37"/>
        <v>0</v>
      </c>
      <c r="AF284">
        <v>0</v>
      </c>
      <c r="AG284">
        <f t="shared" si="38"/>
        <v>0</v>
      </c>
      <c r="AL284">
        <f t="shared" si="39"/>
        <v>68144.142339082857</v>
      </c>
      <c r="AM284">
        <f t="shared" si="40"/>
        <v>68100</v>
      </c>
      <c r="AN284">
        <v>65400</v>
      </c>
    </row>
    <row r="285" spans="1:40" x14ac:dyDescent="0.25">
      <c r="A285" t="s">
        <v>605</v>
      </c>
      <c r="B285">
        <v>132</v>
      </c>
      <c r="C285">
        <v>535681</v>
      </c>
      <c r="D285">
        <v>1</v>
      </c>
      <c r="E285">
        <v>0</v>
      </c>
      <c r="F285">
        <v>0</v>
      </c>
      <c r="G285">
        <v>0</v>
      </c>
      <c r="H285">
        <v>0</v>
      </c>
      <c r="I285" t="s">
        <v>23</v>
      </c>
      <c r="J285" t="s">
        <v>22</v>
      </c>
      <c r="K285">
        <v>68144.142339082857</v>
      </c>
      <c r="O285">
        <f t="shared" si="34"/>
        <v>0</v>
      </c>
      <c r="Q285">
        <f t="shared" si="35"/>
        <v>0</v>
      </c>
      <c r="S285">
        <f t="shared" si="36"/>
        <v>0</v>
      </c>
      <c r="U285">
        <f t="shared" si="37"/>
        <v>0</v>
      </c>
      <c r="AF285">
        <v>0</v>
      </c>
      <c r="AG285">
        <f t="shared" si="38"/>
        <v>0</v>
      </c>
      <c r="AL285">
        <f t="shared" si="39"/>
        <v>68144.142339082857</v>
      </c>
      <c r="AM285">
        <f t="shared" si="40"/>
        <v>68100</v>
      </c>
      <c r="AN285">
        <v>65400</v>
      </c>
    </row>
    <row r="286" spans="1:40" x14ac:dyDescent="0.25">
      <c r="A286" t="s">
        <v>605</v>
      </c>
      <c r="B286">
        <v>81</v>
      </c>
      <c r="C286">
        <v>532096</v>
      </c>
      <c r="D286">
        <v>1</v>
      </c>
      <c r="E286">
        <v>0</v>
      </c>
      <c r="F286">
        <v>0</v>
      </c>
      <c r="G286">
        <v>0</v>
      </c>
      <c r="H286">
        <v>0</v>
      </c>
      <c r="I286" t="s">
        <v>26</v>
      </c>
      <c r="J286" t="s">
        <v>307</v>
      </c>
      <c r="K286">
        <v>68144.142339082857</v>
      </c>
      <c r="O286">
        <f t="shared" si="34"/>
        <v>0</v>
      </c>
      <c r="Q286">
        <f t="shared" si="35"/>
        <v>0</v>
      </c>
      <c r="S286">
        <f t="shared" si="36"/>
        <v>0</v>
      </c>
      <c r="U286">
        <f t="shared" si="37"/>
        <v>0</v>
      </c>
      <c r="AF286">
        <v>0</v>
      </c>
      <c r="AG286">
        <f t="shared" si="38"/>
        <v>0</v>
      </c>
      <c r="AL286">
        <f t="shared" si="39"/>
        <v>68144.142339082857</v>
      </c>
      <c r="AM286">
        <f t="shared" si="40"/>
        <v>68100</v>
      </c>
      <c r="AN286">
        <v>65400</v>
      </c>
    </row>
    <row r="287" spans="1:40" x14ac:dyDescent="0.25">
      <c r="A287" t="s">
        <v>605</v>
      </c>
      <c r="B287">
        <v>190</v>
      </c>
      <c r="C287">
        <v>595322</v>
      </c>
      <c r="D287">
        <v>1</v>
      </c>
      <c r="E287">
        <v>0</v>
      </c>
      <c r="F287">
        <v>0</v>
      </c>
      <c r="G287">
        <v>0</v>
      </c>
      <c r="H287">
        <v>0</v>
      </c>
      <c r="I287" t="s">
        <v>75</v>
      </c>
      <c r="J287" t="s">
        <v>477</v>
      </c>
      <c r="K287">
        <v>68144.142339082857</v>
      </c>
      <c r="O287">
        <f t="shared" si="34"/>
        <v>0</v>
      </c>
      <c r="Q287">
        <f t="shared" si="35"/>
        <v>0</v>
      </c>
      <c r="S287">
        <f t="shared" si="36"/>
        <v>0</v>
      </c>
      <c r="U287">
        <f t="shared" si="37"/>
        <v>0</v>
      </c>
      <c r="AF287">
        <v>0</v>
      </c>
      <c r="AG287">
        <f t="shared" si="38"/>
        <v>0</v>
      </c>
      <c r="AL287">
        <f t="shared" si="39"/>
        <v>68144.142339082857</v>
      </c>
      <c r="AM287">
        <f t="shared" si="40"/>
        <v>68100</v>
      </c>
      <c r="AN287">
        <v>65400</v>
      </c>
    </row>
    <row r="288" spans="1:40" x14ac:dyDescent="0.25">
      <c r="A288" t="s">
        <v>605</v>
      </c>
      <c r="B288">
        <v>396</v>
      </c>
      <c r="C288">
        <v>576140</v>
      </c>
      <c r="D288">
        <v>1</v>
      </c>
      <c r="E288">
        <v>0</v>
      </c>
      <c r="F288">
        <v>0</v>
      </c>
      <c r="G288">
        <v>0</v>
      </c>
      <c r="H288">
        <v>0</v>
      </c>
      <c r="I288" t="s">
        <v>33</v>
      </c>
      <c r="J288" t="s">
        <v>46</v>
      </c>
      <c r="K288">
        <v>89706.950743180205</v>
      </c>
      <c r="O288">
        <f t="shared" si="34"/>
        <v>0</v>
      </c>
      <c r="Q288">
        <f t="shared" si="35"/>
        <v>0</v>
      </c>
      <c r="S288">
        <f t="shared" si="36"/>
        <v>0</v>
      </c>
      <c r="U288">
        <f t="shared" si="37"/>
        <v>0</v>
      </c>
      <c r="AF288">
        <v>0</v>
      </c>
      <c r="AG288">
        <f t="shared" si="38"/>
        <v>0</v>
      </c>
      <c r="AL288">
        <f t="shared" si="39"/>
        <v>89706.950743180205</v>
      </c>
      <c r="AM288">
        <f t="shared" si="40"/>
        <v>89700</v>
      </c>
      <c r="AN288">
        <v>84800</v>
      </c>
    </row>
    <row r="289" spans="1:40" x14ac:dyDescent="0.25">
      <c r="A289" t="s">
        <v>605</v>
      </c>
      <c r="B289">
        <v>370</v>
      </c>
      <c r="C289">
        <v>579092</v>
      </c>
      <c r="D289">
        <v>1</v>
      </c>
      <c r="E289">
        <v>0</v>
      </c>
      <c r="F289">
        <v>0</v>
      </c>
      <c r="G289">
        <v>0</v>
      </c>
      <c r="H289">
        <v>0</v>
      </c>
      <c r="I289" t="s">
        <v>33</v>
      </c>
      <c r="J289" t="s">
        <v>373</v>
      </c>
      <c r="K289">
        <v>83875.541794165896</v>
      </c>
      <c r="O289">
        <f t="shared" si="34"/>
        <v>0</v>
      </c>
      <c r="Q289">
        <f t="shared" si="35"/>
        <v>0</v>
      </c>
      <c r="S289">
        <f t="shared" si="36"/>
        <v>0</v>
      </c>
      <c r="U289">
        <f t="shared" si="37"/>
        <v>0</v>
      </c>
      <c r="AF289">
        <v>0</v>
      </c>
      <c r="AG289">
        <f t="shared" si="38"/>
        <v>0</v>
      </c>
      <c r="AL289">
        <f t="shared" si="39"/>
        <v>83875.541794165896</v>
      </c>
      <c r="AM289">
        <f t="shared" si="40"/>
        <v>83900</v>
      </c>
      <c r="AN289">
        <v>79600</v>
      </c>
    </row>
    <row r="290" spans="1:40" x14ac:dyDescent="0.25">
      <c r="A290" t="s">
        <v>610</v>
      </c>
      <c r="B290">
        <v>188</v>
      </c>
      <c r="C290">
        <v>548821</v>
      </c>
      <c r="D290">
        <v>1</v>
      </c>
      <c r="E290">
        <v>0</v>
      </c>
      <c r="F290">
        <v>0</v>
      </c>
      <c r="G290">
        <v>0</v>
      </c>
      <c r="H290">
        <v>0</v>
      </c>
      <c r="I290" t="s">
        <v>33</v>
      </c>
      <c r="J290" t="s">
        <v>373</v>
      </c>
      <c r="K290">
        <v>68144.142339082857</v>
      </c>
      <c r="O290">
        <f t="shared" si="34"/>
        <v>0</v>
      </c>
      <c r="Q290">
        <f t="shared" si="35"/>
        <v>0</v>
      </c>
      <c r="S290">
        <f t="shared" si="36"/>
        <v>0</v>
      </c>
      <c r="U290">
        <f t="shared" si="37"/>
        <v>0</v>
      </c>
      <c r="AF290">
        <v>0</v>
      </c>
      <c r="AG290">
        <f t="shared" si="38"/>
        <v>0</v>
      </c>
      <c r="AL290">
        <f t="shared" si="39"/>
        <v>68144.142339082857</v>
      </c>
      <c r="AM290">
        <f t="shared" si="40"/>
        <v>68100</v>
      </c>
      <c r="AN290">
        <v>65400</v>
      </c>
    </row>
    <row r="291" spans="1:40" x14ac:dyDescent="0.25">
      <c r="A291" t="s">
        <v>612</v>
      </c>
      <c r="B291">
        <v>102</v>
      </c>
      <c r="C291">
        <v>595331</v>
      </c>
      <c r="D291">
        <v>1</v>
      </c>
      <c r="E291">
        <v>0</v>
      </c>
      <c r="F291">
        <v>0</v>
      </c>
      <c r="G291">
        <v>0</v>
      </c>
      <c r="H291">
        <v>0</v>
      </c>
      <c r="I291" t="s">
        <v>30</v>
      </c>
      <c r="J291" t="s">
        <v>261</v>
      </c>
      <c r="K291">
        <v>68144.142339082857</v>
      </c>
      <c r="O291">
        <f t="shared" si="34"/>
        <v>0</v>
      </c>
      <c r="Q291">
        <f t="shared" si="35"/>
        <v>0</v>
      </c>
      <c r="S291">
        <f t="shared" si="36"/>
        <v>0</v>
      </c>
      <c r="U291">
        <f t="shared" si="37"/>
        <v>0</v>
      </c>
      <c r="AF291">
        <v>0</v>
      </c>
      <c r="AG291">
        <f t="shared" si="38"/>
        <v>0</v>
      </c>
      <c r="AL291">
        <f t="shared" si="39"/>
        <v>68144.142339082857</v>
      </c>
      <c r="AM291">
        <f t="shared" si="40"/>
        <v>68100</v>
      </c>
      <c r="AN291">
        <v>65400</v>
      </c>
    </row>
    <row r="292" spans="1:40" x14ac:dyDescent="0.25">
      <c r="A292" t="s">
        <v>615</v>
      </c>
      <c r="B292">
        <v>92</v>
      </c>
      <c r="C292">
        <v>566705</v>
      </c>
      <c r="D292">
        <v>1</v>
      </c>
      <c r="E292">
        <v>0</v>
      </c>
      <c r="F292">
        <v>0</v>
      </c>
      <c r="G292">
        <v>0</v>
      </c>
      <c r="H292">
        <v>0</v>
      </c>
      <c r="I292" t="s">
        <v>110</v>
      </c>
      <c r="J292" t="s">
        <v>467</v>
      </c>
      <c r="K292">
        <v>68144.142339082857</v>
      </c>
      <c r="O292">
        <f t="shared" si="34"/>
        <v>0</v>
      </c>
      <c r="Q292">
        <f t="shared" si="35"/>
        <v>0</v>
      </c>
      <c r="S292">
        <f t="shared" si="36"/>
        <v>0</v>
      </c>
      <c r="U292">
        <f t="shared" si="37"/>
        <v>0</v>
      </c>
      <c r="AF292">
        <v>0</v>
      </c>
      <c r="AG292">
        <f t="shared" si="38"/>
        <v>0</v>
      </c>
      <c r="AL292">
        <f t="shared" si="39"/>
        <v>68144.142339082857</v>
      </c>
      <c r="AM292">
        <f t="shared" si="40"/>
        <v>68100</v>
      </c>
      <c r="AN292">
        <v>65400</v>
      </c>
    </row>
    <row r="293" spans="1:40" x14ac:dyDescent="0.25">
      <c r="A293" t="s">
        <v>618</v>
      </c>
      <c r="B293">
        <v>234</v>
      </c>
      <c r="C293">
        <v>542156</v>
      </c>
      <c r="D293">
        <v>1</v>
      </c>
      <c r="E293">
        <v>0</v>
      </c>
      <c r="F293">
        <v>0</v>
      </c>
      <c r="G293">
        <v>0</v>
      </c>
      <c r="H293">
        <v>0</v>
      </c>
      <c r="I293" t="s">
        <v>110</v>
      </c>
      <c r="J293" t="s">
        <v>564</v>
      </c>
      <c r="K293">
        <v>68144.142339082857</v>
      </c>
      <c r="O293">
        <f t="shared" si="34"/>
        <v>0</v>
      </c>
      <c r="Q293">
        <f t="shared" si="35"/>
        <v>0</v>
      </c>
      <c r="S293">
        <f t="shared" si="36"/>
        <v>0</v>
      </c>
      <c r="U293">
        <f t="shared" si="37"/>
        <v>0</v>
      </c>
      <c r="AF293">
        <v>0</v>
      </c>
      <c r="AG293">
        <f t="shared" si="38"/>
        <v>0</v>
      </c>
      <c r="AL293">
        <f t="shared" si="39"/>
        <v>68144.142339082857</v>
      </c>
      <c r="AM293">
        <f t="shared" si="40"/>
        <v>68100</v>
      </c>
      <c r="AN293">
        <v>65400</v>
      </c>
    </row>
    <row r="294" spans="1:40" x14ac:dyDescent="0.25">
      <c r="A294" s="4" t="s">
        <v>619</v>
      </c>
      <c r="B294">
        <v>2162</v>
      </c>
      <c r="C294">
        <v>592064</v>
      </c>
      <c r="D294">
        <v>1</v>
      </c>
      <c r="E294">
        <v>1</v>
      </c>
      <c r="F294">
        <v>1</v>
      </c>
      <c r="G294">
        <v>0</v>
      </c>
      <c r="H294">
        <v>0</v>
      </c>
      <c r="I294" t="s">
        <v>90</v>
      </c>
      <c r="J294" t="s">
        <v>89</v>
      </c>
      <c r="K294">
        <v>476472.68801452522</v>
      </c>
      <c r="L294">
        <v>2582</v>
      </c>
      <c r="M294">
        <v>134821.6283124522</v>
      </c>
      <c r="O294">
        <f t="shared" si="34"/>
        <v>0</v>
      </c>
      <c r="P294">
        <v>53</v>
      </c>
      <c r="Q294">
        <f t="shared" si="35"/>
        <v>146280</v>
      </c>
      <c r="R294">
        <v>18</v>
      </c>
      <c r="S294">
        <f t="shared" si="36"/>
        <v>16560</v>
      </c>
      <c r="U294">
        <f t="shared" si="37"/>
        <v>0</v>
      </c>
      <c r="V294">
        <v>4208</v>
      </c>
      <c r="W294">
        <v>863358.17866167543</v>
      </c>
      <c r="AF294">
        <v>1</v>
      </c>
      <c r="AG294">
        <f t="shared" si="38"/>
        <v>29000</v>
      </c>
      <c r="AL294">
        <f t="shared" si="39"/>
        <v>1666492.4949886529</v>
      </c>
      <c r="AM294">
        <f t="shared" si="40"/>
        <v>1666500</v>
      </c>
      <c r="AN294">
        <v>1567000</v>
      </c>
    </row>
    <row r="295" spans="1:40" x14ac:dyDescent="0.25">
      <c r="A295" s="3" t="s">
        <v>620</v>
      </c>
      <c r="B295">
        <v>821</v>
      </c>
      <c r="C295">
        <v>592056</v>
      </c>
      <c r="D295">
        <v>1</v>
      </c>
      <c r="E295">
        <v>1</v>
      </c>
      <c r="F295">
        <v>0</v>
      </c>
      <c r="G295">
        <v>0</v>
      </c>
      <c r="H295">
        <v>0</v>
      </c>
      <c r="I295" t="s">
        <v>90</v>
      </c>
      <c r="J295" t="s">
        <v>89</v>
      </c>
      <c r="K295">
        <v>184291.51508289864</v>
      </c>
      <c r="L295">
        <v>821</v>
      </c>
      <c r="M295">
        <v>42971.308277960256</v>
      </c>
      <c r="O295">
        <f t="shared" si="34"/>
        <v>0</v>
      </c>
      <c r="P295">
        <v>3</v>
      </c>
      <c r="Q295">
        <f t="shared" si="35"/>
        <v>8280</v>
      </c>
      <c r="R295">
        <v>6</v>
      </c>
      <c r="S295">
        <f t="shared" si="36"/>
        <v>5520</v>
      </c>
      <c r="T295">
        <v>2</v>
      </c>
      <c r="U295">
        <f t="shared" si="37"/>
        <v>418</v>
      </c>
      <c r="AF295">
        <v>0</v>
      </c>
      <c r="AG295">
        <f t="shared" si="38"/>
        <v>0</v>
      </c>
      <c r="AL295">
        <f t="shared" si="39"/>
        <v>241480.82336085889</v>
      </c>
      <c r="AM295">
        <f t="shared" si="40"/>
        <v>241500</v>
      </c>
      <c r="AN295">
        <v>266500</v>
      </c>
    </row>
    <row r="296" spans="1:40" x14ac:dyDescent="0.25">
      <c r="A296" t="s">
        <v>623</v>
      </c>
      <c r="B296">
        <v>168</v>
      </c>
      <c r="C296">
        <v>586927</v>
      </c>
      <c r="D296">
        <v>1</v>
      </c>
      <c r="E296">
        <v>0</v>
      </c>
      <c r="F296">
        <v>0</v>
      </c>
      <c r="G296">
        <v>0</v>
      </c>
      <c r="H296">
        <v>0</v>
      </c>
      <c r="I296" t="s">
        <v>75</v>
      </c>
      <c r="J296" t="s">
        <v>79</v>
      </c>
      <c r="K296">
        <v>68144.142339082857</v>
      </c>
      <c r="O296">
        <f t="shared" si="34"/>
        <v>0</v>
      </c>
      <c r="Q296">
        <f t="shared" si="35"/>
        <v>0</v>
      </c>
      <c r="S296">
        <f t="shared" si="36"/>
        <v>0</v>
      </c>
      <c r="U296">
        <f t="shared" si="37"/>
        <v>0</v>
      </c>
      <c r="AF296">
        <v>0</v>
      </c>
      <c r="AG296">
        <f t="shared" si="38"/>
        <v>0</v>
      </c>
      <c r="AL296">
        <f t="shared" si="39"/>
        <v>68144.142339082857</v>
      </c>
      <c r="AM296">
        <f t="shared" si="40"/>
        <v>68100</v>
      </c>
      <c r="AN296">
        <v>65400</v>
      </c>
    </row>
    <row r="297" spans="1:40" x14ac:dyDescent="0.25">
      <c r="A297" s="3" t="s">
        <v>625</v>
      </c>
      <c r="B297">
        <v>1919</v>
      </c>
      <c r="C297">
        <v>544299</v>
      </c>
      <c r="D297">
        <v>1</v>
      </c>
      <c r="E297">
        <v>1</v>
      </c>
      <c r="F297">
        <v>0</v>
      </c>
      <c r="G297">
        <v>0</v>
      </c>
      <c r="H297">
        <v>0</v>
      </c>
      <c r="I297" t="s">
        <v>23</v>
      </c>
      <c r="J297" t="s">
        <v>22</v>
      </c>
      <c r="K297">
        <v>424083.44264350773</v>
      </c>
      <c r="L297">
        <v>4678</v>
      </c>
      <c r="M297">
        <v>243807.13106640166</v>
      </c>
      <c r="O297">
        <f t="shared" si="34"/>
        <v>0</v>
      </c>
      <c r="P297">
        <v>5</v>
      </c>
      <c r="Q297">
        <f t="shared" si="35"/>
        <v>13800</v>
      </c>
      <c r="R297">
        <v>14</v>
      </c>
      <c r="S297">
        <f t="shared" si="36"/>
        <v>12880</v>
      </c>
      <c r="T297">
        <v>2</v>
      </c>
      <c r="U297">
        <f t="shared" si="37"/>
        <v>418</v>
      </c>
      <c r="AF297">
        <v>1</v>
      </c>
      <c r="AG297">
        <f t="shared" si="38"/>
        <v>29000</v>
      </c>
      <c r="AL297">
        <f t="shared" si="39"/>
        <v>723988.57370990934</v>
      </c>
      <c r="AM297">
        <f t="shared" si="40"/>
        <v>724000</v>
      </c>
      <c r="AN297">
        <v>917600</v>
      </c>
    </row>
    <row r="298" spans="1:40" x14ac:dyDescent="0.25">
      <c r="A298" t="s">
        <v>626</v>
      </c>
      <c r="B298">
        <v>179</v>
      </c>
      <c r="C298">
        <v>572632</v>
      </c>
      <c r="D298">
        <v>1</v>
      </c>
      <c r="E298">
        <v>0</v>
      </c>
      <c r="F298">
        <v>0</v>
      </c>
      <c r="G298">
        <v>0</v>
      </c>
      <c r="H298">
        <v>0</v>
      </c>
      <c r="I298" t="s">
        <v>41</v>
      </c>
      <c r="J298" t="s">
        <v>252</v>
      </c>
      <c r="K298">
        <v>68144.142339082857</v>
      </c>
      <c r="O298">
        <f t="shared" si="34"/>
        <v>0</v>
      </c>
      <c r="Q298">
        <f t="shared" si="35"/>
        <v>0</v>
      </c>
      <c r="S298">
        <f t="shared" si="36"/>
        <v>0</v>
      </c>
      <c r="U298">
        <f t="shared" si="37"/>
        <v>0</v>
      </c>
      <c r="AF298">
        <v>0</v>
      </c>
      <c r="AG298">
        <f t="shared" si="38"/>
        <v>0</v>
      </c>
      <c r="AL298">
        <f t="shared" si="39"/>
        <v>68144.142339082857</v>
      </c>
      <c r="AM298">
        <f t="shared" si="40"/>
        <v>68100</v>
      </c>
      <c r="AN298">
        <v>65400</v>
      </c>
    </row>
    <row r="299" spans="1:40" x14ac:dyDescent="0.25">
      <c r="A299" t="s">
        <v>628</v>
      </c>
      <c r="B299">
        <v>790</v>
      </c>
      <c r="C299">
        <v>595641</v>
      </c>
      <c r="D299">
        <v>1</v>
      </c>
      <c r="E299">
        <v>0</v>
      </c>
      <c r="F299">
        <v>0</v>
      </c>
      <c r="G299">
        <v>0</v>
      </c>
      <c r="H299">
        <v>0</v>
      </c>
      <c r="I299" t="s">
        <v>75</v>
      </c>
      <c r="J299" t="s">
        <v>133</v>
      </c>
      <c r="K299">
        <v>177433.59109585968</v>
      </c>
      <c r="O299">
        <f t="shared" si="34"/>
        <v>0</v>
      </c>
      <c r="Q299">
        <f t="shared" si="35"/>
        <v>0</v>
      </c>
      <c r="S299">
        <f t="shared" si="36"/>
        <v>0</v>
      </c>
      <c r="U299">
        <f t="shared" si="37"/>
        <v>0</v>
      </c>
      <c r="AF299">
        <v>0</v>
      </c>
      <c r="AG299">
        <f t="shared" si="38"/>
        <v>0</v>
      </c>
      <c r="AL299">
        <f t="shared" si="39"/>
        <v>177433.59109585968</v>
      </c>
      <c r="AM299">
        <f t="shared" si="40"/>
        <v>177400</v>
      </c>
      <c r="AN299">
        <v>169100</v>
      </c>
    </row>
    <row r="300" spans="1:40" x14ac:dyDescent="0.25">
      <c r="A300" t="s">
        <v>629</v>
      </c>
      <c r="B300">
        <v>860</v>
      </c>
      <c r="C300">
        <v>538086</v>
      </c>
      <c r="D300">
        <v>1</v>
      </c>
      <c r="E300">
        <v>0</v>
      </c>
      <c r="F300">
        <v>0</v>
      </c>
      <c r="G300">
        <v>0</v>
      </c>
      <c r="H300">
        <v>0</v>
      </c>
      <c r="I300" t="s">
        <v>26</v>
      </c>
      <c r="J300" t="s">
        <v>173</v>
      </c>
      <c r="K300">
        <v>192911.06986516586</v>
      </c>
      <c r="O300">
        <f t="shared" si="34"/>
        <v>0</v>
      </c>
      <c r="Q300">
        <f t="shared" si="35"/>
        <v>0</v>
      </c>
      <c r="S300">
        <f t="shared" si="36"/>
        <v>0</v>
      </c>
      <c r="U300">
        <f t="shared" si="37"/>
        <v>0</v>
      </c>
      <c r="AF300">
        <v>1</v>
      </c>
      <c r="AG300">
        <f t="shared" si="38"/>
        <v>29000</v>
      </c>
      <c r="AL300">
        <f t="shared" si="39"/>
        <v>221911.06986516586</v>
      </c>
      <c r="AM300">
        <f t="shared" si="40"/>
        <v>221900</v>
      </c>
      <c r="AN300">
        <v>182900</v>
      </c>
    </row>
    <row r="301" spans="1:40" x14ac:dyDescent="0.25">
      <c r="A301" t="s">
        <v>630</v>
      </c>
      <c r="B301">
        <v>194</v>
      </c>
      <c r="C301">
        <v>549690</v>
      </c>
      <c r="D301">
        <v>1</v>
      </c>
      <c r="E301">
        <v>0</v>
      </c>
      <c r="F301">
        <v>0</v>
      </c>
      <c r="G301">
        <v>0</v>
      </c>
      <c r="H301">
        <v>0</v>
      </c>
      <c r="I301" t="s">
        <v>90</v>
      </c>
      <c r="J301" t="s">
        <v>631</v>
      </c>
      <c r="K301">
        <v>68144.142339082857</v>
      </c>
      <c r="O301">
        <f t="shared" si="34"/>
        <v>0</v>
      </c>
      <c r="Q301">
        <f t="shared" si="35"/>
        <v>0</v>
      </c>
      <c r="S301">
        <f t="shared" si="36"/>
        <v>0</v>
      </c>
      <c r="U301">
        <f t="shared" si="37"/>
        <v>0</v>
      </c>
      <c r="AF301">
        <v>0</v>
      </c>
      <c r="AG301">
        <f t="shared" si="38"/>
        <v>0</v>
      </c>
      <c r="AL301">
        <f t="shared" si="39"/>
        <v>68144.142339082857</v>
      </c>
      <c r="AM301">
        <f t="shared" si="40"/>
        <v>68100</v>
      </c>
      <c r="AN301">
        <v>65400</v>
      </c>
    </row>
    <row r="302" spans="1:40" x14ac:dyDescent="0.25">
      <c r="A302" t="s">
        <v>632</v>
      </c>
      <c r="B302">
        <v>1289</v>
      </c>
      <c r="C302">
        <v>584347</v>
      </c>
      <c r="D302">
        <v>1</v>
      </c>
      <c r="E302">
        <v>0</v>
      </c>
      <c r="F302">
        <v>0</v>
      </c>
      <c r="G302">
        <v>0</v>
      </c>
      <c r="H302">
        <v>0</v>
      </c>
      <c r="I302" t="s">
        <v>30</v>
      </c>
      <c r="J302" t="s">
        <v>560</v>
      </c>
      <c r="K302">
        <v>287180.81744500709</v>
      </c>
      <c r="O302">
        <f t="shared" si="34"/>
        <v>0</v>
      </c>
      <c r="Q302">
        <f t="shared" si="35"/>
        <v>0</v>
      </c>
      <c r="S302">
        <f t="shared" si="36"/>
        <v>0</v>
      </c>
      <c r="U302">
        <f t="shared" si="37"/>
        <v>0</v>
      </c>
      <c r="AF302">
        <v>0</v>
      </c>
      <c r="AG302">
        <f t="shared" si="38"/>
        <v>0</v>
      </c>
      <c r="AL302">
        <f t="shared" si="39"/>
        <v>287180.81744500709</v>
      </c>
      <c r="AM302">
        <f t="shared" si="40"/>
        <v>287200</v>
      </c>
      <c r="AN302">
        <v>276500</v>
      </c>
    </row>
    <row r="303" spans="1:40" x14ac:dyDescent="0.25">
      <c r="A303" t="s">
        <v>632</v>
      </c>
      <c r="B303">
        <v>71</v>
      </c>
      <c r="C303">
        <v>561240</v>
      </c>
      <c r="D303">
        <v>1</v>
      </c>
      <c r="E303">
        <v>0</v>
      </c>
      <c r="F303">
        <v>0</v>
      </c>
      <c r="G303">
        <v>0</v>
      </c>
      <c r="H303">
        <v>0</v>
      </c>
      <c r="I303" t="s">
        <v>75</v>
      </c>
      <c r="J303" t="s">
        <v>74</v>
      </c>
      <c r="K303">
        <v>68144.142339082857</v>
      </c>
      <c r="O303">
        <f t="shared" si="34"/>
        <v>0</v>
      </c>
      <c r="Q303">
        <f t="shared" si="35"/>
        <v>0</v>
      </c>
      <c r="S303">
        <f t="shared" si="36"/>
        <v>0</v>
      </c>
      <c r="U303">
        <f t="shared" si="37"/>
        <v>0</v>
      </c>
      <c r="AF303">
        <v>0</v>
      </c>
      <c r="AG303">
        <f t="shared" si="38"/>
        <v>0</v>
      </c>
      <c r="AL303">
        <f t="shared" si="39"/>
        <v>68144.142339082857</v>
      </c>
      <c r="AM303">
        <f t="shared" si="40"/>
        <v>68100</v>
      </c>
      <c r="AN303">
        <v>65400</v>
      </c>
    </row>
    <row r="304" spans="1:40" x14ac:dyDescent="0.25">
      <c r="A304" t="s">
        <v>634</v>
      </c>
      <c r="B304">
        <v>104</v>
      </c>
      <c r="C304">
        <v>562742</v>
      </c>
      <c r="D304">
        <v>1</v>
      </c>
      <c r="E304">
        <v>0</v>
      </c>
      <c r="F304">
        <v>0</v>
      </c>
      <c r="G304">
        <v>0</v>
      </c>
      <c r="H304">
        <v>0</v>
      </c>
      <c r="I304" t="s">
        <v>23</v>
      </c>
      <c r="J304" t="s">
        <v>145</v>
      </c>
      <c r="K304">
        <v>68144.142339082857</v>
      </c>
      <c r="O304">
        <f t="shared" si="34"/>
        <v>0</v>
      </c>
      <c r="Q304">
        <f t="shared" si="35"/>
        <v>0</v>
      </c>
      <c r="S304">
        <f t="shared" si="36"/>
        <v>0</v>
      </c>
      <c r="U304">
        <f t="shared" si="37"/>
        <v>0</v>
      </c>
      <c r="AF304">
        <v>0</v>
      </c>
      <c r="AG304">
        <f t="shared" si="38"/>
        <v>0</v>
      </c>
      <c r="AL304">
        <f t="shared" si="39"/>
        <v>68144.142339082857</v>
      </c>
      <c r="AM304">
        <f t="shared" si="40"/>
        <v>68100</v>
      </c>
      <c r="AN304">
        <v>65400</v>
      </c>
    </row>
    <row r="305" spans="1:40" x14ac:dyDescent="0.25">
      <c r="A305" t="s">
        <v>634</v>
      </c>
      <c r="B305">
        <v>105</v>
      </c>
      <c r="C305">
        <v>509418</v>
      </c>
      <c r="D305">
        <v>1</v>
      </c>
      <c r="E305">
        <v>0</v>
      </c>
      <c r="F305">
        <v>0</v>
      </c>
      <c r="G305">
        <v>0</v>
      </c>
      <c r="H305">
        <v>0</v>
      </c>
      <c r="I305" t="s">
        <v>75</v>
      </c>
      <c r="J305" t="s">
        <v>74</v>
      </c>
      <c r="K305">
        <v>68144.142339082857</v>
      </c>
      <c r="O305">
        <f t="shared" si="34"/>
        <v>0</v>
      </c>
      <c r="Q305">
        <f t="shared" si="35"/>
        <v>0</v>
      </c>
      <c r="S305">
        <f t="shared" si="36"/>
        <v>0</v>
      </c>
      <c r="U305">
        <f t="shared" si="37"/>
        <v>0</v>
      </c>
      <c r="AF305">
        <v>0</v>
      </c>
      <c r="AG305">
        <f t="shared" si="38"/>
        <v>0</v>
      </c>
      <c r="AL305">
        <f t="shared" si="39"/>
        <v>68144.142339082857</v>
      </c>
      <c r="AM305">
        <f t="shared" si="40"/>
        <v>68100</v>
      </c>
      <c r="AN305">
        <v>65400</v>
      </c>
    </row>
    <row r="306" spans="1:40" x14ac:dyDescent="0.25">
      <c r="A306" t="s">
        <v>638</v>
      </c>
      <c r="B306">
        <v>184</v>
      </c>
      <c r="C306">
        <v>571229</v>
      </c>
      <c r="D306">
        <v>1</v>
      </c>
      <c r="E306">
        <v>0</v>
      </c>
      <c r="F306">
        <v>0</v>
      </c>
      <c r="G306">
        <v>0</v>
      </c>
      <c r="H306">
        <v>0</v>
      </c>
      <c r="I306" t="s">
        <v>41</v>
      </c>
      <c r="J306" t="s">
        <v>325</v>
      </c>
      <c r="K306">
        <v>68144.142339082857</v>
      </c>
      <c r="O306">
        <f t="shared" si="34"/>
        <v>0</v>
      </c>
      <c r="Q306">
        <f t="shared" si="35"/>
        <v>0</v>
      </c>
      <c r="S306">
        <f t="shared" si="36"/>
        <v>0</v>
      </c>
      <c r="U306">
        <f t="shared" si="37"/>
        <v>0</v>
      </c>
      <c r="AF306">
        <v>2</v>
      </c>
      <c r="AG306">
        <f t="shared" si="38"/>
        <v>58000</v>
      </c>
      <c r="AL306">
        <f t="shared" si="39"/>
        <v>126144.14233908286</v>
      </c>
      <c r="AM306">
        <f t="shared" si="40"/>
        <v>126100</v>
      </c>
      <c r="AN306">
        <v>123400</v>
      </c>
    </row>
    <row r="307" spans="1:40" x14ac:dyDescent="0.25">
      <c r="A307" t="s">
        <v>640</v>
      </c>
      <c r="B307">
        <v>385</v>
      </c>
      <c r="C307">
        <v>567469</v>
      </c>
      <c r="D307">
        <v>1</v>
      </c>
      <c r="E307">
        <v>0</v>
      </c>
      <c r="F307">
        <v>0</v>
      </c>
      <c r="G307">
        <v>0</v>
      </c>
      <c r="H307">
        <v>0</v>
      </c>
      <c r="I307" t="s">
        <v>85</v>
      </c>
      <c r="J307" t="s">
        <v>388</v>
      </c>
      <c r="K307">
        <v>87240.55694268152</v>
      </c>
      <c r="O307">
        <f t="shared" si="34"/>
        <v>0</v>
      </c>
      <c r="Q307">
        <f t="shared" si="35"/>
        <v>0</v>
      </c>
      <c r="S307">
        <f t="shared" si="36"/>
        <v>0</v>
      </c>
      <c r="U307">
        <f t="shared" si="37"/>
        <v>0</v>
      </c>
      <c r="AF307">
        <v>1</v>
      </c>
      <c r="AG307">
        <f t="shared" si="38"/>
        <v>29000</v>
      </c>
      <c r="AL307">
        <f t="shared" si="39"/>
        <v>116240.55694268152</v>
      </c>
      <c r="AM307">
        <f t="shared" si="40"/>
        <v>116200</v>
      </c>
      <c r="AN307">
        <v>82400</v>
      </c>
    </row>
    <row r="308" spans="1:40" x14ac:dyDescent="0.25">
      <c r="A308" s="3" t="s">
        <v>644</v>
      </c>
      <c r="B308">
        <v>1317</v>
      </c>
      <c r="C308">
        <v>581364</v>
      </c>
      <c r="D308">
        <v>1</v>
      </c>
      <c r="E308">
        <v>1</v>
      </c>
      <c r="F308">
        <v>0</v>
      </c>
      <c r="G308">
        <v>0</v>
      </c>
      <c r="H308">
        <v>0</v>
      </c>
      <c r="I308" t="s">
        <v>30</v>
      </c>
      <c r="J308" t="s">
        <v>29</v>
      </c>
      <c r="K308">
        <v>293301.70060494816</v>
      </c>
      <c r="L308">
        <v>1317</v>
      </c>
      <c r="M308">
        <v>68875.571310327912</v>
      </c>
      <c r="O308">
        <f t="shared" si="34"/>
        <v>0</v>
      </c>
      <c r="Q308">
        <f t="shared" si="35"/>
        <v>0</v>
      </c>
      <c r="R308">
        <v>1</v>
      </c>
      <c r="S308">
        <f t="shared" si="36"/>
        <v>920</v>
      </c>
      <c r="T308">
        <v>3</v>
      </c>
      <c r="U308">
        <f t="shared" si="37"/>
        <v>627</v>
      </c>
      <c r="AF308">
        <v>0</v>
      </c>
      <c r="AG308">
        <f t="shared" si="38"/>
        <v>0</v>
      </c>
      <c r="AL308">
        <f t="shared" si="39"/>
        <v>363724.27191527607</v>
      </c>
      <c r="AM308">
        <f t="shared" si="40"/>
        <v>363700</v>
      </c>
      <c r="AN308">
        <v>421700</v>
      </c>
    </row>
    <row r="309" spans="1:40" x14ac:dyDescent="0.25">
      <c r="A309" t="s">
        <v>646</v>
      </c>
      <c r="B309">
        <v>486</v>
      </c>
      <c r="C309">
        <v>535516</v>
      </c>
      <c r="D309">
        <v>1</v>
      </c>
      <c r="E309">
        <v>0</v>
      </c>
      <c r="F309">
        <v>0</v>
      </c>
      <c r="G309">
        <v>0</v>
      </c>
      <c r="H309">
        <v>0</v>
      </c>
      <c r="I309" t="s">
        <v>26</v>
      </c>
      <c r="J309" t="s">
        <v>368</v>
      </c>
      <c r="K309">
        <v>109847.70457093803</v>
      </c>
      <c r="O309">
        <f t="shared" si="34"/>
        <v>0</v>
      </c>
      <c r="Q309">
        <f t="shared" si="35"/>
        <v>0</v>
      </c>
      <c r="S309">
        <f t="shared" si="36"/>
        <v>0</v>
      </c>
      <c r="U309">
        <f t="shared" si="37"/>
        <v>0</v>
      </c>
      <c r="AF309">
        <v>0</v>
      </c>
      <c r="AG309">
        <f t="shared" si="38"/>
        <v>0</v>
      </c>
      <c r="AL309">
        <f t="shared" si="39"/>
        <v>109847.70457093803</v>
      </c>
      <c r="AM309">
        <f t="shared" si="40"/>
        <v>109800</v>
      </c>
      <c r="AN309">
        <v>103900</v>
      </c>
    </row>
    <row r="310" spans="1:40" x14ac:dyDescent="0.25">
      <c r="A310" s="6" t="s">
        <v>216</v>
      </c>
      <c r="B310">
        <v>11622</v>
      </c>
      <c r="C310">
        <v>581372</v>
      </c>
      <c r="D310">
        <v>1</v>
      </c>
      <c r="E310">
        <v>1</v>
      </c>
      <c r="F310">
        <v>1</v>
      </c>
      <c r="G310">
        <v>1</v>
      </c>
      <c r="H310">
        <v>1</v>
      </c>
      <c r="I310" t="s">
        <v>30</v>
      </c>
      <c r="J310" t="s">
        <v>216</v>
      </c>
      <c r="K310">
        <v>493705.91762267787</v>
      </c>
      <c r="L310">
        <v>15393</v>
      </c>
      <c r="M310">
        <v>319772.53974193614</v>
      </c>
      <c r="N310">
        <v>891</v>
      </c>
      <c r="O310">
        <f t="shared" si="34"/>
        <v>614790</v>
      </c>
      <c r="P310">
        <v>86</v>
      </c>
      <c r="Q310">
        <f t="shared" si="35"/>
        <v>237360</v>
      </c>
      <c r="R310">
        <v>331</v>
      </c>
      <c r="S310">
        <f t="shared" si="36"/>
        <v>304520</v>
      </c>
      <c r="T310">
        <v>143</v>
      </c>
      <c r="U310">
        <f t="shared" si="37"/>
        <v>29887</v>
      </c>
      <c r="V310">
        <v>24198</v>
      </c>
      <c r="W310">
        <v>2657176.515610096</v>
      </c>
      <c r="X310">
        <v>35734</v>
      </c>
      <c r="Y310">
        <v>5802204.4042449826</v>
      </c>
      <c r="Z310">
        <v>51836</v>
      </c>
      <c r="AA310">
        <v>24917915.595088962</v>
      </c>
      <c r="AC310">
        <v>5737</v>
      </c>
      <c r="AD310">
        <v>659755</v>
      </c>
      <c r="AF310">
        <v>4</v>
      </c>
      <c r="AG310">
        <f t="shared" si="38"/>
        <v>116000</v>
      </c>
      <c r="AH310">
        <v>452</v>
      </c>
      <c r="AI310">
        <v>1119604</v>
      </c>
      <c r="AJ310">
        <v>2030</v>
      </c>
      <c r="AK310">
        <v>233450</v>
      </c>
      <c r="AL310">
        <f t="shared" si="39"/>
        <v>37506140.972308651</v>
      </c>
      <c r="AM310">
        <f t="shared" si="40"/>
        <v>37506100</v>
      </c>
      <c r="AN310">
        <v>35221800</v>
      </c>
    </row>
    <row r="311" spans="1:40" x14ac:dyDescent="0.25">
      <c r="A311" t="s">
        <v>648</v>
      </c>
      <c r="B311">
        <v>153</v>
      </c>
      <c r="C311">
        <v>593818</v>
      </c>
      <c r="D311">
        <v>1</v>
      </c>
      <c r="E311">
        <v>0</v>
      </c>
      <c r="F311">
        <v>0</v>
      </c>
      <c r="G311">
        <v>0</v>
      </c>
      <c r="H311">
        <v>0</v>
      </c>
      <c r="I311" t="s">
        <v>30</v>
      </c>
      <c r="J311" t="s">
        <v>149</v>
      </c>
      <c r="K311">
        <v>68144.142339082857</v>
      </c>
      <c r="O311">
        <f t="shared" si="34"/>
        <v>0</v>
      </c>
      <c r="Q311">
        <f t="shared" si="35"/>
        <v>0</v>
      </c>
      <c r="S311">
        <f t="shared" si="36"/>
        <v>0</v>
      </c>
      <c r="U311">
        <f t="shared" si="37"/>
        <v>0</v>
      </c>
      <c r="AF311">
        <v>0</v>
      </c>
      <c r="AG311">
        <f t="shared" si="38"/>
        <v>0</v>
      </c>
      <c r="AL311">
        <f t="shared" si="39"/>
        <v>68144.142339082857</v>
      </c>
      <c r="AM311">
        <f t="shared" si="40"/>
        <v>68100</v>
      </c>
      <c r="AN311">
        <v>65400</v>
      </c>
    </row>
    <row r="312" spans="1:40" x14ac:dyDescent="0.25">
      <c r="A312" t="s">
        <v>650</v>
      </c>
      <c r="B312">
        <v>333</v>
      </c>
      <c r="C312">
        <v>550124</v>
      </c>
      <c r="D312">
        <v>1</v>
      </c>
      <c r="E312">
        <v>0</v>
      </c>
      <c r="F312">
        <v>0</v>
      </c>
      <c r="G312">
        <v>0</v>
      </c>
      <c r="H312">
        <v>0</v>
      </c>
      <c r="I312" t="s">
        <v>23</v>
      </c>
      <c r="J312" t="s">
        <v>506</v>
      </c>
      <c r="K312">
        <v>75566.27083410976</v>
      </c>
      <c r="O312">
        <f t="shared" si="34"/>
        <v>0</v>
      </c>
      <c r="Q312">
        <f t="shared" si="35"/>
        <v>0</v>
      </c>
      <c r="S312">
        <f t="shared" si="36"/>
        <v>0</v>
      </c>
      <c r="U312">
        <f t="shared" si="37"/>
        <v>0</v>
      </c>
      <c r="AF312">
        <v>0</v>
      </c>
      <c r="AG312">
        <f t="shared" si="38"/>
        <v>0</v>
      </c>
      <c r="AL312">
        <f t="shared" si="39"/>
        <v>75566.27083410976</v>
      </c>
      <c r="AM312">
        <f t="shared" si="40"/>
        <v>75600</v>
      </c>
      <c r="AN312">
        <v>71400</v>
      </c>
    </row>
    <row r="313" spans="1:40" x14ac:dyDescent="0.25">
      <c r="A313" t="s">
        <v>651</v>
      </c>
      <c r="B313">
        <v>202</v>
      </c>
      <c r="C313">
        <v>535401</v>
      </c>
      <c r="D313">
        <v>1</v>
      </c>
      <c r="E313">
        <v>0</v>
      </c>
      <c r="F313">
        <v>0</v>
      </c>
      <c r="G313">
        <v>0</v>
      </c>
      <c r="H313">
        <v>0</v>
      </c>
      <c r="I313" t="s">
        <v>23</v>
      </c>
      <c r="J313" t="s">
        <v>22</v>
      </c>
      <c r="K313">
        <v>68144.142339082857</v>
      </c>
      <c r="O313">
        <f t="shared" si="34"/>
        <v>0</v>
      </c>
      <c r="Q313">
        <f t="shared" si="35"/>
        <v>0</v>
      </c>
      <c r="S313">
        <f t="shared" si="36"/>
        <v>0</v>
      </c>
      <c r="U313">
        <f t="shared" si="37"/>
        <v>0</v>
      </c>
      <c r="AF313">
        <v>0</v>
      </c>
      <c r="AG313">
        <f t="shared" si="38"/>
        <v>0</v>
      </c>
      <c r="AL313">
        <f t="shared" si="39"/>
        <v>68144.142339082857</v>
      </c>
      <c r="AM313">
        <f t="shared" si="40"/>
        <v>68100</v>
      </c>
      <c r="AN313">
        <v>65400</v>
      </c>
    </row>
    <row r="314" spans="1:40" x14ac:dyDescent="0.25">
      <c r="A314" t="s">
        <v>653</v>
      </c>
      <c r="B314">
        <v>98</v>
      </c>
      <c r="C314">
        <v>548006</v>
      </c>
      <c r="D314">
        <v>1</v>
      </c>
      <c r="E314">
        <v>0</v>
      </c>
      <c r="F314">
        <v>0</v>
      </c>
      <c r="G314">
        <v>0</v>
      </c>
      <c r="H314">
        <v>0</v>
      </c>
      <c r="I314" t="s">
        <v>41</v>
      </c>
      <c r="J314" t="s">
        <v>323</v>
      </c>
      <c r="K314">
        <v>68144.142339082857</v>
      </c>
      <c r="O314">
        <f t="shared" si="34"/>
        <v>0</v>
      </c>
      <c r="Q314">
        <f t="shared" si="35"/>
        <v>0</v>
      </c>
      <c r="S314">
        <f t="shared" si="36"/>
        <v>0</v>
      </c>
      <c r="U314">
        <f t="shared" si="37"/>
        <v>0</v>
      </c>
      <c r="AF314">
        <v>0</v>
      </c>
      <c r="AG314">
        <f t="shared" si="38"/>
        <v>0</v>
      </c>
      <c r="AL314">
        <f t="shared" si="39"/>
        <v>68144.142339082857</v>
      </c>
      <c r="AM314">
        <f t="shared" si="40"/>
        <v>68100</v>
      </c>
      <c r="AN314">
        <v>65400</v>
      </c>
    </row>
    <row r="315" spans="1:40" x14ac:dyDescent="0.25">
      <c r="A315" t="s">
        <v>654</v>
      </c>
      <c r="B315">
        <v>1229</v>
      </c>
      <c r="C315">
        <v>592919</v>
      </c>
      <c r="D315">
        <v>1</v>
      </c>
      <c r="E315">
        <v>0</v>
      </c>
      <c r="F315">
        <v>0</v>
      </c>
      <c r="G315">
        <v>0</v>
      </c>
      <c r="H315">
        <v>0</v>
      </c>
      <c r="I315" t="s">
        <v>30</v>
      </c>
      <c r="J315" t="s">
        <v>656</v>
      </c>
      <c r="K315">
        <v>274052.22118783061</v>
      </c>
      <c r="O315">
        <f t="shared" si="34"/>
        <v>0</v>
      </c>
      <c r="Q315">
        <f t="shared" si="35"/>
        <v>0</v>
      </c>
      <c r="S315">
        <f t="shared" si="36"/>
        <v>0</v>
      </c>
      <c r="U315">
        <f t="shared" si="37"/>
        <v>0</v>
      </c>
      <c r="AF315">
        <v>0</v>
      </c>
      <c r="AG315">
        <f t="shared" si="38"/>
        <v>0</v>
      </c>
      <c r="AL315">
        <f t="shared" si="39"/>
        <v>274052.22118783061</v>
      </c>
      <c r="AM315">
        <f t="shared" si="40"/>
        <v>274100</v>
      </c>
      <c r="AN315">
        <v>260000</v>
      </c>
    </row>
    <row r="316" spans="1:40" x14ac:dyDescent="0.25">
      <c r="A316" t="s">
        <v>657</v>
      </c>
      <c r="B316">
        <v>188</v>
      </c>
      <c r="C316">
        <v>562122</v>
      </c>
      <c r="D316">
        <v>1</v>
      </c>
      <c r="E316">
        <v>0</v>
      </c>
      <c r="F316">
        <v>0</v>
      </c>
      <c r="G316">
        <v>0</v>
      </c>
      <c r="H316">
        <v>0</v>
      </c>
      <c r="I316" t="s">
        <v>23</v>
      </c>
      <c r="J316" t="s">
        <v>48</v>
      </c>
      <c r="K316">
        <v>68144.142339082857</v>
      </c>
      <c r="O316">
        <f t="shared" si="34"/>
        <v>0</v>
      </c>
      <c r="Q316">
        <f t="shared" si="35"/>
        <v>0</v>
      </c>
      <c r="S316">
        <f t="shared" si="36"/>
        <v>0</v>
      </c>
      <c r="U316">
        <f t="shared" si="37"/>
        <v>0</v>
      </c>
      <c r="AF316">
        <v>0</v>
      </c>
      <c r="AG316">
        <f t="shared" si="38"/>
        <v>0</v>
      </c>
      <c r="AL316">
        <f t="shared" si="39"/>
        <v>68144.142339082857</v>
      </c>
      <c r="AM316">
        <f t="shared" si="40"/>
        <v>68100</v>
      </c>
      <c r="AN316">
        <v>65400</v>
      </c>
    </row>
    <row r="317" spans="1:40" x14ac:dyDescent="0.25">
      <c r="A317" t="s">
        <v>660</v>
      </c>
      <c r="B317">
        <v>134</v>
      </c>
      <c r="C317">
        <v>589306</v>
      </c>
      <c r="D317">
        <v>1</v>
      </c>
      <c r="E317">
        <v>0</v>
      </c>
      <c r="F317">
        <v>0</v>
      </c>
      <c r="G317">
        <v>0</v>
      </c>
      <c r="H317">
        <v>0</v>
      </c>
      <c r="I317" t="s">
        <v>61</v>
      </c>
      <c r="J317" t="s">
        <v>60</v>
      </c>
      <c r="K317">
        <v>68144.142339082857</v>
      </c>
      <c r="O317">
        <f t="shared" si="34"/>
        <v>0</v>
      </c>
      <c r="Q317">
        <f t="shared" si="35"/>
        <v>0</v>
      </c>
      <c r="S317">
        <f t="shared" si="36"/>
        <v>0</v>
      </c>
      <c r="U317">
        <f t="shared" si="37"/>
        <v>0</v>
      </c>
      <c r="AF317">
        <v>0</v>
      </c>
      <c r="AG317">
        <f t="shared" si="38"/>
        <v>0</v>
      </c>
      <c r="AL317">
        <f t="shared" si="39"/>
        <v>68144.142339082857</v>
      </c>
      <c r="AM317">
        <f t="shared" si="40"/>
        <v>68100</v>
      </c>
      <c r="AN317">
        <v>65400</v>
      </c>
    </row>
    <row r="318" spans="1:40" x14ac:dyDescent="0.25">
      <c r="A318" t="s">
        <v>663</v>
      </c>
      <c r="B318">
        <v>210</v>
      </c>
      <c r="C318">
        <v>571237</v>
      </c>
      <c r="D318">
        <v>1</v>
      </c>
      <c r="E318">
        <v>0</v>
      </c>
      <c r="F318">
        <v>0</v>
      </c>
      <c r="G318">
        <v>0</v>
      </c>
      <c r="H318">
        <v>0</v>
      </c>
      <c r="I318" t="s">
        <v>41</v>
      </c>
      <c r="J318" t="s">
        <v>325</v>
      </c>
      <c r="K318">
        <v>68144.142339082857</v>
      </c>
      <c r="O318">
        <f t="shared" si="34"/>
        <v>0</v>
      </c>
      <c r="Q318">
        <f t="shared" si="35"/>
        <v>0</v>
      </c>
      <c r="S318">
        <f t="shared" si="36"/>
        <v>0</v>
      </c>
      <c r="U318">
        <f t="shared" si="37"/>
        <v>0</v>
      </c>
      <c r="AF318">
        <v>0</v>
      </c>
      <c r="AG318">
        <f t="shared" si="38"/>
        <v>0</v>
      </c>
      <c r="AL318">
        <f t="shared" si="39"/>
        <v>68144.142339082857</v>
      </c>
      <c r="AM318">
        <f t="shared" si="40"/>
        <v>68100</v>
      </c>
      <c r="AN318">
        <v>65400</v>
      </c>
    </row>
    <row r="319" spans="1:40" x14ac:dyDescent="0.25">
      <c r="A319" s="3" t="s">
        <v>664</v>
      </c>
      <c r="B319">
        <v>1500</v>
      </c>
      <c r="C319">
        <v>500861</v>
      </c>
      <c r="D319">
        <v>1</v>
      </c>
      <c r="E319">
        <v>1</v>
      </c>
      <c r="F319">
        <v>0</v>
      </c>
      <c r="G319">
        <v>0</v>
      </c>
      <c r="H319">
        <v>0</v>
      </c>
      <c r="I319" t="s">
        <v>61</v>
      </c>
      <c r="J319" t="s">
        <v>371</v>
      </c>
      <c r="K319">
        <v>333218.54186985624</v>
      </c>
      <c r="L319">
        <v>2573</v>
      </c>
      <c r="M319">
        <v>134352.96016762705</v>
      </c>
      <c r="O319">
        <f t="shared" si="34"/>
        <v>0</v>
      </c>
      <c r="P319">
        <v>70</v>
      </c>
      <c r="Q319">
        <f t="shared" si="35"/>
        <v>193200</v>
      </c>
      <c r="R319">
        <v>4</v>
      </c>
      <c r="S319">
        <f t="shared" si="36"/>
        <v>3680</v>
      </c>
      <c r="T319">
        <v>9</v>
      </c>
      <c r="U319">
        <f t="shared" si="37"/>
        <v>1881</v>
      </c>
      <c r="AF319">
        <v>0</v>
      </c>
      <c r="AG319">
        <f t="shared" si="38"/>
        <v>0</v>
      </c>
      <c r="AL319">
        <f t="shared" si="39"/>
        <v>666332.50203748327</v>
      </c>
      <c r="AM319">
        <f t="shared" si="40"/>
        <v>666300</v>
      </c>
      <c r="AN319">
        <v>600300</v>
      </c>
    </row>
    <row r="320" spans="1:40" x14ac:dyDescent="0.25">
      <c r="A320" t="s">
        <v>665</v>
      </c>
      <c r="B320">
        <v>585</v>
      </c>
      <c r="C320">
        <v>577006</v>
      </c>
      <c r="D320">
        <v>1</v>
      </c>
      <c r="E320">
        <v>0</v>
      </c>
      <c r="F320">
        <v>0</v>
      </c>
      <c r="G320">
        <v>0</v>
      </c>
      <c r="H320">
        <v>0</v>
      </c>
      <c r="I320" t="s">
        <v>51</v>
      </c>
      <c r="J320" t="s">
        <v>233</v>
      </c>
      <c r="K320">
        <v>131928.47038850977</v>
      </c>
      <c r="O320">
        <f t="shared" si="34"/>
        <v>0</v>
      </c>
      <c r="Q320">
        <f t="shared" si="35"/>
        <v>0</v>
      </c>
      <c r="S320">
        <f t="shared" si="36"/>
        <v>0</v>
      </c>
      <c r="U320">
        <f t="shared" si="37"/>
        <v>0</v>
      </c>
      <c r="AF320">
        <v>0</v>
      </c>
      <c r="AG320">
        <f t="shared" si="38"/>
        <v>0</v>
      </c>
      <c r="AL320">
        <f t="shared" si="39"/>
        <v>131928.47038850977</v>
      </c>
      <c r="AM320">
        <f t="shared" si="40"/>
        <v>131900</v>
      </c>
      <c r="AN320">
        <v>126200</v>
      </c>
    </row>
    <row r="321" spans="1:40" x14ac:dyDescent="0.25">
      <c r="A321" t="s">
        <v>666</v>
      </c>
      <c r="B321">
        <v>362</v>
      </c>
      <c r="C321">
        <v>573914</v>
      </c>
      <c r="D321">
        <v>1</v>
      </c>
      <c r="E321">
        <v>0</v>
      </c>
      <c r="F321">
        <v>0</v>
      </c>
      <c r="G321">
        <v>0</v>
      </c>
      <c r="H321">
        <v>0</v>
      </c>
      <c r="I321" t="s">
        <v>33</v>
      </c>
      <c r="J321" t="s">
        <v>35</v>
      </c>
      <c r="K321">
        <v>82080.027843624368</v>
      </c>
      <c r="O321">
        <f t="shared" si="34"/>
        <v>0</v>
      </c>
      <c r="Q321">
        <f t="shared" si="35"/>
        <v>0</v>
      </c>
      <c r="S321">
        <f t="shared" si="36"/>
        <v>0</v>
      </c>
      <c r="U321">
        <f t="shared" si="37"/>
        <v>0</v>
      </c>
      <c r="AF321">
        <v>0</v>
      </c>
      <c r="AG321">
        <f t="shared" si="38"/>
        <v>0</v>
      </c>
      <c r="AL321">
        <f t="shared" si="39"/>
        <v>82080.027843624368</v>
      </c>
      <c r="AM321">
        <f t="shared" si="40"/>
        <v>82100</v>
      </c>
      <c r="AN321">
        <v>107300</v>
      </c>
    </row>
    <row r="322" spans="1:40" x14ac:dyDescent="0.25">
      <c r="A322" t="s">
        <v>667</v>
      </c>
      <c r="B322">
        <v>633</v>
      </c>
      <c r="C322">
        <v>547581</v>
      </c>
      <c r="D322">
        <v>1</v>
      </c>
      <c r="E322">
        <v>0</v>
      </c>
      <c r="F322">
        <v>0</v>
      </c>
      <c r="G322">
        <v>0</v>
      </c>
      <c r="H322">
        <v>0</v>
      </c>
      <c r="I322" t="s">
        <v>75</v>
      </c>
      <c r="J322" t="s">
        <v>74</v>
      </c>
      <c r="K322">
        <v>142608.53915897189</v>
      </c>
      <c r="O322">
        <f t="shared" si="34"/>
        <v>0</v>
      </c>
      <c r="Q322">
        <f t="shared" si="35"/>
        <v>0</v>
      </c>
      <c r="S322">
        <f t="shared" si="36"/>
        <v>0</v>
      </c>
      <c r="U322">
        <f t="shared" si="37"/>
        <v>0</v>
      </c>
      <c r="AF322">
        <v>0</v>
      </c>
      <c r="AG322">
        <f t="shared" si="38"/>
        <v>0</v>
      </c>
      <c r="AL322">
        <f t="shared" si="39"/>
        <v>142608.53915897189</v>
      </c>
      <c r="AM322">
        <f t="shared" si="40"/>
        <v>142600</v>
      </c>
      <c r="AN322">
        <v>137100</v>
      </c>
    </row>
    <row r="323" spans="1:40" x14ac:dyDescent="0.25">
      <c r="A323" t="s">
        <v>668</v>
      </c>
      <c r="B323">
        <v>367</v>
      </c>
      <c r="C323">
        <v>549291</v>
      </c>
      <c r="D323">
        <v>1</v>
      </c>
      <c r="E323">
        <v>0</v>
      </c>
      <c r="F323">
        <v>0</v>
      </c>
      <c r="G323">
        <v>0</v>
      </c>
      <c r="H323">
        <v>0</v>
      </c>
      <c r="I323" t="s">
        <v>23</v>
      </c>
      <c r="J323" t="s">
        <v>305</v>
      </c>
      <c r="K323">
        <v>83202.293060296142</v>
      </c>
      <c r="O323">
        <f t="shared" si="34"/>
        <v>0</v>
      </c>
      <c r="Q323">
        <f t="shared" si="35"/>
        <v>0</v>
      </c>
      <c r="S323">
        <f t="shared" si="36"/>
        <v>0</v>
      </c>
      <c r="U323">
        <f t="shared" si="37"/>
        <v>0</v>
      </c>
      <c r="AF323">
        <v>0</v>
      </c>
      <c r="AG323">
        <f t="shared" si="38"/>
        <v>0</v>
      </c>
      <c r="AL323">
        <f t="shared" si="39"/>
        <v>83202.293060296142</v>
      </c>
      <c r="AM323">
        <f t="shared" si="40"/>
        <v>83200</v>
      </c>
      <c r="AN323">
        <v>79900</v>
      </c>
    </row>
    <row r="324" spans="1:40" x14ac:dyDescent="0.25">
      <c r="A324" t="s">
        <v>670</v>
      </c>
      <c r="B324">
        <v>253</v>
      </c>
      <c r="C324">
        <v>506486</v>
      </c>
      <c r="D324">
        <v>1</v>
      </c>
      <c r="E324">
        <v>0</v>
      </c>
      <c r="F324">
        <v>0</v>
      </c>
      <c r="G324">
        <v>0</v>
      </c>
      <c r="H324">
        <v>0</v>
      </c>
      <c r="I324" t="s">
        <v>18</v>
      </c>
      <c r="J324" t="s">
        <v>20</v>
      </c>
      <c r="K324">
        <v>68144.142339082857</v>
      </c>
      <c r="O324">
        <f t="shared" si="34"/>
        <v>0</v>
      </c>
      <c r="Q324">
        <f t="shared" si="35"/>
        <v>0</v>
      </c>
      <c r="S324">
        <f t="shared" si="36"/>
        <v>0</v>
      </c>
      <c r="U324">
        <f t="shared" si="37"/>
        <v>0</v>
      </c>
      <c r="AF324">
        <v>0</v>
      </c>
      <c r="AG324">
        <f t="shared" si="38"/>
        <v>0</v>
      </c>
      <c r="AL324">
        <f t="shared" si="39"/>
        <v>68144.142339082857</v>
      </c>
      <c r="AM324">
        <f t="shared" si="40"/>
        <v>68100</v>
      </c>
      <c r="AN324">
        <v>65400</v>
      </c>
    </row>
    <row r="325" spans="1:40" x14ac:dyDescent="0.25">
      <c r="A325" s="3" t="s">
        <v>592</v>
      </c>
      <c r="B325">
        <v>1546</v>
      </c>
      <c r="C325">
        <v>593826</v>
      </c>
      <c r="D325">
        <v>1</v>
      </c>
      <c r="E325">
        <v>1</v>
      </c>
      <c r="F325">
        <v>0</v>
      </c>
      <c r="G325">
        <v>0</v>
      </c>
      <c r="H325">
        <v>0</v>
      </c>
      <c r="I325" t="s">
        <v>30</v>
      </c>
      <c r="J325" t="s">
        <v>149</v>
      </c>
      <c r="K325">
        <v>343229.19758339628</v>
      </c>
      <c r="L325">
        <v>2194</v>
      </c>
      <c r="M325">
        <v>114610.60932338868</v>
      </c>
      <c r="O325">
        <f t="shared" ref="O325:O388" si="41">N325*690</f>
        <v>0</v>
      </c>
      <c r="P325">
        <v>6</v>
      </c>
      <c r="Q325">
        <f t="shared" ref="Q325:Q388" si="42">P325*2760</f>
        <v>16560</v>
      </c>
      <c r="R325">
        <v>21</v>
      </c>
      <c r="S325">
        <f t="shared" ref="S325:S388" si="43">R325*920</f>
        <v>19320</v>
      </c>
      <c r="T325">
        <v>5</v>
      </c>
      <c r="U325">
        <f t="shared" ref="U325:U388" si="44">T325*209</f>
        <v>1045</v>
      </c>
      <c r="AF325">
        <v>11</v>
      </c>
      <c r="AG325">
        <f t="shared" ref="AG325:AG388" si="45">AF325*29000</f>
        <v>319000</v>
      </c>
      <c r="AL325">
        <f t="shared" ref="AL325:AL388" si="46">K325+M325+O325+Q325+S325+U325+W325+Y325+AA325+AB325+AD325+AE325+AG325+AI325+AK325</f>
        <v>813764.80690678488</v>
      </c>
      <c r="AM325">
        <f t="shared" ref="AM325:AM388" si="47">ROUND(AL325/100,0)*100</f>
        <v>813800</v>
      </c>
      <c r="AN325">
        <v>826200</v>
      </c>
    </row>
    <row r="326" spans="1:40" x14ac:dyDescent="0.25">
      <c r="A326" t="s">
        <v>672</v>
      </c>
      <c r="B326">
        <v>636</v>
      </c>
      <c r="C326">
        <v>555045</v>
      </c>
      <c r="D326">
        <v>1</v>
      </c>
      <c r="E326">
        <v>0</v>
      </c>
      <c r="F326">
        <v>0</v>
      </c>
      <c r="G326">
        <v>0</v>
      </c>
      <c r="H326">
        <v>0</v>
      </c>
      <c r="I326" t="s">
        <v>18</v>
      </c>
      <c r="J326" t="s">
        <v>17</v>
      </c>
      <c r="K326">
        <v>143275.51009885961</v>
      </c>
      <c r="O326">
        <f t="shared" si="41"/>
        <v>0</v>
      </c>
      <c r="Q326">
        <f t="shared" si="42"/>
        <v>0</v>
      </c>
      <c r="S326">
        <f t="shared" si="43"/>
        <v>0</v>
      </c>
      <c r="U326">
        <f t="shared" si="44"/>
        <v>0</v>
      </c>
      <c r="AF326">
        <v>0</v>
      </c>
      <c r="AG326">
        <f t="shared" si="45"/>
        <v>0</v>
      </c>
      <c r="AL326">
        <f t="shared" si="46"/>
        <v>143275.51009885961</v>
      </c>
      <c r="AM326">
        <f t="shared" si="47"/>
        <v>143300</v>
      </c>
      <c r="AN326">
        <v>138600</v>
      </c>
    </row>
    <row r="327" spans="1:40" x14ac:dyDescent="0.25">
      <c r="A327" t="s">
        <v>675</v>
      </c>
      <c r="B327">
        <v>46</v>
      </c>
      <c r="C327">
        <v>552127</v>
      </c>
      <c r="D327">
        <v>1</v>
      </c>
      <c r="E327">
        <v>0</v>
      </c>
      <c r="F327">
        <v>0</v>
      </c>
      <c r="G327">
        <v>0</v>
      </c>
      <c r="H327">
        <v>0</v>
      </c>
      <c r="I327" t="s">
        <v>23</v>
      </c>
      <c r="J327" t="s">
        <v>136</v>
      </c>
      <c r="K327">
        <v>68144.142339082857</v>
      </c>
      <c r="O327">
        <f t="shared" si="41"/>
        <v>0</v>
      </c>
      <c r="Q327">
        <f t="shared" si="42"/>
        <v>0</v>
      </c>
      <c r="S327">
        <f t="shared" si="43"/>
        <v>0</v>
      </c>
      <c r="U327">
        <f t="shared" si="44"/>
        <v>0</v>
      </c>
      <c r="AF327">
        <v>0</v>
      </c>
      <c r="AG327">
        <f t="shared" si="45"/>
        <v>0</v>
      </c>
      <c r="AL327">
        <f t="shared" si="46"/>
        <v>68144.142339082857</v>
      </c>
      <c r="AM327">
        <f t="shared" si="47"/>
        <v>68100</v>
      </c>
      <c r="AN327">
        <v>65400</v>
      </c>
    </row>
    <row r="328" spans="1:40" x14ac:dyDescent="0.25">
      <c r="A328" t="s">
        <v>677</v>
      </c>
      <c r="B328">
        <v>148</v>
      </c>
      <c r="C328">
        <v>549100</v>
      </c>
      <c r="D328">
        <v>1</v>
      </c>
      <c r="E328">
        <v>0</v>
      </c>
      <c r="F328">
        <v>0</v>
      </c>
      <c r="G328">
        <v>0</v>
      </c>
      <c r="H328">
        <v>0</v>
      </c>
      <c r="I328" t="s">
        <v>33</v>
      </c>
      <c r="J328" t="s">
        <v>114</v>
      </c>
      <c r="K328">
        <v>68144.142339082857</v>
      </c>
      <c r="O328">
        <f t="shared" si="41"/>
        <v>0</v>
      </c>
      <c r="Q328">
        <f t="shared" si="42"/>
        <v>0</v>
      </c>
      <c r="S328">
        <f t="shared" si="43"/>
        <v>0</v>
      </c>
      <c r="U328">
        <f t="shared" si="44"/>
        <v>0</v>
      </c>
      <c r="AF328">
        <v>0</v>
      </c>
      <c r="AG328">
        <f t="shared" si="45"/>
        <v>0</v>
      </c>
      <c r="AL328">
        <f t="shared" si="46"/>
        <v>68144.142339082857</v>
      </c>
      <c r="AM328">
        <f t="shared" si="47"/>
        <v>68100</v>
      </c>
      <c r="AN328">
        <v>65400</v>
      </c>
    </row>
    <row r="329" spans="1:40" x14ac:dyDescent="0.25">
      <c r="A329" t="s">
        <v>679</v>
      </c>
      <c r="B329">
        <v>1354</v>
      </c>
      <c r="C329">
        <v>570788</v>
      </c>
      <c r="D329">
        <v>1</v>
      </c>
      <c r="E329">
        <v>0</v>
      </c>
      <c r="F329">
        <v>0</v>
      </c>
      <c r="G329">
        <v>0</v>
      </c>
      <c r="H329">
        <v>0</v>
      </c>
      <c r="I329" t="s">
        <v>26</v>
      </c>
      <c r="J329" t="s">
        <v>130</v>
      </c>
      <c r="K329">
        <v>301384.45320787712</v>
      </c>
      <c r="O329">
        <f t="shared" si="41"/>
        <v>0</v>
      </c>
      <c r="Q329">
        <f t="shared" si="42"/>
        <v>0</v>
      </c>
      <c r="S329">
        <f t="shared" si="43"/>
        <v>0</v>
      </c>
      <c r="U329">
        <f t="shared" si="44"/>
        <v>0</v>
      </c>
      <c r="AF329">
        <v>0</v>
      </c>
      <c r="AG329">
        <f t="shared" si="45"/>
        <v>0</v>
      </c>
      <c r="AL329">
        <f t="shared" si="46"/>
        <v>301384.45320787712</v>
      </c>
      <c r="AM329">
        <f t="shared" si="47"/>
        <v>301400</v>
      </c>
      <c r="AN329">
        <v>284000</v>
      </c>
    </row>
    <row r="330" spans="1:40" x14ac:dyDescent="0.25">
      <c r="A330" t="s">
        <v>681</v>
      </c>
      <c r="B330">
        <v>236</v>
      </c>
      <c r="C330">
        <v>577014</v>
      </c>
      <c r="D330">
        <v>1</v>
      </c>
      <c r="E330">
        <v>0</v>
      </c>
      <c r="F330">
        <v>0</v>
      </c>
      <c r="G330">
        <v>0</v>
      </c>
      <c r="H330">
        <v>0</v>
      </c>
      <c r="I330" t="s">
        <v>51</v>
      </c>
      <c r="J330" t="s">
        <v>233</v>
      </c>
      <c r="K330">
        <v>68144.142339082857</v>
      </c>
      <c r="O330">
        <f t="shared" si="41"/>
        <v>0</v>
      </c>
      <c r="Q330">
        <f t="shared" si="42"/>
        <v>0</v>
      </c>
      <c r="S330">
        <f t="shared" si="43"/>
        <v>0</v>
      </c>
      <c r="U330">
        <f t="shared" si="44"/>
        <v>0</v>
      </c>
      <c r="AF330">
        <v>0</v>
      </c>
      <c r="AG330">
        <f t="shared" si="45"/>
        <v>0</v>
      </c>
      <c r="AL330">
        <f t="shared" si="46"/>
        <v>68144.142339082857</v>
      </c>
      <c r="AM330">
        <f t="shared" si="47"/>
        <v>68100</v>
      </c>
      <c r="AN330">
        <v>65400</v>
      </c>
    </row>
    <row r="331" spans="1:40" x14ac:dyDescent="0.25">
      <c r="A331" t="s">
        <v>682</v>
      </c>
      <c r="B331">
        <v>112</v>
      </c>
      <c r="C331">
        <v>530832</v>
      </c>
      <c r="D331">
        <v>1</v>
      </c>
      <c r="E331">
        <v>0</v>
      </c>
      <c r="F331">
        <v>0</v>
      </c>
      <c r="G331">
        <v>0</v>
      </c>
      <c r="H331">
        <v>0</v>
      </c>
      <c r="I331" t="s">
        <v>26</v>
      </c>
      <c r="J331" t="s">
        <v>28</v>
      </c>
      <c r="K331">
        <v>68144.142339082857</v>
      </c>
      <c r="O331">
        <f t="shared" si="41"/>
        <v>0</v>
      </c>
      <c r="Q331">
        <f t="shared" si="42"/>
        <v>0</v>
      </c>
      <c r="S331">
        <f t="shared" si="43"/>
        <v>0</v>
      </c>
      <c r="U331">
        <f t="shared" si="44"/>
        <v>0</v>
      </c>
      <c r="AF331">
        <v>0</v>
      </c>
      <c r="AG331">
        <f t="shared" si="45"/>
        <v>0</v>
      </c>
      <c r="AL331">
        <f t="shared" si="46"/>
        <v>68144.142339082857</v>
      </c>
      <c r="AM331">
        <f t="shared" si="47"/>
        <v>68100</v>
      </c>
      <c r="AN331">
        <v>65400</v>
      </c>
    </row>
    <row r="332" spans="1:40" x14ac:dyDescent="0.25">
      <c r="A332" t="s">
        <v>684</v>
      </c>
      <c r="B332">
        <v>1292</v>
      </c>
      <c r="C332">
        <v>567060</v>
      </c>
      <c r="D332">
        <v>1</v>
      </c>
      <c r="E332">
        <v>0</v>
      </c>
      <c r="F332">
        <v>0</v>
      </c>
      <c r="G332">
        <v>0</v>
      </c>
      <c r="H332">
        <v>0</v>
      </c>
      <c r="I332" t="s">
        <v>85</v>
      </c>
      <c r="J332" t="s">
        <v>205</v>
      </c>
      <c r="K332">
        <v>287836.80116307951</v>
      </c>
      <c r="O332">
        <f t="shared" si="41"/>
        <v>0</v>
      </c>
      <c r="Q332">
        <f t="shared" si="42"/>
        <v>0</v>
      </c>
      <c r="S332">
        <f t="shared" si="43"/>
        <v>0</v>
      </c>
      <c r="U332">
        <f t="shared" si="44"/>
        <v>0</v>
      </c>
      <c r="AF332">
        <v>0</v>
      </c>
      <c r="AG332">
        <f t="shared" si="45"/>
        <v>0</v>
      </c>
      <c r="AL332">
        <f t="shared" si="46"/>
        <v>287836.80116307951</v>
      </c>
      <c r="AM332">
        <f t="shared" si="47"/>
        <v>287800</v>
      </c>
      <c r="AN332">
        <v>273500</v>
      </c>
    </row>
    <row r="333" spans="1:40" x14ac:dyDescent="0.25">
      <c r="A333" t="s">
        <v>685</v>
      </c>
      <c r="B333">
        <v>247</v>
      </c>
      <c r="C333">
        <v>567078</v>
      </c>
      <c r="D333">
        <v>1</v>
      </c>
      <c r="E333">
        <v>0</v>
      </c>
      <c r="F333">
        <v>0</v>
      </c>
      <c r="G333">
        <v>0</v>
      </c>
      <c r="H333">
        <v>0</v>
      </c>
      <c r="I333" t="s">
        <v>85</v>
      </c>
      <c r="J333" t="s">
        <v>687</v>
      </c>
      <c r="K333">
        <v>68144.142339082857</v>
      </c>
      <c r="O333">
        <f t="shared" si="41"/>
        <v>0</v>
      </c>
      <c r="Q333">
        <f t="shared" si="42"/>
        <v>0</v>
      </c>
      <c r="S333">
        <f t="shared" si="43"/>
        <v>0</v>
      </c>
      <c r="U333">
        <f t="shared" si="44"/>
        <v>0</v>
      </c>
      <c r="AF333">
        <v>0</v>
      </c>
      <c r="AG333">
        <f t="shared" si="45"/>
        <v>0</v>
      </c>
      <c r="AL333">
        <f t="shared" si="46"/>
        <v>68144.142339082857</v>
      </c>
      <c r="AM333">
        <f t="shared" si="47"/>
        <v>68100</v>
      </c>
      <c r="AN333">
        <v>65400</v>
      </c>
    </row>
    <row r="334" spans="1:40" x14ac:dyDescent="0.25">
      <c r="A334" s="6" t="s">
        <v>173</v>
      </c>
      <c r="B334">
        <v>19136</v>
      </c>
      <c r="C334">
        <v>538094</v>
      </c>
      <c r="D334">
        <v>1</v>
      </c>
      <c r="E334">
        <v>1</v>
      </c>
      <c r="F334">
        <v>1</v>
      </c>
      <c r="G334">
        <v>1</v>
      </c>
      <c r="H334">
        <v>1</v>
      </c>
      <c r="I334" t="s">
        <v>26</v>
      </c>
      <c r="J334" t="s">
        <v>173</v>
      </c>
      <c r="K334">
        <v>791202.45935505338</v>
      </c>
      <c r="L334">
        <v>32174</v>
      </c>
      <c r="M334">
        <v>691403.51491900301</v>
      </c>
      <c r="N334">
        <v>4</v>
      </c>
      <c r="O334">
        <f t="shared" si="41"/>
        <v>2760</v>
      </c>
      <c r="P334">
        <v>301</v>
      </c>
      <c r="Q334">
        <f t="shared" si="42"/>
        <v>830760</v>
      </c>
      <c r="R334">
        <v>393</v>
      </c>
      <c r="S334">
        <f t="shared" si="43"/>
        <v>361560</v>
      </c>
      <c r="T334">
        <v>181</v>
      </c>
      <c r="U334">
        <f t="shared" si="44"/>
        <v>37829</v>
      </c>
      <c r="V334">
        <v>29768</v>
      </c>
      <c r="W334">
        <v>3186505.2054895214</v>
      </c>
      <c r="X334">
        <v>42514</v>
      </c>
      <c r="Y334">
        <v>6782266.4519483009</v>
      </c>
      <c r="Z334">
        <v>110899</v>
      </c>
      <c r="AA334">
        <v>39572253.443780452</v>
      </c>
      <c r="AB334">
        <v>870186</v>
      </c>
      <c r="AC334">
        <v>7140</v>
      </c>
      <c r="AD334">
        <v>821100</v>
      </c>
      <c r="AF334">
        <v>21</v>
      </c>
      <c r="AG334">
        <f t="shared" si="45"/>
        <v>609000</v>
      </c>
      <c r="AH334">
        <v>1011</v>
      </c>
      <c r="AI334">
        <v>2504247</v>
      </c>
      <c r="AJ334">
        <v>2919</v>
      </c>
      <c r="AK334">
        <v>335685</v>
      </c>
      <c r="AL334">
        <f t="shared" si="46"/>
        <v>57396758.07549233</v>
      </c>
      <c r="AM334">
        <f t="shared" si="47"/>
        <v>57396800</v>
      </c>
      <c r="AN334">
        <v>57839500</v>
      </c>
    </row>
    <row r="335" spans="1:40" x14ac:dyDescent="0.25">
      <c r="A335" s="4" t="s">
        <v>689</v>
      </c>
      <c r="B335">
        <v>1303</v>
      </c>
      <c r="C335">
        <v>579947</v>
      </c>
      <c r="D335">
        <v>1</v>
      </c>
      <c r="E335">
        <v>1</v>
      </c>
      <c r="F335">
        <v>1</v>
      </c>
      <c r="G335">
        <v>0</v>
      </c>
      <c r="H335">
        <v>0</v>
      </c>
      <c r="I335" t="s">
        <v>41</v>
      </c>
      <c r="J335" t="s">
        <v>40</v>
      </c>
      <c r="K335">
        <v>290241.71514922025</v>
      </c>
      <c r="L335">
        <v>1435</v>
      </c>
      <c r="M335">
        <v>75033.849030413287</v>
      </c>
      <c r="O335">
        <f t="shared" si="41"/>
        <v>0</v>
      </c>
      <c r="P335">
        <v>17</v>
      </c>
      <c r="Q335">
        <f t="shared" si="42"/>
        <v>46920</v>
      </c>
      <c r="R335">
        <v>7</v>
      </c>
      <c r="S335">
        <f t="shared" si="43"/>
        <v>6440</v>
      </c>
      <c r="T335">
        <v>5</v>
      </c>
      <c r="U335">
        <f t="shared" si="44"/>
        <v>1045</v>
      </c>
      <c r="V335">
        <v>2564</v>
      </c>
      <c r="W335">
        <v>529640.22659013141</v>
      </c>
      <c r="AF335">
        <v>1</v>
      </c>
      <c r="AG335">
        <f t="shared" si="45"/>
        <v>29000</v>
      </c>
      <c r="AL335">
        <f t="shared" si="46"/>
        <v>978320.79076976492</v>
      </c>
      <c r="AM335">
        <f t="shared" si="47"/>
        <v>978300</v>
      </c>
      <c r="AN335">
        <v>950500</v>
      </c>
    </row>
    <row r="336" spans="1:40" x14ac:dyDescent="0.25">
      <c r="A336" s="3" t="s">
        <v>459</v>
      </c>
      <c r="B336">
        <v>1950</v>
      </c>
      <c r="C336">
        <v>532118</v>
      </c>
      <c r="D336">
        <v>1</v>
      </c>
      <c r="E336">
        <v>1</v>
      </c>
      <c r="F336">
        <v>0</v>
      </c>
      <c r="G336">
        <v>0</v>
      </c>
      <c r="H336">
        <v>0</v>
      </c>
      <c r="I336" t="s">
        <v>26</v>
      </c>
      <c r="J336" t="s">
        <v>257</v>
      </c>
      <c r="K336">
        <v>430778.87073838519</v>
      </c>
      <c r="L336">
        <v>7603</v>
      </c>
      <c r="M336">
        <v>395456.92276950536</v>
      </c>
      <c r="N336">
        <v>1</v>
      </c>
      <c r="O336">
        <f t="shared" si="41"/>
        <v>690</v>
      </c>
      <c r="P336">
        <v>20</v>
      </c>
      <c r="Q336">
        <f t="shared" si="42"/>
        <v>55200</v>
      </c>
      <c r="R336">
        <v>25</v>
      </c>
      <c r="S336">
        <f t="shared" si="43"/>
        <v>23000</v>
      </c>
      <c r="T336">
        <v>12</v>
      </c>
      <c r="U336">
        <f t="shared" si="44"/>
        <v>2508</v>
      </c>
      <c r="AF336">
        <v>0</v>
      </c>
      <c r="AG336">
        <f t="shared" si="45"/>
        <v>0</v>
      </c>
      <c r="AL336">
        <f t="shared" si="46"/>
        <v>907633.79350789054</v>
      </c>
      <c r="AM336">
        <f t="shared" si="47"/>
        <v>907600</v>
      </c>
      <c r="AN336">
        <v>1252800</v>
      </c>
    </row>
    <row r="337" spans="1:40" x14ac:dyDescent="0.25">
      <c r="A337" t="s">
        <v>690</v>
      </c>
      <c r="B337">
        <v>290</v>
      </c>
      <c r="C337">
        <v>549304</v>
      </c>
      <c r="D337">
        <v>1</v>
      </c>
      <c r="E337">
        <v>0</v>
      </c>
      <c r="F337">
        <v>0</v>
      </c>
      <c r="G337">
        <v>0</v>
      </c>
      <c r="H337">
        <v>0</v>
      </c>
      <c r="I337" t="s">
        <v>23</v>
      </c>
      <c r="J337" t="s">
        <v>305</v>
      </c>
      <c r="K337">
        <v>68144.142339082857</v>
      </c>
      <c r="O337">
        <f t="shared" si="41"/>
        <v>0</v>
      </c>
      <c r="Q337">
        <f t="shared" si="42"/>
        <v>0</v>
      </c>
      <c r="S337">
        <f t="shared" si="43"/>
        <v>0</v>
      </c>
      <c r="U337">
        <f t="shared" si="44"/>
        <v>0</v>
      </c>
      <c r="AF337">
        <v>0</v>
      </c>
      <c r="AG337">
        <f t="shared" si="45"/>
        <v>0</v>
      </c>
      <c r="AL337">
        <f t="shared" si="46"/>
        <v>68144.142339082857</v>
      </c>
      <c r="AM337">
        <f t="shared" si="47"/>
        <v>68100</v>
      </c>
      <c r="AN337">
        <v>65400</v>
      </c>
    </row>
    <row r="338" spans="1:40" x14ac:dyDescent="0.25">
      <c r="A338" t="s">
        <v>691</v>
      </c>
      <c r="B338">
        <v>195</v>
      </c>
      <c r="C338">
        <v>582875</v>
      </c>
      <c r="D338">
        <v>1</v>
      </c>
      <c r="E338">
        <v>0</v>
      </c>
      <c r="F338">
        <v>0</v>
      </c>
      <c r="G338">
        <v>0</v>
      </c>
      <c r="H338">
        <v>0</v>
      </c>
      <c r="I338" t="s">
        <v>30</v>
      </c>
      <c r="J338" t="s">
        <v>261</v>
      </c>
      <c r="K338">
        <v>68144.142339082857</v>
      </c>
      <c r="O338">
        <f t="shared" si="41"/>
        <v>0</v>
      </c>
      <c r="Q338">
        <f t="shared" si="42"/>
        <v>0</v>
      </c>
      <c r="S338">
        <f t="shared" si="43"/>
        <v>0</v>
      </c>
      <c r="U338">
        <f t="shared" si="44"/>
        <v>0</v>
      </c>
      <c r="AF338">
        <v>0</v>
      </c>
      <c r="AG338">
        <f t="shared" si="45"/>
        <v>0</v>
      </c>
      <c r="AL338">
        <f t="shared" si="46"/>
        <v>68144.142339082857</v>
      </c>
      <c r="AM338">
        <f t="shared" si="47"/>
        <v>68100</v>
      </c>
      <c r="AN338">
        <v>65400</v>
      </c>
    </row>
    <row r="339" spans="1:40" x14ac:dyDescent="0.25">
      <c r="A339" t="s">
        <v>694</v>
      </c>
      <c r="B339">
        <v>241</v>
      </c>
      <c r="C339">
        <v>551490</v>
      </c>
      <c r="D339">
        <v>1</v>
      </c>
      <c r="E339">
        <v>0</v>
      </c>
      <c r="F339">
        <v>0</v>
      </c>
      <c r="G339">
        <v>0</v>
      </c>
      <c r="H339">
        <v>0</v>
      </c>
      <c r="I339" t="s">
        <v>23</v>
      </c>
      <c r="J339" t="s">
        <v>22</v>
      </c>
      <c r="K339">
        <v>68144.142339082857</v>
      </c>
      <c r="O339">
        <f t="shared" si="41"/>
        <v>0</v>
      </c>
      <c r="Q339">
        <f t="shared" si="42"/>
        <v>0</v>
      </c>
      <c r="S339">
        <f t="shared" si="43"/>
        <v>0</v>
      </c>
      <c r="U339">
        <f t="shared" si="44"/>
        <v>0</v>
      </c>
      <c r="AF339">
        <v>0</v>
      </c>
      <c r="AG339">
        <f t="shared" si="45"/>
        <v>0</v>
      </c>
      <c r="AL339">
        <f t="shared" si="46"/>
        <v>68144.142339082857</v>
      </c>
      <c r="AM339">
        <f t="shared" si="47"/>
        <v>68100</v>
      </c>
      <c r="AN339">
        <v>65400</v>
      </c>
    </row>
    <row r="340" spans="1:40" x14ac:dyDescent="0.25">
      <c r="A340" t="s">
        <v>696</v>
      </c>
      <c r="B340">
        <v>593</v>
      </c>
      <c r="C340">
        <v>593834</v>
      </c>
      <c r="D340">
        <v>1</v>
      </c>
      <c r="E340">
        <v>0</v>
      </c>
      <c r="F340">
        <v>0</v>
      </c>
      <c r="G340">
        <v>0</v>
      </c>
      <c r="H340">
        <v>0</v>
      </c>
      <c r="I340" t="s">
        <v>30</v>
      </c>
      <c r="J340" t="s">
        <v>697</v>
      </c>
      <c r="K340">
        <v>133709.61141808171</v>
      </c>
      <c r="O340">
        <f t="shared" si="41"/>
        <v>0</v>
      </c>
      <c r="Q340">
        <f t="shared" si="42"/>
        <v>0</v>
      </c>
      <c r="S340">
        <f t="shared" si="43"/>
        <v>0</v>
      </c>
      <c r="U340">
        <f t="shared" si="44"/>
        <v>0</v>
      </c>
      <c r="AF340">
        <v>0</v>
      </c>
      <c r="AG340">
        <f t="shared" si="45"/>
        <v>0</v>
      </c>
      <c r="AL340">
        <f t="shared" si="46"/>
        <v>133709.61141808171</v>
      </c>
      <c r="AM340">
        <f t="shared" si="47"/>
        <v>133700</v>
      </c>
      <c r="AN340">
        <v>127700</v>
      </c>
    </row>
    <row r="341" spans="1:40" x14ac:dyDescent="0.25">
      <c r="A341" t="s">
        <v>698</v>
      </c>
      <c r="B341">
        <v>1075</v>
      </c>
      <c r="C341">
        <v>554197</v>
      </c>
      <c r="D341">
        <v>1</v>
      </c>
      <c r="E341">
        <v>0</v>
      </c>
      <c r="F341">
        <v>0</v>
      </c>
      <c r="G341">
        <v>0</v>
      </c>
      <c r="H341">
        <v>0</v>
      </c>
      <c r="I341" t="s">
        <v>38</v>
      </c>
      <c r="J341" t="s">
        <v>236</v>
      </c>
      <c r="K341">
        <v>240275.12069454664</v>
      </c>
      <c r="O341">
        <f t="shared" si="41"/>
        <v>0</v>
      </c>
      <c r="Q341">
        <f t="shared" si="42"/>
        <v>0</v>
      </c>
      <c r="S341">
        <f t="shared" si="43"/>
        <v>0</v>
      </c>
      <c r="U341">
        <f t="shared" si="44"/>
        <v>0</v>
      </c>
      <c r="AF341">
        <v>0</v>
      </c>
      <c r="AG341">
        <f t="shared" si="45"/>
        <v>0</v>
      </c>
      <c r="AL341">
        <f t="shared" si="46"/>
        <v>240275.12069454664</v>
      </c>
      <c r="AM341">
        <f t="shared" si="47"/>
        <v>240300</v>
      </c>
      <c r="AN341">
        <v>232200</v>
      </c>
    </row>
    <row r="342" spans="1:40" x14ac:dyDescent="0.25">
      <c r="A342" s="3" t="s">
        <v>700</v>
      </c>
      <c r="B342">
        <v>889</v>
      </c>
      <c r="C342">
        <v>592927</v>
      </c>
      <c r="D342">
        <v>1</v>
      </c>
      <c r="E342">
        <v>1</v>
      </c>
      <c r="F342">
        <v>0</v>
      </c>
      <c r="G342">
        <v>0</v>
      </c>
      <c r="H342">
        <v>0</v>
      </c>
      <c r="I342" t="s">
        <v>30</v>
      </c>
      <c r="J342" t="s">
        <v>486</v>
      </c>
      <c r="K342">
        <v>199314.71467989933</v>
      </c>
      <c r="L342">
        <v>1894</v>
      </c>
      <c r="M342">
        <v>98974.361698700566</v>
      </c>
      <c r="O342">
        <f t="shared" si="41"/>
        <v>0</v>
      </c>
      <c r="P342">
        <v>2</v>
      </c>
      <c r="Q342">
        <f t="shared" si="42"/>
        <v>5520</v>
      </c>
      <c r="R342">
        <v>4</v>
      </c>
      <c r="S342">
        <f t="shared" si="43"/>
        <v>3680</v>
      </c>
      <c r="T342">
        <v>4</v>
      </c>
      <c r="U342">
        <f t="shared" si="44"/>
        <v>836</v>
      </c>
      <c r="AF342">
        <v>1</v>
      </c>
      <c r="AG342">
        <f t="shared" si="45"/>
        <v>29000</v>
      </c>
      <c r="AL342">
        <f t="shared" si="46"/>
        <v>337325.07637859992</v>
      </c>
      <c r="AM342">
        <f t="shared" si="47"/>
        <v>337300</v>
      </c>
      <c r="AN342">
        <v>419300</v>
      </c>
    </row>
    <row r="343" spans="1:40" x14ac:dyDescent="0.25">
      <c r="A343" t="s">
        <v>701</v>
      </c>
      <c r="B343">
        <v>971</v>
      </c>
      <c r="C343">
        <v>541648</v>
      </c>
      <c r="D343">
        <v>1</v>
      </c>
      <c r="E343">
        <v>0</v>
      </c>
      <c r="F343">
        <v>0</v>
      </c>
      <c r="G343">
        <v>0</v>
      </c>
      <c r="H343">
        <v>0</v>
      </c>
      <c r="I343" t="s">
        <v>90</v>
      </c>
      <c r="J343" t="s">
        <v>703</v>
      </c>
      <c r="K343">
        <v>217395.75117628355</v>
      </c>
      <c r="O343">
        <f t="shared" si="41"/>
        <v>0</v>
      </c>
      <c r="Q343">
        <f t="shared" si="42"/>
        <v>0</v>
      </c>
      <c r="S343">
        <f t="shared" si="43"/>
        <v>0</v>
      </c>
      <c r="U343">
        <f t="shared" si="44"/>
        <v>0</v>
      </c>
      <c r="AF343">
        <v>0</v>
      </c>
      <c r="AG343">
        <f t="shared" si="45"/>
        <v>0</v>
      </c>
      <c r="AL343">
        <f t="shared" si="46"/>
        <v>217395.75117628355</v>
      </c>
      <c r="AM343">
        <f t="shared" si="47"/>
        <v>217400</v>
      </c>
      <c r="AN343">
        <v>211500</v>
      </c>
    </row>
    <row r="344" spans="1:40" x14ac:dyDescent="0.25">
      <c r="A344" s="3" t="s">
        <v>704</v>
      </c>
      <c r="B344">
        <v>267</v>
      </c>
      <c r="C344">
        <v>526169</v>
      </c>
      <c r="D344">
        <v>1</v>
      </c>
      <c r="E344">
        <v>1</v>
      </c>
      <c r="F344">
        <v>0</v>
      </c>
      <c r="G344">
        <v>0</v>
      </c>
      <c r="H344">
        <v>0</v>
      </c>
      <c r="I344" t="s">
        <v>61</v>
      </c>
      <c r="J344" t="s">
        <v>474</v>
      </c>
      <c r="K344">
        <v>68144.142339082857</v>
      </c>
      <c r="L344">
        <v>378</v>
      </c>
      <c r="M344">
        <v>19804.18283117007</v>
      </c>
      <c r="O344">
        <f t="shared" si="41"/>
        <v>0</v>
      </c>
      <c r="P344">
        <v>11</v>
      </c>
      <c r="Q344">
        <f t="shared" si="42"/>
        <v>30360</v>
      </c>
      <c r="S344">
        <f t="shared" si="43"/>
        <v>0</v>
      </c>
      <c r="T344">
        <v>0</v>
      </c>
      <c r="U344">
        <f t="shared" si="44"/>
        <v>0</v>
      </c>
      <c r="AF344">
        <v>0</v>
      </c>
      <c r="AG344">
        <f t="shared" si="45"/>
        <v>0</v>
      </c>
      <c r="AL344">
        <f t="shared" si="46"/>
        <v>118308.32517025292</v>
      </c>
      <c r="AM344">
        <f t="shared" si="47"/>
        <v>118300</v>
      </c>
      <c r="AN344">
        <v>107300</v>
      </c>
    </row>
    <row r="345" spans="1:40" x14ac:dyDescent="0.25">
      <c r="A345" t="s">
        <v>706</v>
      </c>
      <c r="B345">
        <v>198</v>
      </c>
      <c r="C345">
        <v>541672</v>
      </c>
      <c r="D345">
        <v>1</v>
      </c>
      <c r="E345">
        <v>0</v>
      </c>
      <c r="F345">
        <v>0</v>
      </c>
      <c r="G345">
        <v>0</v>
      </c>
      <c r="H345">
        <v>0</v>
      </c>
      <c r="I345" t="s">
        <v>26</v>
      </c>
      <c r="J345" t="s">
        <v>195</v>
      </c>
      <c r="K345">
        <v>68144.142339082857</v>
      </c>
      <c r="O345">
        <f t="shared" si="41"/>
        <v>0</v>
      </c>
      <c r="Q345">
        <f t="shared" si="42"/>
        <v>0</v>
      </c>
      <c r="S345">
        <f t="shared" si="43"/>
        <v>0</v>
      </c>
      <c r="U345">
        <f t="shared" si="44"/>
        <v>0</v>
      </c>
      <c r="AF345">
        <v>0</v>
      </c>
      <c r="AG345">
        <f t="shared" si="45"/>
        <v>0</v>
      </c>
      <c r="AL345">
        <f t="shared" si="46"/>
        <v>68144.142339082857</v>
      </c>
      <c r="AM345">
        <f t="shared" si="47"/>
        <v>68100</v>
      </c>
      <c r="AN345">
        <v>65400</v>
      </c>
    </row>
    <row r="346" spans="1:40" x14ac:dyDescent="0.25">
      <c r="A346" t="s">
        <v>708</v>
      </c>
      <c r="B346">
        <v>232</v>
      </c>
      <c r="C346">
        <v>590363</v>
      </c>
      <c r="D346">
        <v>1</v>
      </c>
      <c r="E346">
        <v>0</v>
      </c>
      <c r="F346">
        <v>0</v>
      </c>
      <c r="G346">
        <v>0</v>
      </c>
      <c r="H346">
        <v>0</v>
      </c>
      <c r="I346" t="s">
        <v>75</v>
      </c>
      <c r="J346" t="s">
        <v>96</v>
      </c>
      <c r="K346">
        <v>68144.142339082857</v>
      </c>
      <c r="O346">
        <f t="shared" si="41"/>
        <v>0</v>
      </c>
      <c r="Q346">
        <f t="shared" si="42"/>
        <v>0</v>
      </c>
      <c r="S346">
        <f t="shared" si="43"/>
        <v>0</v>
      </c>
      <c r="U346">
        <f t="shared" si="44"/>
        <v>0</v>
      </c>
      <c r="AF346">
        <v>0</v>
      </c>
      <c r="AG346">
        <f t="shared" si="45"/>
        <v>0</v>
      </c>
      <c r="AL346">
        <f t="shared" si="46"/>
        <v>68144.142339082857</v>
      </c>
      <c r="AM346">
        <f t="shared" si="47"/>
        <v>68100</v>
      </c>
      <c r="AN346">
        <v>65400</v>
      </c>
    </row>
    <row r="347" spans="1:40" x14ac:dyDescent="0.25">
      <c r="A347" s="3" t="s">
        <v>710</v>
      </c>
      <c r="B347">
        <v>1370</v>
      </c>
      <c r="C347">
        <v>597210</v>
      </c>
      <c r="D347">
        <v>1</v>
      </c>
      <c r="E347">
        <v>1</v>
      </c>
      <c r="F347">
        <v>0</v>
      </c>
      <c r="G347">
        <v>0</v>
      </c>
      <c r="H347">
        <v>0</v>
      </c>
      <c r="I347" t="s">
        <v>38</v>
      </c>
      <c r="J347" t="s">
        <v>533</v>
      </c>
      <c r="K347">
        <v>304877.75981294963</v>
      </c>
      <c r="L347">
        <v>1370</v>
      </c>
      <c r="M347">
        <v>71641.772411717437</v>
      </c>
      <c r="O347">
        <f t="shared" si="41"/>
        <v>0</v>
      </c>
      <c r="P347">
        <v>5</v>
      </c>
      <c r="Q347">
        <f t="shared" si="42"/>
        <v>13800</v>
      </c>
      <c r="R347">
        <v>2</v>
      </c>
      <c r="S347">
        <f t="shared" si="43"/>
        <v>1840</v>
      </c>
      <c r="T347">
        <v>3</v>
      </c>
      <c r="U347">
        <f t="shared" si="44"/>
        <v>627</v>
      </c>
      <c r="AF347">
        <v>0</v>
      </c>
      <c r="AG347">
        <f t="shared" si="45"/>
        <v>0</v>
      </c>
      <c r="AL347">
        <f t="shared" si="46"/>
        <v>392786.53222466708</v>
      </c>
      <c r="AM347">
        <f t="shared" si="47"/>
        <v>392800</v>
      </c>
      <c r="AN347">
        <v>435600</v>
      </c>
    </row>
    <row r="348" spans="1:40" x14ac:dyDescent="0.25">
      <c r="A348" t="s">
        <v>711</v>
      </c>
      <c r="B348">
        <v>233</v>
      </c>
      <c r="C348">
        <v>571946</v>
      </c>
      <c r="D348">
        <v>1</v>
      </c>
      <c r="E348">
        <v>0</v>
      </c>
      <c r="F348">
        <v>0</v>
      </c>
      <c r="G348">
        <v>0</v>
      </c>
      <c r="H348">
        <v>0</v>
      </c>
      <c r="I348" t="s">
        <v>26</v>
      </c>
      <c r="J348" t="s">
        <v>368</v>
      </c>
      <c r="K348">
        <v>68144.142339082857</v>
      </c>
      <c r="O348">
        <f t="shared" si="41"/>
        <v>0</v>
      </c>
      <c r="Q348">
        <f t="shared" si="42"/>
        <v>0</v>
      </c>
      <c r="S348">
        <f t="shared" si="43"/>
        <v>0</v>
      </c>
      <c r="U348">
        <f t="shared" si="44"/>
        <v>0</v>
      </c>
      <c r="AF348">
        <v>0</v>
      </c>
      <c r="AG348">
        <f t="shared" si="45"/>
        <v>0</v>
      </c>
      <c r="AL348">
        <f t="shared" si="46"/>
        <v>68144.142339082857</v>
      </c>
      <c r="AM348">
        <f t="shared" si="47"/>
        <v>68100</v>
      </c>
      <c r="AN348">
        <v>65400</v>
      </c>
    </row>
    <row r="349" spans="1:40" x14ac:dyDescent="0.25">
      <c r="A349" t="s">
        <v>712</v>
      </c>
      <c r="B349">
        <v>1071</v>
      </c>
      <c r="C349">
        <v>532126</v>
      </c>
      <c r="D349">
        <v>1</v>
      </c>
      <c r="E349">
        <v>0</v>
      </c>
      <c r="F349">
        <v>0</v>
      </c>
      <c r="G349">
        <v>0</v>
      </c>
      <c r="H349">
        <v>0</v>
      </c>
      <c r="I349" t="s">
        <v>26</v>
      </c>
      <c r="J349" t="s">
        <v>257</v>
      </c>
      <c r="K349">
        <v>239396.19873394011</v>
      </c>
      <c r="O349">
        <f t="shared" si="41"/>
        <v>0</v>
      </c>
      <c r="Q349">
        <f t="shared" si="42"/>
        <v>0</v>
      </c>
      <c r="S349">
        <f t="shared" si="43"/>
        <v>0</v>
      </c>
      <c r="U349">
        <f t="shared" si="44"/>
        <v>0</v>
      </c>
      <c r="AF349">
        <v>0</v>
      </c>
      <c r="AG349">
        <f t="shared" si="45"/>
        <v>0</v>
      </c>
      <c r="AL349">
        <f t="shared" si="46"/>
        <v>239396.19873394011</v>
      </c>
      <c r="AM349">
        <f t="shared" si="47"/>
        <v>239400</v>
      </c>
      <c r="AN349">
        <v>226700</v>
      </c>
    </row>
    <row r="350" spans="1:40" x14ac:dyDescent="0.25">
      <c r="A350" t="s">
        <v>714</v>
      </c>
      <c r="B350">
        <v>376</v>
      </c>
      <c r="C350">
        <v>531286</v>
      </c>
      <c r="D350">
        <v>1</v>
      </c>
      <c r="E350">
        <v>0</v>
      </c>
      <c r="F350">
        <v>0</v>
      </c>
      <c r="G350">
        <v>0</v>
      </c>
      <c r="H350">
        <v>0</v>
      </c>
      <c r="I350" t="s">
        <v>26</v>
      </c>
      <c r="J350" t="s">
        <v>28</v>
      </c>
      <c r="K350">
        <v>85221.792521052485</v>
      </c>
      <c r="O350">
        <f t="shared" si="41"/>
        <v>0</v>
      </c>
      <c r="Q350">
        <f t="shared" si="42"/>
        <v>0</v>
      </c>
      <c r="S350">
        <f t="shared" si="43"/>
        <v>0</v>
      </c>
      <c r="U350">
        <f t="shared" si="44"/>
        <v>0</v>
      </c>
      <c r="AF350">
        <v>0</v>
      </c>
      <c r="AG350">
        <f t="shared" si="45"/>
        <v>0</v>
      </c>
      <c r="AL350">
        <f t="shared" si="46"/>
        <v>85221.792521052485</v>
      </c>
      <c r="AM350">
        <f t="shared" si="47"/>
        <v>85200</v>
      </c>
      <c r="AN350">
        <v>82700</v>
      </c>
    </row>
    <row r="351" spans="1:40" x14ac:dyDescent="0.25">
      <c r="A351" t="s">
        <v>714</v>
      </c>
      <c r="B351">
        <v>708</v>
      </c>
      <c r="C351">
        <v>582883</v>
      </c>
      <c r="D351">
        <v>1</v>
      </c>
      <c r="E351">
        <v>0</v>
      </c>
      <c r="F351">
        <v>0</v>
      </c>
      <c r="G351">
        <v>0</v>
      </c>
      <c r="H351">
        <v>0</v>
      </c>
      <c r="I351" t="s">
        <v>30</v>
      </c>
      <c r="J351" t="s">
        <v>471</v>
      </c>
      <c r="K351">
        <v>159264.62185768204</v>
      </c>
      <c r="O351">
        <f t="shared" si="41"/>
        <v>0</v>
      </c>
      <c r="Q351">
        <f t="shared" si="42"/>
        <v>0</v>
      </c>
      <c r="S351">
        <f t="shared" si="43"/>
        <v>0</v>
      </c>
      <c r="U351">
        <f t="shared" si="44"/>
        <v>0</v>
      </c>
      <c r="AF351">
        <v>0</v>
      </c>
      <c r="AG351">
        <f t="shared" si="45"/>
        <v>0</v>
      </c>
      <c r="AL351">
        <f t="shared" si="46"/>
        <v>159264.62185768204</v>
      </c>
      <c r="AM351">
        <f t="shared" si="47"/>
        <v>159300</v>
      </c>
      <c r="AN351">
        <v>148200</v>
      </c>
    </row>
    <row r="352" spans="1:40" x14ac:dyDescent="0.25">
      <c r="A352" t="s">
        <v>717</v>
      </c>
      <c r="B352">
        <v>308</v>
      </c>
      <c r="C352">
        <v>539988</v>
      </c>
      <c r="D352">
        <v>1</v>
      </c>
      <c r="E352">
        <v>0</v>
      </c>
      <c r="F352">
        <v>0</v>
      </c>
      <c r="G352">
        <v>0</v>
      </c>
      <c r="H352">
        <v>0</v>
      </c>
      <c r="I352" t="s">
        <v>26</v>
      </c>
      <c r="J352" t="s">
        <v>345</v>
      </c>
      <c r="K352">
        <v>69944.444592781554</v>
      </c>
      <c r="O352">
        <f t="shared" si="41"/>
        <v>0</v>
      </c>
      <c r="Q352">
        <f t="shared" si="42"/>
        <v>0</v>
      </c>
      <c r="S352">
        <f t="shared" si="43"/>
        <v>0</v>
      </c>
      <c r="U352">
        <f t="shared" si="44"/>
        <v>0</v>
      </c>
      <c r="AF352">
        <v>0</v>
      </c>
      <c r="AG352">
        <f t="shared" si="45"/>
        <v>0</v>
      </c>
      <c r="AL352">
        <f t="shared" si="46"/>
        <v>69944.444592781554</v>
      </c>
      <c r="AM352">
        <f t="shared" si="47"/>
        <v>69900</v>
      </c>
      <c r="AN352">
        <v>68000</v>
      </c>
    </row>
    <row r="353" spans="1:40" x14ac:dyDescent="0.25">
      <c r="A353" t="s">
        <v>259</v>
      </c>
      <c r="B353">
        <v>50</v>
      </c>
      <c r="C353">
        <v>537063</v>
      </c>
      <c r="D353">
        <v>1</v>
      </c>
      <c r="E353">
        <v>0</v>
      </c>
      <c r="F353">
        <v>0</v>
      </c>
      <c r="G353">
        <v>0</v>
      </c>
      <c r="H353">
        <v>0</v>
      </c>
      <c r="I353" t="s">
        <v>23</v>
      </c>
      <c r="J353" t="s">
        <v>254</v>
      </c>
      <c r="K353">
        <v>68144.142339082857</v>
      </c>
      <c r="O353">
        <f t="shared" si="41"/>
        <v>0</v>
      </c>
      <c r="Q353">
        <f t="shared" si="42"/>
        <v>0</v>
      </c>
      <c r="S353">
        <f t="shared" si="43"/>
        <v>0</v>
      </c>
      <c r="U353">
        <f t="shared" si="44"/>
        <v>0</v>
      </c>
      <c r="AF353">
        <v>0</v>
      </c>
      <c r="AG353">
        <f t="shared" si="45"/>
        <v>0</v>
      </c>
      <c r="AL353">
        <f t="shared" si="46"/>
        <v>68144.142339082857</v>
      </c>
      <c r="AM353">
        <f t="shared" si="47"/>
        <v>68100</v>
      </c>
      <c r="AN353">
        <v>65400</v>
      </c>
    </row>
    <row r="354" spans="1:40" x14ac:dyDescent="0.25">
      <c r="A354" t="s">
        <v>259</v>
      </c>
      <c r="B354">
        <v>922</v>
      </c>
      <c r="C354">
        <v>532142</v>
      </c>
      <c r="D354">
        <v>1</v>
      </c>
      <c r="E354">
        <v>0</v>
      </c>
      <c r="F354">
        <v>0</v>
      </c>
      <c r="G354">
        <v>0</v>
      </c>
      <c r="H354">
        <v>0</v>
      </c>
      <c r="I354" t="s">
        <v>26</v>
      </c>
      <c r="J354" t="s">
        <v>257</v>
      </c>
      <c r="K354">
        <v>206595.76030272341</v>
      </c>
      <c r="O354">
        <f t="shared" si="41"/>
        <v>0</v>
      </c>
      <c r="Q354">
        <f t="shared" si="42"/>
        <v>0</v>
      </c>
      <c r="S354">
        <f t="shared" si="43"/>
        <v>0</v>
      </c>
      <c r="U354">
        <f t="shared" si="44"/>
        <v>0</v>
      </c>
      <c r="AF354">
        <v>0</v>
      </c>
      <c r="AG354">
        <f t="shared" si="45"/>
        <v>0</v>
      </c>
      <c r="AL354">
        <f t="shared" si="46"/>
        <v>206595.76030272341</v>
      </c>
      <c r="AM354">
        <f t="shared" si="47"/>
        <v>206600</v>
      </c>
      <c r="AN354">
        <v>199000</v>
      </c>
    </row>
    <row r="355" spans="1:40" x14ac:dyDescent="0.25">
      <c r="A355" t="s">
        <v>721</v>
      </c>
      <c r="B355">
        <v>624</v>
      </c>
      <c r="C355">
        <v>569437</v>
      </c>
      <c r="D355">
        <v>1</v>
      </c>
      <c r="E355">
        <v>0</v>
      </c>
      <c r="F355">
        <v>0</v>
      </c>
      <c r="G355">
        <v>0</v>
      </c>
      <c r="H355">
        <v>0</v>
      </c>
      <c r="I355" t="s">
        <v>61</v>
      </c>
      <c r="J355" t="s">
        <v>474</v>
      </c>
      <c r="K355">
        <v>140607.25406996289</v>
      </c>
      <c r="O355">
        <f t="shared" si="41"/>
        <v>0</v>
      </c>
      <c r="Q355">
        <f t="shared" si="42"/>
        <v>0</v>
      </c>
      <c r="S355">
        <f t="shared" si="43"/>
        <v>0</v>
      </c>
      <c r="U355">
        <f t="shared" si="44"/>
        <v>0</v>
      </c>
      <c r="AF355">
        <v>0</v>
      </c>
      <c r="AG355">
        <f t="shared" si="45"/>
        <v>0</v>
      </c>
      <c r="AL355">
        <f t="shared" si="46"/>
        <v>140607.25406996289</v>
      </c>
      <c r="AM355">
        <f t="shared" si="47"/>
        <v>140600</v>
      </c>
      <c r="AN355">
        <v>135600</v>
      </c>
    </row>
    <row r="356" spans="1:40" x14ac:dyDescent="0.25">
      <c r="A356" t="s">
        <v>722</v>
      </c>
      <c r="B356">
        <v>762</v>
      </c>
      <c r="C356">
        <v>585106</v>
      </c>
      <c r="D356">
        <v>1</v>
      </c>
      <c r="E356">
        <v>0</v>
      </c>
      <c r="F356">
        <v>0</v>
      </c>
      <c r="G356">
        <v>0</v>
      </c>
      <c r="H356">
        <v>0</v>
      </c>
      <c r="I356" t="s">
        <v>90</v>
      </c>
      <c r="J356" t="s">
        <v>723</v>
      </c>
      <c r="K356">
        <v>171234.29297343988</v>
      </c>
      <c r="O356">
        <f t="shared" si="41"/>
        <v>0</v>
      </c>
      <c r="Q356">
        <f t="shared" si="42"/>
        <v>0</v>
      </c>
      <c r="S356">
        <f t="shared" si="43"/>
        <v>0</v>
      </c>
      <c r="U356">
        <f t="shared" si="44"/>
        <v>0</v>
      </c>
      <c r="AF356">
        <v>0</v>
      </c>
      <c r="AG356">
        <f t="shared" si="45"/>
        <v>0</v>
      </c>
      <c r="AL356">
        <f t="shared" si="46"/>
        <v>171234.29297343988</v>
      </c>
      <c r="AM356">
        <f t="shared" si="47"/>
        <v>171200</v>
      </c>
      <c r="AN356">
        <v>165700</v>
      </c>
    </row>
    <row r="357" spans="1:40" x14ac:dyDescent="0.25">
      <c r="A357" t="s">
        <v>724</v>
      </c>
      <c r="B357">
        <v>143</v>
      </c>
      <c r="C357">
        <v>547603</v>
      </c>
      <c r="D357">
        <v>1</v>
      </c>
      <c r="E357">
        <v>0</v>
      </c>
      <c r="F357">
        <v>0</v>
      </c>
      <c r="G357">
        <v>0</v>
      </c>
      <c r="H357">
        <v>0</v>
      </c>
      <c r="I357" t="s">
        <v>75</v>
      </c>
      <c r="J357" t="s">
        <v>725</v>
      </c>
      <c r="K357">
        <v>68144.142339082857</v>
      </c>
      <c r="O357">
        <f t="shared" si="41"/>
        <v>0</v>
      </c>
      <c r="Q357">
        <f t="shared" si="42"/>
        <v>0</v>
      </c>
      <c r="S357">
        <f t="shared" si="43"/>
        <v>0</v>
      </c>
      <c r="U357">
        <f t="shared" si="44"/>
        <v>0</v>
      </c>
      <c r="AF357">
        <v>0</v>
      </c>
      <c r="AG357">
        <f t="shared" si="45"/>
        <v>0</v>
      </c>
      <c r="AL357">
        <f t="shared" si="46"/>
        <v>68144.142339082857</v>
      </c>
      <c r="AM357">
        <f t="shared" si="47"/>
        <v>68100</v>
      </c>
      <c r="AN357">
        <v>65400</v>
      </c>
    </row>
    <row r="358" spans="1:40" x14ac:dyDescent="0.25">
      <c r="A358" t="s">
        <v>726</v>
      </c>
      <c r="B358">
        <v>153</v>
      </c>
      <c r="C358">
        <v>553107</v>
      </c>
      <c r="D358">
        <v>1</v>
      </c>
      <c r="E358">
        <v>0</v>
      </c>
      <c r="F358">
        <v>0</v>
      </c>
      <c r="G358">
        <v>0</v>
      </c>
      <c r="H358">
        <v>0</v>
      </c>
      <c r="I358" t="s">
        <v>38</v>
      </c>
      <c r="J358" t="s">
        <v>236</v>
      </c>
      <c r="K358">
        <v>68144.142339082857</v>
      </c>
      <c r="O358">
        <f t="shared" si="41"/>
        <v>0</v>
      </c>
      <c r="Q358">
        <f t="shared" si="42"/>
        <v>0</v>
      </c>
      <c r="S358">
        <f t="shared" si="43"/>
        <v>0</v>
      </c>
      <c r="U358">
        <f t="shared" si="44"/>
        <v>0</v>
      </c>
      <c r="AF358">
        <v>0</v>
      </c>
      <c r="AG358">
        <f t="shared" si="45"/>
        <v>0</v>
      </c>
      <c r="AL358">
        <f t="shared" si="46"/>
        <v>68144.142339082857</v>
      </c>
      <c r="AM358">
        <f t="shared" si="47"/>
        <v>68100</v>
      </c>
      <c r="AN358">
        <v>65400</v>
      </c>
    </row>
    <row r="359" spans="1:40" x14ac:dyDescent="0.25">
      <c r="A359" t="s">
        <v>730</v>
      </c>
      <c r="B359">
        <v>198</v>
      </c>
      <c r="C359">
        <v>571199</v>
      </c>
      <c r="D359">
        <v>1</v>
      </c>
      <c r="E359">
        <v>0</v>
      </c>
      <c r="F359">
        <v>0</v>
      </c>
      <c r="G359">
        <v>0</v>
      </c>
      <c r="H359">
        <v>0</v>
      </c>
      <c r="I359" t="s">
        <v>26</v>
      </c>
      <c r="J359" t="s">
        <v>548</v>
      </c>
      <c r="K359">
        <v>68144.142339082857</v>
      </c>
      <c r="O359">
        <f t="shared" si="41"/>
        <v>0</v>
      </c>
      <c r="Q359">
        <f t="shared" si="42"/>
        <v>0</v>
      </c>
      <c r="S359">
        <f t="shared" si="43"/>
        <v>0</v>
      </c>
      <c r="U359">
        <f t="shared" si="44"/>
        <v>0</v>
      </c>
      <c r="AF359">
        <v>0</v>
      </c>
      <c r="AG359">
        <f t="shared" si="45"/>
        <v>0</v>
      </c>
      <c r="AL359">
        <f t="shared" si="46"/>
        <v>68144.142339082857</v>
      </c>
      <c r="AM359">
        <f t="shared" si="47"/>
        <v>68100</v>
      </c>
      <c r="AN359">
        <v>65400</v>
      </c>
    </row>
    <row r="360" spans="1:40" x14ac:dyDescent="0.25">
      <c r="A360" t="s">
        <v>731</v>
      </c>
      <c r="B360">
        <v>916</v>
      </c>
      <c r="C360">
        <v>556858</v>
      </c>
      <c r="D360">
        <v>1</v>
      </c>
      <c r="E360">
        <v>0</v>
      </c>
      <c r="F360">
        <v>0</v>
      </c>
      <c r="G360">
        <v>0</v>
      </c>
      <c r="H360">
        <v>0</v>
      </c>
      <c r="I360" t="s">
        <v>38</v>
      </c>
      <c r="J360" t="s">
        <v>58</v>
      </c>
      <c r="K360">
        <v>205272.39264773109</v>
      </c>
      <c r="O360">
        <f t="shared" si="41"/>
        <v>0</v>
      </c>
      <c r="Q360">
        <f t="shared" si="42"/>
        <v>0</v>
      </c>
      <c r="S360">
        <f t="shared" si="43"/>
        <v>0</v>
      </c>
      <c r="U360">
        <f t="shared" si="44"/>
        <v>0</v>
      </c>
      <c r="AF360">
        <v>0</v>
      </c>
      <c r="AG360">
        <f t="shared" si="45"/>
        <v>0</v>
      </c>
      <c r="AL360">
        <f t="shared" si="46"/>
        <v>205272.39264773109</v>
      </c>
      <c r="AM360">
        <f t="shared" si="47"/>
        <v>205300</v>
      </c>
      <c r="AN360">
        <v>194100</v>
      </c>
    </row>
    <row r="361" spans="1:40" x14ac:dyDescent="0.25">
      <c r="A361" t="s">
        <v>732</v>
      </c>
      <c r="B361">
        <v>678</v>
      </c>
      <c r="C361">
        <v>538108</v>
      </c>
      <c r="D361">
        <v>1</v>
      </c>
      <c r="E361">
        <v>0</v>
      </c>
      <c r="F361">
        <v>0</v>
      </c>
      <c r="G361">
        <v>0</v>
      </c>
      <c r="H361">
        <v>0</v>
      </c>
      <c r="I361" t="s">
        <v>26</v>
      </c>
      <c r="J361" t="s">
        <v>173</v>
      </c>
      <c r="K361">
        <v>152606.68525967296</v>
      </c>
      <c r="O361">
        <f t="shared" si="41"/>
        <v>0</v>
      </c>
      <c r="Q361">
        <f t="shared" si="42"/>
        <v>0</v>
      </c>
      <c r="S361">
        <f t="shared" si="43"/>
        <v>0</v>
      </c>
      <c r="U361">
        <f t="shared" si="44"/>
        <v>0</v>
      </c>
      <c r="AF361">
        <v>0</v>
      </c>
      <c r="AG361">
        <f t="shared" si="45"/>
        <v>0</v>
      </c>
      <c r="AL361">
        <f t="shared" si="46"/>
        <v>152606.68525967296</v>
      </c>
      <c r="AM361">
        <f t="shared" si="47"/>
        <v>152600</v>
      </c>
      <c r="AN361">
        <v>143500</v>
      </c>
    </row>
    <row r="362" spans="1:40" x14ac:dyDescent="0.25">
      <c r="A362" t="s">
        <v>733</v>
      </c>
      <c r="B362">
        <v>220</v>
      </c>
      <c r="C362">
        <v>500101</v>
      </c>
      <c r="D362">
        <v>1</v>
      </c>
      <c r="E362">
        <v>0</v>
      </c>
      <c r="F362">
        <v>0</v>
      </c>
      <c r="G362">
        <v>0</v>
      </c>
      <c r="H362">
        <v>0</v>
      </c>
      <c r="I362" t="s">
        <v>18</v>
      </c>
      <c r="J362" t="s">
        <v>17</v>
      </c>
      <c r="K362">
        <v>68144.142339082857</v>
      </c>
      <c r="O362">
        <f t="shared" si="41"/>
        <v>0</v>
      </c>
      <c r="Q362">
        <f t="shared" si="42"/>
        <v>0</v>
      </c>
      <c r="S362">
        <f t="shared" si="43"/>
        <v>0</v>
      </c>
      <c r="U362">
        <f t="shared" si="44"/>
        <v>0</v>
      </c>
      <c r="AF362">
        <v>2</v>
      </c>
      <c r="AG362">
        <f t="shared" si="45"/>
        <v>58000</v>
      </c>
      <c r="AL362">
        <f t="shared" si="46"/>
        <v>126144.14233908286</v>
      </c>
      <c r="AM362">
        <f t="shared" si="47"/>
        <v>126100</v>
      </c>
      <c r="AN362">
        <v>123400</v>
      </c>
    </row>
    <row r="363" spans="1:40" x14ac:dyDescent="0.25">
      <c r="A363" s="3" t="s">
        <v>734</v>
      </c>
      <c r="B363">
        <v>1058</v>
      </c>
      <c r="C363">
        <v>545431</v>
      </c>
      <c r="D363">
        <v>1</v>
      </c>
      <c r="E363">
        <v>1</v>
      </c>
      <c r="F363">
        <v>0</v>
      </c>
      <c r="G363">
        <v>0</v>
      </c>
      <c r="H363">
        <v>0</v>
      </c>
      <c r="I363" t="s">
        <v>23</v>
      </c>
      <c r="J363" t="s">
        <v>290</v>
      </c>
      <c r="K363">
        <v>236539.12893239869</v>
      </c>
      <c r="L363">
        <v>1476</v>
      </c>
      <c r="M363">
        <v>77173.225248657196</v>
      </c>
      <c r="O363">
        <f t="shared" si="41"/>
        <v>0</v>
      </c>
      <c r="P363">
        <v>24</v>
      </c>
      <c r="Q363">
        <f t="shared" si="42"/>
        <v>66240</v>
      </c>
      <c r="R363">
        <v>2</v>
      </c>
      <c r="S363">
        <f t="shared" si="43"/>
        <v>1840</v>
      </c>
      <c r="T363">
        <v>4</v>
      </c>
      <c r="U363">
        <f t="shared" si="44"/>
        <v>836</v>
      </c>
      <c r="AF363">
        <v>2</v>
      </c>
      <c r="AG363">
        <f t="shared" si="45"/>
        <v>58000</v>
      </c>
      <c r="AL363">
        <f t="shared" si="46"/>
        <v>440628.35418105591</v>
      </c>
      <c r="AM363">
        <f t="shared" si="47"/>
        <v>440600</v>
      </c>
      <c r="AN363">
        <v>415300</v>
      </c>
    </row>
    <row r="364" spans="1:40" x14ac:dyDescent="0.25">
      <c r="A364" t="s">
        <v>734</v>
      </c>
      <c r="B364">
        <v>221</v>
      </c>
      <c r="C364">
        <v>574791</v>
      </c>
      <c r="D364">
        <v>1</v>
      </c>
      <c r="E364">
        <v>0</v>
      </c>
      <c r="F364">
        <v>0</v>
      </c>
      <c r="G364">
        <v>0</v>
      </c>
      <c r="H364">
        <v>0</v>
      </c>
      <c r="I364" t="s">
        <v>41</v>
      </c>
      <c r="J364" t="s">
        <v>736</v>
      </c>
      <c r="K364">
        <v>68144.142339082857</v>
      </c>
      <c r="O364">
        <f t="shared" si="41"/>
        <v>0</v>
      </c>
      <c r="Q364">
        <f t="shared" si="42"/>
        <v>0</v>
      </c>
      <c r="S364">
        <f t="shared" si="43"/>
        <v>0</v>
      </c>
      <c r="U364">
        <f t="shared" si="44"/>
        <v>0</v>
      </c>
      <c r="AF364">
        <v>0</v>
      </c>
      <c r="AG364">
        <f t="shared" si="45"/>
        <v>0</v>
      </c>
      <c r="AL364">
        <f t="shared" si="46"/>
        <v>68144.142339082857</v>
      </c>
      <c r="AM364">
        <f t="shared" si="47"/>
        <v>68100</v>
      </c>
      <c r="AN364">
        <v>65400</v>
      </c>
    </row>
    <row r="365" spans="1:40" x14ac:dyDescent="0.25">
      <c r="A365" t="s">
        <v>738</v>
      </c>
      <c r="B365">
        <v>439</v>
      </c>
      <c r="C365">
        <v>564613</v>
      </c>
      <c r="D365">
        <v>1</v>
      </c>
      <c r="E365">
        <v>0</v>
      </c>
      <c r="F365">
        <v>0</v>
      </c>
      <c r="G365">
        <v>0</v>
      </c>
      <c r="H365">
        <v>0</v>
      </c>
      <c r="I365" t="s">
        <v>85</v>
      </c>
      <c r="J365" t="s">
        <v>228</v>
      </c>
      <c r="K365">
        <v>99338.19682340548</v>
      </c>
      <c r="O365">
        <f t="shared" si="41"/>
        <v>0</v>
      </c>
      <c r="Q365">
        <f t="shared" si="42"/>
        <v>0</v>
      </c>
      <c r="S365">
        <f t="shared" si="43"/>
        <v>0</v>
      </c>
      <c r="U365">
        <f t="shared" si="44"/>
        <v>0</v>
      </c>
      <c r="AF365">
        <v>0</v>
      </c>
      <c r="AG365">
        <f t="shared" si="45"/>
        <v>0</v>
      </c>
      <c r="AL365">
        <f t="shared" si="46"/>
        <v>99338.19682340548</v>
      </c>
      <c r="AM365">
        <f t="shared" si="47"/>
        <v>99300</v>
      </c>
      <c r="AN365">
        <v>94900</v>
      </c>
    </row>
    <row r="366" spans="1:40" x14ac:dyDescent="0.25">
      <c r="A366" s="3" t="s">
        <v>140</v>
      </c>
      <c r="B366">
        <v>1274</v>
      </c>
      <c r="C366">
        <v>577863</v>
      </c>
      <c r="D366">
        <v>1</v>
      </c>
      <c r="E366">
        <v>1</v>
      </c>
      <c r="F366">
        <v>0</v>
      </c>
      <c r="G366">
        <v>0</v>
      </c>
      <c r="H366">
        <v>0</v>
      </c>
      <c r="I366" t="s">
        <v>41</v>
      </c>
      <c r="J366" t="s">
        <v>139</v>
      </c>
      <c r="K366">
        <v>283900.26570317097</v>
      </c>
      <c r="L366">
        <v>3653</v>
      </c>
      <c r="M366">
        <v>190548.44752271313</v>
      </c>
      <c r="O366">
        <f t="shared" si="41"/>
        <v>0</v>
      </c>
      <c r="P366">
        <v>6</v>
      </c>
      <c r="Q366">
        <f t="shared" si="42"/>
        <v>16560</v>
      </c>
      <c r="R366">
        <v>9</v>
      </c>
      <c r="S366">
        <f t="shared" si="43"/>
        <v>8280</v>
      </c>
      <c r="T366">
        <v>8</v>
      </c>
      <c r="U366">
        <f t="shared" si="44"/>
        <v>1672</v>
      </c>
      <c r="AF366">
        <v>2</v>
      </c>
      <c r="AG366">
        <f t="shared" si="45"/>
        <v>58000</v>
      </c>
      <c r="AL366">
        <f t="shared" si="46"/>
        <v>558960.71322588413</v>
      </c>
      <c r="AM366">
        <f t="shared" si="47"/>
        <v>559000</v>
      </c>
      <c r="AN366">
        <v>698400</v>
      </c>
    </row>
    <row r="367" spans="1:40" x14ac:dyDescent="0.25">
      <c r="A367" s="3" t="s">
        <v>739</v>
      </c>
      <c r="B367">
        <v>666</v>
      </c>
      <c r="C367">
        <v>530727</v>
      </c>
      <c r="D367">
        <v>1</v>
      </c>
      <c r="E367">
        <v>1</v>
      </c>
      <c r="F367">
        <v>0</v>
      </c>
      <c r="G367">
        <v>0</v>
      </c>
      <c r="H367">
        <v>0</v>
      </c>
      <c r="I367" t="s">
        <v>61</v>
      </c>
      <c r="J367" t="s">
        <v>520</v>
      </c>
      <c r="K367">
        <v>149941.84670314472</v>
      </c>
      <c r="L367">
        <v>1308</v>
      </c>
      <c r="M367">
        <v>68405.806960886068</v>
      </c>
      <c r="O367">
        <f t="shared" si="41"/>
        <v>0</v>
      </c>
      <c r="P367">
        <v>7</v>
      </c>
      <c r="Q367">
        <f t="shared" si="42"/>
        <v>19320</v>
      </c>
      <c r="R367">
        <v>4</v>
      </c>
      <c r="S367">
        <f t="shared" si="43"/>
        <v>3680</v>
      </c>
      <c r="T367">
        <v>2</v>
      </c>
      <c r="U367">
        <f t="shared" si="44"/>
        <v>418</v>
      </c>
      <c r="AF367">
        <v>0</v>
      </c>
      <c r="AG367">
        <f t="shared" si="45"/>
        <v>0</v>
      </c>
      <c r="AL367">
        <f t="shared" si="46"/>
        <v>241765.65366403077</v>
      </c>
      <c r="AM367">
        <f t="shared" si="47"/>
        <v>241800</v>
      </c>
      <c r="AN367">
        <v>280700</v>
      </c>
    </row>
    <row r="368" spans="1:40" x14ac:dyDescent="0.25">
      <c r="A368" t="s">
        <v>740</v>
      </c>
      <c r="B368">
        <v>406</v>
      </c>
      <c r="C368">
        <v>566136</v>
      </c>
      <c r="D368">
        <v>1</v>
      </c>
      <c r="E368">
        <v>0</v>
      </c>
      <c r="F368">
        <v>0</v>
      </c>
      <c r="G368">
        <v>0</v>
      </c>
      <c r="H368">
        <v>0</v>
      </c>
      <c r="I368" t="s">
        <v>110</v>
      </c>
      <c r="J368" t="s">
        <v>109</v>
      </c>
      <c r="K368">
        <v>91948.199368580361</v>
      </c>
      <c r="O368">
        <f t="shared" si="41"/>
        <v>0</v>
      </c>
      <c r="Q368">
        <f t="shared" si="42"/>
        <v>0</v>
      </c>
      <c r="S368">
        <f t="shared" si="43"/>
        <v>0</v>
      </c>
      <c r="U368">
        <f t="shared" si="44"/>
        <v>0</v>
      </c>
      <c r="AF368">
        <v>0</v>
      </c>
      <c r="AG368">
        <f t="shared" si="45"/>
        <v>0</v>
      </c>
      <c r="AL368">
        <f t="shared" si="46"/>
        <v>91948.199368580361</v>
      </c>
      <c r="AM368">
        <f t="shared" si="47"/>
        <v>91900</v>
      </c>
      <c r="AN368">
        <v>80300</v>
      </c>
    </row>
    <row r="369" spans="1:40" x14ac:dyDescent="0.25">
      <c r="A369" t="s">
        <v>743</v>
      </c>
      <c r="B369">
        <v>1339</v>
      </c>
      <c r="C369">
        <v>561444</v>
      </c>
      <c r="D369">
        <v>1</v>
      </c>
      <c r="E369">
        <v>0</v>
      </c>
      <c r="F369">
        <v>0</v>
      </c>
      <c r="G369">
        <v>0</v>
      </c>
      <c r="H369">
        <v>0</v>
      </c>
      <c r="I369" t="s">
        <v>51</v>
      </c>
      <c r="J369" t="s">
        <v>348</v>
      </c>
      <c r="K369">
        <v>298108.41888521478</v>
      </c>
      <c r="O369">
        <f t="shared" si="41"/>
        <v>0</v>
      </c>
      <c r="Q369">
        <f t="shared" si="42"/>
        <v>0</v>
      </c>
      <c r="S369">
        <f t="shared" si="43"/>
        <v>0</v>
      </c>
      <c r="U369">
        <f t="shared" si="44"/>
        <v>0</v>
      </c>
      <c r="AF369">
        <v>0</v>
      </c>
      <c r="AG369">
        <f t="shared" si="45"/>
        <v>0</v>
      </c>
      <c r="AL369">
        <f t="shared" si="46"/>
        <v>298108.41888521478</v>
      </c>
      <c r="AM369">
        <f t="shared" si="47"/>
        <v>298100</v>
      </c>
      <c r="AN369">
        <v>289300</v>
      </c>
    </row>
    <row r="370" spans="1:40" x14ac:dyDescent="0.25">
      <c r="A370" s="6" t="s">
        <v>745</v>
      </c>
      <c r="B370">
        <v>380681</v>
      </c>
      <c r="C370">
        <v>582786</v>
      </c>
      <c r="D370">
        <v>1</v>
      </c>
      <c r="E370">
        <v>1</v>
      </c>
      <c r="F370">
        <v>1</v>
      </c>
      <c r="G370">
        <v>1</v>
      </c>
      <c r="H370">
        <v>1</v>
      </c>
      <c r="I370" t="s">
        <v>30</v>
      </c>
      <c r="J370" t="s">
        <v>745</v>
      </c>
      <c r="K370">
        <v>11095532.951988118</v>
      </c>
      <c r="L370">
        <v>380681</v>
      </c>
      <c r="N370">
        <v>8503</v>
      </c>
      <c r="O370">
        <v>0</v>
      </c>
      <c r="P370">
        <v>1342</v>
      </c>
      <c r="Q370">
        <v>0</v>
      </c>
      <c r="R370">
        <v>5171</v>
      </c>
      <c r="S370">
        <v>0</v>
      </c>
      <c r="T370">
        <v>2324</v>
      </c>
      <c r="U370">
        <v>0</v>
      </c>
      <c r="V370">
        <v>380681</v>
      </c>
      <c r="W370">
        <v>30244174.119320285</v>
      </c>
      <c r="X370">
        <v>380681</v>
      </c>
      <c r="Y370">
        <v>47522141.522870943</v>
      </c>
      <c r="Z370">
        <v>380681</v>
      </c>
      <c r="AA370">
        <v>71565236.013862506</v>
      </c>
      <c r="AB370">
        <f>182190463+14814026</f>
        <v>197004489</v>
      </c>
      <c r="AC370">
        <v>44045</v>
      </c>
      <c r="AD370">
        <v>5065175</v>
      </c>
      <c r="AE370">
        <v>1312000</v>
      </c>
      <c r="AF370">
        <v>209</v>
      </c>
      <c r="AG370">
        <f t="shared" si="45"/>
        <v>6061000</v>
      </c>
      <c r="AH370">
        <v>1266</v>
      </c>
      <c r="AI370">
        <v>3135882</v>
      </c>
      <c r="AJ370">
        <v>11012</v>
      </c>
      <c r="AK370">
        <v>1266380</v>
      </c>
      <c r="AL370">
        <f t="shared" si="46"/>
        <v>374272010.60804188</v>
      </c>
      <c r="AM370">
        <f t="shared" si="47"/>
        <v>374272000</v>
      </c>
      <c r="AN370">
        <v>368381900</v>
      </c>
    </row>
    <row r="371" spans="1:40" x14ac:dyDescent="0.25">
      <c r="A371" t="s">
        <v>746</v>
      </c>
      <c r="B371">
        <v>531</v>
      </c>
      <c r="C371">
        <v>584355</v>
      </c>
      <c r="D371">
        <v>1</v>
      </c>
      <c r="E371">
        <v>0</v>
      </c>
      <c r="F371">
        <v>0</v>
      </c>
      <c r="G371">
        <v>0</v>
      </c>
      <c r="H371">
        <v>0</v>
      </c>
      <c r="I371" t="s">
        <v>30</v>
      </c>
      <c r="J371" t="s">
        <v>185</v>
      </c>
      <c r="K371">
        <v>119893.57760720885</v>
      </c>
      <c r="O371">
        <f t="shared" si="41"/>
        <v>0</v>
      </c>
      <c r="Q371">
        <f t="shared" si="42"/>
        <v>0</v>
      </c>
      <c r="S371">
        <f t="shared" si="43"/>
        <v>0</v>
      </c>
      <c r="U371">
        <f t="shared" si="44"/>
        <v>0</v>
      </c>
      <c r="AF371">
        <v>0</v>
      </c>
      <c r="AG371">
        <f t="shared" si="45"/>
        <v>0</v>
      </c>
      <c r="AL371">
        <f t="shared" si="46"/>
        <v>119893.57760720885</v>
      </c>
      <c r="AM371">
        <f t="shared" si="47"/>
        <v>119900</v>
      </c>
      <c r="AN371">
        <v>111400</v>
      </c>
    </row>
    <row r="372" spans="1:40" x14ac:dyDescent="0.25">
      <c r="A372" t="s">
        <v>749</v>
      </c>
      <c r="B372">
        <v>257</v>
      </c>
      <c r="C372">
        <v>541605</v>
      </c>
      <c r="D372">
        <v>1</v>
      </c>
      <c r="E372">
        <v>0</v>
      </c>
      <c r="F372">
        <v>0</v>
      </c>
      <c r="G372">
        <v>0</v>
      </c>
      <c r="H372">
        <v>0</v>
      </c>
      <c r="I372" t="s">
        <v>110</v>
      </c>
      <c r="J372" t="s">
        <v>295</v>
      </c>
      <c r="K372">
        <v>68144.142339082857</v>
      </c>
      <c r="O372">
        <f t="shared" si="41"/>
        <v>0</v>
      </c>
      <c r="Q372">
        <f t="shared" si="42"/>
        <v>0</v>
      </c>
      <c r="S372">
        <f t="shared" si="43"/>
        <v>0</v>
      </c>
      <c r="U372">
        <f t="shared" si="44"/>
        <v>0</v>
      </c>
      <c r="AF372">
        <v>0</v>
      </c>
      <c r="AG372">
        <f t="shared" si="45"/>
        <v>0</v>
      </c>
      <c r="AL372">
        <f t="shared" si="46"/>
        <v>68144.142339082857</v>
      </c>
      <c r="AM372">
        <f t="shared" si="47"/>
        <v>68100</v>
      </c>
      <c r="AN372">
        <v>65400</v>
      </c>
    </row>
    <row r="373" spans="1:40" x14ac:dyDescent="0.25">
      <c r="A373" s="3" t="s">
        <v>751</v>
      </c>
      <c r="B373">
        <v>1060</v>
      </c>
      <c r="C373">
        <v>535559</v>
      </c>
      <c r="D373">
        <v>1</v>
      </c>
      <c r="E373">
        <v>1</v>
      </c>
      <c r="F373">
        <v>0</v>
      </c>
      <c r="G373">
        <v>0</v>
      </c>
      <c r="H373">
        <v>0</v>
      </c>
      <c r="I373" t="s">
        <v>26</v>
      </c>
      <c r="J373" t="s">
        <v>130</v>
      </c>
      <c r="K373">
        <v>236978.7353621746</v>
      </c>
      <c r="L373">
        <v>1849</v>
      </c>
      <c r="M373">
        <v>96628.193526716263</v>
      </c>
      <c r="O373">
        <f t="shared" si="41"/>
        <v>0</v>
      </c>
      <c r="P373">
        <v>5</v>
      </c>
      <c r="Q373">
        <f t="shared" si="42"/>
        <v>13800</v>
      </c>
      <c r="R373">
        <v>4</v>
      </c>
      <c r="S373">
        <f t="shared" si="43"/>
        <v>3680</v>
      </c>
      <c r="T373">
        <v>5</v>
      </c>
      <c r="U373">
        <f t="shared" si="44"/>
        <v>1045</v>
      </c>
      <c r="AF373">
        <v>0</v>
      </c>
      <c r="AG373">
        <f t="shared" si="45"/>
        <v>0</v>
      </c>
      <c r="AL373">
        <f t="shared" si="46"/>
        <v>352131.92888889089</v>
      </c>
      <c r="AM373">
        <f t="shared" si="47"/>
        <v>352100</v>
      </c>
      <c r="AN373">
        <v>424700</v>
      </c>
    </row>
    <row r="374" spans="1:40" x14ac:dyDescent="0.25">
      <c r="A374" t="s">
        <v>752</v>
      </c>
      <c r="B374">
        <v>76</v>
      </c>
      <c r="C374">
        <v>546895</v>
      </c>
      <c r="D374">
        <v>1</v>
      </c>
      <c r="E374">
        <v>0</v>
      </c>
      <c r="F374">
        <v>0</v>
      </c>
      <c r="G374">
        <v>0</v>
      </c>
      <c r="H374">
        <v>0</v>
      </c>
      <c r="I374" t="s">
        <v>85</v>
      </c>
      <c r="J374" t="s">
        <v>430</v>
      </c>
      <c r="K374">
        <v>68144.142339082857</v>
      </c>
      <c r="O374">
        <f t="shared" si="41"/>
        <v>0</v>
      </c>
      <c r="Q374">
        <f t="shared" si="42"/>
        <v>0</v>
      </c>
      <c r="S374">
        <f t="shared" si="43"/>
        <v>0</v>
      </c>
      <c r="U374">
        <f t="shared" si="44"/>
        <v>0</v>
      </c>
      <c r="AF374">
        <v>0</v>
      </c>
      <c r="AG374">
        <f t="shared" si="45"/>
        <v>0</v>
      </c>
      <c r="AL374">
        <f t="shared" si="46"/>
        <v>68144.142339082857</v>
      </c>
      <c r="AM374">
        <f t="shared" si="47"/>
        <v>68100</v>
      </c>
      <c r="AN374">
        <v>65400</v>
      </c>
    </row>
    <row r="375" spans="1:40" x14ac:dyDescent="0.25">
      <c r="A375" s="3" t="s">
        <v>753</v>
      </c>
      <c r="B375">
        <v>800</v>
      </c>
      <c r="C375">
        <v>589314</v>
      </c>
      <c r="D375">
        <v>1</v>
      </c>
      <c r="E375">
        <v>1</v>
      </c>
      <c r="F375">
        <v>0</v>
      </c>
      <c r="G375">
        <v>0</v>
      </c>
      <c r="H375">
        <v>0</v>
      </c>
      <c r="I375" t="s">
        <v>61</v>
      </c>
      <c r="J375" t="s">
        <v>521</v>
      </c>
      <c r="K375">
        <v>179646.46034098184</v>
      </c>
      <c r="L375">
        <v>2449</v>
      </c>
      <c r="M375">
        <v>127895.06992965243</v>
      </c>
      <c r="O375">
        <f t="shared" si="41"/>
        <v>0</v>
      </c>
      <c r="P375">
        <v>6</v>
      </c>
      <c r="Q375">
        <f t="shared" si="42"/>
        <v>16560</v>
      </c>
      <c r="R375">
        <v>9</v>
      </c>
      <c r="S375">
        <f t="shared" si="43"/>
        <v>8280</v>
      </c>
      <c r="T375">
        <v>5</v>
      </c>
      <c r="U375">
        <f t="shared" si="44"/>
        <v>1045</v>
      </c>
      <c r="AF375">
        <v>0</v>
      </c>
      <c r="AG375">
        <f t="shared" si="45"/>
        <v>0</v>
      </c>
      <c r="AL375">
        <f t="shared" si="46"/>
        <v>333426.53027063428</v>
      </c>
      <c r="AM375">
        <f t="shared" si="47"/>
        <v>333400</v>
      </c>
      <c r="AN375">
        <v>439000</v>
      </c>
    </row>
    <row r="376" spans="1:40" x14ac:dyDescent="0.25">
      <c r="A376" s="3" t="s">
        <v>754</v>
      </c>
      <c r="B376">
        <v>1518</v>
      </c>
      <c r="C376">
        <v>589322</v>
      </c>
      <c r="D376">
        <v>1</v>
      </c>
      <c r="E376">
        <v>1</v>
      </c>
      <c r="F376">
        <v>0</v>
      </c>
      <c r="G376">
        <v>0</v>
      </c>
      <c r="H376">
        <v>0</v>
      </c>
      <c r="I376" t="s">
        <v>61</v>
      </c>
      <c r="J376" t="s">
        <v>60</v>
      </c>
      <c r="K376">
        <v>337136.83185133873</v>
      </c>
      <c r="L376">
        <v>3180</v>
      </c>
      <c r="M376">
        <v>165947.62545238339</v>
      </c>
      <c r="O376">
        <f t="shared" si="41"/>
        <v>0</v>
      </c>
      <c r="P376">
        <v>14</v>
      </c>
      <c r="Q376">
        <f t="shared" si="42"/>
        <v>38640</v>
      </c>
      <c r="R376">
        <v>4</v>
      </c>
      <c r="S376">
        <f t="shared" si="43"/>
        <v>3680</v>
      </c>
      <c r="T376">
        <v>4</v>
      </c>
      <c r="U376">
        <f t="shared" si="44"/>
        <v>836</v>
      </c>
      <c r="AF376">
        <v>0</v>
      </c>
      <c r="AG376">
        <f t="shared" si="45"/>
        <v>0</v>
      </c>
      <c r="AL376">
        <f t="shared" si="46"/>
        <v>546240.45730372216</v>
      </c>
      <c r="AM376">
        <f t="shared" si="47"/>
        <v>546200</v>
      </c>
      <c r="AN376">
        <v>663600</v>
      </c>
    </row>
    <row r="377" spans="1:40" x14ac:dyDescent="0.25">
      <c r="A377" s="3" t="s">
        <v>755</v>
      </c>
      <c r="B377">
        <v>1960</v>
      </c>
      <c r="C377">
        <v>512800</v>
      </c>
      <c r="D377">
        <v>1</v>
      </c>
      <c r="E377">
        <v>1</v>
      </c>
      <c r="F377">
        <v>0</v>
      </c>
      <c r="G377">
        <v>0</v>
      </c>
      <c r="H377">
        <v>0</v>
      </c>
      <c r="I377" t="s">
        <v>61</v>
      </c>
      <c r="J377" t="s">
        <v>272</v>
      </c>
      <c r="K377">
        <v>432937.92173771164</v>
      </c>
      <c r="L377">
        <v>4323</v>
      </c>
      <c r="M377">
        <v>225369.07066123775</v>
      </c>
      <c r="O377">
        <f t="shared" si="41"/>
        <v>0</v>
      </c>
      <c r="P377">
        <v>11</v>
      </c>
      <c r="Q377">
        <f t="shared" si="42"/>
        <v>30360</v>
      </c>
      <c r="R377">
        <v>22</v>
      </c>
      <c r="S377">
        <f t="shared" si="43"/>
        <v>20240</v>
      </c>
      <c r="T377">
        <v>8</v>
      </c>
      <c r="U377">
        <f t="shared" si="44"/>
        <v>1672</v>
      </c>
      <c r="AF377">
        <v>1</v>
      </c>
      <c r="AG377">
        <f t="shared" si="45"/>
        <v>29000</v>
      </c>
      <c r="AL377">
        <f t="shared" si="46"/>
        <v>739578.99239894934</v>
      </c>
      <c r="AM377">
        <f t="shared" si="47"/>
        <v>739600</v>
      </c>
      <c r="AN377">
        <v>944000</v>
      </c>
    </row>
    <row r="378" spans="1:40" x14ac:dyDescent="0.25">
      <c r="A378" t="s">
        <v>756</v>
      </c>
      <c r="B378">
        <v>67</v>
      </c>
      <c r="C378">
        <v>566489</v>
      </c>
      <c r="D378">
        <v>1</v>
      </c>
      <c r="E378">
        <v>0</v>
      </c>
      <c r="F378">
        <v>0</v>
      </c>
      <c r="G378">
        <v>0</v>
      </c>
      <c r="H378">
        <v>0</v>
      </c>
      <c r="I378" t="s">
        <v>110</v>
      </c>
      <c r="J378" t="s">
        <v>360</v>
      </c>
      <c r="K378">
        <v>68144.142339082857</v>
      </c>
      <c r="O378">
        <f t="shared" si="41"/>
        <v>0</v>
      </c>
      <c r="Q378">
        <f t="shared" si="42"/>
        <v>0</v>
      </c>
      <c r="S378">
        <f t="shared" si="43"/>
        <v>0</v>
      </c>
      <c r="U378">
        <f t="shared" si="44"/>
        <v>0</v>
      </c>
      <c r="AF378">
        <v>0</v>
      </c>
      <c r="AG378">
        <f t="shared" si="45"/>
        <v>0</v>
      </c>
      <c r="AL378">
        <f t="shared" si="46"/>
        <v>68144.142339082857</v>
      </c>
      <c r="AM378">
        <f t="shared" si="47"/>
        <v>68100</v>
      </c>
      <c r="AN378">
        <v>65400</v>
      </c>
    </row>
    <row r="379" spans="1:40" x14ac:dyDescent="0.25">
      <c r="A379" t="s">
        <v>35</v>
      </c>
      <c r="B379">
        <v>142</v>
      </c>
      <c r="C379">
        <v>541401</v>
      </c>
      <c r="D379">
        <v>1</v>
      </c>
      <c r="E379">
        <v>0</v>
      </c>
      <c r="F379">
        <v>0</v>
      </c>
      <c r="G379">
        <v>0</v>
      </c>
      <c r="H379">
        <v>0</v>
      </c>
      <c r="I379" t="s">
        <v>110</v>
      </c>
      <c r="J379" t="s">
        <v>295</v>
      </c>
      <c r="K379">
        <v>68144.142339082857</v>
      </c>
      <c r="O379">
        <f t="shared" si="41"/>
        <v>0</v>
      </c>
      <c r="Q379">
        <f t="shared" si="42"/>
        <v>0</v>
      </c>
      <c r="S379">
        <f t="shared" si="43"/>
        <v>0</v>
      </c>
      <c r="U379">
        <f t="shared" si="44"/>
        <v>0</v>
      </c>
      <c r="AF379">
        <v>1</v>
      </c>
      <c r="AG379">
        <f t="shared" si="45"/>
        <v>29000</v>
      </c>
      <c r="AL379">
        <f t="shared" si="46"/>
        <v>97144.142339082857</v>
      </c>
      <c r="AM379">
        <f t="shared" si="47"/>
        <v>97100</v>
      </c>
      <c r="AN379">
        <v>94400</v>
      </c>
    </row>
    <row r="380" spans="1:40" x14ac:dyDescent="0.25">
      <c r="A380" s="6" t="s">
        <v>35</v>
      </c>
      <c r="B380">
        <v>7444</v>
      </c>
      <c r="C380">
        <v>573922</v>
      </c>
      <c r="D380">
        <v>1</v>
      </c>
      <c r="E380">
        <v>1</v>
      </c>
      <c r="F380">
        <v>1</v>
      </c>
      <c r="G380">
        <v>1</v>
      </c>
      <c r="H380">
        <v>1</v>
      </c>
      <c r="I380" t="s">
        <v>33</v>
      </c>
      <c r="J380" t="s">
        <v>35</v>
      </c>
      <c r="K380">
        <v>322459.77698862087</v>
      </c>
      <c r="L380">
        <v>10493</v>
      </c>
      <c r="M380">
        <v>220886.38872176956</v>
      </c>
      <c r="O380">
        <f t="shared" si="41"/>
        <v>0</v>
      </c>
      <c r="P380">
        <v>87</v>
      </c>
      <c r="Q380">
        <f t="shared" si="42"/>
        <v>240120</v>
      </c>
      <c r="R380">
        <v>202</v>
      </c>
      <c r="S380">
        <f t="shared" si="43"/>
        <v>185840</v>
      </c>
      <c r="T380">
        <v>73</v>
      </c>
      <c r="U380">
        <f t="shared" si="44"/>
        <v>15257</v>
      </c>
      <c r="V380">
        <v>11145</v>
      </c>
      <c r="W380">
        <v>1245927.1525008965</v>
      </c>
      <c r="X380">
        <v>11145</v>
      </c>
      <c r="Y380">
        <v>1854028.5186800743</v>
      </c>
      <c r="Z380">
        <v>16021</v>
      </c>
      <c r="AA380">
        <v>11791714.136932859</v>
      </c>
      <c r="AC380">
        <v>2122</v>
      </c>
      <c r="AD380">
        <v>244030</v>
      </c>
      <c r="AF380">
        <v>19</v>
      </c>
      <c r="AG380">
        <f t="shared" si="45"/>
        <v>551000</v>
      </c>
      <c r="AH380">
        <v>94</v>
      </c>
      <c r="AI380">
        <v>232838</v>
      </c>
      <c r="AJ380">
        <v>558</v>
      </c>
      <c r="AK380">
        <v>64170</v>
      </c>
      <c r="AL380">
        <f t="shared" si="46"/>
        <v>16968270.973824218</v>
      </c>
      <c r="AM380">
        <f t="shared" si="47"/>
        <v>16968300</v>
      </c>
      <c r="AN380">
        <v>15782700</v>
      </c>
    </row>
    <row r="381" spans="1:40" x14ac:dyDescent="0.25">
      <c r="A381" t="s">
        <v>758</v>
      </c>
      <c r="B381">
        <v>963</v>
      </c>
      <c r="C381">
        <v>531081</v>
      </c>
      <c r="D381">
        <v>1</v>
      </c>
      <c r="E381">
        <v>0</v>
      </c>
      <c r="F381">
        <v>0</v>
      </c>
      <c r="G381">
        <v>0</v>
      </c>
      <c r="H381">
        <v>0</v>
      </c>
      <c r="I381" t="s">
        <v>26</v>
      </c>
      <c r="J381" t="s">
        <v>187</v>
      </c>
      <c r="K381">
        <v>215633.39337137388</v>
      </c>
      <c r="O381">
        <f t="shared" si="41"/>
        <v>0</v>
      </c>
      <c r="Q381">
        <f t="shared" si="42"/>
        <v>0</v>
      </c>
      <c r="S381">
        <f t="shared" si="43"/>
        <v>0</v>
      </c>
      <c r="U381">
        <f t="shared" si="44"/>
        <v>0</v>
      </c>
      <c r="AF381">
        <v>0</v>
      </c>
      <c r="AG381">
        <f t="shared" si="45"/>
        <v>0</v>
      </c>
      <c r="AL381">
        <f t="shared" si="46"/>
        <v>215633.39337137388</v>
      </c>
      <c r="AM381">
        <f t="shared" si="47"/>
        <v>215600</v>
      </c>
      <c r="AN381">
        <v>204700</v>
      </c>
    </row>
    <row r="382" spans="1:40" x14ac:dyDescent="0.25">
      <c r="A382" s="3" t="s">
        <v>760</v>
      </c>
      <c r="B382">
        <v>1365</v>
      </c>
      <c r="C382">
        <v>564621</v>
      </c>
      <c r="D382">
        <v>1</v>
      </c>
      <c r="E382">
        <v>1</v>
      </c>
      <c r="F382">
        <v>0</v>
      </c>
      <c r="G382">
        <v>0</v>
      </c>
      <c r="H382">
        <v>0</v>
      </c>
      <c r="I382" t="s">
        <v>85</v>
      </c>
      <c r="J382" t="s">
        <v>228</v>
      </c>
      <c r="K382">
        <v>303786.22636188642</v>
      </c>
      <c r="L382">
        <v>1757</v>
      </c>
      <c r="M382">
        <v>91830.966422633021</v>
      </c>
      <c r="O382">
        <f t="shared" si="41"/>
        <v>0</v>
      </c>
      <c r="P382">
        <v>2</v>
      </c>
      <c r="Q382">
        <f t="shared" si="42"/>
        <v>5520</v>
      </c>
      <c r="R382">
        <v>7</v>
      </c>
      <c r="S382">
        <f t="shared" si="43"/>
        <v>6440</v>
      </c>
      <c r="T382">
        <v>5</v>
      </c>
      <c r="U382">
        <f t="shared" si="44"/>
        <v>1045</v>
      </c>
      <c r="AF382">
        <v>0</v>
      </c>
      <c r="AG382">
        <f t="shared" si="45"/>
        <v>0</v>
      </c>
      <c r="AL382">
        <f t="shared" si="46"/>
        <v>408622.19278451946</v>
      </c>
      <c r="AM382">
        <f t="shared" si="47"/>
        <v>408600</v>
      </c>
      <c r="AN382">
        <v>476100</v>
      </c>
    </row>
    <row r="383" spans="1:40" x14ac:dyDescent="0.25">
      <c r="A383" s="4" t="s">
        <v>761</v>
      </c>
      <c r="B383">
        <v>3758</v>
      </c>
      <c r="C383">
        <v>586943</v>
      </c>
      <c r="D383">
        <v>1</v>
      </c>
      <c r="E383">
        <v>1</v>
      </c>
      <c r="F383">
        <v>1</v>
      </c>
      <c r="G383">
        <v>0</v>
      </c>
      <c r="H383">
        <v>0</v>
      </c>
      <c r="I383" t="s">
        <v>75</v>
      </c>
      <c r="J383" t="s">
        <v>79</v>
      </c>
      <c r="K383">
        <v>815882.7967384099</v>
      </c>
      <c r="L383">
        <v>3758</v>
      </c>
      <c r="M383">
        <v>196007.38759644251</v>
      </c>
      <c r="O383">
        <f t="shared" si="41"/>
        <v>0</v>
      </c>
      <c r="P383">
        <v>18</v>
      </c>
      <c r="Q383">
        <f t="shared" si="42"/>
        <v>49680</v>
      </c>
      <c r="R383">
        <v>15</v>
      </c>
      <c r="S383">
        <f t="shared" si="43"/>
        <v>13800</v>
      </c>
      <c r="T383">
        <v>7</v>
      </c>
      <c r="U383">
        <f t="shared" si="44"/>
        <v>1463</v>
      </c>
      <c r="V383">
        <v>5221</v>
      </c>
      <c r="W383">
        <v>1067448.4267717253</v>
      </c>
      <c r="AF383">
        <v>1</v>
      </c>
      <c r="AG383">
        <f t="shared" si="45"/>
        <v>29000</v>
      </c>
      <c r="AL383">
        <f t="shared" si="46"/>
        <v>2173281.6111065773</v>
      </c>
      <c r="AM383">
        <f t="shared" si="47"/>
        <v>2173300</v>
      </c>
      <c r="AN383">
        <v>2264200</v>
      </c>
    </row>
    <row r="384" spans="1:40" x14ac:dyDescent="0.25">
      <c r="A384" t="s">
        <v>762</v>
      </c>
      <c r="B384">
        <v>104</v>
      </c>
      <c r="C384">
        <v>590371</v>
      </c>
      <c r="D384">
        <v>1</v>
      </c>
      <c r="E384">
        <v>0</v>
      </c>
      <c r="F384">
        <v>0</v>
      </c>
      <c r="G384">
        <v>0</v>
      </c>
      <c r="H384">
        <v>0</v>
      </c>
      <c r="I384" t="s">
        <v>75</v>
      </c>
      <c r="J384" t="s">
        <v>79</v>
      </c>
      <c r="K384">
        <v>68144.142339082857</v>
      </c>
      <c r="O384">
        <f t="shared" si="41"/>
        <v>0</v>
      </c>
      <c r="Q384">
        <f t="shared" si="42"/>
        <v>0</v>
      </c>
      <c r="S384">
        <f t="shared" si="43"/>
        <v>0</v>
      </c>
      <c r="U384">
        <f t="shared" si="44"/>
        <v>0</v>
      </c>
      <c r="AF384">
        <v>0</v>
      </c>
      <c r="AG384">
        <f t="shared" si="45"/>
        <v>0</v>
      </c>
      <c r="AL384">
        <f t="shared" si="46"/>
        <v>68144.142339082857</v>
      </c>
      <c r="AM384">
        <f t="shared" si="47"/>
        <v>68100</v>
      </c>
      <c r="AN384">
        <v>65400</v>
      </c>
    </row>
    <row r="385" spans="1:40" x14ac:dyDescent="0.25">
      <c r="A385" t="s">
        <v>765</v>
      </c>
      <c r="B385">
        <v>362</v>
      </c>
      <c r="C385">
        <v>581381</v>
      </c>
      <c r="D385">
        <v>1</v>
      </c>
      <c r="E385">
        <v>0</v>
      </c>
      <c r="F385">
        <v>0</v>
      </c>
      <c r="G385">
        <v>0</v>
      </c>
      <c r="H385">
        <v>0</v>
      </c>
      <c r="I385" t="s">
        <v>30</v>
      </c>
      <c r="J385" t="s">
        <v>29</v>
      </c>
      <c r="K385">
        <v>82080.027843624368</v>
      </c>
      <c r="O385">
        <f t="shared" si="41"/>
        <v>0</v>
      </c>
      <c r="Q385">
        <f t="shared" si="42"/>
        <v>0</v>
      </c>
      <c r="S385">
        <f t="shared" si="43"/>
        <v>0</v>
      </c>
      <c r="U385">
        <f t="shared" si="44"/>
        <v>0</v>
      </c>
      <c r="AF385">
        <v>0</v>
      </c>
      <c r="AG385">
        <f t="shared" si="45"/>
        <v>0</v>
      </c>
      <c r="AL385">
        <f t="shared" si="46"/>
        <v>82080.027843624368</v>
      </c>
      <c r="AM385">
        <f t="shared" si="47"/>
        <v>82100</v>
      </c>
      <c r="AN385">
        <v>78300</v>
      </c>
    </row>
    <row r="386" spans="1:40" x14ac:dyDescent="0.25">
      <c r="A386" t="s">
        <v>766</v>
      </c>
      <c r="B386">
        <v>245</v>
      </c>
      <c r="C386">
        <v>581402</v>
      </c>
      <c r="D386">
        <v>1</v>
      </c>
      <c r="E386">
        <v>0</v>
      </c>
      <c r="F386">
        <v>0</v>
      </c>
      <c r="G386">
        <v>0</v>
      </c>
      <c r="H386">
        <v>0</v>
      </c>
      <c r="I386" t="s">
        <v>30</v>
      </c>
      <c r="J386" t="s">
        <v>261</v>
      </c>
      <c r="K386">
        <v>68144.142339082857</v>
      </c>
      <c r="O386">
        <f t="shared" si="41"/>
        <v>0</v>
      </c>
      <c r="Q386">
        <f t="shared" si="42"/>
        <v>0</v>
      </c>
      <c r="S386">
        <f t="shared" si="43"/>
        <v>0</v>
      </c>
      <c r="U386">
        <f t="shared" si="44"/>
        <v>0</v>
      </c>
      <c r="AF386">
        <v>0</v>
      </c>
      <c r="AG386">
        <f t="shared" si="45"/>
        <v>0</v>
      </c>
      <c r="AL386">
        <f t="shared" si="46"/>
        <v>68144.142339082857</v>
      </c>
      <c r="AM386">
        <f t="shared" si="47"/>
        <v>68100</v>
      </c>
      <c r="AN386">
        <v>65400</v>
      </c>
    </row>
    <row r="387" spans="1:40" x14ac:dyDescent="0.25">
      <c r="A387" s="5" t="s">
        <v>767</v>
      </c>
      <c r="B387">
        <v>5540</v>
      </c>
      <c r="C387">
        <v>585114</v>
      </c>
      <c r="D387">
        <v>1</v>
      </c>
      <c r="E387">
        <v>1</v>
      </c>
      <c r="F387">
        <v>1</v>
      </c>
      <c r="G387">
        <v>1</v>
      </c>
      <c r="H387">
        <v>0</v>
      </c>
      <c r="I387" t="s">
        <v>90</v>
      </c>
      <c r="J387" t="s">
        <v>768</v>
      </c>
      <c r="K387">
        <v>1187100.1183717824</v>
      </c>
      <c r="L387">
        <v>5540</v>
      </c>
      <c r="M387">
        <v>288546.50456781226</v>
      </c>
      <c r="O387">
        <f t="shared" si="41"/>
        <v>0</v>
      </c>
      <c r="P387">
        <v>25</v>
      </c>
      <c r="Q387">
        <f t="shared" si="42"/>
        <v>69000</v>
      </c>
      <c r="R387">
        <v>20</v>
      </c>
      <c r="S387">
        <f t="shared" si="43"/>
        <v>18400</v>
      </c>
      <c r="T387">
        <v>15</v>
      </c>
      <c r="U387">
        <f t="shared" si="44"/>
        <v>3135</v>
      </c>
      <c r="V387">
        <v>10806</v>
      </c>
      <c r="W387">
        <v>2176645.2090937663</v>
      </c>
      <c r="X387">
        <v>11400</v>
      </c>
      <c r="Y387">
        <v>1220318.472081898</v>
      </c>
      <c r="AF387">
        <v>0</v>
      </c>
      <c r="AG387">
        <f t="shared" si="45"/>
        <v>0</v>
      </c>
      <c r="AL387">
        <f t="shared" si="46"/>
        <v>4963145.3041152591</v>
      </c>
      <c r="AM387">
        <f t="shared" si="47"/>
        <v>4963100</v>
      </c>
      <c r="AN387">
        <v>5010200</v>
      </c>
    </row>
    <row r="388" spans="1:40" x14ac:dyDescent="0.25">
      <c r="A388" t="s">
        <v>769</v>
      </c>
      <c r="B388">
        <v>1491</v>
      </c>
      <c r="C388">
        <v>506320</v>
      </c>
      <c r="D388">
        <v>1</v>
      </c>
      <c r="E388">
        <v>0</v>
      </c>
      <c r="F388">
        <v>0</v>
      </c>
      <c r="G388">
        <v>0</v>
      </c>
      <c r="H388">
        <v>0</v>
      </c>
      <c r="I388" t="s">
        <v>38</v>
      </c>
      <c r="J388" t="s">
        <v>236</v>
      </c>
      <c r="K388">
        <v>331258.87418273103</v>
      </c>
      <c r="O388">
        <f t="shared" si="41"/>
        <v>0</v>
      </c>
      <c r="Q388">
        <f t="shared" si="42"/>
        <v>0</v>
      </c>
      <c r="S388">
        <f t="shared" si="43"/>
        <v>0</v>
      </c>
      <c r="U388">
        <f t="shared" si="44"/>
        <v>0</v>
      </c>
      <c r="AF388">
        <v>0</v>
      </c>
      <c r="AG388">
        <f t="shared" si="45"/>
        <v>0</v>
      </c>
      <c r="AL388">
        <f t="shared" si="46"/>
        <v>331258.87418273103</v>
      </c>
      <c r="AM388">
        <f t="shared" si="47"/>
        <v>331300</v>
      </c>
      <c r="AN388">
        <v>320700</v>
      </c>
    </row>
    <row r="389" spans="1:40" x14ac:dyDescent="0.25">
      <c r="A389" t="s">
        <v>769</v>
      </c>
      <c r="B389">
        <v>983</v>
      </c>
      <c r="C389">
        <v>584363</v>
      </c>
      <c r="D389">
        <v>1</v>
      </c>
      <c r="E389">
        <v>0</v>
      </c>
      <c r="F389">
        <v>0</v>
      </c>
      <c r="G389">
        <v>0</v>
      </c>
      <c r="H389">
        <v>0</v>
      </c>
      <c r="I389" t="s">
        <v>30</v>
      </c>
      <c r="J389" t="s">
        <v>560</v>
      </c>
      <c r="K389">
        <v>220038.63253872501</v>
      </c>
      <c r="O389">
        <f t="shared" ref="O389:O452" si="48">N389*690</f>
        <v>0</v>
      </c>
      <c r="Q389">
        <f t="shared" ref="Q389:Q452" si="49">P389*2760</f>
        <v>0</v>
      </c>
      <c r="S389">
        <f t="shared" ref="S389:S452" si="50">R389*920</f>
        <v>0</v>
      </c>
      <c r="U389">
        <f t="shared" ref="U389:U452" si="51">T389*209</f>
        <v>0</v>
      </c>
      <c r="AF389">
        <v>0</v>
      </c>
      <c r="AG389">
        <f t="shared" ref="AG389:AG452" si="52">AF389*29000</f>
        <v>0</v>
      </c>
      <c r="AL389">
        <f t="shared" ref="AL389:AL452" si="53">K389+M389+O389+Q389+S389+U389+W389+Y389+AA389+AB389+AD389+AE389+AG389+AI389+AK389</f>
        <v>220038.63253872501</v>
      </c>
      <c r="AM389">
        <f t="shared" ref="AM389:AM452" si="54">ROUND(AL389/100,0)*100</f>
        <v>220000</v>
      </c>
      <c r="AN389">
        <v>208800</v>
      </c>
    </row>
    <row r="390" spans="1:40" x14ac:dyDescent="0.25">
      <c r="A390" s="6" t="s">
        <v>64</v>
      </c>
      <c r="B390">
        <v>16408</v>
      </c>
      <c r="C390">
        <v>597180</v>
      </c>
      <c r="D390">
        <v>1</v>
      </c>
      <c r="E390">
        <v>1</v>
      </c>
      <c r="F390">
        <v>1</v>
      </c>
      <c r="G390">
        <v>1</v>
      </c>
      <c r="H390">
        <v>1</v>
      </c>
      <c r="I390" t="s">
        <v>38</v>
      </c>
      <c r="J390" t="s">
        <v>64</v>
      </c>
      <c r="K390">
        <v>684538.96165972447</v>
      </c>
      <c r="L390">
        <v>22263</v>
      </c>
      <c r="M390">
        <v>463453.27416704944</v>
      </c>
      <c r="O390">
        <f t="shared" si="48"/>
        <v>0</v>
      </c>
      <c r="P390">
        <v>101</v>
      </c>
      <c r="Q390">
        <f t="shared" si="49"/>
        <v>278760</v>
      </c>
      <c r="R390">
        <v>209</v>
      </c>
      <c r="S390">
        <f t="shared" si="50"/>
        <v>192280</v>
      </c>
      <c r="T390">
        <v>123</v>
      </c>
      <c r="U390">
        <f t="shared" si="51"/>
        <v>25707</v>
      </c>
      <c r="V390">
        <v>25694</v>
      </c>
      <c r="W390">
        <v>2773974.7732872348</v>
      </c>
      <c r="X390">
        <v>26207</v>
      </c>
      <c r="Y390">
        <v>4233434.9845151575</v>
      </c>
      <c r="Z390">
        <v>36567</v>
      </c>
      <c r="AA390">
        <v>19828954.912513629</v>
      </c>
      <c r="AC390">
        <v>4275</v>
      </c>
      <c r="AD390">
        <v>491625</v>
      </c>
      <c r="AF390">
        <v>47</v>
      </c>
      <c r="AG390">
        <f t="shared" si="52"/>
        <v>1363000</v>
      </c>
      <c r="AH390">
        <v>302</v>
      </c>
      <c r="AI390">
        <v>748054</v>
      </c>
      <c r="AJ390">
        <v>1213</v>
      </c>
      <c r="AK390">
        <v>139495</v>
      </c>
      <c r="AL390">
        <f t="shared" si="53"/>
        <v>31223277.906142794</v>
      </c>
      <c r="AM390">
        <f t="shared" si="54"/>
        <v>31223300</v>
      </c>
      <c r="AN390">
        <v>29714900</v>
      </c>
    </row>
    <row r="391" spans="1:40" x14ac:dyDescent="0.25">
      <c r="A391" t="s">
        <v>771</v>
      </c>
      <c r="B391">
        <v>371</v>
      </c>
      <c r="C391">
        <v>588377</v>
      </c>
      <c r="D391">
        <v>1</v>
      </c>
      <c r="E391">
        <v>0</v>
      </c>
      <c r="F391">
        <v>0</v>
      </c>
      <c r="G391">
        <v>0</v>
      </c>
      <c r="H391">
        <v>0</v>
      </c>
      <c r="I391" t="s">
        <v>90</v>
      </c>
      <c r="J391" t="s">
        <v>446</v>
      </c>
      <c r="K391">
        <v>84099.939718425245</v>
      </c>
      <c r="O391">
        <f t="shared" si="48"/>
        <v>0</v>
      </c>
      <c r="Q391">
        <f t="shared" si="49"/>
        <v>0</v>
      </c>
      <c r="S391">
        <f t="shared" si="50"/>
        <v>0</v>
      </c>
      <c r="U391">
        <f t="shared" si="51"/>
        <v>0</v>
      </c>
      <c r="AF391">
        <v>0</v>
      </c>
      <c r="AG391">
        <f t="shared" si="52"/>
        <v>0</v>
      </c>
      <c r="AL391">
        <f t="shared" si="53"/>
        <v>84099.939718425245</v>
      </c>
      <c r="AM391">
        <f t="shared" si="54"/>
        <v>84100</v>
      </c>
      <c r="AN391">
        <v>81100</v>
      </c>
    </row>
    <row r="392" spans="1:40" x14ac:dyDescent="0.25">
      <c r="A392" s="4" t="s">
        <v>772</v>
      </c>
      <c r="B392">
        <v>4024</v>
      </c>
      <c r="C392">
        <v>598038</v>
      </c>
      <c r="D392">
        <v>1</v>
      </c>
      <c r="E392">
        <v>1</v>
      </c>
      <c r="F392">
        <v>1</v>
      </c>
      <c r="G392">
        <v>0</v>
      </c>
      <c r="H392">
        <v>0</v>
      </c>
      <c r="I392" t="s">
        <v>38</v>
      </c>
      <c r="J392" t="s">
        <v>166</v>
      </c>
      <c r="K392">
        <v>871764.34441211738</v>
      </c>
      <c r="L392">
        <v>6386</v>
      </c>
      <c r="M392">
        <v>332415.06996939803</v>
      </c>
      <c r="O392">
        <f t="shared" si="48"/>
        <v>0</v>
      </c>
      <c r="P392">
        <v>18</v>
      </c>
      <c r="Q392">
        <f t="shared" si="49"/>
        <v>49680</v>
      </c>
      <c r="R392">
        <v>25</v>
      </c>
      <c r="S392">
        <f t="shared" si="50"/>
        <v>23000</v>
      </c>
      <c r="T392">
        <v>16</v>
      </c>
      <c r="U392">
        <f t="shared" si="51"/>
        <v>3344</v>
      </c>
      <c r="V392">
        <v>13684</v>
      </c>
      <c r="W392">
        <v>2739706.7788558528</v>
      </c>
      <c r="AF392">
        <v>1</v>
      </c>
      <c r="AG392">
        <f t="shared" si="52"/>
        <v>29000</v>
      </c>
      <c r="AL392">
        <f t="shared" si="53"/>
        <v>4048910.193237368</v>
      </c>
      <c r="AM392">
        <f t="shared" si="54"/>
        <v>4048900</v>
      </c>
      <c r="AN392">
        <v>4144900</v>
      </c>
    </row>
    <row r="393" spans="1:40" x14ac:dyDescent="0.25">
      <c r="A393" t="s">
        <v>773</v>
      </c>
      <c r="B393">
        <v>908</v>
      </c>
      <c r="C393">
        <v>598046</v>
      </c>
      <c r="D393">
        <v>1</v>
      </c>
      <c r="E393">
        <v>0</v>
      </c>
      <c r="F393">
        <v>0</v>
      </c>
      <c r="G393">
        <v>0</v>
      </c>
      <c r="H393">
        <v>0</v>
      </c>
      <c r="I393" t="s">
        <v>38</v>
      </c>
      <c r="J393" t="s">
        <v>166</v>
      </c>
      <c r="K393">
        <v>203507.5864284336</v>
      </c>
      <c r="O393">
        <f t="shared" si="48"/>
        <v>0</v>
      </c>
      <c r="Q393">
        <f t="shared" si="49"/>
        <v>0</v>
      </c>
      <c r="S393">
        <f t="shared" si="50"/>
        <v>0</v>
      </c>
      <c r="U393">
        <f t="shared" si="51"/>
        <v>0</v>
      </c>
      <c r="AF393">
        <v>0</v>
      </c>
      <c r="AG393">
        <f t="shared" si="52"/>
        <v>0</v>
      </c>
      <c r="AL393">
        <f t="shared" si="53"/>
        <v>203507.5864284336</v>
      </c>
      <c r="AM393">
        <f t="shared" si="54"/>
        <v>203500</v>
      </c>
      <c r="AN393">
        <v>191400</v>
      </c>
    </row>
    <row r="394" spans="1:40" x14ac:dyDescent="0.25">
      <c r="A394" t="s">
        <v>775</v>
      </c>
      <c r="B394">
        <v>83</v>
      </c>
      <c r="C394">
        <v>546755</v>
      </c>
      <c r="D394">
        <v>1</v>
      </c>
      <c r="E394">
        <v>0</v>
      </c>
      <c r="F394">
        <v>0</v>
      </c>
      <c r="G394">
        <v>0</v>
      </c>
      <c r="H394">
        <v>0</v>
      </c>
      <c r="I394" t="s">
        <v>85</v>
      </c>
      <c r="J394" t="s">
        <v>229</v>
      </c>
      <c r="K394">
        <v>68144.142339082857</v>
      </c>
      <c r="O394">
        <f t="shared" si="48"/>
        <v>0</v>
      </c>
      <c r="Q394">
        <f t="shared" si="49"/>
        <v>0</v>
      </c>
      <c r="S394">
        <f t="shared" si="50"/>
        <v>0</v>
      </c>
      <c r="U394">
        <f t="shared" si="51"/>
        <v>0</v>
      </c>
      <c r="AF394">
        <v>0</v>
      </c>
      <c r="AG394">
        <f t="shared" si="52"/>
        <v>0</v>
      </c>
      <c r="AL394">
        <f t="shared" si="53"/>
        <v>68144.142339082857</v>
      </c>
      <c r="AM394">
        <f t="shared" si="54"/>
        <v>68100</v>
      </c>
      <c r="AN394">
        <v>65400</v>
      </c>
    </row>
    <row r="395" spans="1:40" x14ac:dyDescent="0.25">
      <c r="A395" t="s">
        <v>777</v>
      </c>
      <c r="B395">
        <v>240</v>
      </c>
      <c r="C395">
        <v>573931</v>
      </c>
      <c r="D395">
        <v>1</v>
      </c>
      <c r="E395">
        <v>0</v>
      </c>
      <c r="F395">
        <v>0</v>
      </c>
      <c r="G395">
        <v>0</v>
      </c>
      <c r="H395">
        <v>0</v>
      </c>
      <c r="I395" t="s">
        <v>33</v>
      </c>
      <c r="J395" t="s">
        <v>32</v>
      </c>
      <c r="K395">
        <v>68144.142339082857</v>
      </c>
      <c r="O395">
        <f t="shared" si="48"/>
        <v>0</v>
      </c>
      <c r="Q395">
        <f t="shared" si="49"/>
        <v>0</v>
      </c>
      <c r="S395">
        <f t="shared" si="50"/>
        <v>0</v>
      </c>
      <c r="U395">
        <f t="shared" si="51"/>
        <v>0</v>
      </c>
      <c r="AF395">
        <v>1</v>
      </c>
      <c r="AG395">
        <f t="shared" si="52"/>
        <v>29000</v>
      </c>
      <c r="AL395">
        <f t="shared" si="53"/>
        <v>97144.142339082857</v>
      </c>
      <c r="AM395">
        <f t="shared" si="54"/>
        <v>97100</v>
      </c>
      <c r="AN395">
        <v>94400</v>
      </c>
    </row>
    <row r="396" spans="1:40" x14ac:dyDescent="0.25">
      <c r="A396" t="s">
        <v>780</v>
      </c>
      <c r="B396">
        <v>282</v>
      </c>
      <c r="C396">
        <v>586951</v>
      </c>
      <c r="D396">
        <v>1</v>
      </c>
      <c r="E396">
        <v>0</v>
      </c>
      <c r="F396">
        <v>0</v>
      </c>
      <c r="G396">
        <v>0</v>
      </c>
      <c r="H396">
        <v>0</v>
      </c>
      <c r="I396" t="s">
        <v>75</v>
      </c>
      <c r="J396" t="s">
        <v>79</v>
      </c>
      <c r="K396">
        <v>68144.142339082857</v>
      </c>
      <c r="O396">
        <f t="shared" si="48"/>
        <v>0</v>
      </c>
      <c r="Q396">
        <f t="shared" si="49"/>
        <v>0</v>
      </c>
      <c r="S396">
        <f t="shared" si="50"/>
        <v>0</v>
      </c>
      <c r="U396">
        <f t="shared" si="51"/>
        <v>0</v>
      </c>
      <c r="AF396">
        <v>0</v>
      </c>
      <c r="AG396">
        <f t="shared" si="52"/>
        <v>0</v>
      </c>
      <c r="AL396">
        <f t="shared" si="53"/>
        <v>68144.142339082857</v>
      </c>
      <c r="AM396">
        <f t="shared" si="54"/>
        <v>68100</v>
      </c>
      <c r="AN396">
        <v>65400</v>
      </c>
    </row>
    <row r="397" spans="1:40" x14ac:dyDescent="0.25">
      <c r="A397" s="3" t="s">
        <v>337</v>
      </c>
      <c r="B397">
        <v>2293</v>
      </c>
      <c r="C397">
        <v>559725</v>
      </c>
      <c r="D397">
        <v>1</v>
      </c>
      <c r="E397">
        <v>1</v>
      </c>
      <c r="F397">
        <v>0</v>
      </c>
      <c r="G397">
        <v>0</v>
      </c>
      <c r="H397">
        <v>0</v>
      </c>
      <c r="I397" t="s">
        <v>110</v>
      </c>
      <c r="J397" t="s">
        <v>336</v>
      </c>
      <c r="K397">
        <v>504628.5127186887</v>
      </c>
      <c r="L397">
        <v>3954</v>
      </c>
      <c r="M397">
        <v>206195.41191935379</v>
      </c>
      <c r="O397">
        <f t="shared" si="48"/>
        <v>0</v>
      </c>
      <c r="P397">
        <v>26</v>
      </c>
      <c r="Q397">
        <f t="shared" si="49"/>
        <v>71760</v>
      </c>
      <c r="R397">
        <v>9</v>
      </c>
      <c r="S397">
        <f t="shared" si="50"/>
        <v>8280</v>
      </c>
      <c r="T397">
        <v>4</v>
      </c>
      <c r="U397">
        <f t="shared" si="51"/>
        <v>836</v>
      </c>
      <c r="AF397">
        <v>0</v>
      </c>
      <c r="AG397">
        <f t="shared" si="52"/>
        <v>0</v>
      </c>
      <c r="AL397">
        <f t="shared" si="53"/>
        <v>791699.92463804246</v>
      </c>
      <c r="AM397">
        <f t="shared" si="54"/>
        <v>791700</v>
      </c>
      <c r="AN397">
        <v>902400</v>
      </c>
    </row>
    <row r="398" spans="1:40" x14ac:dyDescent="0.25">
      <c r="A398" s="6" t="s">
        <v>184</v>
      </c>
      <c r="B398">
        <v>24704</v>
      </c>
      <c r="C398">
        <v>584291</v>
      </c>
      <c r="D398">
        <v>1</v>
      </c>
      <c r="E398">
        <v>1</v>
      </c>
      <c r="F398">
        <v>1</v>
      </c>
      <c r="G398">
        <v>1</v>
      </c>
      <c r="H398">
        <v>1</v>
      </c>
      <c r="I398" t="s">
        <v>30</v>
      </c>
      <c r="J398" t="s">
        <v>184</v>
      </c>
      <c r="K398">
        <v>1004861.9083320062</v>
      </c>
      <c r="L398">
        <v>25928</v>
      </c>
      <c r="M398">
        <v>510393.44993856241</v>
      </c>
      <c r="N398">
        <v>1129</v>
      </c>
      <c r="O398">
        <f t="shared" si="48"/>
        <v>779010</v>
      </c>
      <c r="P398">
        <v>98</v>
      </c>
      <c r="Q398">
        <f t="shared" si="49"/>
        <v>270480</v>
      </c>
      <c r="R398">
        <v>570</v>
      </c>
      <c r="S398">
        <f t="shared" si="50"/>
        <v>524400</v>
      </c>
      <c r="T398">
        <v>191</v>
      </c>
      <c r="U398">
        <f t="shared" si="51"/>
        <v>39919</v>
      </c>
      <c r="V398">
        <v>42005</v>
      </c>
      <c r="W398">
        <v>4423617.7972216895</v>
      </c>
      <c r="X398">
        <v>59668</v>
      </c>
      <c r="Y398">
        <v>9350594.9388345666</v>
      </c>
      <c r="Z398">
        <v>59668</v>
      </c>
      <c r="AA398">
        <v>26751605.522476215</v>
      </c>
      <c r="AC398">
        <v>6307</v>
      </c>
      <c r="AD398">
        <v>725305</v>
      </c>
      <c r="AF398">
        <v>14</v>
      </c>
      <c r="AG398">
        <f t="shared" si="52"/>
        <v>406000</v>
      </c>
      <c r="AH398">
        <v>462</v>
      </c>
      <c r="AI398">
        <v>1144374</v>
      </c>
      <c r="AJ398">
        <v>2033</v>
      </c>
      <c r="AK398">
        <v>233795</v>
      </c>
      <c r="AL398">
        <f t="shared" si="53"/>
        <v>46164356.616803035</v>
      </c>
      <c r="AM398">
        <f t="shared" si="54"/>
        <v>46164400</v>
      </c>
      <c r="AN398">
        <v>44026300</v>
      </c>
    </row>
    <row r="399" spans="1:40" x14ac:dyDescent="0.25">
      <c r="A399" t="s">
        <v>781</v>
      </c>
      <c r="B399">
        <v>159</v>
      </c>
      <c r="C399">
        <v>536059</v>
      </c>
      <c r="D399">
        <v>1</v>
      </c>
      <c r="E399">
        <v>0</v>
      </c>
      <c r="F399">
        <v>0</v>
      </c>
      <c r="G399">
        <v>0</v>
      </c>
      <c r="H399">
        <v>0</v>
      </c>
      <c r="I399" t="s">
        <v>23</v>
      </c>
      <c r="J399" t="s">
        <v>22</v>
      </c>
      <c r="K399">
        <v>68144.142339082857</v>
      </c>
      <c r="O399">
        <f t="shared" si="48"/>
        <v>0</v>
      </c>
      <c r="Q399">
        <f t="shared" si="49"/>
        <v>0</v>
      </c>
      <c r="S399">
        <f t="shared" si="50"/>
        <v>0</v>
      </c>
      <c r="U399">
        <f t="shared" si="51"/>
        <v>0</v>
      </c>
      <c r="AF399">
        <v>0</v>
      </c>
      <c r="AG399">
        <f t="shared" si="52"/>
        <v>0</v>
      </c>
      <c r="AL399">
        <f t="shared" si="53"/>
        <v>68144.142339082857</v>
      </c>
      <c r="AM399">
        <f t="shared" si="54"/>
        <v>68100</v>
      </c>
      <c r="AN399">
        <v>94400</v>
      </c>
    </row>
    <row r="400" spans="1:40" x14ac:dyDescent="0.25">
      <c r="A400" t="s">
        <v>782</v>
      </c>
      <c r="B400">
        <v>1044</v>
      </c>
      <c r="C400">
        <v>574805</v>
      </c>
      <c r="D400">
        <v>1</v>
      </c>
      <c r="E400">
        <v>0</v>
      </c>
      <c r="F400">
        <v>0</v>
      </c>
      <c r="G400">
        <v>0</v>
      </c>
      <c r="H400">
        <v>0</v>
      </c>
      <c r="I400" t="s">
        <v>41</v>
      </c>
      <c r="J400" t="s">
        <v>736</v>
      </c>
      <c r="K400">
        <v>233461.29851687394</v>
      </c>
      <c r="O400">
        <f t="shared" si="48"/>
        <v>0</v>
      </c>
      <c r="Q400">
        <f t="shared" si="49"/>
        <v>0</v>
      </c>
      <c r="S400">
        <f t="shared" si="50"/>
        <v>0</v>
      </c>
      <c r="U400">
        <f t="shared" si="51"/>
        <v>0</v>
      </c>
      <c r="AF400">
        <v>0</v>
      </c>
      <c r="AG400">
        <f t="shared" si="52"/>
        <v>0</v>
      </c>
      <c r="AL400">
        <f t="shared" si="53"/>
        <v>233461.29851687394</v>
      </c>
      <c r="AM400">
        <f t="shared" si="54"/>
        <v>233500</v>
      </c>
      <c r="AN400">
        <v>220400</v>
      </c>
    </row>
    <row r="401" spans="1:40" x14ac:dyDescent="0.25">
      <c r="A401" s="3" t="s">
        <v>783</v>
      </c>
      <c r="B401">
        <v>930</v>
      </c>
      <c r="C401">
        <v>588385</v>
      </c>
      <c r="D401">
        <v>1</v>
      </c>
      <c r="E401">
        <v>1</v>
      </c>
      <c r="F401">
        <v>0</v>
      </c>
      <c r="G401">
        <v>0</v>
      </c>
      <c r="H401">
        <v>0</v>
      </c>
      <c r="I401" t="s">
        <v>90</v>
      </c>
      <c r="J401" t="s">
        <v>164</v>
      </c>
      <c r="K401">
        <v>208359.9358601167</v>
      </c>
      <c r="L401">
        <v>930</v>
      </c>
      <c r="M401">
        <v>48666.761532021825</v>
      </c>
      <c r="O401">
        <f t="shared" si="48"/>
        <v>0</v>
      </c>
      <c r="P401">
        <v>4</v>
      </c>
      <c r="Q401">
        <f t="shared" si="49"/>
        <v>11040</v>
      </c>
      <c r="R401">
        <v>5</v>
      </c>
      <c r="S401">
        <f t="shared" si="50"/>
        <v>4600</v>
      </c>
      <c r="T401">
        <v>3</v>
      </c>
      <c r="U401">
        <f t="shared" si="51"/>
        <v>627</v>
      </c>
      <c r="AF401">
        <v>0</v>
      </c>
      <c r="AG401">
        <f t="shared" si="52"/>
        <v>0</v>
      </c>
      <c r="AL401">
        <f t="shared" si="53"/>
        <v>273293.69739213854</v>
      </c>
      <c r="AM401">
        <f t="shared" si="54"/>
        <v>273300</v>
      </c>
      <c r="AN401">
        <v>295900</v>
      </c>
    </row>
    <row r="402" spans="1:40" x14ac:dyDescent="0.25">
      <c r="A402" t="s">
        <v>785</v>
      </c>
      <c r="B402">
        <v>829</v>
      </c>
      <c r="C402">
        <v>592072</v>
      </c>
      <c r="D402">
        <v>1</v>
      </c>
      <c r="E402">
        <v>0</v>
      </c>
      <c r="F402">
        <v>0</v>
      </c>
      <c r="G402">
        <v>0</v>
      </c>
      <c r="H402">
        <v>0</v>
      </c>
      <c r="I402" t="s">
        <v>90</v>
      </c>
      <c r="J402" t="s">
        <v>89</v>
      </c>
      <c r="K402">
        <v>186060.36350254211</v>
      </c>
      <c r="O402">
        <f t="shared" si="48"/>
        <v>0</v>
      </c>
      <c r="Q402">
        <f t="shared" si="49"/>
        <v>0</v>
      </c>
      <c r="S402">
        <f t="shared" si="50"/>
        <v>0</v>
      </c>
      <c r="U402">
        <f t="shared" si="51"/>
        <v>0</v>
      </c>
      <c r="AF402">
        <v>0</v>
      </c>
      <c r="AG402">
        <f t="shared" si="52"/>
        <v>0</v>
      </c>
      <c r="AL402">
        <f t="shared" si="53"/>
        <v>186060.36350254211</v>
      </c>
      <c r="AM402">
        <f t="shared" si="54"/>
        <v>186100</v>
      </c>
      <c r="AN402">
        <v>174800</v>
      </c>
    </row>
    <row r="403" spans="1:40" x14ac:dyDescent="0.25">
      <c r="A403" t="s">
        <v>787</v>
      </c>
      <c r="B403">
        <v>151</v>
      </c>
      <c r="C403">
        <v>548278</v>
      </c>
      <c r="D403">
        <v>1</v>
      </c>
      <c r="E403">
        <v>0</v>
      </c>
      <c r="F403">
        <v>0</v>
      </c>
      <c r="G403">
        <v>0</v>
      </c>
      <c r="H403">
        <v>0</v>
      </c>
      <c r="I403" t="s">
        <v>75</v>
      </c>
      <c r="J403" t="s">
        <v>123</v>
      </c>
      <c r="K403">
        <v>68144.142339082857</v>
      </c>
      <c r="O403">
        <f t="shared" si="48"/>
        <v>0</v>
      </c>
      <c r="Q403">
        <f t="shared" si="49"/>
        <v>0</v>
      </c>
      <c r="S403">
        <f t="shared" si="50"/>
        <v>0</v>
      </c>
      <c r="U403">
        <f t="shared" si="51"/>
        <v>0</v>
      </c>
      <c r="AF403">
        <v>0</v>
      </c>
      <c r="AG403">
        <f t="shared" si="52"/>
        <v>0</v>
      </c>
      <c r="AL403">
        <f t="shared" si="53"/>
        <v>68144.142339082857</v>
      </c>
      <c r="AM403">
        <f t="shared" si="54"/>
        <v>68100</v>
      </c>
      <c r="AN403">
        <v>94400</v>
      </c>
    </row>
    <row r="404" spans="1:40" x14ac:dyDescent="0.25">
      <c r="A404" t="s">
        <v>789</v>
      </c>
      <c r="B404">
        <v>137</v>
      </c>
      <c r="C404">
        <v>595349</v>
      </c>
      <c r="D404">
        <v>1</v>
      </c>
      <c r="E404">
        <v>0</v>
      </c>
      <c r="F404">
        <v>0</v>
      </c>
      <c r="G404">
        <v>0</v>
      </c>
      <c r="H404">
        <v>0</v>
      </c>
      <c r="I404" t="s">
        <v>75</v>
      </c>
      <c r="J404" t="s">
        <v>133</v>
      </c>
      <c r="K404">
        <v>68144.142339082857</v>
      </c>
      <c r="O404">
        <f t="shared" si="48"/>
        <v>0</v>
      </c>
      <c r="Q404">
        <f t="shared" si="49"/>
        <v>0</v>
      </c>
      <c r="S404">
        <f t="shared" si="50"/>
        <v>0</v>
      </c>
      <c r="U404">
        <f t="shared" si="51"/>
        <v>0</v>
      </c>
      <c r="AF404">
        <v>0</v>
      </c>
      <c r="AG404">
        <f t="shared" si="52"/>
        <v>0</v>
      </c>
      <c r="AL404">
        <f t="shared" si="53"/>
        <v>68144.142339082857</v>
      </c>
      <c r="AM404">
        <f t="shared" si="54"/>
        <v>68100</v>
      </c>
      <c r="AN404">
        <v>65400</v>
      </c>
    </row>
    <row r="405" spans="1:40" x14ac:dyDescent="0.25">
      <c r="A405" t="s">
        <v>791</v>
      </c>
      <c r="B405">
        <v>69</v>
      </c>
      <c r="C405">
        <v>530018</v>
      </c>
      <c r="D405">
        <v>1</v>
      </c>
      <c r="E405">
        <v>0</v>
      </c>
      <c r="F405">
        <v>0</v>
      </c>
      <c r="G405">
        <v>0</v>
      </c>
      <c r="H405">
        <v>0</v>
      </c>
      <c r="I405" t="s">
        <v>23</v>
      </c>
      <c r="J405" t="s">
        <v>254</v>
      </c>
      <c r="K405">
        <v>68144.142339082857</v>
      </c>
      <c r="O405">
        <f t="shared" si="48"/>
        <v>0</v>
      </c>
      <c r="Q405">
        <f t="shared" si="49"/>
        <v>0</v>
      </c>
      <c r="S405">
        <f t="shared" si="50"/>
        <v>0</v>
      </c>
      <c r="U405">
        <f t="shared" si="51"/>
        <v>0</v>
      </c>
      <c r="AF405">
        <v>0</v>
      </c>
      <c r="AG405">
        <f t="shared" si="52"/>
        <v>0</v>
      </c>
      <c r="AL405">
        <f t="shared" si="53"/>
        <v>68144.142339082857</v>
      </c>
      <c r="AM405">
        <f t="shared" si="54"/>
        <v>68100</v>
      </c>
      <c r="AN405">
        <v>65400</v>
      </c>
    </row>
    <row r="406" spans="1:40" x14ac:dyDescent="0.25">
      <c r="A406" t="s">
        <v>791</v>
      </c>
      <c r="B406">
        <v>566</v>
      </c>
      <c r="C406">
        <v>564869</v>
      </c>
      <c r="D406">
        <v>1</v>
      </c>
      <c r="E406">
        <v>0</v>
      </c>
      <c r="F406">
        <v>0</v>
      </c>
      <c r="G406">
        <v>0</v>
      </c>
      <c r="H406">
        <v>0</v>
      </c>
      <c r="I406" t="s">
        <v>26</v>
      </c>
      <c r="J406" t="s">
        <v>93</v>
      </c>
      <c r="K406">
        <v>127696.41294801752</v>
      </c>
      <c r="O406">
        <f t="shared" si="48"/>
        <v>0</v>
      </c>
      <c r="Q406">
        <f t="shared" si="49"/>
        <v>0</v>
      </c>
      <c r="S406">
        <f t="shared" si="50"/>
        <v>0</v>
      </c>
      <c r="U406">
        <f t="shared" si="51"/>
        <v>0</v>
      </c>
      <c r="AF406">
        <v>0</v>
      </c>
      <c r="AG406">
        <f t="shared" si="52"/>
        <v>0</v>
      </c>
      <c r="AL406">
        <f t="shared" si="53"/>
        <v>127696.41294801752</v>
      </c>
      <c r="AM406">
        <f t="shared" si="54"/>
        <v>127700</v>
      </c>
      <c r="AN406">
        <v>116800</v>
      </c>
    </row>
    <row r="407" spans="1:40" x14ac:dyDescent="0.25">
      <c r="A407" t="s">
        <v>791</v>
      </c>
      <c r="B407">
        <v>1646</v>
      </c>
      <c r="C407">
        <v>584371</v>
      </c>
      <c r="D407">
        <v>1</v>
      </c>
      <c r="E407">
        <v>0</v>
      </c>
      <c r="F407">
        <v>0</v>
      </c>
      <c r="G407">
        <v>0</v>
      </c>
      <c r="H407">
        <v>0</v>
      </c>
      <c r="I407" t="s">
        <v>30</v>
      </c>
      <c r="J407" t="s">
        <v>185</v>
      </c>
      <c r="K407">
        <v>364960.76710513246</v>
      </c>
      <c r="O407">
        <f t="shared" si="48"/>
        <v>0</v>
      </c>
      <c r="Q407">
        <f t="shared" si="49"/>
        <v>0</v>
      </c>
      <c r="S407">
        <f t="shared" si="50"/>
        <v>0</v>
      </c>
      <c r="U407">
        <f t="shared" si="51"/>
        <v>0</v>
      </c>
      <c r="AF407">
        <v>0</v>
      </c>
      <c r="AG407">
        <f t="shared" si="52"/>
        <v>0</v>
      </c>
      <c r="AL407">
        <f t="shared" si="53"/>
        <v>364960.76710513246</v>
      </c>
      <c r="AM407">
        <f t="shared" si="54"/>
        <v>365000</v>
      </c>
      <c r="AN407">
        <v>348300</v>
      </c>
    </row>
    <row r="408" spans="1:40" x14ac:dyDescent="0.25">
      <c r="A408" t="s">
        <v>791</v>
      </c>
      <c r="B408">
        <v>174</v>
      </c>
      <c r="C408">
        <v>595357</v>
      </c>
      <c r="D408">
        <v>1</v>
      </c>
      <c r="E408">
        <v>0</v>
      </c>
      <c r="F408">
        <v>0</v>
      </c>
      <c r="G408">
        <v>0</v>
      </c>
      <c r="H408">
        <v>0</v>
      </c>
      <c r="I408" t="s">
        <v>75</v>
      </c>
      <c r="J408" t="s">
        <v>133</v>
      </c>
      <c r="K408">
        <v>68144.142339082857</v>
      </c>
      <c r="O408">
        <f t="shared" si="48"/>
        <v>0</v>
      </c>
      <c r="Q408">
        <f t="shared" si="49"/>
        <v>0</v>
      </c>
      <c r="S408">
        <f t="shared" si="50"/>
        <v>0</v>
      </c>
      <c r="U408">
        <f t="shared" si="51"/>
        <v>0</v>
      </c>
      <c r="AF408">
        <v>0</v>
      </c>
      <c r="AG408">
        <f t="shared" si="52"/>
        <v>0</v>
      </c>
      <c r="AL408">
        <f t="shared" si="53"/>
        <v>68144.142339082857</v>
      </c>
      <c r="AM408">
        <f t="shared" si="54"/>
        <v>68100</v>
      </c>
      <c r="AN408">
        <v>65400</v>
      </c>
    </row>
    <row r="409" spans="1:40" x14ac:dyDescent="0.25">
      <c r="A409" t="s">
        <v>798</v>
      </c>
      <c r="B409">
        <v>283</v>
      </c>
      <c r="C409">
        <v>595365</v>
      </c>
      <c r="D409">
        <v>1</v>
      </c>
      <c r="E409">
        <v>0</v>
      </c>
      <c r="F409">
        <v>0</v>
      </c>
      <c r="G409">
        <v>0</v>
      </c>
      <c r="H409">
        <v>0</v>
      </c>
      <c r="I409" t="s">
        <v>75</v>
      </c>
      <c r="J409" t="s">
        <v>132</v>
      </c>
      <c r="K409">
        <v>68144.142339082857</v>
      </c>
      <c r="O409">
        <f t="shared" si="48"/>
        <v>0</v>
      </c>
      <c r="Q409">
        <f t="shared" si="49"/>
        <v>0</v>
      </c>
      <c r="S409">
        <f t="shared" si="50"/>
        <v>0</v>
      </c>
      <c r="U409">
        <f t="shared" si="51"/>
        <v>0</v>
      </c>
      <c r="AF409">
        <v>0</v>
      </c>
      <c r="AG409">
        <f t="shared" si="52"/>
        <v>0</v>
      </c>
      <c r="AL409">
        <f t="shared" si="53"/>
        <v>68144.142339082857</v>
      </c>
      <c r="AM409">
        <f t="shared" si="54"/>
        <v>68100</v>
      </c>
      <c r="AN409">
        <v>65400</v>
      </c>
    </row>
    <row r="410" spans="1:40" x14ac:dyDescent="0.25">
      <c r="A410" t="s">
        <v>800</v>
      </c>
      <c r="B410">
        <v>127</v>
      </c>
      <c r="C410">
        <v>507733</v>
      </c>
      <c r="D410">
        <v>1</v>
      </c>
      <c r="E410">
        <v>0</v>
      </c>
      <c r="F410">
        <v>0</v>
      </c>
      <c r="G410">
        <v>0</v>
      </c>
      <c r="H410">
        <v>0</v>
      </c>
      <c r="I410" t="s">
        <v>23</v>
      </c>
      <c r="J410" t="s">
        <v>145</v>
      </c>
      <c r="K410">
        <v>68144.142339082857</v>
      </c>
      <c r="O410">
        <f t="shared" si="48"/>
        <v>0</v>
      </c>
      <c r="Q410">
        <f t="shared" si="49"/>
        <v>0</v>
      </c>
      <c r="S410">
        <f t="shared" si="50"/>
        <v>0</v>
      </c>
      <c r="U410">
        <f t="shared" si="51"/>
        <v>0</v>
      </c>
      <c r="AF410">
        <v>0</v>
      </c>
      <c r="AG410">
        <f t="shared" si="52"/>
        <v>0</v>
      </c>
      <c r="AL410">
        <f t="shared" si="53"/>
        <v>68144.142339082857</v>
      </c>
      <c r="AM410">
        <f t="shared" si="54"/>
        <v>68100</v>
      </c>
      <c r="AN410">
        <v>65400</v>
      </c>
    </row>
    <row r="411" spans="1:40" x14ac:dyDescent="0.25">
      <c r="A411" t="s">
        <v>800</v>
      </c>
      <c r="B411">
        <v>399</v>
      </c>
      <c r="C411">
        <v>535567</v>
      </c>
      <c r="D411">
        <v>1</v>
      </c>
      <c r="E411">
        <v>0</v>
      </c>
      <c r="F411">
        <v>0</v>
      </c>
      <c r="G411">
        <v>0</v>
      </c>
      <c r="H411">
        <v>0</v>
      </c>
      <c r="I411" t="s">
        <v>26</v>
      </c>
      <c r="J411" t="s">
        <v>368</v>
      </c>
      <c r="K411">
        <v>90379.417510879852</v>
      </c>
      <c r="O411">
        <f t="shared" si="48"/>
        <v>0</v>
      </c>
      <c r="Q411">
        <f t="shared" si="49"/>
        <v>0</v>
      </c>
      <c r="S411">
        <f t="shared" si="50"/>
        <v>0</v>
      </c>
      <c r="U411">
        <f t="shared" si="51"/>
        <v>0</v>
      </c>
      <c r="AF411">
        <v>0</v>
      </c>
      <c r="AG411">
        <f t="shared" si="52"/>
        <v>0</v>
      </c>
      <c r="AL411">
        <f t="shared" si="53"/>
        <v>90379.417510879852</v>
      </c>
      <c r="AM411">
        <f t="shared" si="54"/>
        <v>90400</v>
      </c>
      <c r="AN411">
        <v>88300</v>
      </c>
    </row>
    <row r="412" spans="1:40" x14ac:dyDescent="0.25">
      <c r="A412" t="s">
        <v>800</v>
      </c>
      <c r="B412">
        <v>361</v>
      </c>
      <c r="C412">
        <v>559733</v>
      </c>
      <c r="D412">
        <v>1</v>
      </c>
      <c r="E412">
        <v>0</v>
      </c>
      <c r="F412">
        <v>0</v>
      </c>
      <c r="G412">
        <v>0</v>
      </c>
      <c r="H412">
        <v>0</v>
      </c>
      <c r="I412" t="s">
        <v>110</v>
      </c>
      <c r="J412" t="s">
        <v>336</v>
      </c>
      <c r="K412">
        <v>81855.547081547775</v>
      </c>
      <c r="O412">
        <f t="shared" si="48"/>
        <v>0</v>
      </c>
      <c r="Q412">
        <f t="shared" si="49"/>
        <v>0</v>
      </c>
      <c r="S412">
        <f t="shared" si="50"/>
        <v>0</v>
      </c>
      <c r="U412">
        <f t="shared" si="51"/>
        <v>0</v>
      </c>
      <c r="AF412">
        <v>0</v>
      </c>
      <c r="AG412">
        <f t="shared" si="52"/>
        <v>0</v>
      </c>
      <c r="AL412">
        <f t="shared" si="53"/>
        <v>81855.547081547775</v>
      </c>
      <c r="AM412">
        <f t="shared" si="54"/>
        <v>81900</v>
      </c>
      <c r="AN412">
        <v>77700</v>
      </c>
    </row>
    <row r="413" spans="1:40" x14ac:dyDescent="0.25">
      <c r="A413" t="s">
        <v>800</v>
      </c>
      <c r="B413">
        <v>1075</v>
      </c>
      <c r="C413">
        <v>581429</v>
      </c>
      <c r="D413">
        <v>1</v>
      </c>
      <c r="E413">
        <v>0</v>
      </c>
      <c r="F413">
        <v>0</v>
      </c>
      <c r="G413">
        <v>0</v>
      </c>
      <c r="H413">
        <v>0</v>
      </c>
      <c r="I413" t="s">
        <v>30</v>
      </c>
      <c r="J413" t="s">
        <v>104</v>
      </c>
      <c r="K413">
        <v>240275.12069454664</v>
      </c>
      <c r="O413">
        <f t="shared" si="48"/>
        <v>0</v>
      </c>
      <c r="Q413">
        <f t="shared" si="49"/>
        <v>0</v>
      </c>
      <c r="S413">
        <f t="shared" si="50"/>
        <v>0</v>
      </c>
      <c r="U413">
        <f t="shared" si="51"/>
        <v>0</v>
      </c>
      <c r="AF413">
        <v>0</v>
      </c>
      <c r="AG413">
        <f t="shared" si="52"/>
        <v>0</v>
      </c>
      <c r="AL413">
        <f t="shared" si="53"/>
        <v>240275.12069454664</v>
      </c>
      <c r="AM413">
        <f t="shared" si="54"/>
        <v>240300</v>
      </c>
      <c r="AN413">
        <v>220600</v>
      </c>
    </row>
    <row r="414" spans="1:40" x14ac:dyDescent="0.25">
      <c r="A414" t="s">
        <v>800</v>
      </c>
      <c r="B414">
        <v>323</v>
      </c>
      <c r="C414">
        <v>582891</v>
      </c>
      <c r="D414">
        <v>1</v>
      </c>
      <c r="E414">
        <v>0</v>
      </c>
      <c r="F414">
        <v>0</v>
      </c>
      <c r="G414">
        <v>0</v>
      </c>
      <c r="H414">
        <v>0</v>
      </c>
      <c r="I414" t="s">
        <v>30</v>
      </c>
      <c r="J414" t="s">
        <v>261</v>
      </c>
      <c r="K414">
        <v>73318.279617471868</v>
      </c>
      <c r="O414">
        <f t="shared" si="48"/>
        <v>0</v>
      </c>
      <c r="Q414">
        <f t="shared" si="49"/>
        <v>0</v>
      </c>
      <c r="S414">
        <f t="shared" si="50"/>
        <v>0</v>
      </c>
      <c r="U414">
        <f t="shared" si="51"/>
        <v>0</v>
      </c>
      <c r="AF414">
        <v>1</v>
      </c>
      <c r="AG414">
        <f t="shared" si="52"/>
        <v>29000</v>
      </c>
      <c r="AL414">
        <f t="shared" si="53"/>
        <v>102318.27961747187</v>
      </c>
      <c r="AM414">
        <f t="shared" si="54"/>
        <v>102300</v>
      </c>
      <c r="AN414">
        <v>99600</v>
      </c>
    </row>
    <row r="415" spans="1:40" x14ac:dyDescent="0.25">
      <c r="A415" t="s">
        <v>800</v>
      </c>
      <c r="B415">
        <v>117</v>
      </c>
      <c r="C415">
        <v>549070</v>
      </c>
      <c r="D415">
        <v>1</v>
      </c>
      <c r="E415">
        <v>0</v>
      </c>
      <c r="F415">
        <v>0</v>
      </c>
      <c r="G415">
        <v>0</v>
      </c>
      <c r="H415">
        <v>0</v>
      </c>
      <c r="I415" t="s">
        <v>33</v>
      </c>
      <c r="J415" t="s">
        <v>114</v>
      </c>
      <c r="K415">
        <v>68144.142339082857</v>
      </c>
      <c r="O415">
        <f t="shared" si="48"/>
        <v>0</v>
      </c>
      <c r="Q415">
        <f t="shared" si="49"/>
        <v>0</v>
      </c>
      <c r="S415">
        <f t="shared" si="50"/>
        <v>0</v>
      </c>
      <c r="U415">
        <f t="shared" si="51"/>
        <v>0</v>
      </c>
      <c r="AF415">
        <v>0</v>
      </c>
      <c r="AG415">
        <f t="shared" si="52"/>
        <v>0</v>
      </c>
      <c r="AL415">
        <f t="shared" si="53"/>
        <v>68144.142339082857</v>
      </c>
      <c r="AM415">
        <f t="shared" si="54"/>
        <v>68100</v>
      </c>
      <c r="AN415">
        <v>65400</v>
      </c>
    </row>
    <row r="416" spans="1:40" x14ac:dyDescent="0.25">
      <c r="A416" t="s">
        <v>800</v>
      </c>
      <c r="B416">
        <v>333</v>
      </c>
      <c r="C416">
        <v>577871</v>
      </c>
      <c r="D416">
        <v>1</v>
      </c>
      <c r="E416">
        <v>0</v>
      </c>
      <c r="F416">
        <v>0</v>
      </c>
      <c r="G416">
        <v>0</v>
      </c>
      <c r="H416">
        <v>0</v>
      </c>
      <c r="I416" t="s">
        <v>41</v>
      </c>
      <c r="J416" t="s">
        <v>252</v>
      </c>
      <c r="K416">
        <v>75566.27083410976</v>
      </c>
      <c r="O416">
        <f t="shared" si="48"/>
        <v>0</v>
      </c>
      <c r="Q416">
        <f t="shared" si="49"/>
        <v>0</v>
      </c>
      <c r="S416">
        <f t="shared" si="50"/>
        <v>0</v>
      </c>
      <c r="U416">
        <f t="shared" si="51"/>
        <v>0</v>
      </c>
      <c r="AF416">
        <v>0</v>
      </c>
      <c r="AG416">
        <f t="shared" si="52"/>
        <v>0</v>
      </c>
      <c r="AL416">
        <f t="shared" si="53"/>
        <v>75566.27083410976</v>
      </c>
      <c r="AM416">
        <f t="shared" si="54"/>
        <v>75600</v>
      </c>
      <c r="AN416">
        <v>74300</v>
      </c>
    </row>
    <row r="417" spans="1:40" x14ac:dyDescent="0.25">
      <c r="A417" t="s">
        <v>805</v>
      </c>
      <c r="B417">
        <v>129</v>
      </c>
      <c r="C417">
        <v>572250</v>
      </c>
      <c r="D417">
        <v>1</v>
      </c>
      <c r="E417">
        <v>0</v>
      </c>
      <c r="F417">
        <v>0</v>
      </c>
      <c r="G417">
        <v>0</v>
      </c>
      <c r="H417">
        <v>0</v>
      </c>
      <c r="I417" t="s">
        <v>41</v>
      </c>
      <c r="J417" t="s">
        <v>252</v>
      </c>
      <c r="K417">
        <v>68144.142339082857</v>
      </c>
      <c r="O417">
        <f t="shared" si="48"/>
        <v>0</v>
      </c>
      <c r="Q417">
        <f t="shared" si="49"/>
        <v>0</v>
      </c>
      <c r="S417">
        <f t="shared" si="50"/>
        <v>0</v>
      </c>
      <c r="U417">
        <f t="shared" si="51"/>
        <v>0</v>
      </c>
      <c r="AF417">
        <v>0</v>
      </c>
      <c r="AG417">
        <f t="shared" si="52"/>
        <v>0</v>
      </c>
      <c r="AL417">
        <f t="shared" si="53"/>
        <v>68144.142339082857</v>
      </c>
      <c r="AM417">
        <f t="shared" si="54"/>
        <v>68100</v>
      </c>
      <c r="AN417">
        <v>65400</v>
      </c>
    </row>
    <row r="418" spans="1:40" x14ac:dyDescent="0.25">
      <c r="A418" t="s">
        <v>806</v>
      </c>
      <c r="B418">
        <v>141</v>
      </c>
      <c r="C418">
        <v>577898</v>
      </c>
      <c r="D418">
        <v>1</v>
      </c>
      <c r="E418">
        <v>0</v>
      </c>
      <c r="F418">
        <v>0</v>
      </c>
      <c r="G418">
        <v>0</v>
      </c>
      <c r="H418">
        <v>0</v>
      </c>
      <c r="I418" t="s">
        <v>41</v>
      </c>
      <c r="J418" t="s">
        <v>599</v>
      </c>
      <c r="K418">
        <v>68144.142339082857</v>
      </c>
      <c r="O418">
        <f t="shared" si="48"/>
        <v>0</v>
      </c>
      <c r="Q418">
        <f t="shared" si="49"/>
        <v>0</v>
      </c>
      <c r="S418">
        <f t="shared" si="50"/>
        <v>0</v>
      </c>
      <c r="U418">
        <f t="shared" si="51"/>
        <v>0</v>
      </c>
      <c r="AF418">
        <v>0</v>
      </c>
      <c r="AG418">
        <f t="shared" si="52"/>
        <v>0</v>
      </c>
      <c r="AL418">
        <f t="shared" si="53"/>
        <v>68144.142339082857</v>
      </c>
      <c r="AM418">
        <f t="shared" si="54"/>
        <v>68100</v>
      </c>
      <c r="AN418">
        <v>65400</v>
      </c>
    </row>
    <row r="419" spans="1:40" x14ac:dyDescent="0.25">
      <c r="A419" t="s">
        <v>809</v>
      </c>
      <c r="B419">
        <v>1309</v>
      </c>
      <c r="C419">
        <v>538744</v>
      </c>
      <c r="D419">
        <v>1</v>
      </c>
      <c r="E419">
        <v>0</v>
      </c>
      <c r="F419">
        <v>0</v>
      </c>
      <c r="G419">
        <v>0</v>
      </c>
      <c r="H419">
        <v>0</v>
      </c>
      <c r="I419" t="s">
        <v>90</v>
      </c>
      <c r="J419" t="s">
        <v>275</v>
      </c>
      <c r="K419">
        <v>291553.24887778738</v>
      </c>
      <c r="O419">
        <f t="shared" si="48"/>
        <v>0</v>
      </c>
      <c r="Q419">
        <f t="shared" si="49"/>
        <v>0</v>
      </c>
      <c r="S419">
        <f t="shared" si="50"/>
        <v>0</v>
      </c>
      <c r="U419">
        <f t="shared" si="51"/>
        <v>0</v>
      </c>
      <c r="AF419">
        <v>0</v>
      </c>
      <c r="AG419">
        <f t="shared" si="52"/>
        <v>0</v>
      </c>
      <c r="AL419">
        <f t="shared" si="53"/>
        <v>291553.24887778738</v>
      </c>
      <c r="AM419">
        <f t="shared" si="54"/>
        <v>291600</v>
      </c>
      <c r="AN419">
        <v>277700</v>
      </c>
    </row>
    <row r="420" spans="1:40" x14ac:dyDescent="0.25">
      <c r="A420" t="s">
        <v>809</v>
      </c>
      <c r="B420">
        <v>217</v>
      </c>
      <c r="C420">
        <v>552135</v>
      </c>
      <c r="D420">
        <v>1</v>
      </c>
      <c r="E420">
        <v>0</v>
      </c>
      <c r="F420">
        <v>0</v>
      </c>
      <c r="G420">
        <v>0</v>
      </c>
      <c r="H420">
        <v>0</v>
      </c>
      <c r="I420" t="s">
        <v>23</v>
      </c>
      <c r="J420" t="s">
        <v>136</v>
      </c>
      <c r="K420">
        <v>68144.142339082857</v>
      </c>
      <c r="O420">
        <f t="shared" si="48"/>
        <v>0</v>
      </c>
      <c r="Q420">
        <f t="shared" si="49"/>
        <v>0</v>
      </c>
      <c r="S420">
        <f t="shared" si="50"/>
        <v>0</v>
      </c>
      <c r="U420">
        <f t="shared" si="51"/>
        <v>0</v>
      </c>
      <c r="AF420">
        <v>0</v>
      </c>
      <c r="AG420">
        <f t="shared" si="52"/>
        <v>0</v>
      </c>
      <c r="AL420">
        <f t="shared" si="53"/>
        <v>68144.142339082857</v>
      </c>
      <c r="AM420">
        <f t="shared" si="54"/>
        <v>68100</v>
      </c>
      <c r="AN420">
        <v>65400</v>
      </c>
    </row>
    <row r="421" spans="1:40" x14ac:dyDescent="0.25">
      <c r="A421" s="5" t="s">
        <v>809</v>
      </c>
      <c r="B421">
        <v>3523</v>
      </c>
      <c r="C421">
        <v>540013</v>
      </c>
      <c r="D421">
        <v>1</v>
      </c>
      <c r="E421">
        <v>1</v>
      </c>
      <c r="F421">
        <v>1</v>
      </c>
      <c r="G421">
        <v>1</v>
      </c>
      <c r="H421">
        <v>0</v>
      </c>
      <c r="I421" t="s">
        <v>26</v>
      </c>
      <c r="J421" t="s">
        <v>345</v>
      </c>
      <c r="K421">
        <v>766363.24558988563</v>
      </c>
      <c r="L421">
        <v>6070</v>
      </c>
      <c r="M421">
        <v>316033.66174829495</v>
      </c>
      <c r="O421">
        <f t="shared" si="48"/>
        <v>0</v>
      </c>
      <c r="P421">
        <v>42</v>
      </c>
      <c r="Q421">
        <f t="shared" si="49"/>
        <v>115920</v>
      </c>
      <c r="R421">
        <v>37</v>
      </c>
      <c r="S421">
        <f t="shared" si="50"/>
        <v>34040</v>
      </c>
      <c r="T421">
        <v>14</v>
      </c>
      <c r="U421">
        <f t="shared" si="51"/>
        <v>2926</v>
      </c>
      <c r="V421">
        <v>6858</v>
      </c>
      <c r="W421">
        <v>1395162.7586234543</v>
      </c>
      <c r="X421">
        <v>6858</v>
      </c>
      <c r="Y421">
        <v>736295.04328919621</v>
      </c>
      <c r="AF421">
        <v>2</v>
      </c>
      <c r="AG421">
        <f t="shared" si="52"/>
        <v>58000</v>
      </c>
      <c r="AL421">
        <f t="shared" si="53"/>
        <v>3424740.709250831</v>
      </c>
      <c r="AM421">
        <f t="shared" si="54"/>
        <v>3424700</v>
      </c>
      <c r="AN421">
        <v>3523200</v>
      </c>
    </row>
    <row r="422" spans="1:40" x14ac:dyDescent="0.25">
      <c r="A422" t="s">
        <v>810</v>
      </c>
      <c r="B422">
        <v>685</v>
      </c>
      <c r="C422">
        <v>590380</v>
      </c>
      <c r="D422">
        <v>1</v>
      </c>
      <c r="E422">
        <v>0</v>
      </c>
      <c r="F422">
        <v>0</v>
      </c>
      <c r="G422">
        <v>0</v>
      </c>
      <c r="H422">
        <v>0</v>
      </c>
      <c r="I422" t="s">
        <v>75</v>
      </c>
      <c r="J422" t="s">
        <v>811</v>
      </c>
      <c r="K422">
        <v>154160.73269029902</v>
      </c>
      <c r="O422">
        <f t="shared" si="48"/>
        <v>0</v>
      </c>
      <c r="Q422">
        <f t="shared" si="49"/>
        <v>0</v>
      </c>
      <c r="S422">
        <f t="shared" si="50"/>
        <v>0</v>
      </c>
      <c r="U422">
        <f t="shared" si="51"/>
        <v>0</v>
      </c>
      <c r="AF422">
        <v>0</v>
      </c>
      <c r="AG422">
        <f t="shared" si="52"/>
        <v>0</v>
      </c>
      <c r="AL422">
        <f t="shared" si="53"/>
        <v>154160.73269029902</v>
      </c>
      <c r="AM422">
        <f t="shared" si="54"/>
        <v>154200</v>
      </c>
      <c r="AN422">
        <v>146900</v>
      </c>
    </row>
    <row r="423" spans="1:40" x14ac:dyDescent="0.25">
      <c r="A423" s="4" t="s">
        <v>812</v>
      </c>
      <c r="B423">
        <v>1027</v>
      </c>
      <c r="C423">
        <v>535583</v>
      </c>
      <c r="D423">
        <v>1</v>
      </c>
      <c r="E423">
        <v>0</v>
      </c>
      <c r="F423">
        <v>1</v>
      </c>
      <c r="G423">
        <v>0</v>
      </c>
      <c r="H423">
        <v>0</v>
      </c>
      <c r="I423" t="s">
        <v>26</v>
      </c>
      <c r="J423" t="s">
        <v>130</v>
      </c>
      <c r="K423">
        <v>229722.54783193953</v>
      </c>
      <c r="O423">
        <f t="shared" si="48"/>
        <v>0</v>
      </c>
      <c r="Q423">
        <f t="shared" si="49"/>
        <v>0</v>
      </c>
      <c r="S423">
        <f t="shared" si="50"/>
        <v>0</v>
      </c>
      <c r="U423">
        <f t="shared" si="51"/>
        <v>0</v>
      </c>
      <c r="V423">
        <v>2799</v>
      </c>
      <c r="W423">
        <v>577556.4814896211</v>
      </c>
      <c r="AF423">
        <v>0</v>
      </c>
      <c r="AG423">
        <f t="shared" si="52"/>
        <v>0</v>
      </c>
      <c r="AL423">
        <f t="shared" si="53"/>
        <v>807279.02932156064</v>
      </c>
      <c r="AM423">
        <f t="shared" si="54"/>
        <v>807300</v>
      </c>
      <c r="AN423">
        <v>754200</v>
      </c>
    </row>
    <row r="424" spans="1:40" x14ac:dyDescent="0.25">
      <c r="A424" t="s">
        <v>812</v>
      </c>
      <c r="B424">
        <v>1395</v>
      </c>
      <c r="C424">
        <v>563013</v>
      </c>
      <c r="D424">
        <v>1</v>
      </c>
      <c r="E424">
        <v>0</v>
      </c>
      <c r="F424">
        <v>0</v>
      </c>
      <c r="G424">
        <v>0</v>
      </c>
      <c r="H424">
        <v>0</v>
      </c>
      <c r="I424" t="s">
        <v>85</v>
      </c>
      <c r="J424" t="s">
        <v>383</v>
      </c>
      <c r="K424">
        <v>310333.73370798206</v>
      </c>
      <c r="O424">
        <f t="shared" si="48"/>
        <v>0</v>
      </c>
      <c r="Q424">
        <f t="shared" si="49"/>
        <v>0</v>
      </c>
      <c r="S424">
        <f t="shared" si="50"/>
        <v>0</v>
      </c>
      <c r="U424">
        <f t="shared" si="51"/>
        <v>0</v>
      </c>
      <c r="AF424">
        <v>0</v>
      </c>
      <c r="AG424">
        <f t="shared" si="52"/>
        <v>0</v>
      </c>
      <c r="AL424">
        <f t="shared" si="53"/>
        <v>310333.73370798206</v>
      </c>
      <c r="AM424">
        <f t="shared" si="54"/>
        <v>310300</v>
      </c>
      <c r="AN424">
        <v>295400</v>
      </c>
    </row>
    <row r="425" spans="1:40" x14ac:dyDescent="0.25">
      <c r="A425" s="3" t="s">
        <v>814</v>
      </c>
      <c r="B425">
        <v>1684</v>
      </c>
      <c r="C425">
        <v>592081</v>
      </c>
      <c r="D425">
        <v>1</v>
      </c>
      <c r="E425">
        <v>1</v>
      </c>
      <c r="F425">
        <v>0</v>
      </c>
      <c r="G425">
        <v>0</v>
      </c>
      <c r="H425">
        <v>0</v>
      </c>
      <c r="I425" t="s">
        <v>90</v>
      </c>
      <c r="J425" t="s">
        <v>89</v>
      </c>
      <c r="K425">
        <v>373207.96073746262</v>
      </c>
      <c r="L425">
        <v>2233</v>
      </c>
      <c r="M425">
        <v>116642.71846145359</v>
      </c>
      <c r="O425">
        <f t="shared" si="48"/>
        <v>0</v>
      </c>
      <c r="P425">
        <v>3</v>
      </c>
      <c r="Q425">
        <f t="shared" si="49"/>
        <v>8280</v>
      </c>
      <c r="R425">
        <v>7</v>
      </c>
      <c r="S425">
        <f t="shared" si="50"/>
        <v>6440</v>
      </c>
      <c r="T425">
        <v>2</v>
      </c>
      <c r="U425">
        <f t="shared" si="51"/>
        <v>418</v>
      </c>
      <c r="AF425">
        <v>0</v>
      </c>
      <c r="AG425">
        <f t="shared" si="52"/>
        <v>0</v>
      </c>
      <c r="AL425">
        <f t="shared" si="53"/>
        <v>504988.67919891619</v>
      </c>
      <c r="AM425">
        <f t="shared" si="54"/>
        <v>505000</v>
      </c>
      <c r="AN425">
        <v>598600</v>
      </c>
    </row>
    <row r="426" spans="1:40" x14ac:dyDescent="0.25">
      <c r="A426" t="s">
        <v>815</v>
      </c>
      <c r="B426">
        <v>516</v>
      </c>
      <c r="C426">
        <v>585131</v>
      </c>
      <c r="D426">
        <v>1</v>
      </c>
      <c r="E426">
        <v>0</v>
      </c>
      <c r="F426">
        <v>0</v>
      </c>
      <c r="G426">
        <v>0</v>
      </c>
      <c r="H426">
        <v>0</v>
      </c>
      <c r="I426" t="s">
        <v>90</v>
      </c>
      <c r="J426" t="s">
        <v>723</v>
      </c>
      <c r="K426">
        <v>116546.68922588945</v>
      </c>
      <c r="O426">
        <f t="shared" si="48"/>
        <v>0</v>
      </c>
      <c r="Q426">
        <f t="shared" si="49"/>
        <v>0</v>
      </c>
      <c r="S426">
        <f t="shared" si="50"/>
        <v>0</v>
      </c>
      <c r="U426">
        <f t="shared" si="51"/>
        <v>0</v>
      </c>
      <c r="AF426">
        <v>0</v>
      </c>
      <c r="AG426">
        <f t="shared" si="52"/>
        <v>0</v>
      </c>
      <c r="AL426">
        <f t="shared" si="53"/>
        <v>116546.68922588945</v>
      </c>
      <c r="AM426">
        <f t="shared" si="54"/>
        <v>116500</v>
      </c>
      <c r="AN426">
        <v>108900</v>
      </c>
    </row>
    <row r="427" spans="1:40" x14ac:dyDescent="0.25">
      <c r="A427" s="3" t="s">
        <v>815</v>
      </c>
      <c r="B427">
        <v>999</v>
      </c>
      <c r="C427">
        <v>592099</v>
      </c>
      <c r="D427">
        <v>1</v>
      </c>
      <c r="E427">
        <v>1</v>
      </c>
      <c r="F427">
        <v>0</v>
      </c>
      <c r="G427">
        <v>0</v>
      </c>
      <c r="H427">
        <v>0</v>
      </c>
      <c r="I427" t="s">
        <v>90</v>
      </c>
      <c r="J427" t="s">
        <v>143</v>
      </c>
      <c r="K427">
        <v>223561.25915898636</v>
      </c>
      <c r="L427">
        <v>1234</v>
      </c>
      <c r="M427">
        <v>64542.940652926991</v>
      </c>
      <c r="O427">
        <f t="shared" si="48"/>
        <v>0</v>
      </c>
      <c r="P427">
        <v>6</v>
      </c>
      <c r="Q427">
        <f t="shared" si="49"/>
        <v>16560</v>
      </c>
      <c r="R427">
        <v>5</v>
      </c>
      <c r="S427">
        <f t="shared" si="50"/>
        <v>4600</v>
      </c>
      <c r="T427">
        <v>2</v>
      </c>
      <c r="U427">
        <f t="shared" si="51"/>
        <v>418</v>
      </c>
      <c r="AF427">
        <v>1</v>
      </c>
      <c r="AG427">
        <f t="shared" si="52"/>
        <v>29000</v>
      </c>
      <c r="AL427">
        <f t="shared" si="53"/>
        <v>338682.19981191336</v>
      </c>
      <c r="AM427">
        <f t="shared" si="54"/>
        <v>338700</v>
      </c>
      <c r="AN427">
        <v>378600</v>
      </c>
    </row>
    <row r="428" spans="1:40" x14ac:dyDescent="0.25">
      <c r="A428" t="s">
        <v>815</v>
      </c>
      <c r="B428">
        <v>529</v>
      </c>
      <c r="C428">
        <v>537870</v>
      </c>
      <c r="D428">
        <v>1</v>
      </c>
      <c r="E428">
        <v>0</v>
      </c>
      <c r="F428">
        <v>0</v>
      </c>
      <c r="G428">
        <v>0</v>
      </c>
      <c r="H428">
        <v>0</v>
      </c>
      <c r="I428" t="s">
        <v>18</v>
      </c>
      <c r="J428" t="s">
        <v>17</v>
      </c>
      <c r="K428">
        <v>119447.42464707562</v>
      </c>
      <c r="O428">
        <f t="shared" si="48"/>
        <v>0</v>
      </c>
      <c r="Q428">
        <f t="shared" si="49"/>
        <v>0</v>
      </c>
      <c r="S428">
        <f t="shared" si="50"/>
        <v>0</v>
      </c>
      <c r="U428">
        <f t="shared" si="51"/>
        <v>0</v>
      </c>
      <c r="AF428">
        <v>0</v>
      </c>
      <c r="AG428">
        <f t="shared" si="52"/>
        <v>0</v>
      </c>
      <c r="AL428">
        <f t="shared" si="53"/>
        <v>119447.42464707562</v>
      </c>
      <c r="AM428">
        <f t="shared" si="54"/>
        <v>119400</v>
      </c>
      <c r="AN428">
        <v>116600</v>
      </c>
    </row>
    <row r="429" spans="1:40" x14ac:dyDescent="0.25">
      <c r="A429" s="3" t="s">
        <v>815</v>
      </c>
      <c r="B429">
        <v>2725</v>
      </c>
      <c r="C429">
        <v>560294</v>
      </c>
      <c r="D429">
        <v>1</v>
      </c>
      <c r="E429">
        <v>1</v>
      </c>
      <c r="F429">
        <v>0</v>
      </c>
      <c r="G429">
        <v>0</v>
      </c>
      <c r="H429">
        <v>0</v>
      </c>
      <c r="I429" t="s">
        <v>18</v>
      </c>
      <c r="J429" t="s">
        <v>818</v>
      </c>
      <c r="K429">
        <v>597074.52697179641</v>
      </c>
      <c r="L429">
        <v>3043</v>
      </c>
      <c r="M429">
        <v>158819.18886629099</v>
      </c>
      <c r="O429">
        <f t="shared" si="48"/>
        <v>0</v>
      </c>
      <c r="P429">
        <v>33</v>
      </c>
      <c r="Q429">
        <f t="shared" si="49"/>
        <v>91080</v>
      </c>
      <c r="R429">
        <v>10</v>
      </c>
      <c r="S429">
        <f t="shared" si="50"/>
        <v>9200</v>
      </c>
      <c r="T429">
        <v>5</v>
      </c>
      <c r="U429">
        <f t="shared" si="51"/>
        <v>1045</v>
      </c>
      <c r="AF429">
        <v>2</v>
      </c>
      <c r="AG429">
        <f t="shared" si="52"/>
        <v>58000</v>
      </c>
      <c r="AL429">
        <f t="shared" si="53"/>
        <v>915218.71583808737</v>
      </c>
      <c r="AM429">
        <f t="shared" si="54"/>
        <v>915200</v>
      </c>
      <c r="AN429">
        <v>958700</v>
      </c>
    </row>
    <row r="430" spans="1:40" x14ac:dyDescent="0.25">
      <c r="A430" t="s">
        <v>815</v>
      </c>
      <c r="B430">
        <v>339</v>
      </c>
      <c r="C430">
        <v>531090</v>
      </c>
      <c r="D430">
        <v>1</v>
      </c>
      <c r="E430">
        <v>0</v>
      </c>
      <c r="F430">
        <v>0</v>
      </c>
      <c r="G430">
        <v>0</v>
      </c>
      <c r="H430">
        <v>0</v>
      </c>
      <c r="I430" t="s">
        <v>26</v>
      </c>
      <c r="J430" t="s">
        <v>330</v>
      </c>
      <c r="K430">
        <v>76914.600255002122</v>
      </c>
      <c r="O430">
        <f t="shared" si="48"/>
        <v>0</v>
      </c>
      <c r="Q430">
        <f t="shared" si="49"/>
        <v>0</v>
      </c>
      <c r="S430">
        <f t="shared" si="50"/>
        <v>0</v>
      </c>
      <c r="U430">
        <f t="shared" si="51"/>
        <v>0</v>
      </c>
      <c r="AF430">
        <v>0</v>
      </c>
      <c r="AG430">
        <f t="shared" si="52"/>
        <v>0</v>
      </c>
      <c r="AL430">
        <f t="shared" si="53"/>
        <v>76914.600255002122</v>
      </c>
      <c r="AM430">
        <f t="shared" si="54"/>
        <v>76900</v>
      </c>
      <c r="AN430">
        <v>69500</v>
      </c>
    </row>
    <row r="431" spans="1:40" x14ac:dyDescent="0.25">
      <c r="A431" s="3" t="s">
        <v>815</v>
      </c>
      <c r="B431">
        <v>1391</v>
      </c>
      <c r="C431">
        <v>506451</v>
      </c>
      <c r="D431">
        <v>1</v>
      </c>
      <c r="E431">
        <v>1</v>
      </c>
      <c r="F431">
        <v>0</v>
      </c>
      <c r="G431">
        <v>0</v>
      </c>
      <c r="H431">
        <v>0</v>
      </c>
      <c r="I431" t="s">
        <v>38</v>
      </c>
      <c r="J431" t="s">
        <v>820</v>
      </c>
      <c r="K431">
        <v>309460.96688605181</v>
      </c>
      <c r="L431">
        <v>1391</v>
      </c>
      <c r="M431">
        <v>72737.725919844335</v>
      </c>
      <c r="O431">
        <f t="shared" si="48"/>
        <v>0</v>
      </c>
      <c r="P431">
        <v>6</v>
      </c>
      <c r="Q431">
        <f t="shared" si="49"/>
        <v>16560</v>
      </c>
      <c r="R431">
        <v>8</v>
      </c>
      <c r="S431">
        <f t="shared" si="50"/>
        <v>7360</v>
      </c>
      <c r="T431">
        <v>1</v>
      </c>
      <c r="U431">
        <f t="shared" si="51"/>
        <v>209</v>
      </c>
      <c r="AF431">
        <v>0</v>
      </c>
      <c r="AG431">
        <f t="shared" si="52"/>
        <v>0</v>
      </c>
      <c r="AL431">
        <f t="shared" si="53"/>
        <v>406327.69280589616</v>
      </c>
      <c r="AM431">
        <f t="shared" si="54"/>
        <v>406300</v>
      </c>
      <c r="AN431">
        <v>440300</v>
      </c>
    </row>
    <row r="432" spans="1:40" x14ac:dyDescent="0.25">
      <c r="A432" s="4" t="s">
        <v>141</v>
      </c>
      <c r="B432">
        <v>1655</v>
      </c>
      <c r="C432">
        <v>505145</v>
      </c>
      <c r="D432">
        <v>1</v>
      </c>
      <c r="E432">
        <v>1</v>
      </c>
      <c r="F432">
        <v>1</v>
      </c>
      <c r="G432">
        <v>0</v>
      </c>
      <c r="H432">
        <v>0</v>
      </c>
      <c r="I432" t="s">
        <v>41</v>
      </c>
      <c r="J432" t="s">
        <v>139</v>
      </c>
      <c r="K432">
        <v>366914.58084810723</v>
      </c>
      <c r="L432">
        <v>1961</v>
      </c>
      <c r="M432">
        <v>102467.18502587071</v>
      </c>
      <c r="O432">
        <f t="shared" si="48"/>
        <v>0</v>
      </c>
      <c r="P432">
        <v>6</v>
      </c>
      <c r="Q432">
        <f t="shared" si="49"/>
        <v>16560</v>
      </c>
      <c r="R432">
        <v>9</v>
      </c>
      <c r="S432">
        <f t="shared" si="50"/>
        <v>8280</v>
      </c>
      <c r="T432">
        <v>3</v>
      </c>
      <c r="U432">
        <f t="shared" si="51"/>
        <v>627</v>
      </c>
      <c r="V432">
        <v>5614</v>
      </c>
      <c r="W432">
        <v>1146348.8002792476</v>
      </c>
      <c r="AF432">
        <v>0</v>
      </c>
      <c r="AG432">
        <f t="shared" si="52"/>
        <v>0</v>
      </c>
      <c r="AL432">
        <f t="shared" si="53"/>
        <v>1641197.5661532255</v>
      </c>
      <c r="AM432">
        <f t="shared" si="54"/>
        <v>1641200</v>
      </c>
      <c r="AN432">
        <v>1673200</v>
      </c>
    </row>
    <row r="433" spans="1:40" x14ac:dyDescent="0.25">
      <c r="A433" t="s">
        <v>821</v>
      </c>
      <c r="B433">
        <v>1198</v>
      </c>
      <c r="C433">
        <v>599735</v>
      </c>
      <c r="D433">
        <v>1</v>
      </c>
      <c r="E433">
        <v>0</v>
      </c>
      <c r="F433">
        <v>0</v>
      </c>
      <c r="G433">
        <v>0</v>
      </c>
      <c r="H433">
        <v>0</v>
      </c>
      <c r="I433" t="s">
        <v>26</v>
      </c>
      <c r="J433" t="s">
        <v>548</v>
      </c>
      <c r="K433">
        <v>267262.36258820567</v>
      </c>
      <c r="O433">
        <f t="shared" si="48"/>
        <v>0</v>
      </c>
      <c r="Q433">
        <f t="shared" si="49"/>
        <v>0</v>
      </c>
      <c r="S433">
        <f t="shared" si="50"/>
        <v>0</v>
      </c>
      <c r="U433">
        <f t="shared" si="51"/>
        <v>0</v>
      </c>
      <c r="AF433">
        <v>0</v>
      </c>
      <c r="AG433">
        <f t="shared" si="52"/>
        <v>0</v>
      </c>
      <c r="AL433">
        <f t="shared" si="53"/>
        <v>267262.36258820567</v>
      </c>
      <c r="AM433">
        <f t="shared" si="54"/>
        <v>267300</v>
      </c>
      <c r="AN433">
        <v>247600</v>
      </c>
    </row>
    <row r="434" spans="1:40" x14ac:dyDescent="0.25">
      <c r="A434" t="s">
        <v>825</v>
      </c>
      <c r="B434">
        <v>348</v>
      </c>
      <c r="C434">
        <v>599514</v>
      </c>
      <c r="D434">
        <v>1</v>
      </c>
      <c r="E434">
        <v>0</v>
      </c>
      <c r="F434">
        <v>0</v>
      </c>
      <c r="G434">
        <v>0</v>
      </c>
      <c r="H434">
        <v>0</v>
      </c>
      <c r="I434" t="s">
        <v>26</v>
      </c>
      <c r="J434" t="s">
        <v>130</v>
      </c>
      <c r="K434">
        <v>78936.448529252229</v>
      </c>
      <c r="O434">
        <f t="shared" si="48"/>
        <v>0</v>
      </c>
      <c r="Q434">
        <f t="shared" si="49"/>
        <v>0</v>
      </c>
      <c r="S434">
        <f t="shared" si="50"/>
        <v>0</v>
      </c>
      <c r="U434">
        <f t="shared" si="51"/>
        <v>0</v>
      </c>
      <c r="AF434">
        <v>0</v>
      </c>
      <c r="AG434">
        <f t="shared" si="52"/>
        <v>0</v>
      </c>
      <c r="AL434">
        <f t="shared" si="53"/>
        <v>78936.448529252229</v>
      </c>
      <c r="AM434">
        <f t="shared" si="54"/>
        <v>78900</v>
      </c>
      <c r="AN434">
        <v>75300</v>
      </c>
    </row>
    <row r="435" spans="1:40" x14ac:dyDescent="0.25">
      <c r="A435" t="s">
        <v>827</v>
      </c>
      <c r="B435">
        <v>173</v>
      </c>
      <c r="C435">
        <v>595381</v>
      </c>
      <c r="D435">
        <v>1</v>
      </c>
      <c r="E435">
        <v>0</v>
      </c>
      <c r="F435">
        <v>0</v>
      </c>
      <c r="G435">
        <v>0</v>
      </c>
      <c r="H435">
        <v>0</v>
      </c>
      <c r="I435" t="s">
        <v>75</v>
      </c>
      <c r="J435" t="s">
        <v>133</v>
      </c>
      <c r="K435">
        <v>68144.142339082857</v>
      </c>
      <c r="O435">
        <f t="shared" si="48"/>
        <v>0</v>
      </c>
      <c r="Q435">
        <f t="shared" si="49"/>
        <v>0</v>
      </c>
      <c r="S435">
        <f t="shared" si="50"/>
        <v>0</v>
      </c>
      <c r="U435">
        <f t="shared" si="51"/>
        <v>0</v>
      </c>
      <c r="AF435">
        <v>0</v>
      </c>
      <c r="AG435">
        <f t="shared" si="52"/>
        <v>0</v>
      </c>
      <c r="AL435">
        <f t="shared" si="53"/>
        <v>68144.142339082857</v>
      </c>
      <c r="AM435">
        <f t="shared" si="54"/>
        <v>68100</v>
      </c>
      <c r="AN435">
        <v>94400</v>
      </c>
    </row>
    <row r="436" spans="1:40" x14ac:dyDescent="0.25">
      <c r="A436" t="s">
        <v>829</v>
      </c>
      <c r="B436">
        <v>215</v>
      </c>
      <c r="C436">
        <v>589331</v>
      </c>
      <c r="D436">
        <v>1</v>
      </c>
      <c r="E436">
        <v>0</v>
      </c>
      <c r="F436">
        <v>0</v>
      </c>
      <c r="G436">
        <v>0</v>
      </c>
      <c r="H436">
        <v>0</v>
      </c>
      <c r="I436" t="s">
        <v>61</v>
      </c>
      <c r="J436" t="s">
        <v>521</v>
      </c>
      <c r="K436">
        <v>68144.142339082857</v>
      </c>
      <c r="O436">
        <f t="shared" si="48"/>
        <v>0</v>
      </c>
      <c r="Q436">
        <f t="shared" si="49"/>
        <v>0</v>
      </c>
      <c r="S436">
        <f t="shared" si="50"/>
        <v>0</v>
      </c>
      <c r="U436">
        <f t="shared" si="51"/>
        <v>0</v>
      </c>
      <c r="AF436">
        <v>0</v>
      </c>
      <c r="AG436">
        <f t="shared" si="52"/>
        <v>0</v>
      </c>
      <c r="AL436">
        <f t="shared" si="53"/>
        <v>68144.142339082857</v>
      </c>
      <c r="AM436">
        <f t="shared" si="54"/>
        <v>68100</v>
      </c>
      <c r="AN436">
        <v>65400</v>
      </c>
    </row>
    <row r="437" spans="1:40" x14ac:dyDescent="0.25">
      <c r="A437" t="s">
        <v>830</v>
      </c>
      <c r="B437">
        <v>693</v>
      </c>
      <c r="C437">
        <v>585149</v>
      </c>
      <c r="D437">
        <v>1</v>
      </c>
      <c r="E437">
        <v>0</v>
      </c>
      <c r="F437">
        <v>0</v>
      </c>
      <c r="G437">
        <v>0</v>
      </c>
      <c r="H437">
        <v>0</v>
      </c>
      <c r="I437" t="s">
        <v>90</v>
      </c>
      <c r="J437" t="s">
        <v>275</v>
      </c>
      <c r="K437">
        <v>155936.39116276379</v>
      </c>
      <c r="O437">
        <f t="shared" si="48"/>
        <v>0</v>
      </c>
      <c r="Q437">
        <f t="shared" si="49"/>
        <v>0</v>
      </c>
      <c r="S437">
        <f t="shared" si="50"/>
        <v>0</v>
      </c>
      <c r="U437">
        <f t="shared" si="51"/>
        <v>0</v>
      </c>
      <c r="AF437">
        <v>0</v>
      </c>
      <c r="AG437">
        <f t="shared" si="52"/>
        <v>0</v>
      </c>
      <c r="AL437">
        <f t="shared" si="53"/>
        <v>155936.39116276379</v>
      </c>
      <c r="AM437">
        <f t="shared" si="54"/>
        <v>155900</v>
      </c>
      <c r="AN437">
        <v>148900</v>
      </c>
    </row>
    <row r="438" spans="1:40" x14ac:dyDescent="0.25">
      <c r="A438" t="s">
        <v>831</v>
      </c>
      <c r="B438">
        <v>132</v>
      </c>
      <c r="C438">
        <v>565041</v>
      </c>
      <c r="D438">
        <v>1</v>
      </c>
      <c r="E438">
        <v>0</v>
      </c>
      <c r="F438">
        <v>0</v>
      </c>
      <c r="G438">
        <v>0</v>
      </c>
      <c r="H438">
        <v>0</v>
      </c>
      <c r="I438" t="s">
        <v>26</v>
      </c>
      <c r="J438" t="s">
        <v>195</v>
      </c>
      <c r="K438">
        <v>68144.142339082857</v>
      </c>
      <c r="O438">
        <f t="shared" si="48"/>
        <v>0</v>
      </c>
      <c r="Q438">
        <f t="shared" si="49"/>
        <v>0</v>
      </c>
      <c r="S438">
        <f t="shared" si="50"/>
        <v>0</v>
      </c>
      <c r="U438">
        <f t="shared" si="51"/>
        <v>0</v>
      </c>
      <c r="AF438">
        <v>0</v>
      </c>
      <c r="AG438">
        <f t="shared" si="52"/>
        <v>0</v>
      </c>
      <c r="AL438">
        <f t="shared" si="53"/>
        <v>68144.142339082857</v>
      </c>
      <c r="AM438">
        <f t="shared" si="54"/>
        <v>68100</v>
      </c>
      <c r="AN438">
        <v>65400</v>
      </c>
    </row>
    <row r="439" spans="1:40" x14ac:dyDescent="0.25">
      <c r="A439" t="s">
        <v>831</v>
      </c>
      <c r="B439">
        <v>185</v>
      </c>
      <c r="C439">
        <v>541923</v>
      </c>
      <c r="D439">
        <v>1</v>
      </c>
      <c r="E439">
        <v>0</v>
      </c>
      <c r="F439">
        <v>0</v>
      </c>
      <c r="G439">
        <v>0</v>
      </c>
      <c r="H439">
        <v>0</v>
      </c>
      <c r="I439" t="s">
        <v>110</v>
      </c>
      <c r="J439" t="s">
        <v>833</v>
      </c>
      <c r="K439">
        <v>68144.142339082857</v>
      </c>
      <c r="O439">
        <f t="shared" si="48"/>
        <v>0</v>
      </c>
      <c r="Q439">
        <f t="shared" si="49"/>
        <v>0</v>
      </c>
      <c r="S439">
        <f t="shared" si="50"/>
        <v>0</v>
      </c>
      <c r="U439">
        <f t="shared" si="51"/>
        <v>0</v>
      </c>
      <c r="AF439">
        <v>0</v>
      </c>
      <c r="AG439">
        <f t="shared" si="52"/>
        <v>0</v>
      </c>
      <c r="AL439">
        <f t="shared" si="53"/>
        <v>68144.142339082857</v>
      </c>
      <c r="AM439">
        <f t="shared" si="54"/>
        <v>68100</v>
      </c>
      <c r="AN439">
        <v>65400</v>
      </c>
    </row>
    <row r="440" spans="1:40" x14ac:dyDescent="0.25">
      <c r="A440" t="s">
        <v>831</v>
      </c>
      <c r="B440">
        <v>824</v>
      </c>
      <c r="C440">
        <v>593842</v>
      </c>
      <c r="D440">
        <v>1</v>
      </c>
      <c r="E440">
        <v>0</v>
      </c>
      <c r="F440">
        <v>0</v>
      </c>
      <c r="G440">
        <v>0</v>
      </c>
      <c r="H440">
        <v>0</v>
      </c>
      <c r="I440" t="s">
        <v>30</v>
      </c>
      <c r="J440" t="s">
        <v>149</v>
      </c>
      <c r="K440">
        <v>184954.8780189231</v>
      </c>
      <c r="O440">
        <f t="shared" si="48"/>
        <v>0</v>
      </c>
      <c r="Q440">
        <f t="shared" si="49"/>
        <v>0</v>
      </c>
      <c r="S440">
        <f t="shared" si="50"/>
        <v>0</v>
      </c>
      <c r="U440">
        <f t="shared" si="51"/>
        <v>0</v>
      </c>
      <c r="AF440">
        <v>62</v>
      </c>
      <c r="AG440">
        <f t="shared" si="52"/>
        <v>1798000</v>
      </c>
      <c r="AL440">
        <f t="shared" si="53"/>
        <v>1982954.8780189231</v>
      </c>
      <c r="AM440">
        <f t="shared" si="54"/>
        <v>1983000</v>
      </c>
      <c r="AN440">
        <v>2066600</v>
      </c>
    </row>
    <row r="441" spans="1:40" x14ac:dyDescent="0.25">
      <c r="A441" t="s">
        <v>834</v>
      </c>
      <c r="B441">
        <v>319</v>
      </c>
      <c r="C441">
        <v>533211</v>
      </c>
      <c r="D441">
        <v>1</v>
      </c>
      <c r="E441">
        <v>0</v>
      </c>
      <c r="F441">
        <v>0</v>
      </c>
      <c r="G441">
        <v>0</v>
      </c>
      <c r="H441">
        <v>0</v>
      </c>
      <c r="I441" t="s">
        <v>26</v>
      </c>
      <c r="J441" t="s">
        <v>154</v>
      </c>
      <c r="K441">
        <v>72418.808791484422</v>
      </c>
      <c r="O441">
        <f t="shared" si="48"/>
        <v>0</v>
      </c>
      <c r="Q441">
        <f t="shared" si="49"/>
        <v>0</v>
      </c>
      <c r="S441">
        <f t="shared" si="50"/>
        <v>0</v>
      </c>
      <c r="U441">
        <f t="shared" si="51"/>
        <v>0</v>
      </c>
      <c r="AF441">
        <v>0</v>
      </c>
      <c r="AG441">
        <f t="shared" si="52"/>
        <v>0</v>
      </c>
      <c r="AL441">
        <f t="shared" si="53"/>
        <v>72418.808791484422</v>
      </c>
      <c r="AM441">
        <f t="shared" si="54"/>
        <v>72400</v>
      </c>
      <c r="AN441">
        <v>70400</v>
      </c>
    </row>
    <row r="442" spans="1:40" x14ac:dyDescent="0.25">
      <c r="A442" t="s">
        <v>836</v>
      </c>
      <c r="B442">
        <v>837</v>
      </c>
      <c r="C442">
        <v>533220</v>
      </c>
      <c r="D442">
        <v>1</v>
      </c>
      <c r="E442">
        <v>0</v>
      </c>
      <c r="F442">
        <v>0</v>
      </c>
      <c r="G442">
        <v>0</v>
      </c>
      <c r="H442">
        <v>0</v>
      </c>
      <c r="I442" t="s">
        <v>26</v>
      </c>
      <c r="J442" t="s">
        <v>837</v>
      </c>
      <c r="K442">
        <v>187828.8308885411</v>
      </c>
      <c r="O442">
        <f t="shared" si="48"/>
        <v>0</v>
      </c>
      <c r="Q442">
        <f t="shared" si="49"/>
        <v>0</v>
      </c>
      <c r="S442">
        <f t="shared" si="50"/>
        <v>0</v>
      </c>
      <c r="U442">
        <f t="shared" si="51"/>
        <v>0</v>
      </c>
      <c r="AF442">
        <v>0</v>
      </c>
      <c r="AG442">
        <f t="shared" si="52"/>
        <v>0</v>
      </c>
      <c r="AL442">
        <f t="shared" si="53"/>
        <v>187828.8308885411</v>
      </c>
      <c r="AM442">
        <f t="shared" si="54"/>
        <v>187800</v>
      </c>
      <c r="AN442">
        <v>177600</v>
      </c>
    </row>
    <row r="443" spans="1:40" x14ac:dyDescent="0.25">
      <c r="A443" s="4" t="s">
        <v>838</v>
      </c>
      <c r="B443">
        <v>3129</v>
      </c>
      <c r="C443">
        <v>597228</v>
      </c>
      <c r="D443">
        <v>1</v>
      </c>
      <c r="E443">
        <v>1</v>
      </c>
      <c r="F443">
        <v>1</v>
      </c>
      <c r="G443">
        <v>0</v>
      </c>
      <c r="H443">
        <v>0</v>
      </c>
      <c r="I443" t="s">
        <v>38</v>
      </c>
      <c r="J443" t="s">
        <v>839</v>
      </c>
      <c r="K443">
        <v>683006.52201528882</v>
      </c>
      <c r="L443">
        <v>4070</v>
      </c>
      <c r="M443">
        <v>212223.85604726389</v>
      </c>
      <c r="O443">
        <f t="shared" si="48"/>
        <v>0</v>
      </c>
      <c r="P443">
        <v>9</v>
      </c>
      <c r="Q443">
        <f t="shared" si="49"/>
        <v>24840</v>
      </c>
      <c r="R443">
        <v>9</v>
      </c>
      <c r="S443">
        <f t="shared" si="50"/>
        <v>8280</v>
      </c>
      <c r="T443">
        <v>15</v>
      </c>
      <c r="U443">
        <f t="shared" si="51"/>
        <v>3135</v>
      </c>
      <c r="V443">
        <v>4583</v>
      </c>
      <c r="W443">
        <v>939034.7777038198</v>
      </c>
      <c r="AF443">
        <v>4</v>
      </c>
      <c r="AG443">
        <f t="shared" si="52"/>
        <v>116000</v>
      </c>
      <c r="AL443">
        <f t="shared" si="53"/>
        <v>1986520.1557663726</v>
      </c>
      <c r="AM443">
        <f t="shared" si="54"/>
        <v>1986500</v>
      </c>
      <c r="AN443">
        <v>2190300</v>
      </c>
    </row>
    <row r="444" spans="1:40" x14ac:dyDescent="0.25">
      <c r="A444" t="s">
        <v>840</v>
      </c>
      <c r="B444">
        <v>382</v>
      </c>
      <c r="C444">
        <v>537047</v>
      </c>
      <c r="D444">
        <v>1</v>
      </c>
      <c r="E444">
        <v>0</v>
      </c>
      <c r="F444">
        <v>0</v>
      </c>
      <c r="G444">
        <v>0</v>
      </c>
      <c r="H444">
        <v>0</v>
      </c>
      <c r="I444" t="s">
        <v>26</v>
      </c>
      <c r="J444" t="s">
        <v>837</v>
      </c>
      <c r="K444">
        <v>86567.71657074384</v>
      </c>
      <c r="O444">
        <f t="shared" si="48"/>
        <v>0</v>
      </c>
      <c r="Q444">
        <f t="shared" si="49"/>
        <v>0</v>
      </c>
      <c r="S444">
        <f t="shared" si="50"/>
        <v>0</v>
      </c>
      <c r="U444">
        <f t="shared" si="51"/>
        <v>0</v>
      </c>
      <c r="AF444">
        <v>0</v>
      </c>
      <c r="AG444">
        <f t="shared" si="52"/>
        <v>0</v>
      </c>
      <c r="AL444">
        <f t="shared" si="53"/>
        <v>86567.71657074384</v>
      </c>
      <c r="AM444">
        <f t="shared" si="54"/>
        <v>86600</v>
      </c>
      <c r="AN444">
        <v>82900</v>
      </c>
    </row>
    <row r="445" spans="1:40" x14ac:dyDescent="0.25">
      <c r="A445" t="s">
        <v>843</v>
      </c>
      <c r="B445">
        <v>252</v>
      </c>
      <c r="C445">
        <v>548855</v>
      </c>
      <c r="D445">
        <v>1</v>
      </c>
      <c r="E445">
        <v>0</v>
      </c>
      <c r="F445">
        <v>0</v>
      </c>
      <c r="G445">
        <v>0</v>
      </c>
      <c r="H445">
        <v>0</v>
      </c>
      <c r="I445" t="s">
        <v>33</v>
      </c>
      <c r="J445" t="s">
        <v>168</v>
      </c>
      <c r="K445">
        <v>68144.142339082857</v>
      </c>
      <c r="O445">
        <f t="shared" si="48"/>
        <v>0</v>
      </c>
      <c r="Q445">
        <f t="shared" si="49"/>
        <v>0</v>
      </c>
      <c r="S445">
        <f t="shared" si="50"/>
        <v>0</v>
      </c>
      <c r="U445">
        <f t="shared" si="51"/>
        <v>0</v>
      </c>
      <c r="AF445">
        <v>0</v>
      </c>
      <c r="AG445">
        <f t="shared" si="52"/>
        <v>0</v>
      </c>
      <c r="AL445">
        <f t="shared" si="53"/>
        <v>68144.142339082857</v>
      </c>
      <c r="AM445">
        <f t="shared" si="54"/>
        <v>68100</v>
      </c>
      <c r="AN445">
        <v>65400</v>
      </c>
    </row>
    <row r="446" spans="1:40" x14ac:dyDescent="0.25">
      <c r="A446" t="s">
        <v>845</v>
      </c>
      <c r="B446">
        <v>454</v>
      </c>
      <c r="C446">
        <v>564648</v>
      </c>
      <c r="D446">
        <v>1</v>
      </c>
      <c r="E446">
        <v>0</v>
      </c>
      <c r="F446">
        <v>0</v>
      </c>
      <c r="G446">
        <v>0</v>
      </c>
      <c r="H446">
        <v>0</v>
      </c>
      <c r="I446" t="s">
        <v>85</v>
      </c>
      <c r="J446" t="s">
        <v>229</v>
      </c>
      <c r="K446">
        <v>102694.25383060702</v>
      </c>
      <c r="O446">
        <f t="shared" si="48"/>
        <v>0</v>
      </c>
      <c r="Q446">
        <f t="shared" si="49"/>
        <v>0</v>
      </c>
      <c r="S446">
        <f t="shared" si="50"/>
        <v>0</v>
      </c>
      <c r="U446">
        <f t="shared" si="51"/>
        <v>0</v>
      </c>
      <c r="AF446">
        <v>0</v>
      </c>
      <c r="AG446">
        <f t="shared" si="52"/>
        <v>0</v>
      </c>
      <c r="AL446">
        <f t="shared" si="53"/>
        <v>102694.25383060702</v>
      </c>
      <c r="AM446">
        <f t="shared" si="54"/>
        <v>102700</v>
      </c>
      <c r="AN446">
        <v>97500</v>
      </c>
    </row>
    <row r="447" spans="1:40" x14ac:dyDescent="0.25">
      <c r="A447" t="s">
        <v>848</v>
      </c>
      <c r="B447">
        <v>322</v>
      </c>
      <c r="C447">
        <v>566063</v>
      </c>
      <c r="D447">
        <v>1</v>
      </c>
      <c r="E447">
        <v>0</v>
      </c>
      <c r="F447">
        <v>0</v>
      </c>
      <c r="G447">
        <v>0</v>
      </c>
      <c r="H447">
        <v>0</v>
      </c>
      <c r="I447" t="s">
        <v>85</v>
      </c>
      <c r="J447" t="s">
        <v>430</v>
      </c>
      <c r="K447">
        <v>73093.42669511959</v>
      </c>
      <c r="O447">
        <f t="shared" si="48"/>
        <v>0</v>
      </c>
      <c r="Q447">
        <f t="shared" si="49"/>
        <v>0</v>
      </c>
      <c r="S447">
        <f t="shared" si="50"/>
        <v>0</v>
      </c>
      <c r="U447">
        <f t="shared" si="51"/>
        <v>0</v>
      </c>
      <c r="AF447">
        <v>0</v>
      </c>
      <c r="AG447">
        <f t="shared" si="52"/>
        <v>0</v>
      </c>
      <c r="AL447">
        <f t="shared" si="53"/>
        <v>73093.42669511959</v>
      </c>
      <c r="AM447">
        <f t="shared" si="54"/>
        <v>73100</v>
      </c>
      <c r="AN447">
        <v>68400</v>
      </c>
    </row>
    <row r="448" spans="1:40" x14ac:dyDescent="0.25">
      <c r="A448" t="s">
        <v>850</v>
      </c>
      <c r="B448">
        <v>404</v>
      </c>
      <c r="C448">
        <v>560308</v>
      </c>
      <c r="D448">
        <v>1</v>
      </c>
      <c r="E448">
        <v>0</v>
      </c>
      <c r="F448">
        <v>0</v>
      </c>
      <c r="G448">
        <v>0</v>
      </c>
      <c r="H448">
        <v>0</v>
      </c>
      <c r="I448" t="s">
        <v>18</v>
      </c>
      <c r="J448" t="s">
        <v>851</v>
      </c>
      <c r="K448">
        <v>91500.019722106299</v>
      </c>
      <c r="O448">
        <f t="shared" si="48"/>
        <v>0</v>
      </c>
      <c r="Q448">
        <f t="shared" si="49"/>
        <v>0</v>
      </c>
      <c r="S448">
        <f t="shared" si="50"/>
        <v>0</v>
      </c>
      <c r="U448">
        <f t="shared" si="51"/>
        <v>0</v>
      </c>
      <c r="AF448">
        <v>0</v>
      </c>
      <c r="AG448">
        <f t="shared" si="52"/>
        <v>0</v>
      </c>
      <c r="AL448">
        <f t="shared" si="53"/>
        <v>91500.019722106299</v>
      </c>
      <c r="AM448">
        <f t="shared" si="54"/>
        <v>91500</v>
      </c>
      <c r="AN448">
        <v>87200</v>
      </c>
    </row>
    <row r="449" spans="1:40" x14ac:dyDescent="0.25">
      <c r="A449" t="s">
        <v>852</v>
      </c>
      <c r="B449">
        <v>519</v>
      </c>
      <c r="C449">
        <v>531103</v>
      </c>
      <c r="D449">
        <v>1</v>
      </c>
      <c r="E449">
        <v>0</v>
      </c>
      <c r="F449">
        <v>0</v>
      </c>
      <c r="G449">
        <v>0</v>
      </c>
      <c r="H449">
        <v>0</v>
      </c>
      <c r="I449" t="s">
        <v>26</v>
      </c>
      <c r="J449" t="s">
        <v>187</v>
      </c>
      <c r="K449">
        <v>117216.20419935987</v>
      </c>
      <c r="O449">
        <f t="shared" si="48"/>
        <v>0</v>
      </c>
      <c r="Q449">
        <f t="shared" si="49"/>
        <v>0</v>
      </c>
      <c r="S449">
        <f t="shared" si="50"/>
        <v>0</v>
      </c>
      <c r="U449">
        <f t="shared" si="51"/>
        <v>0</v>
      </c>
      <c r="AF449">
        <v>0</v>
      </c>
      <c r="AG449">
        <f t="shared" si="52"/>
        <v>0</v>
      </c>
      <c r="AL449">
        <f t="shared" si="53"/>
        <v>117216.20419935987</v>
      </c>
      <c r="AM449">
        <f t="shared" si="54"/>
        <v>117200</v>
      </c>
      <c r="AN449">
        <v>112300</v>
      </c>
    </row>
    <row r="450" spans="1:40" x14ac:dyDescent="0.25">
      <c r="A450" t="s">
        <v>855</v>
      </c>
      <c r="B450">
        <v>168</v>
      </c>
      <c r="C450">
        <v>558699</v>
      </c>
      <c r="D450">
        <v>1</v>
      </c>
      <c r="E450">
        <v>0</v>
      </c>
      <c r="F450">
        <v>0</v>
      </c>
      <c r="G450">
        <v>0</v>
      </c>
      <c r="H450">
        <v>0</v>
      </c>
      <c r="I450" t="s">
        <v>110</v>
      </c>
      <c r="J450" t="s">
        <v>192</v>
      </c>
      <c r="K450">
        <v>68144.142339082857</v>
      </c>
      <c r="O450">
        <f t="shared" si="48"/>
        <v>0</v>
      </c>
      <c r="Q450">
        <f t="shared" si="49"/>
        <v>0</v>
      </c>
      <c r="S450">
        <f t="shared" si="50"/>
        <v>0</v>
      </c>
      <c r="U450">
        <f t="shared" si="51"/>
        <v>0</v>
      </c>
      <c r="AF450">
        <v>0</v>
      </c>
      <c r="AG450">
        <f t="shared" si="52"/>
        <v>0</v>
      </c>
      <c r="AL450">
        <f t="shared" si="53"/>
        <v>68144.142339082857</v>
      </c>
      <c r="AM450">
        <f t="shared" si="54"/>
        <v>68100</v>
      </c>
      <c r="AN450">
        <v>65400</v>
      </c>
    </row>
    <row r="451" spans="1:40" x14ac:dyDescent="0.25">
      <c r="A451" t="s">
        <v>860</v>
      </c>
      <c r="B451">
        <v>260</v>
      </c>
      <c r="C451">
        <v>579963</v>
      </c>
      <c r="D451">
        <v>1</v>
      </c>
      <c r="E451">
        <v>0</v>
      </c>
      <c r="F451">
        <v>0</v>
      </c>
      <c r="G451">
        <v>0</v>
      </c>
      <c r="H451">
        <v>0</v>
      </c>
      <c r="I451" t="s">
        <v>41</v>
      </c>
      <c r="J451" t="s">
        <v>323</v>
      </c>
      <c r="K451">
        <v>68144.142339082857</v>
      </c>
      <c r="O451">
        <f t="shared" si="48"/>
        <v>0</v>
      </c>
      <c r="Q451">
        <f t="shared" si="49"/>
        <v>0</v>
      </c>
      <c r="S451">
        <f t="shared" si="50"/>
        <v>0</v>
      </c>
      <c r="U451">
        <f t="shared" si="51"/>
        <v>0</v>
      </c>
      <c r="AF451">
        <v>0</v>
      </c>
      <c r="AG451">
        <f t="shared" si="52"/>
        <v>0</v>
      </c>
      <c r="AL451">
        <f t="shared" si="53"/>
        <v>68144.142339082857</v>
      </c>
      <c r="AM451">
        <f t="shared" si="54"/>
        <v>68100</v>
      </c>
      <c r="AN451">
        <v>65400</v>
      </c>
    </row>
    <row r="452" spans="1:40" x14ac:dyDescent="0.25">
      <c r="A452" s="6" t="s">
        <v>486</v>
      </c>
      <c r="B452">
        <v>6496</v>
      </c>
      <c r="C452">
        <v>592943</v>
      </c>
      <c r="D452">
        <v>1</v>
      </c>
      <c r="E452">
        <v>1</v>
      </c>
      <c r="F452">
        <v>1</v>
      </c>
      <c r="G452">
        <v>1</v>
      </c>
      <c r="H452">
        <v>1</v>
      </c>
      <c r="I452" t="s">
        <v>30</v>
      </c>
      <c r="J452" t="s">
        <v>486</v>
      </c>
      <c r="K452">
        <v>282866.42794176197</v>
      </c>
      <c r="L452">
        <v>9003</v>
      </c>
      <c r="M452">
        <v>189094.4390819564</v>
      </c>
      <c r="O452">
        <f t="shared" si="48"/>
        <v>0</v>
      </c>
      <c r="P452">
        <v>46</v>
      </c>
      <c r="Q452">
        <f t="shared" si="49"/>
        <v>126960</v>
      </c>
      <c r="R452">
        <v>27</v>
      </c>
      <c r="S452">
        <f t="shared" si="50"/>
        <v>24840</v>
      </c>
      <c r="T452">
        <v>45</v>
      </c>
      <c r="U452">
        <f t="shared" si="51"/>
        <v>9405</v>
      </c>
      <c r="V452">
        <v>16084</v>
      </c>
      <c r="W452">
        <v>1812154.175329</v>
      </c>
      <c r="X452">
        <v>16084</v>
      </c>
      <c r="Y452">
        <v>2688947.7357659973</v>
      </c>
      <c r="Z452">
        <v>16084</v>
      </c>
      <c r="AA452">
        <v>11855344.731250359</v>
      </c>
      <c r="AC452">
        <v>1730</v>
      </c>
      <c r="AD452">
        <v>198950</v>
      </c>
      <c r="AF452">
        <v>3</v>
      </c>
      <c r="AG452">
        <f t="shared" si="52"/>
        <v>87000</v>
      </c>
      <c r="AH452">
        <v>155</v>
      </c>
      <c r="AI452">
        <v>383935</v>
      </c>
      <c r="AJ452">
        <v>618</v>
      </c>
      <c r="AK452">
        <v>71070</v>
      </c>
      <c r="AL452">
        <f t="shared" si="53"/>
        <v>17730567.509369075</v>
      </c>
      <c r="AM452">
        <f t="shared" si="54"/>
        <v>17730600</v>
      </c>
      <c r="AN452">
        <v>16780400</v>
      </c>
    </row>
    <row r="453" spans="1:40" x14ac:dyDescent="0.25">
      <c r="A453" t="s">
        <v>861</v>
      </c>
      <c r="B453">
        <v>159</v>
      </c>
      <c r="C453">
        <v>548952</v>
      </c>
      <c r="D453">
        <v>1</v>
      </c>
      <c r="E453">
        <v>0</v>
      </c>
      <c r="F453">
        <v>0</v>
      </c>
      <c r="G453">
        <v>0</v>
      </c>
      <c r="H453">
        <v>0</v>
      </c>
      <c r="I453" t="s">
        <v>33</v>
      </c>
      <c r="J453" t="s">
        <v>114</v>
      </c>
      <c r="K453">
        <v>68144.142339082857</v>
      </c>
      <c r="O453">
        <f t="shared" ref="O453:O516" si="55">N453*690</f>
        <v>0</v>
      </c>
      <c r="Q453">
        <f t="shared" ref="Q453:Q516" si="56">P453*2760</f>
        <v>0</v>
      </c>
      <c r="S453">
        <f t="shared" ref="S453:S516" si="57">R453*920</f>
        <v>0</v>
      </c>
      <c r="U453">
        <f t="shared" ref="U453:U516" si="58">T453*209</f>
        <v>0</v>
      </c>
      <c r="AF453">
        <v>0</v>
      </c>
      <c r="AG453">
        <f t="shared" ref="AG453:AG516" si="59">AF453*29000</f>
        <v>0</v>
      </c>
      <c r="AL453">
        <f t="shared" ref="AL453:AL516" si="60">K453+M453+O453+Q453+S453+U453+W453+Y453+AA453+AB453+AD453+AE453+AG453+AI453+AK453</f>
        <v>68144.142339082857</v>
      </c>
      <c r="AM453">
        <f t="shared" ref="AM453:AM516" si="61">ROUND(AL453/100,0)*100</f>
        <v>68100</v>
      </c>
      <c r="AN453">
        <v>65400</v>
      </c>
    </row>
    <row r="454" spans="1:40" x14ac:dyDescent="0.25">
      <c r="A454" t="s">
        <v>862</v>
      </c>
      <c r="B454">
        <v>204</v>
      </c>
      <c r="C454">
        <v>546020</v>
      </c>
      <c r="D454">
        <v>1</v>
      </c>
      <c r="E454">
        <v>0</v>
      </c>
      <c r="F454">
        <v>0</v>
      </c>
      <c r="G454">
        <v>0</v>
      </c>
      <c r="H454">
        <v>0</v>
      </c>
      <c r="I454" t="s">
        <v>23</v>
      </c>
      <c r="J454" t="s">
        <v>146</v>
      </c>
      <c r="K454">
        <v>68144.142339082857</v>
      </c>
      <c r="O454">
        <f t="shared" si="55"/>
        <v>0</v>
      </c>
      <c r="Q454">
        <f t="shared" si="56"/>
        <v>0</v>
      </c>
      <c r="S454">
        <f t="shared" si="57"/>
        <v>0</v>
      </c>
      <c r="U454">
        <f t="shared" si="58"/>
        <v>0</v>
      </c>
      <c r="AF454">
        <v>0</v>
      </c>
      <c r="AG454">
        <f t="shared" si="59"/>
        <v>0</v>
      </c>
      <c r="AL454">
        <f t="shared" si="60"/>
        <v>68144.142339082857</v>
      </c>
      <c r="AM454">
        <f t="shared" si="61"/>
        <v>68100</v>
      </c>
      <c r="AN454">
        <v>65400</v>
      </c>
    </row>
    <row r="455" spans="1:40" x14ac:dyDescent="0.25">
      <c r="A455" t="s">
        <v>862</v>
      </c>
      <c r="B455">
        <v>189</v>
      </c>
      <c r="C455">
        <v>595390</v>
      </c>
      <c r="D455">
        <v>1</v>
      </c>
      <c r="E455">
        <v>0</v>
      </c>
      <c r="F455">
        <v>0</v>
      </c>
      <c r="G455">
        <v>0</v>
      </c>
      <c r="H455">
        <v>0</v>
      </c>
      <c r="I455" t="s">
        <v>75</v>
      </c>
      <c r="J455" t="s">
        <v>132</v>
      </c>
      <c r="K455">
        <v>68144.142339082857</v>
      </c>
      <c r="O455">
        <f t="shared" si="55"/>
        <v>0</v>
      </c>
      <c r="Q455">
        <f t="shared" si="56"/>
        <v>0</v>
      </c>
      <c r="S455">
        <f t="shared" si="57"/>
        <v>0</v>
      </c>
      <c r="U455">
        <f t="shared" si="58"/>
        <v>0</v>
      </c>
      <c r="AF455">
        <v>0</v>
      </c>
      <c r="AG455">
        <f t="shared" si="59"/>
        <v>0</v>
      </c>
      <c r="AL455">
        <f t="shared" si="60"/>
        <v>68144.142339082857</v>
      </c>
      <c r="AM455">
        <f t="shared" si="61"/>
        <v>68100</v>
      </c>
      <c r="AN455">
        <v>65400</v>
      </c>
    </row>
    <row r="456" spans="1:40" x14ac:dyDescent="0.25">
      <c r="A456" t="s">
        <v>865</v>
      </c>
      <c r="B456">
        <v>286</v>
      </c>
      <c r="C456">
        <v>555894</v>
      </c>
      <c r="D456">
        <v>1</v>
      </c>
      <c r="E456">
        <v>0</v>
      </c>
      <c r="F456">
        <v>0</v>
      </c>
      <c r="G456">
        <v>0</v>
      </c>
      <c r="H456">
        <v>0</v>
      </c>
      <c r="I456" t="s">
        <v>110</v>
      </c>
      <c r="J456" t="s">
        <v>867</v>
      </c>
      <c r="K456">
        <v>68144.142339082857</v>
      </c>
      <c r="O456">
        <f t="shared" si="55"/>
        <v>0</v>
      </c>
      <c r="Q456">
        <f t="shared" si="56"/>
        <v>0</v>
      </c>
      <c r="S456">
        <f t="shared" si="57"/>
        <v>0</v>
      </c>
      <c r="U456">
        <f t="shared" si="58"/>
        <v>0</v>
      </c>
      <c r="AF456">
        <v>0</v>
      </c>
      <c r="AG456">
        <f t="shared" si="59"/>
        <v>0</v>
      </c>
      <c r="AL456">
        <f t="shared" si="60"/>
        <v>68144.142339082857</v>
      </c>
      <c r="AM456">
        <f t="shared" si="61"/>
        <v>68100</v>
      </c>
      <c r="AN456">
        <v>65400</v>
      </c>
    </row>
    <row r="457" spans="1:40" x14ac:dyDescent="0.25">
      <c r="A457" t="s">
        <v>869</v>
      </c>
      <c r="B457">
        <v>412</v>
      </c>
      <c r="C457">
        <v>589349</v>
      </c>
      <c r="D457">
        <v>1</v>
      </c>
      <c r="E457">
        <v>0</v>
      </c>
      <c r="F457">
        <v>0</v>
      </c>
      <c r="G457">
        <v>0</v>
      </c>
      <c r="H457">
        <v>0</v>
      </c>
      <c r="I457" t="s">
        <v>61</v>
      </c>
      <c r="J457" t="s">
        <v>521</v>
      </c>
      <c r="K457">
        <v>93292.529531275824</v>
      </c>
      <c r="O457">
        <f t="shared" si="55"/>
        <v>0</v>
      </c>
      <c r="Q457">
        <f t="shared" si="56"/>
        <v>0</v>
      </c>
      <c r="S457">
        <f t="shared" si="57"/>
        <v>0</v>
      </c>
      <c r="U457">
        <f t="shared" si="58"/>
        <v>0</v>
      </c>
      <c r="AF457">
        <v>0</v>
      </c>
      <c r="AG457">
        <f t="shared" si="59"/>
        <v>0</v>
      </c>
      <c r="AL457">
        <f t="shared" si="60"/>
        <v>93292.529531275824</v>
      </c>
      <c r="AM457">
        <f t="shared" si="61"/>
        <v>93300</v>
      </c>
      <c r="AN457">
        <v>90400</v>
      </c>
    </row>
    <row r="458" spans="1:40" x14ac:dyDescent="0.25">
      <c r="A458" t="s">
        <v>870</v>
      </c>
      <c r="B458">
        <v>329</v>
      </c>
      <c r="C458">
        <v>547638</v>
      </c>
      <c r="D458">
        <v>1</v>
      </c>
      <c r="E458">
        <v>0</v>
      </c>
      <c r="F458">
        <v>0</v>
      </c>
      <c r="G458">
        <v>0</v>
      </c>
      <c r="H458">
        <v>0</v>
      </c>
      <c r="I458" t="s">
        <v>75</v>
      </c>
      <c r="J458" t="s">
        <v>871</v>
      </c>
      <c r="K458">
        <v>74667.191290971052</v>
      </c>
      <c r="O458">
        <f t="shared" si="55"/>
        <v>0</v>
      </c>
      <c r="Q458">
        <f t="shared" si="56"/>
        <v>0</v>
      </c>
      <c r="S458">
        <f t="shared" si="57"/>
        <v>0</v>
      </c>
      <c r="U458">
        <f t="shared" si="58"/>
        <v>0</v>
      </c>
      <c r="AF458">
        <v>0</v>
      </c>
      <c r="AG458">
        <f t="shared" si="59"/>
        <v>0</v>
      </c>
      <c r="AL458">
        <f t="shared" si="60"/>
        <v>74667.191290971052</v>
      </c>
      <c r="AM458">
        <f t="shared" si="61"/>
        <v>74700</v>
      </c>
      <c r="AN458">
        <v>69500</v>
      </c>
    </row>
    <row r="459" spans="1:40" x14ac:dyDescent="0.25">
      <c r="A459" t="s">
        <v>872</v>
      </c>
      <c r="B459">
        <v>659</v>
      </c>
      <c r="C459">
        <v>537055</v>
      </c>
      <c r="D459">
        <v>1</v>
      </c>
      <c r="E459">
        <v>0</v>
      </c>
      <c r="F459">
        <v>0</v>
      </c>
      <c r="G459">
        <v>0</v>
      </c>
      <c r="H459">
        <v>0</v>
      </c>
      <c r="I459" t="s">
        <v>26</v>
      </c>
      <c r="J459" t="s">
        <v>314</v>
      </c>
      <c r="K459">
        <v>148386.91275388177</v>
      </c>
      <c r="O459">
        <f t="shared" si="55"/>
        <v>0</v>
      </c>
      <c r="Q459">
        <f t="shared" si="56"/>
        <v>0</v>
      </c>
      <c r="S459">
        <f t="shared" si="57"/>
        <v>0</v>
      </c>
      <c r="U459">
        <f t="shared" si="58"/>
        <v>0</v>
      </c>
      <c r="AF459">
        <v>0</v>
      </c>
      <c r="AG459">
        <f t="shared" si="59"/>
        <v>0</v>
      </c>
      <c r="AL459">
        <f t="shared" si="60"/>
        <v>148386.91275388177</v>
      </c>
      <c r="AM459">
        <f t="shared" si="61"/>
        <v>148400</v>
      </c>
      <c r="AN459">
        <v>142900</v>
      </c>
    </row>
    <row r="460" spans="1:40" x14ac:dyDescent="0.25">
      <c r="A460" t="s">
        <v>572</v>
      </c>
      <c r="B460">
        <v>376</v>
      </c>
      <c r="C460">
        <v>552143</v>
      </c>
      <c r="D460">
        <v>1</v>
      </c>
      <c r="E460">
        <v>0</v>
      </c>
      <c r="F460">
        <v>0</v>
      </c>
      <c r="G460">
        <v>0</v>
      </c>
      <c r="H460">
        <v>0</v>
      </c>
      <c r="I460" t="s">
        <v>23</v>
      </c>
      <c r="J460" t="s">
        <v>588</v>
      </c>
      <c r="K460">
        <v>85221.792521052485</v>
      </c>
      <c r="O460">
        <f t="shared" si="55"/>
        <v>0</v>
      </c>
      <c r="Q460">
        <f t="shared" si="56"/>
        <v>0</v>
      </c>
      <c r="S460">
        <f t="shared" si="57"/>
        <v>0</v>
      </c>
      <c r="U460">
        <f t="shared" si="58"/>
        <v>0</v>
      </c>
      <c r="AF460">
        <v>1</v>
      </c>
      <c r="AG460">
        <f t="shared" si="59"/>
        <v>29000</v>
      </c>
      <c r="AL460">
        <f t="shared" si="60"/>
        <v>114221.79252105248</v>
      </c>
      <c r="AM460">
        <f t="shared" si="61"/>
        <v>114200</v>
      </c>
      <c r="AN460">
        <v>140200</v>
      </c>
    </row>
    <row r="461" spans="1:40" x14ac:dyDescent="0.25">
      <c r="A461" t="s">
        <v>572</v>
      </c>
      <c r="B461">
        <v>449</v>
      </c>
      <c r="C461">
        <v>577910</v>
      </c>
      <c r="D461">
        <v>1</v>
      </c>
      <c r="E461">
        <v>0</v>
      </c>
      <c r="F461">
        <v>0</v>
      </c>
      <c r="G461">
        <v>0</v>
      </c>
      <c r="H461">
        <v>0</v>
      </c>
      <c r="I461" t="s">
        <v>41</v>
      </c>
      <c r="J461" t="s">
        <v>284</v>
      </c>
      <c r="K461">
        <v>101575.7751295731</v>
      </c>
      <c r="O461">
        <f t="shared" si="55"/>
        <v>0</v>
      </c>
      <c r="Q461">
        <f t="shared" si="56"/>
        <v>0</v>
      </c>
      <c r="S461">
        <f t="shared" si="57"/>
        <v>0</v>
      </c>
      <c r="U461">
        <f t="shared" si="58"/>
        <v>0</v>
      </c>
      <c r="AF461">
        <v>0</v>
      </c>
      <c r="AG461">
        <f t="shared" si="59"/>
        <v>0</v>
      </c>
      <c r="AL461">
        <f t="shared" si="60"/>
        <v>101575.7751295731</v>
      </c>
      <c r="AM461">
        <f t="shared" si="61"/>
        <v>101600</v>
      </c>
      <c r="AN461">
        <v>99200</v>
      </c>
    </row>
    <row r="462" spans="1:40" x14ac:dyDescent="0.25">
      <c r="A462" t="s">
        <v>875</v>
      </c>
      <c r="B462">
        <v>692</v>
      </c>
      <c r="C462">
        <v>546038</v>
      </c>
      <c r="D462">
        <v>1</v>
      </c>
      <c r="E462">
        <v>0</v>
      </c>
      <c r="F462">
        <v>0</v>
      </c>
      <c r="G462">
        <v>0</v>
      </c>
      <c r="H462">
        <v>0</v>
      </c>
      <c r="I462" t="s">
        <v>23</v>
      </c>
      <c r="J462" t="s">
        <v>146</v>
      </c>
      <c r="K462">
        <v>155714.45685419402</v>
      </c>
      <c r="O462">
        <f t="shared" si="55"/>
        <v>0</v>
      </c>
      <c r="Q462">
        <f t="shared" si="56"/>
        <v>0</v>
      </c>
      <c r="S462">
        <f t="shared" si="57"/>
        <v>0</v>
      </c>
      <c r="U462">
        <f t="shared" si="58"/>
        <v>0</v>
      </c>
      <c r="AF462">
        <v>0</v>
      </c>
      <c r="AG462">
        <f t="shared" si="59"/>
        <v>0</v>
      </c>
      <c r="AL462">
        <f t="shared" si="60"/>
        <v>155714.45685419402</v>
      </c>
      <c r="AM462">
        <f t="shared" si="61"/>
        <v>155700</v>
      </c>
      <c r="AN462">
        <v>213500</v>
      </c>
    </row>
    <row r="463" spans="1:40" x14ac:dyDescent="0.25">
      <c r="A463" s="4" t="s">
        <v>876</v>
      </c>
      <c r="B463">
        <v>1204</v>
      </c>
      <c r="C463">
        <v>590401</v>
      </c>
      <c r="D463">
        <v>1</v>
      </c>
      <c r="E463">
        <v>1</v>
      </c>
      <c r="F463">
        <v>1</v>
      </c>
      <c r="G463">
        <v>0</v>
      </c>
      <c r="H463">
        <v>0</v>
      </c>
      <c r="I463" t="s">
        <v>75</v>
      </c>
      <c r="J463" t="s">
        <v>96</v>
      </c>
      <c r="K463">
        <v>268576.89226300525</v>
      </c>
      <c r="L463">
        <v>3050</v>
      </c>
      <c r="M463">
        <v>159183.44971282329</v>
      </c>
      <c r="O463">
        <f t="shared" si="55"/>
        <v>0</v>
      </c>
      <c r="P463">
        <v>57</v>
      </c>
      <c r="Q463">
        <f t="shared" si="56"/>
        <v>157320</v>
      </c>
      <c r="R463">
        <v>11</v>
      </c>
      <c r="S463">
        <f t="shared" si="57"/>
        <v>10120</v>
      </c>
      <c r="T463">
        <v>2</v>
      </c>
      <c r="U463">
        <f t="shared" si="58"/>
        <v>418</v>
      </c>
      <c r="V463">
        <v>3987</v>
      </c>
      <c r="W463">
        <v>818687.16834686371</v>
      </c>
      <c r="AF463">
        <v>0</v>
      </c>
      <c r="AG463">
        <f t="shared" si="59"/>
        <v>0</v>
      </c>
      <c r="AL463">
        <f t="shared" si="60"/>
        <v>1414305.5103226923</v>
      </c>
      <c r="AM463">
        <f t="shared" si="61"/>
        <v>1414300</v>
      </c>
      <c r="AN463">
        <v>1367600</v>
      </c>
    </row>
    <row r="464" spans="1:40" x14ac:dyDescent="0.25">
      <c r="A464" s="4" t="s">
        <v>877</v>
      </c>
      <c r="B464">
        <v>2908</v>
      </c>
      <c r="C464">
        <v>506460</v>
      </c>
      <c r="D464">
        <v>1</v>
      </c>
      <c r="E464">
        <v>1</v>
      </c>
      <c r="F464">
        <v>1</v>
      </c>
      <c r="G464">
        <v>0</v>
      </c>
      <c r="H464">
        <v>0</v>
      </c>
      <c r="I464" t="s">
        <v>38</v>
      </c>
      <c r="J464" t="s">
        <v>820</v>
      </c>
      <c r="K464">
        <v>636059.06393819768</v>
      </c>
      <c r="L464">
        <v>3746</v>
      </c>
      <c r="M464">
        <v>195383.54686333225</v>
      </c>
      <c r="O464">
        <f t="shared" si="55"/>
        <v>0</v>
      </c>
      <c r="P464">
        <v>12</v>
      </c>
      <c r="Q464">
        <f t="shared" si="56"/>
        <v>33120</v>
      </c>
      <c r="R464">
        <v>14</v>
      </c>
      <c r="S464">
        <f t="shared" si="57"/>
        <v>12880</v>
      </c>
      <c r="T464">
        <v>18</v>
      </c>
      <c r="U464">
        <f t="shared" si="58"/>
        <v>3762</v>
      </c>
      <c r="V464">
        <v>3746</v>
      </c>
      <c r="W464">
        <v>769910.17146347754</v>
      </c>
      <c r="AF464">
        <v>19</v>
      </c>
      <c r="AG464">
        <f t="shared" si="59"/>
        <v>551000</v>
      </c>
      <c r="AL464">
        <f t="shared" si="60"/>
        <v>2202114.7822650075</v>
      </c>
      <c r="AM464">
        <f t="shared" si="61"/>
        <v>2202100</v>
      </c>
      <c r="AN464">
        <v>2159400</v>
      </c>
    </row>
    <row r="465" spans="1:40" x14ac:dyDescent="0.25">
      <c r="A465" t="s">
        <v>878</v>
      </c>
      <c r="B465">
        <v>756</v>
      </c>
      <c r="C465">
        <v>568261</v>
      </c>
      <c r="D465">
        <v>1</v>
      </c>
      <c r="E465">
        <v>0</v>
      </c>
      <c r="F465">
        <v>0</v>
      </c>
      <c r="G465">
        <v>0</v>
      </c>
      <c r="H465">
        <v>0</v>
      </c>
      <c r="I465" t="s">
        <v>38</v>
      </c>
      <c r="J465" t="s">
        <v>236</v>
      </c>
      <c r="K465">
        <v>169905.23970322928</v>
      </c>
      <c r="O465">
        <f t="shared" si="55"/>
        <v>0</v>
      </c>
      <c r="Q465">
        <f t="shared" si="56"/>
        <v>0</v>
      </c>
      <c r="S465">
        <f t="shared" si="57"/>
        <v>0</v>
      </c>
      <c r="U465">
        <f t="shared" si="58"/>
        <v>0</v>
      </c>
      <c r="AF465">
        <v>0</v>
      </c>
      <c r="AG465">
        <f t="shared" si="59"/>
        <v>0</v>
      </c>
      <c r="AL465">
        <f t="shared" si="60"/>
        <v>169905.23970322928</v>
      </c>
      <c r="AM465">
        <f t="shared" si="61"/>
        <v>169900</v>
      </c>
      <c r="AN465">
        <v>157800</v>
      </c>
    </row>
    <row r="466" spans="1:40" x14ac:dyDescent="0.25">
      <c r="A466" t="s">
        <v>881</v>
      </c>
      <c r="B466">
        <v>92</v>
      </c>
      <c r="C466">
        <v>561576</v>
      </c>
      <c r="D466">
        <v>1</v>
      </c>
      <c r="E466">
        <v>0</v>
      </c>
      <c r="F466">
        <v>0</v>
      </c>
      <c r="G466">
        <v>0</v>
      </c>
      <c r="H466">
        <v>0</v>
      </c>
      <c r="I466" t="s">
        <v>23</v>
      </c>
      <c r="J466" t="s">
        <v>91</v>
      </c>
      <c r="K466">
        <v>68144.142339082857</v>
      </c>
      <c r="O466">
        <f t="shared" si="55"/>
        <v>0</v>
      </c>
      <c r="Q466">
        <f t="shared" si="56"/>
        <v>0</v>
      </c>
      <c r="S466">
        <f t="shared" si="57"/>
        <v>0</v>
      </c>
      <c r="U466">
        <f t="shared" si="58"/>
        <v>0</v>
      </c>
      <c r="AF466">
        <v>0</v>
      </c>
      <c r="AG466">
        <f t="shared" si="59"/>
        <v>0</v>
      </c>
      <c r="AL466">
        <f t="shared" si="60"/>
        <v>68144.142339082857</v>
      </c>
      <c r="AM466">
        <f t="shared" si="61"/>
        <v>68100</v>
      </c>
      <c r="AN466">
        <v>65400</v>
      </c>
    </row>
    <row r="467" spans="1:40" x14ac:dyDescent="0.25">
      <c r="A467" t="s">
        <v>881</v>
      </c>
      <c r="B467">
        <v>366</v>
      </c>
      <c r="C467">
        <v>590410</v>
      </c>
      <c r="D467">
        <v>1</v>
      </c>
      <c r="E467">
        <v>0</v>
      </c>
      <c r="F467">
        <v>0</v>
      </c>
      <c r="G467">
        <v>0</v>
      </c>
      <c r="H467">
        <v>0</v>
      </c>
      <c r="I467" t="s">
        <v>75</v>
      </c>
      <c r="J467" t="s">
        <v>97</v>
      </c>
      <c r="K467">
        <v>82977.858451604479</v>
      </c>
      <c r="O467">
        <f t="shared" si="55"/>
        <v>0</v>
      </c>
      <c r="Q467">
        <f t="shared" si="56"/>
        <v>0</v>
      </c>
      <c r="S467">
        <f t="shared" si="57"/>
        <v>0</v>
      </c>
      <c r="U467">
        <f t="shared" si="58"/>
        <v>0</v>
      </c>
      <c r="AF467">
        <v>0</v>
      </c>
      <c r="AG467">
        <f t="shared" si="59"/>
        <v>0</v>
      </c>
      <c r="AL467">
        <f t="shared" si="60"/>
        <v>82977.858451604479</v>
      </c>
      <c r="AM467">
        <f t="shared" si="61"/>
        <v>83000</v>
      </c>
      <c r="AN467">
        <v>77700</v>
      </c>
    </row>
    <row r="468" spans="1:40" x14ac:dyDescent="0.25">
      <c r="A468" t="s">
        <v>883</v>
      </c>
      <c r="B468">
        <v>44</v>
      </c>
      <c r="C468">
        <v>560171</v>
      </c>
      <c r="D468">
        <v>1</v>
      </c>
      <c r="E468">
        <v>0</v>
      </c>
      <c r="F468">
        <v>0</v>
      </c>
      <c r="G468">
        <v>0</v>
      </c>
      <c r="H468">
        <v>0</v>
      </c>
      <c r="I468" t="s">
        <v>23</v>
      </c>
      <c r="J468" t="s">
        <v>182</v>
      </c>
      <c r="K468">
        <v>68144.142339082857</v>
      </c>
      <c r="O468">
        <f t="shared" si="55"/>
        <v>0</v>
      </c>
      <c r="Q468">
        <f t="shared" si="56"/>
        <v>0</v>
      </c>
      <c r="S468">
        <f t="shared" si="57"/>
        <v>0</v>
      </c>
      <c r="U468">
        <f t="shared" si="58"/>
        <v>0</v>
      </c>
      <c r="AF468">
        <v>0</v>
      </c>
      <c r="AG468">
        <f t="shared" si="59"/>
        <v>0</v>
      </c>
      <c r="AL468">
        <f t="shared" si="60"/>
        <v>68144.142339082857</v>
      </c>
      <c r="AM468">
        <f t="shared" si="61"/>
        <v>68100</v>
      </c>
      <c r="AN468">
        <v>65400</v>
      </c>
    </row>
    <row r="469" spans="1:40" x14ac:dyDescent="0.25">
      <c r="A469" s="3" t="s">
        <v>884</v>
      </c>
      <c r="B469">
        <v>2175</v>
      </c>
      <c r="C469">
        <v>564656</v>
      </c>
      <c r="D469">
        <v>1</v>
      </c>
      <c r="E469">
        <v>1</v>
      </c>
      <c r="F469">
        <v>0</v>
      </c>
      <c r="G469">
        <v>0</v>
      </c>
      <c r="H469">
        <v>0</v>
      </c>
      <c r="I469" t="s">
        <v>85</v>
      </c>
      <c r="J469" t="s">
        <v>229</v>
      </c>
      <c r="K469">
        <v>479269.43848212855</v>
      </c>
      <c r="L469">
        <v>2737</v>
      </c>
      <c r="M469">
        <v>142892.09959747238</v>
      </c>
      <c r="O469">
        <f t="shared" si="55"/>
        <v>0</v>
      </c>
      <c r="P469">
        <v>71</v>
      </c>
      <c r="Q469">
        <f t="shared" si="56"/>
        <v>195960</v>
      </c>
      <c r="R469">
        <v>16</v>
      </c>
      <c r="S469">
        <f t="shared" si="57"/>
        <v>14720</v>
      </c>
      <c r="T469">
        <v>1</v>
      </c>
      <c r="U469">
        <f t="shared" si="58"/>
        <v>209</v>
      </c>
      <c r="AF469">
        <v>1</v>
      </c>
      <c r="AG469">
        <f t="shared" si="59"/>
        <v>29000</v>
      </c>
      <c r="AL469">
        <f t="shared" si="60"/>
        <v>862050.5380796009</v>
      </c>
      <c r="AM469">
        <f t="shared" si="61"/>
        <v>862100</v>
      </c>
      <c r="AN469">
        <v>789300</v>
      </c>
    </row>
    <row r="470" spans="1:40" x14ac:dyDescent="0.25">
      <c r="A470" s="4" t="s">
        <v>786</v>
      </c>
      <c r="B470">
        <v>2419</v>
      </c>
      <c r="C470">
        <v>592102</v>
      </c>
      <c r="D470">
        <v>1</v>
      </c>
      <c r="E470">
        <v>1</v>
      </c>
      <c r="F470">
        <v>1</v>
      </c>
      <c r="G470">
        <v>0</v>
      </c>
      <c r="H470">
        <v>0</v>
      </c>
      <c r="I470" t="s">
        <v>90</v>
      </c>
      <c r="J470" t="s">
        <v>89</v>
      </c>
      <c r="K470">
        <v>531654.6409781063</v>
      </c>
      <c r="L470">
        <v>6329</v>
      </c>
      <c r="M470">
        <v>329460.58246190479</v>
      </c>
      <c r="O470">
        <f t="shared" si="55"/>
        <v>0</v>
      </c>
      <c r="P470">
        <v>91</v>
      </c>
      <c r="Q470">
        <f t="shared" si="56"/>
        <v>251160</v>
      </c>
      <c r="R470">
        <v>33</v>
      </c>
      <c r="S470">
        <f t="shared" si="57"/>
        <v>30360</v>
      </c>
      <c r="T470">
        <v>7</v>
      </c>
      <c r="U470">
        <f t="shared" si="58"/>
        <v>1463</v>
      </c>
      <c r="V470">
        <v>6329</v>
      </c>
      <c r="W470">
        <v>1289524.9976313512</v>
      </c>
      <c r="AF470">
        <v>5</v>
      </c>
      <c r="AG470">
        <f t="shared" si="59"/>
        <v>145000</v>
      </c>
      <c r="AL470">
        <f t="shared" si="60"/>
        <v>2578623.2210713625</v>
      </c>
      <c r="AM470">
        <f t="shared" si="61"/>
        <v>2578600</v>
      </c>
      <c r="AN470">
        <v>2542800</v>
      </c>
    </row>
    <row r="471" spans="1:40" x14ac:dyDescent="0.25">
      <c r="A471" t="s">
        <v>886</v>
      </c>
      <c r="B471">
        <v>563</v>
      </c>
      <c r="C471">
        <v>545449</v>
      </c>
      <c r="D471">
        <v>1</v>
      </c>
      <c r="E471">
        <v>0</v>
      </c>
      <c r="F471">
        <v>0</v>
      </c>
      <c r="G471">
        <v>0</v>
      </c>
      <c r="H471">
        <v>0</v>
      </c>
      <c r="I471" t="s">
        <v>23</v>
      </c>
      <c r="J471" t="s">
        <v>291</v>
      </c>
      <c r="K471">
        <v>127027.95345498373</v>
      </c>
      <c r="O471">
        <f t="shared" si="55"/>
        <v>0</v>
      </c>
      <c r="Q471">
        <f t="shared" si="56"/>
        <v>0</v>
      </c>
      <c r="S471">
        <f t="shared" si="57"/>
        <v>0</v>
      </c>
      <c r="U471">
        <f t="shared" si="58"/>
        <v>0</v>
      </c>
      <c r="AF471">
        <v>0</v>
      </c>
      <c r="AG471">
        <f t="shared" si="59"/>
        <v>0</v>
      </c>
      <c r="AL471">
        <f t="shared" si="60"/>
        <v>127027.95345498373</v>
      </c>
      <c r="AM471">
        <f t="shared" si="61"/>
        <v>127000</v>
      </c>
      <c r="AN471">
        <v>122800</v>
      </c>
    </row>
    <row r="472" spans="1:40" x14ac:dyDescent="0.25">
      <c r="A472" t="s">
        <v>889</v>
      </c>
      <c r="B472">
        <v>65</v>
      </c>
      <c r="C472">
        <v>559741</v>
      </c>
      <c r="D472">
        <v>1</v>
      </c>
      <c r="E472">
        <v>0</v>
      </c>
      <c r="F472">
        <v>0</v>
      </c>
      <c r="G472">
        <v>0</v>
      </c>
      <c r="H472">
        <v>0</v>
      </c>
      <c r="I472" t="s">
        <v>110</v>
      </c>
      <c r="J472" t="s">
        <v>336</v>
      </c>
      <c r="K472">
        <v>68144.142339082857</v>
      </c>
      <c r="O472">
        <f t="shared" si="55"/>
        <v>0</v>
      </c>
      <c r="Q472">
        <f t="shared" si="56"/>
        <v>0</v>
      </c>
      <c r="S472">
        <f t="shared" si="57"/>
        <v>0</v>
      </c>
      <c r="U472">
        <f t="shared" si="58"/>
        <v>0</v>
      </c>
      <c r="AF472">
        <v>0</v>
      </c>
      <c r="AG472">
        <f t="shared" si="59"/>
        <v>0</v>
      </c>
      <c r="AL472">
        <f t="shared" si="60"/>
        <v>68144.142339082857</v>
      </c>
      <c r="AM472">
        <f t="shared" si="61"/>
        <v>68100</v>
      </c>
      <c r="AN472">
        <v>65400</v>
      </c>
    </row>
    <row r="473" spans="1:40" x14ac:dyDescent="0.25">
      <c r="A473" t="s">
        <v>890</v>
      </c>
      <c r="B473">
        <v>285</v>
      </c>
      <c r="C473">
        <v>537519</v>
      </c>
      <c r="D473">
        <v>1</v>
      </c>
      <c r="E473">
        <v>0</v>
      </c>
      <c r="F473">
        <v>0</v>
      </c>
      <c r="G473">
        <v>0</v>
      </c>
      <c r="H473">
        <v>0</v>
      </c>
      <c r="I473" t="s">
        <v>23</v>
      </c>
      <c r="J473" t="s">
        <v>506</v>
      </c>
      <c r="K473">
        <v>68144.142339082857</v>
      </c>
      <c r="O473">
        <f t="shared" si="55"/>
        <v>0</v>
      </c>
      <c r="Q473">
        <f t="shared" si="56"/>
        <v>0</v>
      </c>
      <c r="S473">
        <f t="shared" si="57"/>
        <v>0</v>
      </c>
      <c r="U473">
        <f t="shared" si="58"/>
        <v>0</v>
      </c>
      <c r="AF473">
        <v>0</v>
      </c>
      <c r="AG473">
        <f t="shared" si="59"/>
        <v>0</v>
      </c>
      <c r="AL473">
        <f t="shared" si="60"/>
        <v>68144.142339082857</v>
      </c>
      <c r="AM473">
        <f t="shared" si="61"/>
        <v>68100</v>
      </c>
      <c r="AN473">
        <v>65400</v>
      </c>
    </row>
    <row r="474" spans="1:40" x14ac:dyDescent="0.25">
      <c r="A474" t="s">
        <v>890</v>
      </c>
      <c r="B474">
        <v>380</v>
      </c>
      <c r="C474">
        <v>512826</v>
      </c>
      <c r="D474">
        <v>1</v>
      </c>
      <c r="E474">
        <v>0</v>
      </c>
      <c r="F474">
        <v>0</v>
      </c>
      <c r="G474">
        <v>0</v>
      </c>
      <c r="H474">
        <v>0</v>
      </c>
      <c r="I474" t="s">
        <v>61</v>
      </c>
      <c r="J474" t="s">
        <v>272</v>
      </c>
      <c r="K474">
        <v>86119.111349373634</v>
      </c>
      <c r="O474">
        <f t="shared" si="55"/>
        <v>0</v>
      </c>
      <c r="Q474">
        <f t="shared" si="56"/>
        <v>0</v>
      </c>
      <c r="S474">
        <f t="shared" si="57"/>
        <v>0</v>
      </c>
      <c r="U474">
        <f t="shared" si="58"/>
        <v>0</v>
      </c>
      <c r="AF474">
        <v>0</v>
      </c>
      <c r="AG474">
        <f t="shared" si="59"/>
        <v>0</v>
      </c>
      <c r="AL474">
        <f t="shared" si="60"/>
        <v>86119.111349373634</v>
      </c>
      <c r="AM474">
        <f t="shared" si="61"/>
        <v>86100</v>
      </c>
      <c r="AN474">
        <v>82000</v>
      </c>
    </row>
    <row r="475" spans="1:40" x14ac:dyDescent="0.25">
      <c r="A475" t="s">
        <v>456</v>
      </c>
      <c r="B475">
        <v>193</v>
      </c>
      <c r="C475">
        <v>595403</v>
      </c>
      <c r="D475">
        <v>1</v>
      </c>
      <c r="E475">
        <v>0</v>
      </c>
      <c r="F475">
        <v>0</v>
      </c>
      <c r="G475">
        <v>0</v>
      </c>
      <c r="H475">
        <v>0</v>
      </c>
      <c r="I475" t="s">
        <v>75</v>
      </c>
      <c r="J475" t="s">
        <v>455</v>
      </c>
      <c r="K475">
        <v>68144.142339082857</v>
      </c>
      <c r="O475">
        <f t="shared" si="55"/>
        <v>0</v>
      </c>
      <c r="Q475">
        <f t="shared" si="56"/>
        <v>0</v>
      </c>
      <c r="S475">
        <f t="shared" si="57"/>
        <v>0</v>
      </c>
      <c r="U475">
        <f t="shared" si="58"/>
        <v>0</v>
      </c>
      <c r="AF475">
        <v>0</v>
      </c>
      <c r="AG475">
        <f t="shared" si="59"/>
        <v>0</v>
      </c>
      <c r="AL475">
        <f t="shared" si="60"/>
        <v>68144.142339082857</v>
      </c>
      <c r="AM475">
        <f t="shared" si="61"/>
        <v>68100</v>
      </c>
      <c r="AN475">
        <v>65400</v>
      </c>
    </row>
    <row r="476" spans="1:40" x14ac:dyDescent="0.25">
      <c r="A476" t="s">
        <v>895</v>
      </c>
      <c r="B476">
        <v>231</v>
      </c>
      <c r="C476">
        <v>546372</v>
      </c>
      <c r="D476">
        <v>1</v>
      </c>
      <c r="E476">
        <v>0</v>
      </c>
      <c r="F476">
        <v>0</v>
      </c>
      <c r="G476">
        <v>0</v>
      </c>
      <c r="H476">
        <v>0</v>
      </c>
      <c r="I476" t="s">
        <v>110</v>
      </c>
      <c r="J476" t="s">
        <v>564</v>
      </c>
      <c r="K476">
        <v>68144.142339082857</v>
      </c>
      <c r="O476">
        <f t="shared" si="55"/>
        <v>0</v>
      </c>
      <c r="Q476">
        <f t="shared" si="56"/>
        <v>0</v>
      </c>
      <c r="S476">
        <f t="shared" si="57"/>
        <v>0</v>
      </c>
      <c r="U476">
        <f t="shared" si="58"/>
        <v>0</v>
      </c>
      <c r="AF476">
        <v>0</v>
      </c>
      <c r="AG476">
        <f t="shared" si="59"/>
        <v>0</v>
      </c>
      <c r="AL476">
        <f t="shared" si="60"/>
        <v>68144.142339082857</v>
      </c>
      <c r="AM476">
        <f t="shared" si="61"/>
        <v>68100</v>
      </c>
      <c r="AN476">
        <v>65400</v>
      </c>
    </row>
    <row r="477" spans="1:40" x14ac:dyDescent="0.25">
      <c r="A477" t="s">
        <v>895</v>
      </c>
      <c r="B477">
        <v>295</v>
      </c>
      <c r="C477">
        <v>589357</v>
      </c>
      <c r="D477">
        <v>1</v>
      </c>
      <c r="E477">
        <v>0</v>
      </c>
      <c r="F477">
        <v>0</v>
      </c>
      <c r="G477">
        <v>0</v>
      </c>
      <c r="H477">
        <v>0</v>
      </c>
      <c r="I477" t="s">
        <v>61</v>
      </c>
      <c r="J477" t="s">
        <v>60</v>
      </c>
      <c r="K477">
        <v>68144.142339082857</v>
      </c>
      <c r="O477">
        <f t="shared" si="55"/>
        <v>0</v>
      </c>
      <c r="Q477">
        <f t="shared" si="56"/>
        <v>0</v>
      </c>
      <c r="S477">
        <f t="shared" si="57"/>
        <v>0</v>
      </c>
      <c r="U477">
        <f t="shared" si="58"/>
        <v>0</v>
      </c>
      <c r="AF477">
        <v>0</v>
      </c>
      <c r="AG477">
        <f t="shared" si="59"/>
        <v>0</v>
      </c>
      <c r="AL477">
        <f t="shared" si="60"/>
        <v>68144.142339082857</v>
      </c>
      <c r="AM477">
        <f t="shared" si="61"/>
        <v>68100</v>
      </c>
      <c r="AN477">
        <v>66900</v>
      </c>
    </row>
    <row r="478" spans="1:40" x14ac:dyDescent="0.25">
      <c r="A478" t="s">
        <v>898</v>
      </c>
      <c r="B478">
        <v>375</v>
      </c>
      <c r="C478">
        <v>540021</v>
      </c>
      <c r="D478">
        <v>1</v>
      </c>
      <c r="E478">
        <v>0</v>
      </c>
      <c r="F478">
        <v>0</v>
      </c>
      <c r="G478">
        <v>0</v>
      </c>
      <c r="H478">
        <v>0</v>
      </c>
      <c r="I478" t="s">
        <v>26</v>
      </c>
      <c r="J478" t="s">
        <v>345</v>
      </c>
      <c r="K478">
        <v>84997.440160101047</v>
      </c>
      <c r="O478">
        <f t="shared" si="55"/>
        <v>0</v>
      </c>
      <c r="Q478">
        <f t="shared" si="56"/>
        <v>0</v>
      </c>
      <c r="S478">
        <f t="shared" si="57"/>
        <v>0</v>
      </c>
      <c r="U478">
        <f t="shared" si="58"/>
        <v>0</v>
      </c>
      <c r="AF478">
        <v>0</v>
      </c>
      <c r="AG478">
        <f t="shared" si="59"/>
        <v>0</v>
      </c>
      <c r="AL478">
        <f t="shared" si="60"/>
        <v>84997.440160101047</v>
      </c>
      <c r="AM478">
        <f t="shared" si="61"/>
        <v>85000</v>
      </c>
      <c r="AN478">
        <v>81400</v>
      </c>
    </row>
    <row r="479" spans="1:40" x14ac:dyDescent="0.25">
      <c r="A479" s="3" t="s">
        <v>899</v>
      </c>
      <c r="B479">
        <v>1528</v>
      </c>
      <c r="C479">
        <v>560316</v>
      </c>
      <c r="D479">
        <v>1</v>
      </c>
      <c r="E479">
        <v>1</v>
      </c>
      <c r="F479">
        <v>0</v>
      </c>
      <c r="G479">
        <v>0</v>
      </c>
      <c r="H479">
        <v>0</v>
      </c>
      <c r="I479" t="s">
        <v>18</v>
      </c>
      <c r="J479" t="s">
        <v>818</v>
      </c>
      <c r="K479">
        <v>339313.06005091645</v>
      </c>
      <c r="L479">
        <v>1801</v>
      </c>
      <c r="M479">
        <v>94125.396643556684</v>
      </c>
      <c r="O479">
        <f t="shared" si="55"/>
        <v>0</v>
      </c>
      <c r="P479">
        <v>7</v>
      </c>
      <c r="Q479">
        <f t="shared" si="56"/>
        <v>19320</v>
      </c>
      <c r="R479">
        <v>5</v>
      </c>
      <c r="S479">
        <f t="shared" si="57"/>
        <v>4600</v>
      </c>
      <c r="T479">
        <v>2</v>
      </c>
      <c r="U479">
        <f t="shared" si="58"/>
        <v>418</v>
      </c>
      <c r="AF479">
        <v>0</v>
      </c>
      <c r="AG479">
        <f t="shared" si="59"/>
        <v>0</v>
      </c>
      <c r="AL479">
        <f t="shared" si="60"/>
        <v>457776.45669447316</v>
      </c>
      <c r="AM479">
        <f t="shared" si="61"/>
        <v>457800</v>
      </c>
      <c r="AN479">
        <v>524300</v>
      </c>
    </row>
    <row r="480" spans="1:40" x14ac:dyDescent="0.25">
      <c r="A480" t="s">
        <v>899</v>
      </c>
      <c r="B480">
        <v>765</v>
      </c>
      <c r="C480">
        <v>532924</v>
      </c>
      <c r="D480">
        <v>1</v>
      </c>
      <c r="E480">
        <v>0</v>
      </c>
      <c r="F480">
        <v>0</v>
      </c>
      <c r="G480">
        <v>0</v>
      </c>
      <c r="H480">
        <v>0</v>
      </c>
      <c r="I480" t="s">
        <v>26</v>
      </c>
      <c r="J480" t="s">
        <v>288</v>
      </c>
      <c r="K480">
        <v>171898.73544013978</v>
      </c>
      <c r="O480">
        <f t="shared" si="55"/>
        <v>0</v>
      </c>
      <c r="Q480">
        <f t="shared" si="56"/>
        <v>0</v>
      </c>
      <c r="S480">
        <f t="shared" si="57"/>
        <v>0</v>
      </c>
      <c r="U480">
        <f t="shared" si="58"/>
        <v>0</v>
      </c>
      <c r="AF480">
        <v>0</v>
      </c>
      <c r="AG480">
        <f t="shared" si="59"/>
        <v>0</v>
      </c>
      <c r="AL480">
        <f t="shared" si="60"/>
        <v>171898.73544013978</v>
      </c>
      <c r="AM480">
        <f t="shared" si="61"/>
        <v>171900</v>
      </c>
      <c r="AN480">
        <v>166100</v>
      </c>
    </row>
    <row r="481" spans="1:40" x14ac:dyDescent="0.25">
      <c r="A481" t="s">
        <v>899</v>
      </c>
      <c r="B481">
        <v>93</v>
      </c>
      <c r="C481">
        <v>564664</v>
      </c>
      <c r="D481">
        <v>1</v>
      </c>
      <c r="E481">
        <v>0</v>
      </c>
      <c r="F481">
        <v>0</v>
      </c>
      <c r="G481">
        <v>0</v>
      </c>
      <c r="H481">
        <v>0</v>
      </c>
      <c r="I481" t="s">
        <v>26</v>
      </c>
      <c r="J481" t="s">
        <v>345</v>
      </c>
      <c r="K481">
        <v>68144.142339082857</v>
      </c>
      <c r="O481">
        <f t="shared" si="55"/>
        <v>0</v>
      </c>
      <c r="Q481">
        <f t="shared" si="56"/>
        <v>0</v>
      </c>
      <c r="S481">
        <f t="shared" si="57"/>
        <v>0</v>
      </c>
      <c r="U481">
        <f t="shared" si="58"/>
        <v>0</v>
      </c>
      <c r="AF481">
        <v>0</v>
      </c>
      <c r="AG481">
        <f t="shared" si="59"/>
        <v>0</v>
      </c>
      <c r="AL481">
        <f t="shared" si="60"/>
        <v>68144.142339082857</v>
      </c>
      <c r="AM481">
        <f t="shared" si="61"/>
        <v>68100</v>
      </c>
      <c r="AN481">
        <v>65400</v>
      </c>
    </row>
    <row r="482" spans="1:40" x14ac:dyDescent="0.25">
      <c r="A482" t="s">
        <v>899</v>
      </c>
      <c r="B482">
        <v>676</v>
      </c>
      <c r="C482">
        <v>552402</v>
      </c>
      <c r="D482">
        <v>1</v>
      </c>
      <c r="E482">
        <v>0</v>
      </c>
      <c r="F482">
        <v>0</v>
      </c>
      <c r="G482">
        <v>0</v>
      </c>
      <c r="H482">
        <v>0</v>
      </c>
      <c r="I482" t="s">
        <v>61</v>
      </c>
      <c r="J482" t="s">
        <v>94</v>
      </c>
      <c r="K482">
        <v>152162.61208339268</v>
      </c>
      <c r="O482">
        <f t="shared" si="55"/>
        <v>0</v>
      </c>
      <c r="Q482">
        <f t="shared" si="56"/>
        <v>0</v>
      </c>
      <c r="S482">
        <f t="shared" si="57"/>
        <v>0</v>
      </c>
      <c r="U482">
        <f t="shared" si="58"/>
        <v>0</v>
      </c>
      <c r="AF482">
        <v>0</v>
      </c>
      <c r="AG482">
        <f t="shared" si="59"/>
        <v>0</v>
      </c>
      <c r="AL482">
        <f t="shared" si="60"/>
        <v>152162.61208339268</v>
      </c>
      <c r="AM482">
        <f t="shared" si="61"/>
        <v>152200</v>
      </c>
      <c r="AN482">
        <v>146500</v>
      </c>
    </row>
    <row r="483" spans="1:40" x14ac:dyDescent="0.25">
      <c r="A483" t="s">
        <v>899</v>
      </c>
      <c r="B483">
        <v>694</v>
      </c>
      <c r="C483">
        <v>586072</v>
      </c>
      <c r="D483">
        <v>1</v>
      </c>
      <c r="E483">
        <v>0</v>
      </c>
      <c r="F483">
        <v>0</v>
      </c>
      <c r="G483">
        <v>0</v>
      </c>
      <c r="H483">
        <v>0</v>
      </c>
      <c r="I483" t="s">
        <v>30</v>
      </c>
      <c r="J483" t="s">
        <v>71</v>
      </c>
      <c r="K483">
        <v>156158.31891505833</v>
      </c>
      <c r="O483">
        <f t="shared" si="55"/>
        <v>0</v>
      </c>
      <c r="Q483">
        <f t="shared" si="56"/>
        <v>0</v>
      </c>
      <c r="S483">
        <f t="shared" si="57"/>
        <v>0</v>
      </c>
      <c r="U483">
        <f t="shared" si="58"/>
        <v>0</v>
      </c>
      <c r="AF483">
        <v>1</v>
      </c>
      <c r="AG483">
        <f t="shared" si="59"/>
        <v>29000</v>
      </c>
      <c r="AL483">
        <f t="shared" si="60"/>
        <v>185158.31891505833</v>
      </c>
      <c r="AM483">
        <f t="shared" si="61"/>
        <v>185200</v>
      </c>
      <c r="AN483">
        <v>154400</v>
      </c>
    </row>
    <row r="484" spans="1:40" x14ac:dyDescent="0.25">
      <c r="A484" t="s">
        <v>904</v>
      </c>
      <c r="B484">
        <v>1372</v>
      </c>
      <c r="C484">
        <v>511935</v>
      </c>
      <c r="D484">
        <v>1</v>
      </c>
      <c r="E484">
        <v>0</v>
      </c>
      <c r="F484">
        <v>0</v>
      </c>
      <c r="G484">
        <v>0</v>
      </c>
      <c r="H484">
        <v>0</v>
      </c>
      <c r="I484" t="s">
        <v>38</v>
      </c>
      <c r="J484" t="s">
        <v>480</v>
      </c>
      <c r="K484">
        <v>305314.34148689883</v>
      </c>
      <c r="O484">
        <f t="shared" si="55"/>
        <v>0</v>
      </c>
      <c r="Q484">
        <f t="shared" si="56"/>
        <v>0</v>
      </c>
      <c r="S484">
        <f t="shared" si="57"/>
        <v>0</v>
      </c>
      <c r="U484">
        <f t="shared" si="58"/>
        <v>0</v>
      </c>
      <c r="AF484">
        <v>0</v>
      </c>
      <c r="AG484">
        <f t="shared" si="59"/>
        <v>0</v>
      </c>
      <c r="AL484">
        <f t="shared" si="60"/>
        <v>305314.34148689883</v>
      </c>
      <c r="AM484">
        <f t="shared" si="61"/>
        <v>305300</v>
      </c>
      <c r="AN484">
        <v>296600</v>
      </c>
    </row>
    <row r="485" spans="1:40" x14ac:dyDescent="0.25">
      <c r="A485" t="s">
        <v>904</v>
      </c>
      <c r="B485">
        <v>116</v>
      </c>
      <c r="C485">
        <v>553506</v>
      </c>
      <c r="D485">
        <v>1</v>
      </c>
      <c r="E485">
        <v>0</v>
      </c>
      <c r="F485">
        <v>0</v>
      </c>
      <c r="G485">
        <v>0</v>
      </c>
      <c r="H485">
        <v>0</v>
      </c>
      <c r="I485" t="s">
        <v>110</v>
      </c>
      <c r="J485" t="s">
        <v>896</v>
      </c>
      <c r="K485">
        <v>68144.142339082857</v>
      </c>
      <c r="O485">
        <f t="shared" si="55"/>
        <v>0</v>
      </c>
      <c r="Q485">
        <f t="shared" si="56"/>
        <v>0</v>
      </c>
      <c r="S485">
        <f t="shared" si="57"/>
        <v>0</v>
      </c>
      <c r="U485">
        <f t="shared" si="58"/>
        <v>0</v>
      </c>
      <c r="AF485">
        <v>0</v>
      </c>
      <c r="AG485">
        <f t="shared" si="59"/>
        <v>0</v>
      </c>
      <c r="AL485">
        <f t="shared" si="60"/>
        <v>68144.142339082857</v>
      </c>
      <c r="AM485">
        <f t="shared" si="61"/>
        <v>68100</v>
      </c>
      <c r="AN485">
        <v>65400</v>
      </c>
    </row>
    <row r="486" spans="1:40" x14ac:dyDescent="0.25">
      <c r="A486" t="s">
        <v>907</v>
      </c>
      <c r="B486">
        <v>76</v>
      </c>
      <c r="C486">
        <v>581437</v>
      </c>
      <c r="D486">
        <v>1</v>
      </c>
      <c r="E486">
        <v>0</v>
      </c>
      <c r="F486">
        <v>0</v>
      </c>
      <c r="G486">
        <v>0</v>
      </c>
      <c r="H486">
        <v>0</v>
      </c>
      <c r="I486" t="s">
        <v>30</v>
      </c>
      <c r="J486" t="s">
        <v>261</v>
      </c>
      <c r="K486">
        <v>68144.142339082857</v>
      </c>
      <c r="O486">
        <f t="shared" si="55"/>
        <v>0</v>
      </c>
      <c r="Q486">
        <f t="shared" si="56"/>
        <v>0</v>
      </c>
      <c r="S486">
        <f t="shared" si="57"/>
        <v>0</v>
      </c>
      <c r="U486">
        <f t="shared" si="58"/>
        <v>0</v>
      </c>
      <c r="AF486">
        <v>0</v>
      </c>
      <c r="AG486">
        <f t="shared" si="59"/>
        <v>0</v>
      </c>
      <c r="AL486">
        <f t="shared" si="60"/>
        <v>68144.142339082857</v>
      </c>
      <c r="AM486">
        <f t="shared" si="61"/>
        <v>68100</v>
      </c>
      <c r="AN486">
        <v>65400</v>
      </c>
    </row>
    <row r="487" spans="1:40" x14ac:dyDescent="0.25">
      <c r="A487" t="s">
        <v>907</v>
      </c>
      <c r="B487">
        <v>350</v>
      </c>
      <c r="C487">
        <v>547751</v>
      </c>
      <c r="D487">
        <v>1</v>
      </c>
      <c r="E487">
        <v>0</v>
      </c>
      <c r="F487">
        <v>0</v>
      </c>
      <c r="G487">
        <v>0</v>
      </c>
      <c r="H487">
        <v>0</v>
      </c>
      <c r="I487" t="s">
        <v>33</v>
      </c>
      <c r="J487" t="s">
        <v>32</v>
      </c>
      <c r="K487">
        <v>79385.643807299988</v>
      </c>
      <c r="O487">
        <f t="shared" si="55"/>
        <v>0</v>
      </c>
      <c r="Q487">
        <f t="shared" si="56"/>
        <v>0</v>
      </c>
      <c r="S487">
        <f t="shared" si="57"/>
        <v>0</v>
      </c>
      <c r="U487">
        <f t="shared" si="58"/>
        <v>0</v>
      </c>
      <c r="AF487">
        <v>0</v>
      </c>
      <c r="AG487">
        <f t="shared" si="59"/>
        <v>0</v>
      </c>
      <c r="AL487">
        <f t="shared" si="60"/>
        <v>79385.643807299988</v>
      </c>
      <c r="AM487">
        <f t="shared" si="61"/>
        <v>79400</v>
      </c>
      <c r="AN487">
        <v>75800</v>
      </c>
    </row>
    <row r="488" spans="1:40" x14ac:dyDescent="0.25">
      <c r="A488" t="s">
        <v>908</v>
      </c>
      <c r="B488">
        <v>418</v>
      </c>
      <c r="C488">
        <v>581445</v>
      </c>
      <c r="D488">
        <v>1</v>
      </c>
      <c r="E488">
        <v>0</v>
      </c>
      <c r="F488">
        <v>0</v>
      </c>
      <c r="G488">
        <v>0</v>
      </c>
      <c r="H488">
        <v>0</v>
      </c>
      <c r="I488" t="s">
        <v>30</v>
      </c>
      <c r="J488" t="s">
        <v>29</v>
      </c>
      <c r="K488">
        <v>94636.548405463982</v>
      </c>
      <c r="O488">
        <f t="shared" si="55"/>
        <v>0</v>
      </c>
      <c r="Q488">
        <f t="shared" si="56"/>
        <v>0</v>
      </c>
      <c r="S488">
        <f t="shared" si="57"/>
        <v>0</v>
      </c>
      <c r="U488">
        <f t="shared" si="58"/>
        <v>0</v>
      </c>
      <c r="AF488">
        <v>0</v>
      </c>
      <c r="AG488">
        <f t="shared" si="59"/>
        <v>0</v>
      </c>
      <c r="AL488">
        <f t="shared" si="60"/>
        <v>94636.548405463982</v>
      </c>
      <c r="AM488">
        <f t="shared" si="61"/>
        <v>94600</v>
      </c>
      <c r="AN488">
        <v>88900</v>
      </c>
    </row>
    <row r="489" spans="1:40" x14ac:dyDescent="0.25">
      <c r="A489" t="s">
        <v>910</v>
      </c>
      <c r="B489">
        <v>219</v>
      </c>
      <c r="C489">
        <v>574813</v>
      </c>
      <c r="D489">
        <v>1</v>
      </c>
      <c r="E489">
        <v>0</v>
      </c>
      <c r="F489">
        <v>0</v>
      </c>
      <c r="G489">
        <v>0</v>
      </c>
      <c r="H489">
        <v>0</v>
      </c>
      <c r="I489" t="s">
        <v>41</v>
      </c>
      <c r="J489" t="s">
        <v>151</v>
      </c>
      <c r="K489">
        <v>68144.142339082857</v>
      </c>
      <c r="O489">
        <f t="shared" si="55"/>
        <v>0</v>
      </c>
      <c r="Q489">
        <f t="shared" si="56"/>
        <v>0</v>
      </c>
      <c r="S489">
        <f t="shared" si="57"/>
        <v>0</v>
      </c>
      <c r="U489">
        <f t="shared" si="58"/>
        <v>0</v>
      </c>
      <c r="AF489">
        <v>0</v>
      </c>
      <c r="AG489">
        <f t="shared" si="59"/>
        <v>0</v>
      </c>
      <c r="AL489">
        <f t="shared" si="60"/>
        <v>68144.142339082857</v>
      </c>
      <c r="AM489">
        <f t="shared" si="61"/>
        <v>68100</v>
      </c>
      <c r="AN489">
        <v>65400</v>
      </c>
    </row>
    <row r="490" spans="1:40" x14ac:dyDescent="0.25">
      <c r="A490" t="s">
        <v>911</v>
      </c>
      <c r="B490">
        <v>214</v>
      </c>
      <c r="C490">
        <v>577031</v>
      </c>
      <c r="D490">
        <v>1</v>
      </c>
      <c r="E490">
        <v>0</v>
      </c>
      <c r="F490">
        <v>0</v>
      </c>
      <c r="G490">
        <v>0</v>
      </c>
      <c r="H490">
        <v>0</v>
      </c>
      <c r="I490" t="s">
        <v>51</v>
      </c>
      <c r="J490" t="s">
        <v>287</v>
      </c>
      <c r="K490">
        <v>68144.142339082857</v>
      </c>
      <c r="O490">
        <f t="shared" si="55"/>
        <v>0</v>
      </c>
      <c r="Q490">
        <f t="shared" si="56"/>
        <v>0</v>
      </c>
      <c r="S490">
        <f t="shared" si="57"/>
        <v>0</v>
      </c>
      <c r="U490">
        <f t="shared" si="58"/>
        <v>0</v>
      </c>
      <c r="AF490">
        <v>0</v>
      </c>
      <c r="AG490">
        <f t="shared" si="59"/>
        <v>0</v>
      </c>
      <c r="AL490">
        <f t="shared" si="60"/>
        <v>68144.142339082857</v>
      </c>
      <c r="AM490">
        <f t="shared" si="61"/>
        <v>68100</v>
      </c>
      <c r="AN490">
        <v>65400</v>
      </c>
    </row>
    <row r="491" spans="1:40" x14ac:dyDescent="0.25">
      <c r="A491" t="s">
        <v>912</v>
      </c>
      <c r="B491">
        <v>83</v>
      </c>
      <c r="C491">
        <v>574821</v>
      </c>
      <c r="D491">
        <v>1</v>
      </c>
      <c r="E491">
        <v>0</v>
      </c>
      <c r="F491">
        <v>0</v>
      </c>
      <c r="G491">
        <v>0</v>
      </c>
      <c r="H491">
        <v>0</v>
      </c>
      <c r="I491" t="s">
        <v>41</v>
      </c>
      <c r="J491" t="s">
        <v>736</v>
      </c>
      <c r="K491">
        <v>68144.142339082857</v>
      </c>
      <c r="O491">
        <f t="shared" si="55"/>
        <v>0</v>
      </c>
      <c r="Q491">
        <f t="shared" si="56"/>
        <v>0</v>
      </c>
      <c r="S491">
        <f t="shared" si="57"/>
        <v>0</v>
      </c>
      <c r="U491">
        <f t="shared" si="58"/>
        <v>0</v>
      </c>
      <c r="AF491">
        <v>0</v>
      </c>
      <c r="AG491">
        <f t="shared" si="59"/>
        <v>0</v>
      </c>
      <c r="AL491">
        <f t="shared" si="60"/>
        <v>68144.142339082857</v>
      </c>
      <c r="AM491">
        <f t="shared" si="61"/>
        <v>68100</v>
      </c>
      <c r="AN491">
        <v>65400</v>
      </c>
    </row>
    <row r="492" spans="1:40" x14ac:dyDescent="0.25">
      <c r="A492" t="s">
        <v>914</v>
      </c>
      <c r="B492">
        <v>582</v>
      </c>
      <c r="C492">
        <v>581453</v>
      </c>
      <c r="D492">
        <v>1</v>
      </c>
      <c r="E492">
        <v>0</v>
      </c>
      <c r="F492">
        <v>0</v>
      </c>
      <c r="G492">
        <v>0</v>
      </c>
      <c r="H492">
        <v>0</v>
      </c>
      <c r="I492" t="s">
        <v>30</v>
      </c>
      <c r="J492" t="s">
        <v>29</v>
      </c>
      <c r="K492">
        <v>131260.42423916596</v>
      </c>
      <c r="O492">
        <f t="shared" si="55"/>
        <v>0</v>
      </c>
      <c r="Q492">
        <f t="shared" si="56"/>
        <v>0</v>
      </c>
      <c r="S492">
        <f t="shared" si="57"/>
        <v>0</v>
      </c>
      <c r="U492">
        <f t="shared" si="58"/>
        <v>0</v>
      </c>
      <c r="AF492">
        <v>0</v>
      </c>
      <c r="AG492">
        <f t="shared" si="59"/>
        <v>0</v>
      </c>
      <c r="AL492">
        <f t="shared" si="60"/>
        <v>131260.42423916596</v>
      </c>
      <c r="AM492">
        <f t="shared" si="61"/>
        <v>131300</v>
      </c>
      <c r="AN492">
        <v>126600</v>
      </c>
    </row>
    <row r="493" spans="1:40" x14ac:dyDescent="0.25">
      <c r="A493" t="s">
        <v>915</v>
      </c>
      <c r="B493">
        <v>392</v>
      </c>
      <c r="C493">
        <v>574830</v>
      </c>
      <c r="D493">
        <v>1</v>
      </c>
      <c r="E493">
        <v>0</v>
      </c>
      <c r="F493">
        <v>0</v>
      </c>
      <c r="G493">
        <v>0</v>
      </c>
      <c r="H493">
        <v>0</v>
      </c>
      <c r="I493" t="s">
        <v>41</v>
      </c>
      <c r="J493" t="s">
        <v>151</v>
      </c>
      <c r="K493">
        <v>88810.204717115295</v>
      </c>
      <c r="O493">
        <f t="shared" si="55"/>
        <v>0</v>
      </c>
      <c r="Q493">
        <f t="shared" si="56"/>
        <v>0</v>
      </c>
      <c r="S493">
        <f t="shared" si="57"/>
        <v>0</v>
      </c>
      <c r="U493">
        <f t="shared" si="58"/>
        <v>0</v>
      </c>
      <c r="AF493">
        <v>0</v>
      </c>
      <c r="AG493">
        <f t="shared" si="59"/>
        <v>0</v>
      </c>
      <c r="AL493">
        <f t="shared" si="60"/>
        <v>88810.204717115295</v>
      </c>
      <c r="AM493">
        <f t="shared" si="61"/>
        <v>88800</v>
      </c>
      <c r="AN493">
        <v>84200</v>
      </c>
    </row>
    <row r="494" spans="1:40" x14ac:dyDescent="0.25">
      <c r="A494" t="s">
        <v>918</v>
      </c>
      <c r="B494">
        <v>70</v>
      </c>
      <c r="C494">
        <v>530085</v>
      </c>
      <c r="D494">
        <v>1</v>
      </c>
      <c r="E494">
        <v>0</v>
      </c>
      <c r="F494">
        <v>0</v>
      </c>
      <c r="G494">
        <v>0</v>
      </c>
      <c r="H494">
        <v>0</v>
      </c>
      <c r="I494" t="s">
        <v>110</v>
      </c>
      <c r="J494" t="s">
        <v>867</v>
      </c>
      <c r="K494">
        <v>68144.142339082857</v>
      </c>
      <c r="O494">
        <f t="shared" si="55"/>
        <v>0</v>
      </c>
      <c r="Q494">
        <f t="shared" si="56"/>
        <v>0</v>
      </c>
      <c r="S494">
        <f t="shared" si="57"/>
        <v>0</v>
      </c>
      <c r="U494">
        <f t="shared" si="58"/>
        <v>0</v>
      </c>
      <c r="AF494">
        <v>0</v>
      </c>
      <c r="AG494">
        <f t="shared" si="59"/>
        <v>0</v>
      </c>
      <c r="AL494">
        <f t="shared" si="60"/>
        <v>68144.142339082857</v>
      </c>
      <c r="AM494">
        <f t="shared" si="61"/>
        <v>68100</v>
      </c>
      <c r="AN494">
        <v>65400</v>
      </c>
    </row>
    <row r="495" spans="1:40" x14ac:dyDescent="0.25">
      <c r="A495" t="s">
        <v>922</v>
      </c>
      <c r="B495">
        <v>739</v>
      </c>
      <c r="C495">
        <v>535605</v>
      </c>
      <c r="D495">
        <v>1</v>
      </c>
      <c r="E495">
        <v>0</v>
      </c>
      <c r="F495">
        <v>0</v>
      </c>
      <c r="G495">
        <v>0</v>
      </c>
      <c r="H495">
        <v>0</v>
      </c>
      <c r="I495" t="s">
        <v>26</v>
      </c>
      <c r="J495" t="s">
        <v>130</v>
      </c>
      <c r="K495">
        <v>166138.36233480147</v>
      </c>
      <c r="O495">
        <f t="shared" si="55"/>
        <v>0</v>
      </c>
      <c r="Q495">
        <f t="shared" si="56"/>
        <v>0</v>
      </c>
      <c r="S495">
        <f t="shared" si="57"/>
        <v>0</v>
      </c>
      <c r="U495">
        <f t="shared" si="58"/>
        <v>0</v>
      </c>
      <c r="AF495">
        <v>0</v>
      </c>
      <c r="AG495">
        <f t="shared" si="59"/>
        <v>0</v>
      </c>
      <c r="AL495">
        <f t="shared" si="60"/>
        <v>166138.36233480147</v>
      </c>
      <c r="AM495">
        <f t="shared" si="61"/>
        <v>166100</v>
      </c>
      <c r="AN495">
        <v>160400</v>
      </c>
    </row>
    <row r="496" spans="1:40" x14ac:dyDescent="0.25">
      <c r="A496" t="s">
        <v>923</v>
      </c>
      <c r="B496">
        <v>160</v>
      </c>
      <c r="C496">
        <v>573353</v>
      </c>
      <c r="D496">
        <v>1</v>
      </c>
      <c r="E496">
        <v>0</v>
      </c>
      <c r="F496">
        <v>0</v>
      </c>
      <c r="G496">
        <v>0</v>
      </c>
      <c r="H496">
        <v>0</v>
      </c>
      <c r="I496" t="s">
        <v>33</v>
      </c>
      <c r="J496" t="s">
        <v>114</v>
      </c>
      <c r="K496">
        <v>68144.142339082857</v>
      </c>
      <c r="O496">
        <f t="shared" si="55"/>
        <v>0</v>
      </c>
      <c r="Q496">
        <f t="shared" si="56"/>
        <v>0</v>
      </c>
      <c r="S496">
        <f t="shared" si="57"/>
        <v>0</v>
      </c>
      <c r="U496">
        <f t="shared" si="58"/>
        <v>0</v>
      </c>
      <c r="AF496">
        <v>0</v>
      </c>
      <c r="AG496">
        <f t="shared" si="59"/>
        <v>0</v>
      </c>
      <c r="AL496">
        <f t="shared" si="60"/>
        <v>68144.142339082857</v>
      </c>
      <c r="AM496">
        <f t="shared" si="61"/>
        <v>68100</v>
      </c>
      <c r="AN496">
        <v>65400</v>
      </c>
    </row>
    <row r="497" spans="1:40" x14ac:dyDescent="0.25">
      <c r="A497" t="s">
        <v>925</v>
      </c>
      <c r="B497">
        <v>754</v>
      </c>
      <c r="C497">
        <v>584380</v>
      </c>
      <c r="D497">
        <v>1</v>
      </c>
      <c r="E497">
        <v>0</v>
      </c>
      <c r="F497">
        <v>0</v>
      </c>
      <c r="G497">
        <v>0</v>
      </c>
      <c r="H497">
        <v>0</v>
      </c>
      <c r="I497" t="s">
        <v>30</v>
      </c>
      <c r="J497" t="s">
        <v>184</v>
      </c>
      <c r="K497">
        <v>169462.17193913439</v>
      </c>
      <c r="O497">
        <f t="shared" si="55"/>
        <v>0</v>
      </c>
      <c r="Q497">
        <f t="shared" si="56"/>
        <v>0</v>
      </c>
      <c r="S497">
        <f t="shared" si="57"/>
        <v>0</v>
      </c>
      <c r="U497">
        <f t="shared" si="58"/>
        <v>0</v>
      </c>
      <c r="AF497">
        <v>0</v>
      </c>
      <c r="AG497">
        <f t="shared" si="59"/>
        <v>0</v>
      </c>
      <c r="AL497">
        <f t="shared" si="60"/>
        <v>169462.17193913439</v>
      </c>
      <c r="AM497">
        <f t="shared" si="61"/>
        <v>169500</v>
      </c>
      <c r="AN497">
        <v>165500</v>
      </c>
    </row>
    <row r="498" spans="1:40" x14ac:dyDescent="0.25">
      <c r="A498" t="s">
        <v>927</v>
      </c>
      <c r="B498">
        <v>933</v>
      </c>
      <c r="C498">
        <v>563935</v>
      </c>
      <c r="D498">
        <v>1</v>
      </c>
      <c r="E498">
        <v>0</v>
      </c>
      <c r="F498">
        <v>0</v>
      </c>
      <c r="G498">
        <v>0</v>
      </c>
      <c r="H498">
        <v>0</v>
      </c>
      <c r="I498" t="s">
        <v>51</v>
      </c>
      <c r="J498" t="s">
        <v>404</v>
      </c>
      <c r="K498">
        <v>209021.40929224095</v>
      </c>
      <c r="O498">
        <f t="shared" si="55"/>
        <v>0</v>
      </c>
      <c r="Q498">
        <f t="shared" si="56"/>
        <v>0</v>
      </c>
      <c r="S498">
        <f t="shared" si="57"/>
        <v>0</v>
      </c>
      <c r="U498">
        <f t="shared" si="58"/>
        <v>0</v>
      </c>
      <c r="AF498">
        <v>1</v>
      </c>
      <c r="AG498">
        <f t="shared" si="59"/>
        <v>29000</v>
      </c>
      <c r="AL498">
        <f t="shared" si="60"/>
        <v>238021.40929224095</v>
      </c>
      <c r="AM498">
        <f t="shared" si="61"/>
        <v>238000</v>
      </c>
      <c r="AN498">
        <v>220000</v>
      </c>
    </row>
    <row r="499" spans="1:40" x14ac:dyDescent="0.25">
      <c r="A499" t="s">
        <v>928</v>
      </c>
      <c r="B499">
        <v>203</v>
      </c>
      <c r="C499">
        <v>561312</v>
      </c>
      <c r="D499">
        <v>1</v>
      </c>
      <c r="E499">
        <v>0</v>
      </c>
      <c r="F499">
        <v>0</v>
      </c>
      <c r="G499">
        <v>0</v>
      </c>
      <c r="H499">
        <v>0</v>
      </c>
      <c r="I499" t="s">
        <v>75</v>
      </c>
      <c r="J499" t="s">
        <v>725</v>
      </c>
      <c r="K499">
        <v>68144.142339082857</v>
      </c>
      <c r="O499">
        <f t="shared" si="55"/>
        <v>0</v>
      </c>
      <c r="Q499">
        <f t="shared" si="56"/>
        <v>0</v>
      </c>
      <c r="S499">
        <f t="shared" si="57"/>
        <v>0</v>
      </c>
      <c r="U499">
        <f t="shared" si="58"/>
        <v>0</v>
      </c>
      <c r="AF499">
        <v>0</v>
      </c>
      <c r="AG499">
        <f t="shared" si="59"/>
        <v>0</v>
      </c>
      <c r="AL499">
        <f t="shared" si="60"/>
        <v>68144.142339082857</v>
      </c>
      <c r="AM499">
        <f t="shared" si="61"/>
        <v>68100</v>
      </c>
      <c r="AN499">
        <v>65400</v>
      </c>
    </row>
    <row r="500" spans="1:40" x14ac:dyDescent="0.25">
      <c r="A500" t="s">
        <v>929</v>
      </c>
      <c r="B500">
        <v>343</v>
      </c>
      <c r="C500">
        <v>540048</v>
      </c>
      <c r="D500">
        <v>1</v>
      </c>
      <c r="E500">
        <v>0</v>
      </c>
      <c r="F500">
        <v>0</v>
      </c>
      <c r="G500">
        <v>0</v>
      </c>
      <c r="H500">
        <v>0</v>
      </c>
      <c r="I500" t="s">
        <v>26</v>
      </c>
      <c r="J500" t="s">
        <v>548</v>
      </c>
      <c r="K500">
        <v>77813.294678914186</v>
      </c>
      <c r="O500">
        <f t="shared" si="55"/>
        <v>0</v>
      </c>
      <c r="Q500">
        <f t="shared" si="56"/>
        <v>0</v>
      </c>
      <c r="S500">
        <f t="shared" si="57"/>
        <v>0</v>
      </c>
      <c r="U500">
        <f t="shared" si="58"/>
        <v>0</v>
      </c>
      <c r="AF500">
        <v>0</v>
      </c>
      <c r="AG500">
        <f t="shared" si="59"/>
        <v>0</v>
      </c>
      <c r="AL500">
        <f t="shared" si="60"/>
        <v>77813.294678914186</v>
      </c>
      <c r="AM500">
        <f t="shared" si="61"/>
        <v>77800</v>
      </c>
      <c r="AN500">
        <v>73400</v>
      </c>
    </row>
    <row r="501" spans="1:40" x14ac:dyDescent="0.25">
      <c r="A501" t="s">
        <v>933</v>
      </c>
      <c r="B501">
        <v>265</v>
      </c>
      <c r="C501">
        <v>550159</v>
      </c>
      <c r="D501">
        <v>1</v>
      </c>
      <c r="E501">
        <v>0</v>
      </c>
      <c r="F501">
        <v>0</v>
      </c>
      <c r="G501">
        <v>0</v>
      </c>
      <c r="H501">
        <v>0</v>
      </c>
      <c r="I501" t="s">
        <v>23</v>
      </c>
      <c r="J501" t="s">
        <v>91</v>
      </c>
      <c r="K501">
        <v>68144.142339082857</v>
      </c>
      <c r="O501">
        <f t="shared" si="55"/>
        <v>0</v>
      </c>
      <c r="Q501">
        <f t="shared" si="56"/>
        <v>0</v>
      </c>
      <c r="S501">
        <f t="shared" si="57"/>
        <v>0</v>
      </c>
      <c r="U501">
        <f t="shared" si="58"/>
        <v>0</v>
      </c>
      <c r="AF501">
        <v>0</v>
      </c>
      <c r="AG501">
        <f t="shared" si="59"/>
        <v>0</v>
      </c>
      <c r="AL501">
        <f t="shared" si="60"/>
        <v>68144.142339082857</v>
      </c>
      <c r="AM501">
        <f t="shared" si="61"/>
        <v>68100</v>
      </c>
      <c r="AN501">
        <v>65400</v>
      </c>
    </row>
    <row r="502" spans="1:40" x14ac:dyDescent="0.25">
      <c r="A502" t="s">
        <v>935</v>
      </c>
      <c r="B502">
        <v>397</v>
      </c>
      <c r="C502">
        <v>532894</v>
      </c>
      <c r="D502">
        <v>1</v>
      </c>
      <c r="E502">
        <v>0</v>
      </c>
      <c r="F502">
        <v>0</v>
      </c>
      <c r="G502">
        <v>0</v>
      </c>
      <c r="H502">
        <v>0</v>
      </c>
      <c r="I502" t="s">
        <v>61</v>
      </c>
      <c r="J502" t="s">
        <v>474</v>
      </c>
      <c r="K502">
        <v>89931.115146309618</v>
      </c>
      <c r="O502">
        <f t="shared" si="55"/>
        <v>0</v>
      </c>
      <c r="Q502">
        <f t="shared" si="56"/>
        <v>0</v>
      </c>
      <c r="S502">
        <f t="shared" si="57"/>
        <v>0</v>
      </c>
      <c r="U502">
        <f t="shared" si="58"/>
        <v>0</v>
      </c>
      <c r="AF502">
        <v>0</v>
      </c>
      <c r="AG502">
        <f t="shared" si="59"/>
        <v>0</v>
      </c>
      <c r="AL502">
        <f t="shared" si="60"/>
        <v>89931.115146309618</v>
      </c>
      <c r="AM502">
        <f t="shared" si="61"/>
        <v>89900</v>
      </c>
      <c r="AN502">
        <v>85900</v>
      </c>
    </row>
    <row r="503" spans="1:40" x14ac:dyDescent="0.25">
      <c r="A503" t="s">
        <v>936</v>
      </c>
      <c r="B503">
        <v>603</v>
      </c>
      <c r="C503">
        <v>559750</v>
      </c>
      <c r="D503">
        <v>1</v>
      </c>
      <c r="E503">
        <v>0</v>
      </c>
      <c r="F503">
        <v>0</v>
      </c>
      <c r="G503">
        <v>0</v>
      </c>
      <c r="H503">
        <v>0</v>
      </c>
      <c r="I503" t="s">
        <v>110</v>
      </c>
      <c r="J503" t="s">
        <v>336</v>
      </c>
      <c r="K503">
        <v>135935.39669781917</v>
      </c>
      <c r="O503">
        <f t="shared" si="55"/>
        <v>0</v>
      </c>
      <c r="Q503">
        <f t="shared" si="56"/>
        <v>0</v>
      </c>
      <c r="S503">
        <f t="shared" si="57"/>
        <v>0</v>
      </c>
      <c r="U503">
        <f t="shared" si="58"/>
        <v>0</v>
      </c>
      <c r="AF503">
        <v>1</v>
      </c>
      <c r="AG503">
        <f t="shared" si="59"/>
        <v>29000</v>
      </c>
      <c r="AL503">
        <f t="shared" si="60"/>
        <v>164935.39669781917</v>
      </c>
      <c r="AM503">
        <f t="shared" si="61"/>
        <v>164900</v>
      </c>
      <c r="AN503">
        <v>158000</v>
      </c>
    </row>
    <row r="504" spans="1:40" x14ac:dyDescent="0.25">
      <c r="A504" s="3" t="s">
        <v>269</v>
      </c>
      <c r="B504">
        <v>3464</v>
      </c>
      <c r="C504">
        <v>532169</v>
      </c>
      <c r="D504">
        <v>1</v>
      </c>
      <c r="E504">
        <v>1</v>
      </c>
      <c r="F504">
        <v>0</v>
      </c>
      <c r="G504">
        <v>0</v>
      </c>
      <c r="H504">
        <v>0</v>
      </c>
      <c r="I504" t="s">
        <v>26</v>
      </c>
      <c r="J504" t="s">
        <v>257</v>
      </c>
      <c r="K504">
        <v>753907.84211097087</v>
      </c>
      <c r="L504">
        <v>3597</v>
      </c>
      <c r="M504">
        <v>187636.70263108547</v>
      </c>
      <c r="O504">
        <f t="shared" si="55"/>
        <v>0</v>
      </c>
      <c r="P504">
        <v>19</v>
      </c>
      <c r="Q504">
        <f t="shared" si="56"/>
        <v>52440</v>
      </c>
      <c r="R504">
        <v>9</v>
      </c>
      <c r="S504">
        <f t="shared" si="57"/>
        <v>8280</v>
      </c>
      <c r="T504">
        <v>10</v>
      </c>
      <c r="U504">
        <f t="shared" si="58"/>
        <v>2090</v>
      </c>
      <c r="AF504">
        <v>1</v>
      </c>
      <c r="AG504">
        <f t="shared" si="59"/>
        <v>29000</v>
      </c>
      <c r="AL504">
        <f t="shared" si="60"/>
        <v>1033354.5447420564</v>
      </c>
      <c r="AM504">
        <f t="shared" si="61"/>
        <v>1033400</v>
      </c>
      <c r="AN504">
        <v>1118100</v>
      </c>
    </row>
    <row r="505" spans="1:40" x14ac:dyDescent="0.25">
      <c r="A505" t="s">
        <v>937</v>
      </c>
      <c r="B505">
        <v>281</v>
      </c>
      <c r="C505">
        <v>549282</v>
      </c>
      <c r="D505">
        <v>1</v>
      </c>
      <c r="E505">
        <v>0</v>
      </c>
      <c r="F505">
        <v>0</v>
      </c>
      <c r="G505">
        <v>0</v>
      </c>
      <c r="H505">
        <v>0</v>
      </c>
      <c r="I505" t="s">
        <v>33</v>
      </c>
      <c r="J505" t="s">
        <v>114</v>
      </c>
      <c r="K505">
        <v>68144.142339082857</v>
      </c>
      <c r="O505">
        <f t="shared" si="55"/>
        <v>0</v>
      </c>
      <c r="Q505">
        <f t="shared" si="56"/>
        <v>0</v>
      </c>
      <c r="S505">
        <f t="shared" si="57"/>
        <v>0</v>
      </c>
      <c r="U505">
        <f t="shared" si="58"/>
        <v>0</v>
      </c>
      <c r="AF505">
        <v>0</v>
      </c>
      <c r="AG505">
        <f t="shared" si="59"/>
        <v>0</v>
      </c>
      <c r="AL505">
        <f t="shared" si="60"/>
        <v>68144.142339082857</v>
      </c>
      <c r="AM505">
        <f t="shared" si="61"/>
        <v>68100</v>
      </c>
      <c r="AN505">
        <v>65400</v>
      </c>
    </row>
    <row r="506" spans="1:40" x14ac:dyDescent="0.25">
      <c r="A506" t="s">
        <v>939</v>
      </c>
      <c r="B506">
        <v>177</v>
      </c>
      <c r="C506">
        <v>529966</v>
      </c>
      <c r="D506">
        <v>1</v>
      </c>
      <c r="E506">
        <v>0</v>
      </c>
      <c r="F506">
        <v>0</v>
      </c>
      <c r="G506">
        <v>0</v>
      </c>
      <c r="H506">
        <v>0</v>
      </c>
      <c r="I506" t="s">
        <v>23</v>
      </c>
      <c r="J506" t="s">
        <v>254</v>
      </c>
      <c r="K506">
        <v>68144.142339082857</v>
      </c>
      <c r="O506">
        <f t="shared" si="55"/>
        <v>0</v>
      </c>
      <c r="Q506">
        <f t="shared" si="56"/>
        <v>0</v>
      </c>
      <c r="S506">
        <f t="shared" si="57"/>
        <v>0</v>
      </c>
      <c r="U506">
        <f t="shared" si="58"/>
        <v>0</v>
      </c>
      <c r="AF506">
        <v>0</v>
      </c>
      <c r="AG506">
        <f t="shared" si="59"/>
        <v>0</v>
      </c>
      <c r="AL506">
        <f t="shared" si="60"/>
        <v>68144.142339082857</v>
      </c>
      <c r="AM506">
        <f t="shared" si="61"/>
        <v>68100</v>
      </c>
      <c r="AN506">
        <v>65400</v>
      </c>
    </row>
    <row r="507" spans="1:40" x14ac:dyDescent="0.25">
      <c r="A507" t="s">
        <v>940</v>
      </c>
      <c r="B507">
        <v>298</v>
      </c>
      <c r="C507">
        <v>546780</v>
      </c>
      <c r="D507">
        <v>1</v>
      </c>
      <c r="E507">
        <v>0</v>
      </c>
      <c r="F507">
        <v>0</v>
      </c>
      <c r="G507">
        <v>0</v>
      </c>
      <c r="H507">
        <v>0</v>
      </c>
      <c r="I507" t="s">
        <v>85</v>
      </c>
      <c r="J507" t="s">
        <v>228</v>
      </c>
      <c r="K507">
        <v>68144.142339082857</v>
      </c>
      <c r="O507">
        <f t="shared" si="55"/>
        <v>0</v>
      </c>
      <c r="Q507">
        <f t="shared" si="56"/>
        <v>0</v>
      </c>
      <c r="S507">
        <f t="shared" si="57"/>
        <v>0</v>
      </c>
      <c r="U507">
        <f t="shared" si="58"/>
        <v>0</v>
      </c>
      <c r="AF507">
        <v>0</v>
      </c>
      <c r="AG507">
        <f t="shared" si="59"/>
        <v>0</v>
      </c>
      <c r="AL507">
        <f t="shared" si="60"/>
        <v>68144.142339082857</v>
      </c>
      <c r="AM507">
        <f t="shared" si="61"/>
        <v>68100</v>
      </c>
      <c r="AN507">
        <v>65400</v>
      </c>
    </row>
    <row r="508" spans="1:40" x14ac:dyDescent="0.25">
      <c r="A508" t="s">
        <v>279</v>
      </c>
      <c r="B508">
        <v>610</v>
      </c>
      <c r="C508">
        <v>533238</v>
      </c>
      <c r="D508">
        <v>1</v>
      </c>
      <c r="E508">
        <v>0</v>
      </c>
      <c r="F508">
        <v>0</v>
      </c>
      <c r="G508">
        <v>0</v>
      </c>
      <c r="H508">
        <v>0</v>
      </c>
      <c r="I508" t="s">
        <v>26</v>
      </c>
      <c r="J508" t="s">
        <v>154</v>
      </c>
      <c r="K508">
        <v>137493.02575992473</v>
      </c>
      <c r="O508">
        <f t="shared" si="55"/>
        <v>0</v>
      </c>
      <c r="Q508">
        <f t="shared" si="56"/>
        <v>0</v>
      </c>
      <c r="S508">
        <f t="shared" si="57"/>
        <v>0</v>
      </c>
      <c r="U508">
        <f t="shared" si="58"/>
        <v>0</v>
      </c>
      <c r="AF508">
        <v>0</v>
      </c>
      <c r="AG508">
        <f t="shared" si="59"/>
        <v>0</v>
      </c>
      <c r="AL508">
        <f t="shared" si="60"/>
        <v>137493.02575992473</v>
      </c>
      <c r="AM508">
        <f t="shared" si="61"/>
        <v>137500</v>
      </c>
      <c r="AN508">
        <v>133300</v>
      </c>
    </row>
    <row r="509" spans="1:40" x14ac:dyDescent="0.25">
      <c r="A509" t="s">
        <v>942</v>
      </c>
      <c r="B509">
        <v>463</v>
      </c>
      <c r="C509">
        <v>534714</v>
      </c>
      <c r="D509">
        <v>1</v>
      </c>
      <c r="E509">
        <v>0</v>
      </c>
      <c r="F509">
        <v>0</v>
      </c>
      <c r="G509">
        <v>0</v>
      </c>
      <c r="H509">
        <v>0</v>
      </c>
      <c r="I509" t="s">
        <v>26</v>
      </c>
      <c r="J509" t="s">
        <v>943</v>
      </c>
      <c r="K509">
        <v>104706.99880805636</v>
      </c>
      <c r="O509">
        <f t="shared" si="55"/>
        <v>0</v>
      </c>
      <c r="Q509">
        <f t="shared" si="56"/>
        <v>0</v>
      </c>
      <c r="S509">
        <f t="shared" si="57"/>
        <v>0</v>
      </c>
      <c r="U509">
        <f t="shared" si="58"/>
        <v>0</v>
      </c>
      <c r="AF509">
        <v>0</v>
      </c>
      <c r="AG509">
        <f t="shared" si="59"/>
        <v>0</v>
      </c>
      <c r="AL509">
        <f t="shared" si="60"/>
        <v>104706.99880805636</v>
      </c>
      <c r="AM509">
        <f t="shared" si="61"/>
        <v>104700</v>
      </c>
      <c r="AN509">
        <v>95400</v>
      </c>
    </row>
    <row r="510" spans="1:40" x14ac:dyDescent="0.25">
      <c r="A510" t="s">
        <v>944</v>
      </c>
      <c r="B510">
        <v>224</v>
      </c>
      <c r="C510">
        <v>534145</v>
      </c>
      <c r="D510">
        <v>1</v>
      </c>
      <c r="E510">
        <v>0</v>
      </c>
      <c r="F510">
        <v>0</v>
      </c>
      <c r="G510">
        <v>0</v>
      </c>
      <c r="H510">
        <v>0</v>
      </c>
      <c r="I510" t="s">
        <v>26</v>
      </c>
      <c r="J510" t="s">
        <v>187</v>
      </c>
      <c r="K510">
        <v>68144.142339082857</v>
      </c>
      <c r="O510">
        <f t="shared" si="55"/>
        <v>0</v>
      </c>
      <c r="Q510">
        <f t="shared" si="56"/>
        <v>0</v>
      </c>
      <c r="S510">
        <f t="shared" si="57"/>
        <v>0</v>
      </c>
      <c r="U510">
        <f t="shared" si="58"/>
        <v>0</v>
      </c>
      <c r="AF510">
        <v>0</v>
      </c>
      <c r="AG510">
        <f t="shared" si="59"/>
        <v>0</v>
      </c>
      <c r="AL510">
        <f t="shared" si="60"/>
        <v>68144.142339082857</v>
      </c>
      <c r="AM510">
        <f t="shared" si="61"/>
        <v>68100</v>
      </c>
      <c r="AN510">
        <v>65400</v>
      </c>
    </row>
    <row r="511" spans="1:40" x14ac:dyDescent="0.25">
      <c r="A511" t="s">
        <v>946</v>
      </c>
      <c r="B511">
        <v>235</v>
      </c>
      <c r="C511">
        <v>581461</v>
      </c>
      <c r="D511">
        <v>1</v>
      </c>
      <c r="E511">
        <v>0</v>
      </c>
      <c r="F511">
        <v>0</v>
      </c>
      <c r="G511">
        <v>0</v>
      </c>
      <c r="H511">
        <v>0</v>
      </c>
      <c r="I511" t="s">
        <v>30</v>
      </c>
      <c r="J511" t="s">
        <v>29</v>
      </c>
      <c r="K511">
        <v>68144.142339082857</v>
      </c>
      <c r="O511">
        <f t="shared" si="55"/>
        <v>0</v>
      </c>
      <c r="Q511">
        <f t="shared" si="56"/>
        <v>0</v>
      </c>
      <c r="S511">
        <f t="shared" si="57"/>
        <v>0</v>
      </c>
      <c r="U511">
        <f t="shared" si="58"/>
        <v>0</v>
      </c>
      <c r="AF511">
        <v>0</v>
      </c>
      <c r="AG511">
        <f t="shared" si="59"/>
        <v>0</v>
      </c>
      <c r="AL511">
        <f t="shared" si="60"/>
        <v>68144.142339082857</v>
      </c>
      <c r="AM511">
        <f t="shared" si="61"/>
        <v>68100</v>
      </c>
      <c r="AN511">
        <v>65400</v>
      </c>
    </row>
    <row r="512" spans="1:40" x14ac:dyDescent="0.25">
      <c r="A512" t="s">
        <v>947</v>
      </c>
      <c r="B512">
        <v>162</v>
      </c>
      <c r="C512">
        <v>569607</v>
      </c>
      <c r="D512">
        <v>1</v>
      </c>
      <c r="E512">
        <v>0</v>
      </c>
      <c r="F512">
        <v>0</v>
      </c>
      <c r="G512">
        <v>0</v>
      </c>
      <c r="H512">
        <v>0</v>
      </c>
      <c r="I512" t="s">
        <v>38</v>
      </c>
      <c r="J512" t="s">
        <v>533</v>
      </c>
      <c r="K512">
        <v>68144.142339082857</v>
      </c>
      <c r="O512">
        <f t="shared" si="55"/>
        <v>0</v>
      </c>
      <c r="Q512">
        <f t="shared" si="56"/>
        <v>0</v>
      </c>
      <c r="S512">
        <f t="shared" si="57"/>
        <v>0</v>
      </c>
      <c r="U512">
        <f t="shared" si="58"/>
        <v>0</v>
      </c>
      <c r="AF512">
        <v>0</v>
      </c>
      <c r="AG512">
        <f t="shared" si="59"/>
        <v>0</v>
      </c>
      <c r="AL512">
        <f t="shared" si="60"/>
        <v>68144.142339082857</v>
      </c>
      <c r="AM512">
        <f t="shared" si="61"/>
        <v>68100</v>
      </c>
      <c r="AN512">
        <v>65400</v>
      </c>
    </row>
    <row r="513" spans="1:40" x14ac:dyDescent="0.25">
      <c r="A513" t="s">
        <v>948</v>
      </c>
      <c r="B513">
        <v>444</v>
      </c>
      <c r="C513">
        <v>571245</v>
      </c>
      <c r="D513">
        <v>1</v>
      </c>
      <c r="E513">
        <v>0</v>
      </c>
      <c r="F513">
        <v>0</v>
      </c>
      <c r="G513">
        <v>0</v>
      </c>
      <c r="H513">
        <v>0</v>
      </c>
      <c r="I513" t="s">
        <v>41</v>
      </c>
      <c r="J513" t="s">
        <v>325</v>
      </c>
      <c r="K513">
        <v>100457.08986996005</v>
      </c>
      <c r="O513">
        <f t="shared" si="55"/>
        <v>0</v>
      </c>
      <c r="Q513">
        <f t="shared" si="56"/>
        <v>0</v>
      </c>
      <c r="S513">
        <f t="shared" si="57"/>
        <v>0</v>
      </c>
      <c r="U513">
        <f t="shared" si="58"/>
        <v>0</v>
      </c>
      <c r="AF513">
        <v>0</v>
      </c>
      <c r="AG513">
        <f t="shared" si="59"/>
        <v>0</v>
      </c>
      <c r="AL513">
        <f t="shared" si="60"/>
        <v>100457.08986996005</v>
      </c>
      <c r="AM513">
        <f t="shared" si="61"/>
        <v>100500</v>
      </c>
      <c r="AN513">
        <v>92600</v>
      </c>
    </row>
    <row r="514" spans="1:40" x14ac:dyDescent="0.25">
      <c r="A514" t="s">
        <v>949</v>
      </c>
      <c r="B514">
        <v>339</v>
      </c>
      <c r="C514">
        <v>544647</v>
      </c>
      <c r="D514">
        <v>1</v>
      </c>
      <c r="E514">
        <v>0</v>
      </c>
      <c r="F514">
        <v>0</v>
      </c>
      <c r="G514">
        <v>0</v>
      </c>
      <c r="H514">
        <v>0</v>
      </c>
      <c r="I514" t="s">
        <v>85</v>
      </c>
      <c r="J514" t="s">
        <v>84</v>
      </c>
      <c r="K514">
        <v>76914.600255002122</v>
      </c>
      <c r="O514">
        <f t="shared" si="55"/>
        <v>0</v>
      </c>
      <c r="Q514">
        <f t="shared" si="56"/>
        <v>0</v>
      </c>
      <c r="S514">
        <f t="shared" si="57"/>
        <v>0</v>
      </c>
      <c r="U514">
        <f t="shared" si="58"/>
        <v>0</v>
      </c>
      <c r="AF514">
        <v>0</v>
      </c>
      <c r="AG514">
        <f t="shared" si="59"/>
        <v>0</v>
      </c>
      <c r="AL514">
        <f t="shared" si="60"/>
        <v>76914.600255002122</v>
      </c>
      <c r="AM514">
        <f t="shared" si="61"/>
        <v>76900</v>
      </c>
      <c r="AN514">
        <v>72500</v>
      </c>
    </row>
    <row r="515" spans="1:40" x14ac:dyDescent="0.25">
      <c r="A515" t="s">
        <v>950</v>
      </c>
      <c r="B515">
        <v>118</v>
      </c>
      <c r="C515">
        <v>561801</v>
      </c>
      <c r="D515">
        <v>1</v>
      </c>
      <c r="E515">
        <v>0</v>
      </c>
      <c r="F515">
        <v>0</v>
      </c>
      <c r="G515">
        <v>0</v>
      </c>
      <c r="H515">
        <v>0</v>
      </c>
      <c r="I515" t="s">
        <v>75</v>
      </c>
      <c r="J515" t="s">
        <v>871</v>
      </c>
      <c r="K515">
        <v>68144.142339082857</v>
      </c>
      <c r="O515">
        <f t="shared" si="55"/>
        <v>0</v>
      </c>
      <c r="Q515">
        <f t="shared" si="56"/>
        <v>0</v>
      </c>
      <c r="S515">
        <f t="shared" si="57"/>
        <v>0</v>
      </c>
      <c r="U515">
        <f t="shared" si="58"/>
        <v>0</v>
      </c>
      <c r="AF515">
        <v>0</v>
      </c>
      <c r="AG515">
        <f t="shared" si="59"/>
        <v>0</v>
      </c>
      <c r="AL515">
        <f t="shared" si="60"/>
        <v>68144.142339082857</v>
      </c>
      <c r="AM515">
        <f t="shared" si="61"/>
        <v>68100</v>
      </c>
      <c r="AN515">
        <v>65400</v>
      </c>
    </row>
    <row r="516" spans="1:40" x14ac:dyDescent="0.25">
      <c r="A516" t="s">
        <v>951</v>
      </c>
      <c r="B516">
        <v>111</v>
      </c>
      <c r="C516">
        <v>577049</v>
      </c>
      <c r="D516">
        <v>1</v>
      </c>
      <c r="E516">
        <v>0</v>
      </c>
      <c r="F516">
        <v>0</v>
      </c>
      <c r="G516">
        <v>0</v>
      </c>
      <c r="H516">
        <v>0</v>
      </c>
      <c r="I516" t="s">
        <v>51</v>
      </c>
      <c r="J516" t="s">
        <v>233</v>
      </c>
      <c r="K516">
        <v>68144.142339082857</v>
      </c>
      <c r="O516">
        <f t="shared" si="55"/>
        <v>0</v>
      </c>
      <c r="Q516">
        <f t="shared" si="56"/>
        <v>0</v>
      </c>
      <c r="S516">
        <f t="shared" si="57"/>
        <v>0</v>
      </c>
      <c r="U516">
        <f t="shared" si="58"/>
        <v>0</v>
      </c>
      <c r="AF516">
        <v>0</v>
      </c>
      <c r="AG516">
        <f t="shared" si="59"/>
        <v>0</v>
      </c>
      <c r="AL516">
        <f t="shared" si="60"/>
        <v>68144.142339082857</v>
      </c>
      <c r="AM516">
        <f t="shared" si="61"/>
        <v>68100</v>
      </c>
      <c r="AN516">
        <v>65400</v>
      </c>
    </row>
    <row r="517" spans="1:40" x14ac:dyDescent="0.25">
      <c r="A517" t="s">
        <v>952</v>
      </c>
      <c r="B517">
        <v>265</v>
      </c>
      <c r="C517">
        <v>576166</v>
      </c>
      <c r="D517">
        <v>1</v>
      </c>
      <c r="E517">
        <v>0</v>
      </c>
      <c r="F517">
        <v>0</v>
      </c>
      <c r="G517">
        <v>0</v>
      </c>
      <c r="H517">
        <v>0</v>
      </c>
      <c r="I517" t="s">
        <v>33</v>
      </c>
      <c r="J517" t="s">
        <v>119</v>
      </c>
      <c r="K517">
        <v>68144.142339082857</v>
      </c>
      <c r="O517">
        <f t="shared" ref="O517:O580" si="62">N517*690</f>
        <v>0</v>
      </c>
      <c r="Q517">
        <f t="shared" ref="Q517:Q580" si="63">P517*2760</f>
        <v>0</v>
      </c>
      <c r="S517">
        <f t="shared" ref="S517:S580" si="64">R517*920</f>
        <v>0</v>
      </c>
      <c r="U517">
        <f t="shared" ref="U517:U580" si="65">T517*209</f>
        <v>0</v>
      </c>
      <c r="AF517">
        <v>0</v>
      </c>
      <c r="AG517">
        <f t="shared" ref="AG517:AG580" si="66">AF517*29000</f>
        <v>0</v>
      </c>
      <c r="AL517">
        <f t="shared" ref="AL517:AL580" si="67">K517+M517+O517+Q517+S517+U517+W517+Y517+AA517+AB517+AD517+AE517+AG517+AI517+AK517</f>
        <v>68144.142339082857</v>
      </c>
      <c r="AM517">
        <f t="shared" ref="AM517:AM580" si="68">ROUND(AL517/100,0)*100</f>
        <v>68100</v>
      </c>
      <c r="AN517">
        <v>65400</v>
      </c>
    </row>
    <row r="518" spans="1:40" x14ac:dyDescent="0.25">
      <c r="A518" s="4" t="s">
        <v>952</v>
      </c>
      <c r="B518">
        <v>1540</v>
      </c>
      <c r="C518">
        <v>577928</v>
      </c>
      <c r="D518">
        <v>1</v>
      </c>
      <c r="E518">
        <v>1</v>
      </c>
      <c r="F518">
        <v>1</v>
      </c>
      <c r="G518">
        <v>0</v>
      </c>
      <c r="H518">
        <v>0</v>
      </c>
      <c r="I518" t="s">
        <v>41</v>
      </c>
      <c r="J518" t="s">
        <v>599</v>
      </c>
      <c r="K518">
        <v>341923.97131841385</v>
      </c>
      <c r="L518">
        <v>3856</v>
      </c>
      <c r="M518">
        <v>201101.72193949687</v>
      </c>
      <c r="N518">
        <v>1</v>
      </c>
      <c r="O518">
        <f t="shared" si="62"/>
        <v>690</v>
      </c>
      <c r="P518">
        <v>38</v>
      </c>
      <c r="Q518">
        <f t="shared" si="63"/>
        <v>104880</v>
      </c>
      <c r="R518">
        <v>25</v>
      </c>
      <c r="S518">
        <f t="shared" si="64"/>
        <v>23000</v>
      </c>
      <c r="T518">
        <v>14</v>
      </c>
      <c r="U518">
        <f t="shared" si="65"/>
        <v>2926</v>
      </c>
      <c r="V518">
        <v>3856</v>
      </c>
      <c r="W518">
        <v>792181.86343474349</v>
      </c>
      <c r="AF518">
        <v>44</v>
      </c>
      <c r="AG518">
        <f t="shared" si="66"/>
        <v>1276000</v>
      </c>
      <c r="AL518">
        <f t="shared" si="67"/>
        <v>2742703.5566926543</v>
      </c>
      <c r="AM518">
        <f t="shared" si="68"/>
        <v>2742700</v>
      </c>
      <c r="AN518">
        <v>2843700</v>
      </c>
    </row>
    <row r="519" spans="1:40" x14ac:dyDescent="0.25">
      <c r="A519" t="s">
        <v>953</v>
      </c>
      <c r="B519">
        <v>816</v>
      </c>
      <c r="C519">
        <v>500879</v>
      </c>
      <c r="D519">
        <v>1</v>
      </c>
      <c r="E519">
        <v>0</v>
      </c>
      <c r="F519">
        <v>0</v>
      </c>
      <c r="G519">
        <v>0</v>
      </c>
      <c r="H519">
        <v>0</v>
      </c>
      <c r="I519" t="s">
        <v>61</v>
      </c>
      <c r="J519" t="s">
        <v>94</v>
      </c>
      <c r="K519">
        <v>183185.79043979279</v>
      </c>
      <c r="O519">
        <f t="shared" si="62"/>
        <v>0</v>
      </c>
      <c r="Q519">
        <f t="shared" si="63"/>
        <v>0</v>
      </c>
      <c r="S519">
        <f t="shared" si="64"/>
        <v>0</v>
      </c>
      <c r="U519">
        <f t="shared" si="65"/>
        <v>0</v>
      </c>
      <c r="AF519">
        <v>0</v>
      </c>
      <c r="AG519">
        <f t="shared" si="66"/>
        <v>0</v>
      </c>
      <c r="AL519">
        <f t="shared" si="67"/>
        <v>183185.79043979279</v>
      </c>
      <c r="AM519">
        <f t="shared" si="68"/>
        <v>183200</v>
      </c>
      <c r="AN519">
        <v>176300</v>
      </c>
    </row>
    <row r="520" spans="1:40" x14ac:dyDescent="0.25">
      <c r="A520" t="s">
        <v>955</v>
      </c>
      <c r="B520">
        <v>1033</v>
      </c>
      <c r="C520">
        <v>547026</v>
      </c>
      <c r="D520">
        <v>1</v>
      </c>
      <c r="E520">
        <v>0</v>
      </c>
      <c r="F520">
        <v>0</v>
      </c>
      <c r="G520">
        <v>0</v>
      </c>
      <c r="H520">
        <v>0</v>
      </c>
      <c r="I520" t="s">
        <v>61</v>
      </c>
      <c r="J520" t="s">
        <v>94</v>
      </c>
      <c r="K520">
        <v>231042.28113069764</v>
      </c>
      <c r="O520">
        <f t="shared" si="62"/>
        <v>0</v>
      </c>
      <c r="Q520">
        <f t="shared" si="63"/>
        <v>0</v>
      </c>
      <c r="S520">
        <f t="shared" si="64"/>
        <v>0</v>
      </c>
      <c r="U520">
        <f t="shared" si="65"/>
        <v>0</v>
      </c>
      <c r="AF520">
        <v>0</v>
      </c>
      <c r="AG520">
        <f t="shared" si="66"/>
        <v>0</v>
      </c>
      <c r="AL520">
        <f t="shared" si="67"/>
        <v>231042.28113069764</v>
      </c>
      <c r="AM520">
        <f t="shared" si="68"/>
        <v>231000</v>
      </c>
      <c r="AN520">
        <v>223100</v>
      </c>
    </row>
    <row r="521" spans="1:40" x14ac:dyDescent="0.25">
      <c r="A521" t="s">
        <v>956</v>
      </c>
      <c r="B521">
        <v>1899</v>
      </c>
      <c r="C521">
        <v>567477</v>
      </c>
      <c r="D521">
        <v>1</v>
      </c>
      <c r="E521">
        <v>0</v>
      </c>
      <c r="F521">
        <v>0</v>
      </c>
      <c r="G521">
        <v>0</v>
      </c>
      <c r="H521">
        <v>0</v>
      </c>
      <c r="I521" t="s">
        <v>85</v>
      </c>
      <c r="J521" t="s">
        <v>388</v>
      </c>
      <c r="K521">
        <v>419761.8984097513</v>
      </c>
      <c r="O521">
        <f t="shared" si="62"/>
        <v>0</v>
      </c>
      <c r="Q521">
        <f t="shared" si="63"/>
        <v>0</v>
      </c>
      <c r="S521">
        <f t="shared" si="64"/>
        <v>0</v>
      </c>
      <c r="U521">
        <f t="shared" si="65"/>
        <v>0</v>
      </c>
      <c r="AF521">
        <v>1</v>
      </c>
      <c r="AG521">
        <f t="shared" si="66"/>
        <v>29000</v>
      </c>
      <c r="AL521">
        <f t="shared" si="67"/>
        <v>448761.8984097513</v>
      </c>
      <c r="AM521">
        <f t="shared" si="68"/>
        <v>448800</v>
      </c>
      <c r="AN521">
        <v>402700</v>
      </c>
    </row>
    <row r="522" spans="1:40" x14ac:dyDescent="0.25">
      <c r="A522" t="s">
        <v>957</v>
      </c>
      <c r="B522">
        <v>1170</v>
      </c>
      <c r="C522">
        <v>579971</v>
      </c>
      <c r="D522">
        <v>1</v>
      </c>
      <c r="E522">
        <v>0</v>
      </c>
      <c r="F522">
        <v>0</v>
      </c>
      <c r="G522">
        <v>0</v>
      </c>
      <c r="H522">
        <v>0</v>
      </c>
      <c r="I522" t="s">
        <v>41</v>
      </c>
      <c r="J522" t="s">
        <v>160</v>
      </c>
      <c r="K522">
        <v>261125.5630002562</v>
      </c>
      <c r="O522">
        <f t="shared" si="62"/>
        <v>0</v>
      </c>
      <c r="Q522">
        <f t="shared" si="63"/>
        <v>0</v>
      </c>
      <c r="S522">
        <f t="shared" si="64"/>
        <v>0</v>
      </c>
      <c r="U522">
        <f t="shared" si="65"/>
        <v>0</v>
      </c>
      <c r="AF522">
        <v>0</v>
      </c>
      <c r="AG522">
        <f t="shared" si="66"/>
        <v>0</v>
      </c>
      <c r="AL522">
        <f t="shared" si="67"/>
        <v>261125.5630002562</v>
      </c>
      <c r="AM522">
        <f t="shared" si="68"/>
        <v>261100</v>
      </c>
      <c r="AN522">
        <v>247800</v>
      </c>
    </row>
    <row r="523" spans="1:40" x14ac:dyDescent="0.25">
      <c r="A523" s="4" t="s">
        <v>924</v>
      </c>
      <c r="B523">
        <v>4422</v>
      </c>
      <c r="C523">
        <v>529451</v>
      </c>
      <c r="D523">
        <v>1</v>
      </c>
      <c r="E523">
        <v>1</v>
      </c>
      <c r="F523">
        <v>1</v>
      </c>
      <c r="G523">
        <v>0</v>
      </c>
      <c r="H523">
        <v>0</v>
      </c>
      <c r="I523" t="s">
        <v>26</v>
      </c>
      <c r="J523" t="s">
        <v>288</v>
      </c>
      <c r="K523">
        <v>955053.42670992261</v>
      </c>
      <c r="L523">
        <v>4422</v>
      </c>
      <c r="M523">
        <v>230511.74054345966</v>
      </c>
      <c r="N523">
        <v>1</v>
      </c>
      <c r="O523">
        <f t="shared" si="62"/>
        <v>690</v>
      </c>
      <c r="P523">
        <v>10</v>
      </c>
      <c r="Q523">
        <f t="shared" si="63"/>
        <v>27600</v>
      </c>
      <c r="R523">
        <v>17</v>
      </c>
      <c r="S523">
        <f t="shared" si="64"/>
        <v>15640</v>
      </c>
      <c r="T523">
        <v>14</v>
      </c>
      <c r="U523">
        <f t="shared" si="65"/>
        <v>2926</v>
      </c>
      <c r="V523">
        <v>4422</v>
      </c>
      <c r="W523">
        <v>906562.85128194257</v>
      </c>
      <c r="AF523">
        <v>1</v>
      </c>
      <c r="AG523">
        <f t="shared" si="66"/>
        <v>29000</v>
      </c>
      <c r="AL523">
        <f t="shared" si="67"/>
        <v>2167984.0185353248</v>
      </c>
      <c r="AM523">
        <f t="shared" si="68"/>
        <v>2168000</v>
      </c>
      <c r="AN523">
        <v>2233100</v>
      </c>
    </row>
    <row r="524" spans="1:40" x14ac:dyDescent="0.25">
      <c r="A524" s="4" t="s">
        <v>924</v>
      </c>
      <c r="B524">
        <v>5334</v>
      </c>
      <c r="C524">
        <v>598062</v>
      </c>
      <c r="D524">
        <v>1</v>
      </c>
      <c r="E524">
        <v>1</v>
      </c>
      <c r="F524">
        <v>1</v>
      </c>
      <c r="G524">
        <v>0</v>
      </c>
      <c r="H524">
        <v>0</v>
      </c>
      <c r="I524" t="s">
        <v>38</v>
      </c>
      <c r="J524" t="s">
        <v>959</v>
      </c>
      <c r="K524">
        <v>1144544.9664842212</v>
      </c>
      <c r="L524">
        <v>5708</v>
      </c>
      <c r="M524">
        <v>297261.07577774802</v>
      </c>
      <c r="O524">
        <f t="shared" si="62"/>
        <v>0</v>
      </c>
      <c r="P524">
        <v>38</v>
      </c>
      <c r="Q524">
        <f t="shared" si="63"/>
        <v>104880</v>
      </c>
      <c r="R524">
        <v>13</v>
      </c>
      <c r="S524">
        <f t="shared" si="64"/>
        <v>11960</v>
      </c>
      <c r="U524">
        <f t="shared" si="65"/>
        <v>0</v>
      </c>
      <c r="V524">
        <v>7065</v>
      </c>
      <c r="W524">
        <v>1436434.2806878425</v>
      </c>
      <c r="AF524">
        <v>4</v>
      </c>
      <c r="AG524">
        <f t="shared" si="66"/>
        <v>116000</v>
      </c>
      <c r="AL524">
        <f t="shared" si="67"/>
        <v>3111080.3229498118</v>
      </c>
      <c r="AM524">
        <f t="shared" si="68"/>
        <v>3111100</v>
      </c>
      <c r="AN524">
        <v>3147300</v>
      </c>
    </row>
    <row r="525" spans="1:40" x14ac:dyDescent="0.25">
      <c r="A525" t="s">
        <v>924</v>
      </c>
      <c r="B525">
        <v>340</v>
      </c>
      <c r="C525">
        <v>572772</v>
      </c>
      <c r="D525">
        <v>1</v>
      </c>
      <c r="E525">
        <v>0</v>
      </c>
      <c r="F525">
        <v>0</v>
      </c>
      <c r="G525">
        <v>0</v>
      </c>
      <c r="H525">
        <v>0</v>
      </c>
      <c r="I525" t="s">
        <v>33</v>
      </c>
      <c r="J525" t="s">
        <v>114</v>
      </c>
      <c r="K525">
        <v>77139.288198155758</v>
      </c>
      <c r="O525">
        <f t="shared" si="62"/>
        <v>0</v>
      </c>
      <c r="Q525">
        <f t="shared" si="63"/>
        <v>0</v>
      </c>
      <c r="S525">
        <f t="shared" si="64"/>
        <v>0</v>
      </c>
      <c r="U525">
        <f t="shared" si="65"/>
        <v>0</v>
      </c>
      <c r="AF525">
        <v>0</v>
      </c>
      <c r="AG525">
        <f t="shared" si="66"/>
        <v>0</v>
      </c>
      <c r="AL525">
        <f t="shared" si="67"/>
        <v>77139.288198155758</v>
      </c>
      <c r="AM525">
        <f t="shared" si="68"/>
        <v>77100</v>
      </c>
      <c r="AN525">
        <v>72300</v>
      </c>
    </row>
    <row r="526" spans="1:40" x14ac:dyDescent="0.25">
      <c r="A526" s="6" t="s">
        <v>455</v>
      </c>
      <c r="B526">
        <v>8110</v>
      </c>
      <c r="C526">
        <v>595411</v>
      </c>
      <c r="D526">
        <v>1</v>
      </c>
      <c r="E526">
        <v>1</v>
      </c>
      <c r="F526">
        <v>1</v>
      </c>
      <c r="G526">
        <v>1</v>
      </c>
      <c r="H526">
        <v>1</v>
      </c>
      <c r="I526" t="s">
        <v>75</v>
      </c>
      <c r="J526" t="s">
        <v>455</v>
      </c>
      <c r="K526">
        <v>350098.19243241654</v>
      </c>
      <c r="L526">
        <v>12226</v>
      </c>
      <c r="M526">
        <v>260067.31750269429</v>
      </c>
      <c r="N526">
        <v>1</v>
      </c>
      <c r="O526">
        <f t="shared" si="62"/>
        <v>690</v>
      </c>
      <c r="P526">
        <v>72</v>
      </c>
      <c r="Q526">
        <f t="shared" si="63"/>
        <v>198720</v>
      </c>
      <c r="R526">
        <v>44</v>
      </c>
      <c r="S526">
        <f t="shared" si="64"/>
        <v>40480</v>
      </c>
      <c r="T526">
        <v>56</v>
      </c>
      <c r="U526">
        <f t="shared" si="65"/>
        <v>11704</v>
      </c>
      <c r="V526">
        <v>19810</v>
      </c>
      <c r="W526">
        <v>2210235.8426146414</v>
      </c>
      <c r="X526">
        <v>19810</v>
      </c>
      <c r="Y526">
        <v>3284882.6819570232</v>
      </c>
      <c r="Z526">
        <v>19810</v>
      </c>
      <c r="AA526">
        <v>13548125.674000917</v>
      </c>
      <c r="AC526">
        <v>1877</v>
      </c>
      <c r="AD526">
        <v>215855</v>
      </c>
      <c r="AF526">
        <v>13</v>
      </c>
      <c r="AG526">
        <f t="shared" si="66"/>
        <v>377000</v>
      </c>
      <c r="AH526">
        <v>150</v>
      </c>
      <c r="AI526">
        <v>371550</v>
      </c>
      <c r="AJ526">
        <v>752</v>
      </c>
      <c r="AK526">
        <v>86480</v>
      </c>
      <c r="AL526">
        <f t="shared" si="67"/>
        <v>20955888.708507694</v>
      </c>
      <c r="AM526">
        <f t="shared" si="68"/>
        <v>20955900</v>
      </c>
      <c r="AN526">
        <v>20151700</v>
      </c>
    </row>
    <row r="527" spans="1:40" x14ac:dyDescent="0.25">
      <c r="A527" s="6" t="s">
        <v>446</v>
      </c>
      <c r="B527">
        <v>8169</v>
      </c>
      <c r="C527">
        <v>588393</v>
      </c>
      <c r="D527">
        <v>1</v>
      </c>
      <c r="E527">
        <v>1</v>
      </c>
      <c r="F527">
        <v>1</v>
      </c>
      <c r="G527">
        <v>1</v>
      </c>
      <c r="H527">
        <v>1</v>
      </c>
      <c r="I527" t="s">
        <v>90</v>
      </c>
      <c r="J527" t="s">
        <v>446</v>
      </c>
      <c r="K527">
        <v>352539.90114951588</v>
      </c>
      <c r="L527">
        <v>12381</v>
      </c>
      <c r="M527">
        <v>263572.59979864542</v>
      </c>
      <c r="O527">
        <f t="shared" si="62"/>
        <v>0</v>
      </c>
      <c r="P527">
        <v>79</v>
      </c>
      <c r="Q527">
        <f t="shared" si="63"/>
        <v>218040</v>
      </c>
      <c r="R527">
        <v>44</v>
      </c>
      <c r="S527">
        <f t="shared" si="64"/>
        <v>40480</v>
      </c>
      <c r="T527">
        <v>52</v>
      </c>
      <c r="U527">
        <f t="shared" si="65"/>
        <v>10868</v>
      </c>
      <c r="V527">
        <v>15322</v>
      </c>
      <c r="W527">
        <v>1711011.8729018071</v>
      </c>
      <c r="X527">
        <v>15322</v>
      </c>
      <c r="Y527">
        <v>2544533.382986845</v>
      </c>
      <c r="Z527">
        <v>15322</v>
      </c>
      <c r="AA527">
        <v>11420204.049980829</v>
      </c>
      <c r="AC527">
        <v>1818</v>
      </c>
      <c r="AD527">
        <v>209070</v>
      </c>
      <c r="AF527">
        <v>5</v>
      </c>
      <c r="AG527">
        <f t="shared" si="66"/>
        <v>145000</v>
      </c>
      <c r="AH527">
        <v>266</v>
      </c>
      <c r="AI527">
        <v>658882</v>
      </c>
      <c r="AJ527">
        <v>598</v>
      </c>
      <c r="AK527">
        <v>68770</v>
      </c>
      <c r="AL527">
        <f t="shared" si="67"/>
        <v>17642971.806817643</v>
      </c>
      <c r="AM527">
        <f t="shared" si="68"/>
        <v>17643000</v>
      </c>
      <c r="AN527">
        <v>16350600</v>
      </c>
    </row>
    <row r="528" spans="1:40" x14ac:dyDescent="0.25">
      <c r="A528" t="s">
        <v>960</v>
      </c>
      <c r="B528">
        <v>813</v>
      </c>
      <c r="C528">
        <v>592111</v>
      </c>
      <c r="D528">
        <v>1</v>
      </c>
      <c r="E528">
        <v>0</v>
      </c>
      <c r="F528">
        <v>0</v>
      </c>
      <c r="G528">
        <v>0</v>
      </c>
      <c r="H528">
        <v>0</v>
      </c>
      <c r="I528" t="s">
        <v>90</v>
      </c>
      <c r="J528" t="s">
        <v>143</v>
      </c>
      <c r="K528">
        <v>182522.28363021681</v>
      </c>
      <c r="O528">
        <f t="shared" si="62"/>
        <v>0</v>
      </c>
      <c r="Q528">
        <f t="shared" si="63"/>
        <v>0</v>
      </c>
      <c r="S528">
        <f t="shared" si="64"/>
        <v>0</v>
      </c>
      <c r="U528">
        <f t="shared" si="65"/>
        <v>0</v>
      </c>
      <c r="AF528">
        <v>0</v>
      </c>
      <c r="AG528">
        <f t="shared" si="66"/>
        <v>0</v>
      </c>
      <c r="AL528">
        <f t="shared" si="67"/>
        <v>182522.28363021681</v>
      </c>
      <c r="AM528">
        <f t="shared" si="68"/>
        <v>182500</v>
      </c>
      <c r="AN528">
        <v>174200</v>
      </c>
    </row>
    <row r="529" spans="1:40" x14ac:dyDescent="0.25">
      <c r="A529" t="s">
        <v>961</v>
      </c>
      <c r="B529">
        <v>1010</v>
      </c>
      <c r="C529">
        <v>541711</v>
      </c>
      <c r="D529">
        <v>1</v>
      </c>
      <c r="E529">
        <v>0</v>
      </c>
      <c r="F529">
        <v>0</v>
      </c>
      <c r="G529">
        <v>0</v>
      </c>
      <c r="H529">
        <v>0</v>
      </c>
      <c r="I529" t="s">
        <v>90</v>
      </c>
      <c r="J529" t="s">
        <v>702</v>
      </c>
      <c r="K529">
        <v>225982.2650742837</v>
      </c>
      <c r="O529">
        <f t="shared" si="62"/>
        <v>0</v>
      </c>
      <c r="Q529">
        <f t="shared" si="63"/>
        <v>0</v>
      </c>
      <c r="S529">
        <f t="shared" si="64"/>
        <v>0</v>
      </c>
      <c r="U529">
        <f t="shared" si="65"/>
        <v>0</v>
      </c>
      <c r="AF529">
        <v>1</v>
      </c>
      <c r="AG529">
        <f t="shared" si="66"/>
        <v>29000</v>
      </c>
      <c r="AL529">
        <f t="shared" si="67"/>
        <v>254982.2650742837</v>
      </c>
      <c r="AM529">
        <f t="shared" si="68"/>
        <v>255000</v>
      </c>
      <c r="AN529">
        <v>245600</v>
      </c>
    </row>
    <row r="530" spans="1:40" x14ac:dyDescent="0.25">
      <c r="A530" s="4" t="s">
        <v>963</v>
      </c>
      <c r="B530">
        <v>1356</v>
      </c>
      <c r="C530">
        <v>534722</v>
      </c>
      <c r="D530">
        <v>1</v>
      </c>
      <c r="E530">
        <v>1</v>
      </c>
      <c r="F530">
        <v>1</v>
      </c>
      <c r="G530">
        <v>0</v>
      </c>
      <c r="H530">
        <v>0</v>
      </c>
      <c r="I530" t="s">
        <v>26</v>
      </c>
      <c r="J530" t="s">
        <v>943</v>
      </c>
      <c r="K530">
        <v>301821.1801773195</v>
      </c>
      <c r="L530">
        <v>2809</v>
      </c>
      <c r="M530">
        <v>146640.30765111357</v>
      </c>
      <c r="O530">
        <f t="shared" si="62"/>
        <v>0</v>
      </c>
      <c r="P530">
        <v>82</v>
      </c>
      <c r="Q530">
        <f t="shared" si="63"/>
        <v>226320</v>
      </c>
      <c r="R530">
        <v>8</v>
      </c>
      <c r="S530">
        <f t="shared" si="64"/>
        <v>7360</v>
      </c>
      <c r="T530">
        <v>3</v>
      </c>
      <c r="U530">
        <f t="shared" si="65"/>
        <v>627</v>
      </c>
      <c r="V530">
        <v>3148</v>
      </c>
      <c r="W530">
        <v>648578.04393973504</v>
      </c>
      <c r="AF530">
        <v>1</v>
      </c>
      <c r="AG530">
        <f t="shared" si="66"/>
        <v>29000</v>
      </c>
      <c r="AL530">
        <f t="shared" si="67"/>
        <v>1360346.5317681681</v>
      </c>
      <c r="AM530">
        <f t="shared" si="68"/>
        <v>1360300</v>
      </c>
      <c r="AN530">
        <v>1240200</v>
      </c>
    </row>
    <row r="531" spans="1:40" x14ac:dyDescent="0.25">
      <c r="A531" t="s">
        <v>964</v>
      </c>
      <c r="B531">
        <v>416</v>
      </c>
      <c r="C531">
        <v>512877</v>
      </c>
      <c r="D531">
        <v>1</v>
      </c>
      <c r="E531">
        <v>0</v>
      </c>
      <c r="F531">
        <v>0</v>
      </c>
      <c r="G531">
        <v>0</v>
      </c>
      <c r="H531">
        <v>0</v>
      </c>
      <c r="I531" t="s">
        <v>61</v>
      </c>
      <c r="J531" t="s">
        <v>273</v>
      </c>
      <c r="K531">
        <v>94188.57655436988</v>
      </c>
      <c r="O531">
        <f t="shared" si="62"/>
        <v>0</v>
      </c>
      <c r="Q531">
        <f t="shared" si="63"/>
        <v>0</v>
      </c>
      <c r="S531">
        <f t="shared" si="64"/>
        <v>0</v>
      </c>
      <c r="U531">
        <f t="shared" si="65"/>
        <v>0</v>
      </c>
      <c r="AF531">
        <v>0</v>
      </c>
      <c r="AG531">
        <f t="shared" si="66"/>
        <v>0</v>
      </c>
      <c r="AL531">
        <f t="shared" si="67"/>
        <v>94188.57655436988</v>
      </c>
      <c r="AM531">
        <f t="shared" si="68"/>
        <v>94200</v>
      </c>
      <c r="AN531">
        <v>88700</v>
      </c>
    </row>
    <row r="532" spans="1:40" x14ac:dyDescent="0.25">
      <c r="A532" t="s">
        <v>966</v>
      </c>
      <c r="B532">
        <v>166</v>
      </c>
      <c r="C532">
        <v>595420</v>
      </c>
      <c r="D532">
        <v>1</v>
      </c>
      <c r="E532">
        <v>0</v>
      </c>
      <c r="F532">
        <v>0</v>
      </c>
      <c r="G532">
        <v>0</v>
      </c>
      <c r="H532">
        <v>0</v>
      </c>
      <c r="I532" t="s">
        <v>75</v>
      </c>
      <c r="J532" t="s">
        <v>455</v>
      </c>
      <c r="K532">
        <v>68144.142339082857</v>
      </c>
      <c r="O532">
        <f t="shared" si="62"/>
        <v>0</v>
      </c>
      <c r="Q532">
        <f t="shared" si="63"/>
        <v>0</v>
      </c>
      <c r="S532">
        <f t="shared" si="64"/>
        <v>0</v>
      </c>
      <c r="U532">
        <f t="shared" si="65"/>
        <v>0</v>
      </c>
      <c r="AF532">
        <v>0</v>
      </c>
      <c r="AG532">
        <f t="shared" si="66"/>
        <v>0</v>
      </c>
      <c r="AL532">
        <f t="shared" si="67"/>
        <v>68144.142339082857</v>
      </c>
      <c r="AM532">
        <f t="shared" si="68"/>
        <v>68100</v>
      </c>
      <c r="AN532">
        <v>65400</v>
      </c>
    </row>
    <row r="533" spans="1:40" x14ac:dyDescent="0.25">
      <c r="A533" t="s">
        <v>968</v>
      </c>
      <c r="B533">
        <v>1554</v>
      </c>
      <c r="C533">
        <v>574848</v>
      </c>
      <c r="D533">
        <v>1</v>
      </c>
      <c r="E533">
        <v>0</v>
      </c>
      <c r="F533">
        <v>0</v>
      </c>
      <c r="G533">
        <v>0</v>
      </c>
      <c r="H533">
        <v>0</v>
      </c>
      <c r="I533" t="s">
        <v>41</v>
      </c>
      <c r="J533" t="s">
        <v>969</v>
      </c>
      <c r="K533">
        <v>344969.2621452249</v>
      </c>
      <c r="O533">
        <f t="shared" si="62"/>
        <v>0</v>
      </c>
      <c r="Q533">
        <f t="shared" si="63"/>
        <v>0</v>
      </c>
      <c r="S533">
        <f t="shared" si="64"/>
        <v>0</v>
      </c>
      <c r="U533">
        <f t="shared" si="65"/>
        <v>0</v>
      </c>
      <c r="AF533">
        <v>0</v>
      </c>
      <c r="AG533">
        <f t="shared" si="66"/>
        <v>0</v>
      </c>
      <c r="AL533">
        <f t="shared" si="67"/>
        <v>344969.2621452249</v>
      </c>
      <c r="AM533">
        <f t="shared" si="68"/>
        <v>345000</v>
      </c>
      <c r="AN533">
        <v>327200</v>
      </c>
    </row>
    <row r="534" spans="1:40" x14ac:dyDescent="0.25">
      <c r="A534" t="s">
        <v>970</v>
      </c>
      <c r="B534">
        <v>220</v>
      </c>
      <c r="C534">
        <v>576174</v>
      </c>
      <c r="D534">
        <v>1</v>
      </c>
      <c r="E534">
        <v>0</v>
      </c>
      <c r="F534">
        <v>0</v>
      </c>
      <c r="G534">
        <v>0</v>
      </c>
      <c r="H534">
        <v>0</v>
      </c>
      <c r="I534" t="s">
        <v>33</v>
      </c>
      <c r="J534" t="s">
        <v>44</v>
      </c>
      <c r="K534">
        <v>68144.142339082857</v>
      </c>
      <c r="O534">
        <f t="shared" si="62"/>
        <v>0</v>
      </c>
      <c r="Q534">
        <f t="shared" si="63"/>
        <v>0</v>
      </c>
      <c r="S534">
        <f t="shared" si="64"/>
        <v>0</v>
      </c>
      <c r="U534">
        <f t="shared" si="65"/>
        <v>0</v>
      </c>
      <c r="AF534">
        <v>0</v>
      </c>
      <c r="AG534">
        <f t="shared" si="66"/>
        <v>0</v>
      </c>
      <c r="AL534">
        <f t="shared" si="67"/>
        <v>68144.142339082857</v>
      </c>
      <c r="AM534">
        <f t="shared" si="68"/>
        <v>68100</v>
      </c>
      <c r="AN534">
        <v>65400</v>
      </c>
    </row>
    <row r="535" spans="1:40" x14ac:dyDescent="0.25">
      <c r="A535" s="5" t="s">
        <v>971</v>
      </c>
      <c r="B535">
        <v>4361</v>
      </c>
      <c r="C535">
        <v>586081</v>
      </c>
      <c r="D535">
        <v>1</v>
      </c>
      <c r="E535">
        <v>1</v>
      </c>
      <c r="F535">
        <v>1</v>
      </c>
      <c r="G535">
        <v>1</v>
      </c>
      <c r="H535">
        <v>0</v>
      </c>
      <c r="I535" t="s">
        <v>30</v>
      </c>
      <c r="J535" t="s">
        <v>71</v>
      </c>
      <c r="K535">
        <v>942312.4444761076</v>
      </c>
      <c r="L535">
        <v>4715</v>
      </c>
      <c r="M535">
        <v>245728.39822121098</v>
      </c>
      <c r="O535">
        <f t="shared" si="62"/>
        <v>0</v>
      </c>
      <c r="P535">
        <v>30</v>
      </c>
      <c r="Q535">
        <f t="shared" si="63"/>
        <v>82800</v>
      </c>
      <c r="R535">
        <v>21</v>
      </c>
      <c r="S535">
        <f t="shared" si="64"/>
        <v>19320</v>
      </c>
      <c r="T535">
        <v>15</v>
      </c>
      <c r="U535">
        <f t="shared" si="65"/>
        <v>3135</v>
      </c>
      <c r="V535">
        <v>9762</v>
      </c>
      <c r="W535">
        <v>1971088.4709033049</v>
      </c>
      <c r="X535">
        <v>12220</v>
      </c>
      <c r="Y535">
        <v>1307486.8591896712</v>
      </c>
      <c r="AF535">
        <v>1</v>
      </c>
      <c r="AG535">
        <f t="shared" si="66"/>
        <v>29000</v>
      </c>
      <c r="AL535">
        <f t="shared" si="67"/>
        <v>4600871.1727902945</v>
      </c>
      <c r="AM535">
        <f t="shared" si="68"/>
        <v>4600900</v>
      </c>
      <c r="AN535">
        <v>4587200</v>
      </c>
    </row>
    <row r="536" spans="1:40" x14ac:dyDescent="0.25">
      <c r="A536" t="s">
        <v>972</v>
      </c>
      <c r="B536">
        <v>445</v>
      </c>
      <c r="C536">
        <v>531120</v>
      </c>
      <c r="D536">
        <v>1</v>
      </c>
      <c r="E536">
        <v>0</v>
      </c>
      <c r="F536">
        <v>0</v>
      </c>
      <c r="G536">
        <v>0</v>
      </c>
      <c r="H536">
        <v>0</v>
      </c>
      <c r="I536" t="s">
        <v>26</v>
      </c>
      <c r="J536" t="s">
        <v>330</v>
      </c>
      <c r="K536">
        <v>100680.84350523229</v>
      </c>
      <c r="O536">
        <f t="shared" si="62"/>
        <v>0</v>
      </c>
      <c r="Q536">
        <f t="shared" si="63"/>
        <v>0</v>
      </c>
      <c r="S536">
        <f t="shared" si="64"/>
        <v>0</v>
      </c>
      <c r="U536">
        <f t="shared" si="65"/>
        <v>0</v>
      </c>
      <c r="AF536">
        <v>0</v>
      </c>
      <c r="AG536">
        <f t="shared" si="66"/>
        <v>0</v>
      </c>
      <c r="AL536">
        <f t="shared" si="67"/>
        <v>100680.84350523229</v>
      </c>
      <c r="AM536">
        <f t="shared" si="68"/>
        <v>100700</v>
      </c>
      <c r="AN536">
        <v>95600</v>
      </c>
    </row>
    <row r="537" spans="1:40" x14ac:dyDescent="0.25">
      <c r="A537" t="s">
        <v>642</v>
      </c>
      <c r="B537">
        <v>886</v>
      </c>
      <c r="C537">
        <v>567485</v>
      </c>
      <c r="D537">
        <v>1</v>
      </c>
      <c r="E537">
        <v>0</v>
      </c>
      <c r="F537">
        <v>0</v>
      </c>
      <c r="G537">
        <v>0</v>
      </c>
      <c r="H537">
        <v>0</v>
      </c>
      <c r="I537" t="s">
        <v>85</v>
      </c>
      <c r="J537" t="s">
        <v>388</v>
      </c>
      <c r="K537">
        <v>198652.49372005122</v>
      </c>
      <c r="O537">
        <f t="shared" si="62"/>
        <v>0</v>
      </c>
      <c r="Q537">
        <f t="shared" si="63"/>
        <v>0</v>
      </c>
      <c r="S537">
        <f t="shared" si="64"/>
        <v>0</v>
      </c>
      <c r="U537">
        <f t="shared" si="65"/>
        <v>0</v>
      </c>
      <c r="AF537">
        <v>0</v>
      </c>
      <c r="AG537">
        <f t="shared" si="66"/>
        <v>0</v>
      </c>
      <c r="AL537">
        <f t="shared" si="67"/>
        <v>198652.49372005122</v>
      </c>
      <c r="AM537">
        <f t="shared" si="68"/>
        <v>198700</v>
      </c>
      <c r="AN537">
        <v>191800</v>
      </c>
    </row>
    <row r="538" spans="1:40" x14ac:dyDescent="0.25">
      <c r="A538" t="s">
        <v>973</v>
      </c>
      <c r="B538">
        <v>281</v>
      </c>
      <c r="C538">
        <v>560782</v>
      </c>
      <c r="D538">
        <v>1</v>
      </c>
      <c r="E538">
        <v>0</v>
      </c>
      <c r="F538">
        <v>0</v>
      </c>
      <c r="G538">
        <v>0</v>
      </c>
      <c r="H538">
        <v>0</v>
      </c>
      <c r="I538" t="s">
        <v>110</v>
      </c>
      <c r="J538" t="s">
        <v>296</v>
      </c>
      <c r="K538">
        <v>68144.142339082857</v>
      </c>
      <c r="O538">
        <f t="shared" si="62"/>
        <v>0</v>
      </c>
      <c r="Q538">
        <f t="shared" si="63"/>
        <v>0</v>
      </c>
      <c r="S538">
        <f t="shared" si="64"/>
        <v>0</v>
      </c>
      <c r="U538">
        <f t="shared" si="65"/>
        <v>0</v>
      </c>
      <c r="AF538">
        <v>0</v>
      </c>
      <c r="AG538">
        <f t="shared" si="66"/>
        <v>0</v>
      </c>
      <c r="AL538">
        <f t="shared" si="67"/>
        <v>68144.142339082857</v>
      </c>
      <c r="AM538">
        <f t="shared" si="68"/>
        <v>68100</v>
      </c>
      <c r="AN538">
        <v>65400</v>
      </c>
    </row>
    <row r="539" spans="1:40" x14ac:dyDescent="0.25">
      <c r="A539" t="s">
        <v>974</v>
      </c>
      <c r="B539">
        <v>495</v>
      </c>
      <c r="C539">
        <v>550906</v>
      </c>
      <c r="D539">
        <v>1</v>
      </c>
      <c r="E539">
        <v>0</v>
      </c>
      <c r="F539">
        <v>0</v>
      </c>
      <c r="G539">
        <v>0</v>
      </c>
      <c r="H539">
        <v>0</v>
      </c>
      <c r="I539" t="s">
        <v>23</v>
      </c>
      <c r="J539" t="s">
        <v>181</v>
      </c>
      <c r="K539">
        <v>111858.13828290226</v>
      </c>
      <c r="O539">
        <f t="shared" si="62"/>
        <v>0</v>
      </c>
      <c r="Q539">
        <f t="shared" si="63"/>
        <v>0</v>
      </c>
      <c r="S539">
        <f t="shared" si="64"/>
        <v>0</v>
      </c>
      <c r="U539">
        <f t="shared" si="65"/>
        <v>0</v>
      </c>
      <c r="AF539">
        <v>0</v>
      </c>
      <c r="AG539">
        <f t="shared" si="66"/>
        <v>0</v>
      </c>
      <c r="AL539">
        <f t="shared" si="67"/>
        <v>111858.13828290226</v>
      </c>
      <c r="AM539">
        <f t="shared" si="68"/>
        <v>111900</v>
      </c>
      <c r="AN539">
        <v>106100</v>
      </c>
    </row>
    <row r="540" spans="1:40" x14ac:dyDescent="0.25">
      <c r="A540" t="s">
        <v>975</v>
      </c>
      <c r="B540">
        <v>494</v>
      </c>
      <c r="C540">
        <v>586978</v>
      </c>
      <c r="D540">
        <v>1</v>
      </c>
      <c r="E540">
        <v>0</v>
      </c>
      <c r="F540">
        <v>0</v>
      </c>
      <c r="G540">
        <v>0</v>
      </c>
      <c r="H540">
        <v>0</v>
      </c>
      <c r="I540" t="s">
        <v>75</v>
      </c>
      <c r="J540" t="s">
        <v>79</v>
      </c>
      <c r="K540">
        <v>111634.78825566842</v>
      </c>
      <c r="O540">
        <f t="shared" si="62"/>
        <v>0</v>
      </c>
      <c r="Q540">
        <f t="shared" si="63"/>
        <v>0</v>
      </c>
      <c r="S540">
        <f t="shared" si="64"/>
        <v>0</v>
      </c>
      <c r="U540">
        <f t="shared" si="65"/>
        <v>0</v>
      </c>
      <c r="AF540">
        <v>0</v>
      </c>
      <c r="AG540">
        <f t="shared" si="66"/>
        <v>0</v>
      </c>
      <c r="AL540">
        <f t="shared" si="67"/>
        <v>111634.78825566842</v>
      </c>
      <c r="AM540">
        <f t="shared" si="68"/>
        <v>111600</v>
      </c>
      <c r="AN540">
        <v>104200</v>
      </c>
    </row>
    <row r="541" spans="1:40" x14ac:dyDescent="0.25">
      <c r="A541" t="s">
        <v>977</v>
      </c>
      <c r="B541">
        <v>134</v>
      </c>
      <c r="C541">
        <v>559768</v>
      </c>
      <c r="D541">
        <v>1</v>
      </c>
      <c r="E541">
        <v>0</v>
      </c>
      <c r="F541">
        <v>0</v>
      </c>
      <c r="G541">
        <v>0</v>
      </c>
      <c r="H541">
        <v>0</v>
      </c>
      <c r="I541" t="s">
        <v>110</v>
      </c>
      <c r="J541" t="s">
        <v>336</v>
      </c>
      <c r="K541">
        <v>68144.142339082857</v>
      </c>
      <c r="O541">
        <f t="shared" si="62"/>
        <v>0</v>
      </c>
      <c r="Q541">
        <f t="shared" si="63"/>
        <v>0</v>
      </c>
      <c r="S541">
        <f t="shared" si="64"/>
        <v>0</v>
      </c>
      <c r="U541">
        <f t="shared" si="65"/>
        <v>0</v>
      </c>
      <c r="AF541">
        <v>0</v>
      </c>
      <c r="AG541">
        <f t="shared" si="66"/>
        <v>0</v>
      </c>
      <c r="AL541">
        <f t="shared" si="67"/>
        <v>68144.142339082857</v>
      </c>
      <c r="AM541">
        <f t="shared" si="68"/>
        <v>68100</v>
      </c>
      <c r="AN541">
        <v>65400</v>
      </c>
    </row>
    <row r="542" spans="1:40" x14ac:dyDescent="0.25">
      <c r="A542" t="s">
        <v>980</v>
      </c>
      <c r="B542">
        <v>196</v>
      </c>
      <c r="C542">
        <v>509191</v>
      </c>
      <c r="D542">
        <v>1</v>
      </c>
      <c r="E542">
        <v>0</v>
      </c>
      <c r="F542">
        <v>0</v>
      </c>
      <c r="G542">
        <v>0</v>
      </c>
      <c r="H542">
        <v>0</v>
      </c>
      <c r="I542" t="s">
        <v>23</v>
      </c>
      <c r="J542" t="s">
        <v>981</v>
      </c>
      <c r="K542">
        <v>68144.142339082857</v>
      </c>
      <c r="O542">
        <f t="shared" si="62"/>
        <v>0</v>
      </c>
      <c r="Q542">
        <f t="shared" si="63"/>
        <v>0</v>
      </c>
      <c r="S542">
        <f t="shared" si="64"/>
        <v>0</v>
      </c>
      <c r="U542">
        <f t="shared" si="65"/>
        <v>0</v>
      </c>
      <c r="AF542">
        <v>0</v>
      </c>
      <c r="AG542">
        <f t="shared" si="66"/>
        <v>0</v>
      </c>
      <c r="AL542">
        <f t="shared" si="67"/>
        <v>68144.142339082857</v>
      </c>
      <c r="AM542">
        <f t="shared" si="68"/>
        <v>68100</v>
      </c>
      <c r="AN542">
        <v>65400</v>
      </c>
    </row>
    <row r="543" spans="1:40" x14ac:dyDescent="0.25">
      <c r="A543" t="s">
        <v>282</v>
      </c>
      <c r="B543">
        <v>790</v>
      </c>
      <c r="C543">
        <v>572781</v>
      </c>
      <c r="D543">
        <v>1</v>
      </c>
      <c r="E543">
        <v>0</v>
      </c>
      <c r="F543">
        <v>0</v>
      </c>
      <c r="G543">
        <v>0</v>
      </c>
      <c r="H543">
        <v>0</v>
      </c>
      <c r="I543" t="s">
        <v>33</v>
      </c>
      <c r="J543" t="s">
        <v>168</v>
      </c>
      <c r="K543">
        <v>177433.59109585968</v>
      </c>
      <c r="O543">
        <f t="shared" si="62"/>
        <v>0</v>
      </c>
      <c r="Q543">
        <f t="shared" si="63"/>
        <v>0</v>
      </c>
      <c r="S543">
        <f t="shared" si="64"/>
        <v>0</v>
      </c>
      <c r="U543">
        <f t="shared" si="65"/>
        <v>0</v>
      </c>
      <c r="AF543">
        <v>0</v>
      </c>
      <c r="AG543">
        <f t="shared" si="66"/>
        <v>0</v>
      </c>
      <c r="AL543">
        <f t="shared" si="67"/>
        <v>177433.59109585968</v>
      </c>
      <c r="AM543">
        <f t="shared" si="68"/>
        <v>177400</v>
      </c>
      <c r="AN543">
        <v>168700</v>
      </c>
    </row>
    <row r="544" spans="1:40" x14ac:dyDescent="0.25">
      <c r="A544" t="s">
        <v>516</v>
      </c>
      <c r="B544">
        <v>854</v>
      </c>
      <c r="C544">
        <v>577936</v>
      </c>
      <c r="D544">
        <v>1</v>
      </c>
      <c r="E544">
        <v>0</v>
      </c>
      <c r="F544">
        <v>0</v>
      </c>
      <c r="G544">
        <v>0</v>
      </c>
      <c r="H544">
        <v>0</v>
      </c>
      <c r="I544" t="s">
        <v>41</v>
      </c>
      <c r="J544" t="s">
        <v>284</v>
      </c>
      <c r="K544">
        <v>191585.56789346292</v>
      </c>
      <c r="O544">
        <f t="shared" si="62"/>
        <v>0</v>
      </c>
      <c r="Q544">
        <f t="shared" si="63"/>
        <v>0</v>
      </c>
      <c r="S544">
        <f t="shared" si="64"/>
        <v>0</v>
      </c>
      <c r="U544">
        <f t="shared" si="65"/>
        <v>0</v>
      </c>
      <c r="AF544">
        <v>1</v>
      </c>
      <c r="AG544">
        <f t="shared" si="66"/>
        <v>29000</v>
      </c>
      <c r="AL544">
        <f t="shared" si="67"/>
        <v>220585.56789346292</v>
      </c>
      <c r="AM544">
        <f t="shared" si="68"/>
        <v>220600</v>
      </c>
      <c r="AN544">
        <v>211000</v>
      </c>
    </row>
    <row r="545" spans="1:40" x14ac:dyDescent="0.25">
      <c r="A545" t="s">
        <v>982</v>
      </c>
      <c r="B545">
        <v>169</v>
      </c>
      <c r="C545">
        <v>586986</v>
      </c>
      <c r="D545">
        <v>1</v>
      </c>
      <c r="E545">
        <v>0</v>
      </c>
      <c r="F545">
        <v>0</v>
      </c>
      <c r="G545">
        <v>0</v>
      </c>
      <c r="H545">
        <v>0</v>
      </c>
      <c r="I545" t="s">
        <v>75</v>
      </c>
      <c r="J545" t="s">
        <v>79</v>
      </c>
      <c r="K545">
        <v>68144.142339082857</v>
      </c>
      <c r="O545">
        <f t="shared" si="62"/>
        <v>0</v>
      </c>
      <c r="Q545">
        <f t="shared" si="63"/>
        <v>0</v>
      </c>
      <c r="S545">
        <f t="shared" si="64"/>
        <v>0</v>
      </c>
      <c r="U545">
        <f t="shared" si="65"/>
        <v>0</v>
      </c>
      <c r="AF545">
        <v>0</v>
      </c>
      <c r="AG545">
        <f t="shared" si="66"/>
        <v>0</v>
      </c>
      <c r="AL545">
        <f t="shared" si="67"/>
        <v>68144.142339082857</v>
      </c>
      <c r="AM545">
        <f t="shared" si="68"/>
        <v>68100</v>
      </c>
      <c r="AN545">
        <v>65400</v>
      </c>
    </row>
    <row r="546" spans="1:40" x14ac:dyDescent="0.25">
      <c r="A546" t="s">
        <v>835</v>
      </c>
      <c r="B546">
        <v>1700</v>
      </c>
      <c r="C546">
        <v>533246</v>
      </c>
      <c r="D546">
        <v>1</v>
      </c>
      <c r="E546">
        <v>0</v>
      </c>
      <c r="F546">
        <v>0</v>
      </c>
      <c r="G546">
        <v>0</v>
      </c>
      <c r="H546">
        <v>0</v>
      </c>
      <c r="I546" t="s">
        <v>26</v>
      </c>
      <c r="J546" t="s">
        <v>154</v>
      </c>
      <c r="K546">
        <v>376678.7141329014</v>
      </c>
      <c r="O546">
        <f t="shared" si="62"/>
        <v>0</v>
      </c>
      <c r="Q546">
        <f t="shared" si="63"/>
        <v>0</v>
      </c>
      <c r="S546">
        <f t="shared" si="64"/>
        <v>0</v>
      </c>
      <c r="U546">
        <f t="shared" si="65"/>
        <v>0</v>
      </c>
      <c r="AF546">
        <v>3</v>
      </c>
      <c r="AG546">
        <f t="shared" si="66"/>
        <v>87000</v>
      </c>
      <c r="AL546">
        <f t="shared" si="67"/>
        <v>463678.7141329014</v>
      </c>
      <c r="AM546">
        <f t="shared" si="68"/>
        <v>463700</v>
      </c>
      <c r="AN546">
        <v>445700</v>
      </c>
    </row>
    <row r="547" spans="1:40" x14ac:dyDescent="0.25">
      <c r="A547" t="s">
        <v>984</v>
      </c>
      <c r="B547">
        <v>146</v>
      </c>
      <c r="C547">
        <v>549321</v>
      </c>
      <c r="D547">
        <v>1</v>
      </c>
      <c r="E547">
        <v>0</v>
      </c>
      <c r="F547">
        <v>0</v>
      </c>
      <c r="G547">
        <v>0</v>
      </c>
      <c r="H547">
        <v>0</v>
      </c>
      <c r="I547" t="s">
        <v>23</v>
      </c>
      <c r="J547" t="s">
        <v>48</v>
      </c>
      <c r="K547">
        <v>68144.142339082857</v>
      </c>
      <c r="O547">
        <f t="shared" si="62"/>
        <v>0</v>
      </c>
      <c r="Q547">
        <f t="shared" si="63"/>
        <v>0</v>
      </c>
      <c r="S547">
        <f t="shared" si="64"/>
        <v>0</v>
      </c>
      <c r="U547">
        <f t="shared" si="65"/>
        <v>0</v>
      </c>
      <c r="AF547">
        <v>0</v>
      </c>
      <c r="AG547">
        <f t="shared" si="66"/>
        <v>0</v>
      </c>
      <c r="AL547">
        <f t="shared" si="67"/>
        <v>68144.142339082857</v>
      </c>
      <c r="AM547">
        <f t="shared" si="68"/>
        <v>68100</v>
      </c>
      <c r="AN547">
        <v>65400</v>
      </c>
    </row>
    <row r="548" spans="1:40" x14ac:dyDescent="0.25">
      <c r="A548" s="3" t="s">
        <v>985</v>
      </c>
      <c r="B548">
        <v>1183</v>
      </c>
      <c r="C548">
        <v>531138</v>
      </c>
      <c r="D548">
        <v>1</v>
      </c>
      <c r="E548">
        <v>1</v>
      </c>
      <c r="F548">
        <v>0</v>
      </c>
      <c r="G548">
        <v>0</v>
      </c>
      <c r="H548">
        <v>0</v>
      </c>
      <c r="I548" t="s">
        <v>26</v>
      </c>
      <c r="J548" t="s">
        <v>330</v>
      </c>
      <c r="K548">
        <v>263975.26972061675</v>
      </c>
      <c r="L548">
        <v>3149</v>
      </c>
      <c r="M548">
        <v>164334.74423918177</v>
      </c>
      <c r="N548">
        <v>1</v>
      </c>
      <c r="O548">
        <f t="shared" si="62"/>
        <v>690</v>
      </c>
      <c r="P548">
        <v>5</v>
      </c>
      <c r="Q548">
        <f t="shared" si="63"/>
        <v>13800</v>
      </c>
      <c r="R548">
        <v>6</v>
      </c>
      <c r="S548">
        <f t="shared" si="64"/>
        <v>5520</v>
      </c>
      <c r="T548">
        <v>8</v>
      </c>
      <c r="U548">
        <f t="shared" si="65"/>
        <v>1672</v>
      </c>
      <c r="AF548">
        <v>0</v>
      </c>
      <c r="AG548">
        <f t="shared" si="66"/>
        <v>0</v>
      </c>
      <c r="AL548">
        <f t="shared" si="67"/>
        <v>449992.0139597985</v>
      </c>
      <c r="AM548">
        <f t="shared" si="68"/>
        <v>450000</v>
      </c>
      <c r="AN548">
        <v>583500</v>
      </c>
    </row>
    <row r="549" spans="1:40" x14ac:dyDescent="0.25">
      <c r="A549" t="s">
        <v>986</v>
      </c>
      <c r="B549">
        <v>178</v>
      </c>
      <c r="C549">
        <v>588407</v>
      </c>
      <c r="D549">
        <v>1</v>
      </c>
      <c r="E549">
        <v>0</v>
      </c>
      <c r="F549">
        <v>0</v>
      </c>
      <c r="G549">
        <v>0</v>
      </c>
      <c r="H549">
        <v>0</v>
      </c>
      <c r="I549" t="s">
        <v>90</v>
      </c>
      <c r="J549" t="s">
        <v>164</v>
      </c>
      <c r="K549">
        <v>68144.142339082857</v>
      </c>
      <c r="O549">
        <f t="shared" si="62"/>
        <v>0</v>
      </c>
      <c r="Q549">
        <f t="shared" si="63"/>
        <v>0</v>
      </c>
      <c r="S549">
        <f t="shared" si="64"/>
        <v>0</v>
      </c>
      <c r="U549">
        <f t="shared" si="65"/>
        <v>0</v>
      </c>
      <c r="AF549">
        <v>2</v>
      </c>
      <c r="AG549">
        <f t="shared" si="66"/>
        <v>58000</v>
      </c>
      <c r="AL549">
        <f t="shared" si="67"/>
        <v>126144.14233908286</v>
      </c>
      <c r="AM549">
        <f t="shared" si="68"/>
        <v>126100</v>
      </c>
      <c r="AN549">
        <v>123400</v>
      </c>
    </row>
    <row r="550" spans="1:40" x14ac:dyDescent="0.25">
      <c r="A550" t="s">
        <v>990</v>
      </c>
      <c r="B550">
        <v>117</v>
      </c>
      <c r="C550">
        <v>563943</v>
      </c>
      <c r="D550">
        <v>1</v>
      </c>
      <c r="E550">
        <v>0</v>
      </c>
      <c r="F550">
        <v>0</v>
      </c>
      <c r="G550">
        <v>0</v>
      </c>
      <c r="H550">
        <v>0</v>
      </c>
      <c r="I550" t="s">
        <v>51</v>
      </c>
      <c r="J550" t="s">
        <v>362</v>
      </c>
      <c r="K550">
        <v>68144.142339082857</v>
      </c>
      <c r="O550">
        <f t="shared" si="62"/>
        <v>0</v>
      </c>
      <c r="Q550">
        <f t="shared" si="63"/>
        <v>0</v>
      </c>
      <c r="S550">
        <f t="shared" si="64"/>
        <v>0</v>
      </c>
      <c r="U550">
        <f t="shared" si="65"/>
        <v>0</v>
      </c>
      <c r="AF550">
        <v>0</v>
      </c>
      <c r="AG550">
        <f t="shared" si="66"/>
        <v>0</v>
      </c>
      <c r="AL550">
        <f t="shared" si="67"/>
        <v>68144.142339082857</v>
      </c>
      <c r="AM550">
        <f t="shared" si="68"/>
        <v>68100</v>
      </c>
      <c r="AN550">
        <v>65400</v>
      </c>
    </row>
    <row r="551" spans="1:40" x14ac:dyDescent="0.25">
      <c r="A551" t="s">
        <v>991</v>
      </c>
      <c r="B551">
        <v>761</v>
      </c>
      <c r="C551">
        <v>581470</v>
      </c>
      <c r="D551">
        <v>1</v>
      </c>
      <c r="E551">
        <v>0</v>
      </c>
      <c r="F551">
        <v>0</v>
      </c>
      <c r="G551">
        <v>0</v>
      </c>
      <c r="H551">
        <v>0</v>
      </c>
      <c r="I551" t="s">
        <v>30</v>
      </c>
      <c r="J551" t="s">
        <v>216</v>
      </c>
      <c r="K551">
        <v>171012.7996965104</v>
      </c>
      <c r="O551">
        <f t="shared" si="62"/>
        <v>0</v>
      </c>
      <c r="Q551">
        <f t="shared" si="63"/>
        <v>0</v>
      </c>
      <c r="S551">
        <f t="shared" si="64"/>
        <v>0</v>
      </c>
      <c r="U551">
        <f t="shared" si="65"/>
        <v>0</v>
      </c>
      <c r="AF551">
        <v>0</v>
      </c>
      <c r="AG551">
        <f t="shared" si="66"/>
        <v>0</v>
      </c>
      <c r="AL551">
        <f t="shared" si="67"/>
        <v>171012.7996965104</v>
      </c>
      <c r="AM551">
        <f t="shared" si="68"/>
        <v>171000</v>
      </c>
      <c r="AN551">
        <v>162300</v>
      </c>
    </row>
    <row r="552" spans="1:40" x14ac:dyDescent="0.25">
      <c r="A552" t="s">
        <v>992</v>
      </c>
      <c r="B552">
        <v>286</v>
      </c>
      <c r="C552">
        <v>547662</v>
      </c>
      <c r="D552">
        <v>1</v>
      </c>
      <c r="E552">
        <v>0</v>
      </c>
      <c r="F552">
        <v>0</v>
      </c>
      <c r="G552">
        <v>0</v>
      </c>
      <c r="H552">
        <v>0</v>
      </c>
      <c r="I552" t="s">
        <v>75</v>
      </c>
      <c r="J552" t="s">
        <v>725</v>
      </c>
      <c r="K552">
        <v>68144.142339082857</v>
      </c>
      <c r="O552">
        <f t="shared" si="62"/>
        <v>0</v>
      </c>
      <c r="Q552">
        <f t="shared" si="63"/>
        <v>0</v>
      </c>
      <c r="S552">
        <f t="shared" si="64"/>
        <v>0</v>
      </c>
      <c r="U552">
        <f t="shared" si="65"/>
        <v>0</v>
      </c>
      <c r="AF552">
        <v>9</v>
      </c>
      <c r="AG552">
        <f t="shared" si="66"/>
        <v>261000</v>
      </c>
      <c r="AL552">
        <f t="shared" si="67"/>
        <v>329144.14233908284</v>
      </c>
      <c r="AM552">
        <f t="shared" si="68"/>
        <v>329100</v>
      </c>
      <c r="AN552">
        <v>355400</v>
      </c>
    </row>
    <row r="553" spans="1:40" x14ac:dyDescent="0.25">
      <c r="A553" t="s">
        <v>994</v>
      </c>
      <c r="B553">
        <v>157</v>
      </c>
      <c r="C553">
        <v>564419</v>
      </c>
      <c r="D553">
        <v>1</v>
      </c>
      <c r="E553">
        <v>0</v>
      </c>
      <c r="F553">
        <v>0</v>
      </c>
      <c r="G553">
        <v>0</v>
      </c>
      <c r="H553">
        <v>0</v>
      </c>
      <c r="I553" t="s">
        <v>26</v>
      </c>
      <c r="J553" t="s">
        <v>345</v>
      </c>
      <c r="K553">
        <v>68144.142339082857</v>
      </c>
      <c r="O553">
        <f t="shared" si="62"/>
        <v>0</v>
      </c>
      <c r="Q553">
        <f t="shared" si="63"/>
        <v>0</v>
      </c>
      <c r="S553">
        <f t="shared" si="64"/>
        <v>0</v>
      </c>
      <c r="U553">
        <f t="shared" si="65"/>
        <v>0</v>
      </c>
      <c r="AF553">
        <v>0</v>
      </c>
      <c r="AG553">
        <f t="shared" si="66"/>
        <v>0</v>
      </c>
      <c r="AL553">
        <f t="shared" si="67"/>
        <v>68144.142339082857</v>
      </c>
      <c r="AM553">
        <f t="shared" si="68"/>
        <v>68100</v>
      </c>
      <c r="AN553">
        <v>65400</v>
      </c>
    </row>
    <row r="554" spans="1:40" x14ac:dyDescent="0.25">
      <c r="A554" t="s">
        <v>995</v>
      </c>
      <c r="B554">
        <v>83</v>
      </c>
      <c r="C554">
        <v>590428</v>
      </c>
      <c r="D554">
        <v>1</v>
      </c>
      <c r="E554">
        <v>0</v>
      </c>
      <c r="F554">
        <v>0</v>
      </c>
      <c r="G554">
        <v>0</v>
      </c>
      <c r="H554">
        <v>0</v>
      </c>
      <c r="I554" t="s">
        <v>75</v>
      </c>
      <c r="J554" t="s">
        <v>97</v>
      </c>
      <c r="K554">
        <v>68144.142339082857</v>
      </c>
      <c r="O554">
        <f t="shared" si="62"/>
        <v>0</v>
      </c>
      <c r="Q554">
        <f t="shared" si="63"/>
        <v>0</v>
      </c>
      <c r="S554">
        <f t="shared" si="64"/>
        <v>0</v>
      </c>
      <c r="U554">
        <f t="shared" si="65"/>
        <v>0</v>
      </c>
      <c r="AF554">
        <v>0</v>
      </c>
      <c r="AG554">
        <f t="shared" si="66"/>
        <v>0</v>
      </c>
      <c r="AL554">
        <f t="shared" si="67"/>
        <v>68144.142339082857</v>
      </c>
      <c r="AM554">
        <f t="shared" si="68"/>
        <v>68100</v>
      </c>
      <c r="AN554">
        <v>65400</v>
      </c>
    </row>
    <row r="555" spans="1:40" x14ac:dyDescent="0.25">
      <c r="A555" t="s">
        <v>996</v>
      </c>
      <c r="B555">
        <v>108</v>
      </c>
      <c r="C555">
        <v>588016</v>
      </c>
      <c r="D555">
        <v>1</v>
      </c>
      <c r="E555">
        <v>0</v>
      </c>
      <c r="F555">
        <v>0</v>
      </c>
      <c r="G555">
        <v>0</v>
      </c>
      <c r="H555">
        <v>0</v>
      </c>
      <c r="I555" t="s">
        <v>75</v>
      </c>
      <c r="J555" t="s">
        <v>132</v>
      </c>
      <c r="K555">
        <v>68144.142339082857</v>
      </c>
      <c r="O555">
        <f t="shared" si="62"/>
        <v>0</v>
      </c>
      <c r="Q555">
        <f t="shared" si="63"/>
        <v>0</v>
      </c>
      <c r="S555">
        <f t="shared" si="64"/>
        <v>0</v>
      </c>
      <c r="U555">
        <f t="shared" si="65"/>
        <v>0</v>
      </c>
      <c r="AF555">
        <v>0</v>
      </c>
      <c r="AG555">
        <f t="shared" si="66"/>
        <v>0</v>
      </c>
      <c r="AL555">
        <f t="shared" si="67"/>
        <v>68144.142339082857</v>
      </c>
      <c r="AM555">
        <f t="shared" si="68"/>
        <v>68100</v>
      </c>
      <c r="AN555">
        <v>65400</v>
      </c>
    </row>
    <row r="556" spans="1:40" x14ac:dyDescent="0.25">
      <c r="A556" t="s">
        <v>997</v>
      </c>
      <c r="B556">
        <v>1331</v>
      </c>
      <c r="C556">
        <v>533998</v>
      </c>
      <c r="D556">
        <v>1</v>
      </c>
      <c r="E556">
        <v>0</v>
      </c>
      <c r="F556">
        <v>0</v>
      </c>
      <c r="G556">
        <v>0</v>
      </c>
      <c r="H556">
        <v>0</v>
      </c>
      <c r="I556" t="s">
        <v>26</v>
      </c>
      <c r="J556" t="s">
        <v>25</v>
      </c>
      <c r="K556">
        <v>296360.77915488207</v>
      </c>
      <c r="O556">
        <f t="shared" si="62"/>
        <v>0</v>
      </c>
      <c r="Q556">
        <f t="shared" si="63"/>
        <v>0</v>
      </c>
      <c r="S556">
        <f t="shared" si="64"/>
        <v>0</v>
      </c>
      <c r="U556">
        <f t="shared" si="65"/>
        <v>0</v>
      </c>
      <c r="AF556">
        <v>1</v>
      </c>
      <c r="AG556">
        <f t="shared" si="66"/>
        <v>29000</v>
      </c>
      <c r="AL556">
        <f t="shared" si="67"/>
        <v>325360.77915488207</v>
      </c>
      <c r="AM556">
        <f t="shared" si="68"/>
        <v>325400</v>
      </c>
      <c r="AN556">
        <v>304400</v>
      </c>
    </row>
    <row r="557" spans="1:40" x14ac:dyDescent="0.25">
      <c r="A557" t="s">
        <v>997</v>
      </c>
      <c r="B557">
        <v>153</v>
      </c>
      <c r="C557">
        <v>599476</v>
      </c>
      <c r="D557">
        <v>1</v>
      </c>
      <c r="E557">
        <v>0</v>
      </c>
      <c r="F557">
        <v>0</v>
      </c>
      <c r="G557">
        <v>0</v>
      </c>
      <c r="H557">
        <v>0</v>
      </c>
      <c r="I557" t="s">
        <v>26</v>
      </c>
      <c r="J557" t="s">
        <v>154</v>
      </c>
      <c r="K557">
        <v>68144.142339082857</v>
      </c>
      <c r="O557">
        <f t="shared" si="62"/>
        <v>0</v>
      </c>
      <c r="Q557">
        <f t="shared" si="63"/>
        <v>0</v>
      </c>
      <c r="S557">
        <f t="shared" si="64"/>
        <v>0</v>
      </c>
      <c r="U557">
        <f t="shared" si="65"/>
        <v>0</v>
      </c>
      <c r="AF557">
        <v>0</v>
      </c>
      <c r="AG557">
        <f t="shared" si="66"/>
        <v>0</v>
      </c>
      <c r="AL557">
        <f t="shared" si="67"/>
        <v>68144.142339082857</v>
      </c>
      <c r="AM557">
        <f t="shared" si="68"/>
        <v>68100</v>
      </c>
      <c r="AN557">
        <v>65400</v>
      </c>
    </row>
    <row r="558" spans="1:40" x14ac:dyDescent="0.25">
      <c r="A558" t="s">
        <v>1001</v>
      </c>
      <c r="B558">
        <v>298</v>
      </c>
      <c r="C558">
        <v>569135</v>
      </c>
      <c r="D558">
        <v>1</v>
      </c>
      <c r="E558">
        <v>0</v>
      </c>
      <c r="F558">
        <v>0</v>
      </c>
      <c r="G558">
        <v>0</v>
      </c>
      <c r="H558">
        <v>0</v>
      </c>
      <c r="I558" t="s">
        <v>61</v>
      </c>
      <c r="J558" t="s">
        <v>272</v>
      </c>
      <c r="K558">
        <v>68144.142339082857</v>
      </c>
      <c r="O558">
        <f t="shared" si="62"/>
        <v>0</v>
      </c>
      <c r="Q558">
        <f t="shared" si="63"/>
        <v>0</v>
      </c>
      <c r="S558">
        <f t="shared" si="64"/>
        <v>0</v>
      </c>
      <c r="U558">
        <f t="shared" si="65"/>
        <v>0</v>
      </c>
      <c r="AF558">
        <v>0</v>
      </c>
      <c r="AG558">
        <f t="shared" si="66"/>
        <v>0</v>
      </c>
      <c r="AL558">
        <f t="shared" si="67"/>
        <v>68144.142339082857</v>
      </c>
      <c r="AM558">
        <f t="shared" si="68"/>
        <v>68100</v>
      </c>
      <c r="AN558">
        <v>66000</v>
      </c>
    </row>
    <row r="559" spans="1:40" x14ac:dyDescent="0.25">
      <c r="A559" t="s">
        <v>1002</v>
      </c>
      <c r="B559">
        <v>922</v>
      </c>
      <c r="C559">
        <v>560324</v>
      </c>
      <c r="D559">
        <v>1</v>
      </c>
      <c r="E559">
        <v>0</v>
      </c>
      <c r="F559">
        <v>0</v>
      </c>
      <c r="G559">
        <v>0</v>
      </c>
      <c r="H559">
        <v>0</v>
      </c>
      <c r="I559" t="s">
        <v>18</v>
      </c>
      <c r="J559" t="s">
        <v>818</v>
      </c>
      <c r="K559">
        <v>206595.76030272341</v>
      </c>
      <c r="O559">
        <f t="shared" si="62"/>
        <v>0</v>
      </c>
      <c r="Q559">
        <f t="shared" si="63"/>
        <v>0</v>
      </c>
      <c r="S559">
        <f t="shared" si="64"/>
        <v>0</v>
      </c>
      <c r="U559">
        <f t="shared" si="65"/>
        <v>0</v>
      </c>
      <c r="AF559">
        <v>1</v>
      </c>
      <c r="AG559">
        <f t="shared" si="66"/>
        <v>29000</v>
      </c>
      <c r="AL559">
        <f t="shared" si="67"/>
        <v>235595.76030272341</v>
      </c>
      <c r="AM559">
        <f t="shared" si="68"/>
        <v>235600</v>
      </c>
      <c r="AN559">
        <v>223600</v>
      </c>
    </row>
    <row r="560" spans="1:40" x14ac:dyDescent="0.25">
      <c r="A560" t="s">
        <v>1003</v>
      </c>
      <c r="B560">
        <v>1094</v>
      </c>
      <c r="C560">
        <v>542571</v>
      </c>
      <c r="D560">
        <v>1</v>
      </c>
      <c r="E560">
        <v>0</v>
      </c>
      <c r="F560">
        <v>0</v>
      </c>
      <c r="G560">
        <v>0</v>
      </c>
      <c r="H560">
        <v>0</v>
      </c>
      <c r="I560" t="s">
        <v>85</v>
      </c>
      <c r="J560" t="s">
        <v>430</v>
      </c>
      <c r="K560">
        <v>244448.87300202227</v>
      </c>
      <c r="O560">
        <f t="shared" si="62"/>
        <v>0</v>
      </c>
      <c r="Q560">
        <f t="shared" si="63"/>
        <v>0</v>
      </c>
      <c r="S560">
        <f t="shared" si="64"/>
        <v>0</v>
      </c>
      <c r="U560">
        <f t="shared" si="65"/>
        <v>0</v>
      </c>
      <c r="AF560">
        <v>0</v>
      </c>
      <c r="AG560">
        <f t="shared" si="66"/>
        <v>0</v>
      </c>
      <c r="AL560">
        <f t="shared" si="67"/>
        <v>244448.87300202227</v>
      </c>
      <c r="AM560">
        <f t="shared" si="68"/>
        <v>244400</v>
      </c>
      <c r="AN560">
        <v>234100</v>
      </c>
    </row>
    <row r="561" spans="1:40" x14ac:dyDescent="0.25">
      <c r="A561" t="s">
        <v>352</v>
      </c>
      <c r="B561">
        <v>596</v>
      </c>
      <c r="C561">
        <v>593851</v>
      </c>
      <c r="D561">
        <v>1</v>
      </c>
      <c r="E561">
        <v>0</v>
      </c>
      <c r="F561">
        <v>0</v>
      </c>
      <c r="G561">
        <v>0</v>
      </c>
      <c r="H561">
        <v>0</v>
      </c>
      <c r="I561" t="s">
        <v>30</v>
      </c>
      <c r="J561" t="s">
        <v>149</v>
      </c>
      <c r="K561">
        <v>134377.42153996104</v>
      </c>
      <c r="O561">
        <f t="shared" si="62"/>
        <v>0</v>
      </c>
      <c r="Q561">
        <f t="shared" si="63"/>
        <v>0</v>
      </c>
      <c r="S561">
        <f t="shared" si="64"/>
        <v>0</v>
      </c>
      <c r="U561">
        <f t="shared" si="65"/>
        <v>0</v>
      </c>
      <c r="AF561">
        <v>0</v>
      </c>
      <c r="AG561">
        <f t="shared" si="66"/>
        <v>0</v>
      </c>
      <c r="AL561">
        <f t="shared" si="67"/>
        <v>134377.42153996104</v>
      </c>
      <c r="AM561">
        <f t="shared" si="68"/>
        <v>134400</v>
      </c>
      <c r="AN561">
        <v>127500</v>
      </c>
    </row>
    <row r="562" spans="1:40" x14ac:dyDescent="0.25">
      <c r="A562" t="s">
        <v>1004</v>
      </c>
      <c r="B562">
        <v>538</v>
      </c>
      <c r="C562">
        <v>512982</v>
      </c>
      <c r="D562">
        <v>1</v>
      </c>
      <c r="E562">
        <v>0</v>
      </c>
      <c r="F562">
        <v>0</v>
      </c>
      <c r="G562">
        <v>0</v>
      </c>
      <c r="H562">
        <v>0</v>
      </c>
      <c r="I562" t="s">
        <v>61</v>
      </c>
      <c r="J562" t="s">
        <v>272</v>
      </c>
      <c r="K562">
        <v>121454.87527148165</v>
      </c>
      <c r="O562">
        <f t="shared" si="62"/>
        <v>0</v>
      </c>
      <c r="Q562">
        <f t="shared" si="63"/>
        <v>0</v>
      </c>
      <c r="S562">
        <f t="shared" si="64"/>
        <v>0</v>
      </c>
      <c r="U562">
        <f t="shared" si="65"/>
        <v>0</v>
      </c>
      <c r="AF562">
        <v>0</v>
      </c>
      <c r="AG562">
        <f t="shared" si="66"/>
        <v>0</v>
      </c>
      <c r="AL562">
        <f t="shared" si="67"/>
        <v>121454.87527148165</v>
      </c>
      <c r="AM562">
        <f t="shared" si="68"/>
        <v>121500</v>
      </c>
      <c r="AN562">
        <v>119800</v>
      </c>
    </row>
    <row r="563" spans="1:40" x14ac:dyDescent="0.25">
      <c r="A563" t="s">
        <v>1005</v>
      </c>
      <c r="B563">
        <v>1238</v>
      </c>
      <c r="C563">
        <v>534731</v>
      </c>
      <c r="D563">
        <v>1</v>
      </c>
      <c r="E563">
        <v>0</v>
      </c>
      <c r="F563">
        <v>0</v>
      </c>
      <c r="G563">
        <v>0</v>
      </c>
      <c r="H563">
        <v>0</v>
      </c>
      <c r="I563" t="s">
        <v>26</v>
      </c>
      <c r="J563" t="s">
        <v>943</v>
      </c>
      <c r="K563">
        <v>276022.60250909271</v>
      </c>
      <c r="O563">
        <f t="shared" si="62"/>
        <v>0</v>
      </c>
      <c r="Q563">
        <f t="shared" si="63"/>
        <v>0</v>
      </c>
      <c r="S563">
        <f t="shared" si="64"/>
        <v>0</v>
      </c>
      <c r="U563">
        <f t="shared" si="65"/>
        <v>0</v>
      </c>
      <c r="AF563">
        <v>0</v>
      </c>
      <c r="AG563">
        <f t="shared" si="66"/>
        <v>0</v>
      </c>
      <c r="AL563">
        <f t="shared" si="67"/>
        <v>276022.60250909271</v>
      </c>
      <c r="AM563">
        <f t="shared" si="68"/>
        <v>276000</v>
      </c>
      <c r="AN563">
        <v>263000</v>
      </c>
    </row>
    <row r="564" spans="1:40" x14ac:dyDescent="0.25">
      <c r="A564" t="s">
        <v>1006</v>
      </c>
      <c r="B564">
        <v>542</v>
      </c>
      <c r="C564">
        <v>546054</v>
      </c>
      <c r="D564">
        <v>1</v>
      </c>
      <c r="E564">
        <v>0</v>
      </c>
      <c r="F564">
        <v>0</v>
      </c>
      <c r="G564">
        <v>0</v>
      </c>
      <c r="H564">
        <v>0</v>
      </c>
      <c r="I564" t="s">
        <v>23</v>
      </c>
      <c r="J564" t="s">
        <v>146</v>
      </c>
      <c r="K564">
        <v>122346.88006924139</v>
      </c>
      <c r="O564">
        <f t="shared" si="62"/>
        <v>0</v>
      </c>
      <c r="Q564">
        <f t="shared" si="63"/>
        <v>0</v>
      </c>
      <c r="S564">
        <f t="shared" si="64"/>
        <v>0</v>
      </c>
      <c r="U564">
        <f t="shared" si="65"/>
        <v>0</v>
      </c>
      <c r="AF564">
        <v>0</v>
      </c>
      <c r="AG564">
        <f t="shared" si="66"/>
        <v>0</v>
      </c>
      <c r="AL564">
        <f t="shared" si="67"/>
        <v>122346.88006924139</v>
      </c>
      <c r="AM564">
        <f t="shared" si="68"/>
        <v>122300</v>
      </c>
      <c r="AN564">
        <v>117700</v>
      </c>
    </row>
    <row r="565" spans="1:40" x14ac:dyDescent="0.25">
      <c r="A565" t="s">
        <v>1007</v>
      </c>
      <c r="B565">
        <v>396</v>
      </c>
      <c r="C565">
        <v>579980</v>
      </c>
      <c r="D565">
        <v>1</v>
      </c>
      <c r="E565">
        <v>0</v>
      </c>
      <c r="F565">
        <v>0</v>
      </c>
      <c r="G565">
        <v>0</v>
      </c>
      <c r="H565">
        <v>0</v>
      </c>
      <c r="I565" t="s">
        <v>41</v>
      </c>
      <c r="J565" t="s">
        <v>42</v>
      </c>
      <c r="K565">
        <v>89706.950743180205</v>
      </c>
      <c r="O565">
        <f t="shared" si="62"/>
        <v>0</v>
      </c>
      <c r="Q565">
        <f t="shared" si="63"/>
        <v>0</v>
      </c>
      <c r="S565">
        <f t="shared" si="64"/>
        <v>0</v>
      </c>
      <c r="U565">
        <f t="shared" si="65"/>
        <v>0</v>
      </c>
      <c r="AF565">
        <v>0</v>
      </c>
      <c r="AG565">
        <f t="shared" si="66"/>
        <v>0</v>
      </c>
      <c r="AL565">
        <f t="shared" si="67"/>
        <v>89706.950743180205</v>
      </c>
      <c r="AM565">
        <f t="shared" si="68"/>
        <v>89700</v>
      </c>
      <c r="AN565">
        <v>86300</v>
      </c>
    </row>
    <row r="566" spans="1:40" x14ac:dyDescent="0.25">
      <c r="A566" t="s">
        <v>1008</v>
      </c>
      <c r="B566">
        <v>168</v>
      </c>
      <c r="C566">
        <v>554162</v>
      </c>
      <c r="D566">
        <v>1</v>
      </c>
      <c r="E566">
        <v>0</v>
      </c>
      <c r="F566">
        <v>0</v>
      </c>
      <c r="G566">
        <v>0</v>
      </c>
      <c r="H566">
        <v>0</v>
      </c>
      <c r="I566" t="s">
        <v>30</v>
      </c>
      <c r="J566" t="s">
        <v>216</v>
      </c>
      <c r="K566">
        <v>68144.142339082857</v>
      </c>
      <c r="O566">
        <f t="shared" si="62"/>
        <v>0</v>
      </c>
      <c r="Q566">
        <f t="shared" si="63"/>
        <v>0</v>
      </c>
      <c r="S566">
        <f t="shared" si="64"/>
        <v>0</v>
      </c>
      <c r="U566">
        <f t="shared" si="65"/>
        <v>0</v>
      </c>
      <c r="AF566">
        <v>0</v>
      </c>
      <c r="AG566">
        <f t="shared" si="66"/>
        <v>0</v>
      </c>
      <c r="AL566">
        <f t="shared" si="67"/>
        <v>68144.142339082857</v>
      </c>
      <c r="AM566">
        <f t="shared" si="68"/>
        <v>68100</v>
      </c>
      <c r="AN566">
        <v>65400</v>
      </c>
    </row>
    <row r="567" spans="1:40" x14ac:dyDescent="0.25">
      <c r="A567" t="s">
        <v>1010</v>
      </c>
      <c r="B567">
        <v>259</v>
      </c>
      <c r="C567">
        <v>571253</v>
      </c>
      <c r="D567">
        <v>1</v>
      </c>
      <c r="E567">
        <v>0</v>
      </c>
      <c r="F567">
        <v>0</v>
      </c>
      <c r="G567">
        <v>0</v>
      </c>
      <c r="H567">
        <v>0</v>
      </c>
      <c r="I567" t="s">
        <v>41</v>
      </c>
      <c r="J567" t="s">
        <v>325</v>
      </c>
      <c r="K567">
        <v>68144.142339082857</v>
      </c>
      <c r="O567">
        <f t="shared" si="62"/>
        <v>0</v>
      </c>
      <c r="Q567">
        <f t="shared" si="63"/>
        <v>0</v>
      </c>
      <c r="S567">
        <f t="shared" si="64"/>
        <v>0</v>
      </c>
      <c r="U567">
        <f t="shared" si="65"/>
        <v>0</v>
      </c>
      <c r="AF567">
        <v>0</v>
      </c>
      <c r="AG567">
        <f t="shared" si="66"/>
        <v>0</v>
      </c>
      <c r="AL567">
        <f t="shared" si="67"/>
        <v>68144.142339082857</v>
      </c>
      <c r="AM567">
        <f t="shared" si="68"/>
        <v>68100</v>
      </c>
      <c r="AN567">
        <v>65400</v>
      </c>
    </row>
    <row r="568" spans="1:40" x14ac:dyDescent="0.25">
      <c r="A568" t="s">
        <v>1012</v>
      </c>
      <c r="B568">
        <v>144</v>
      </c>
      <c r="C568">
        <v>532690</v>
      </c>
      <c r="D568">
        <v>1</v>
      </c>
      <c r="E568">
        <v>0</v>
      </c>
      <c r="F568">
        <v>0</v>
      </c>
      <c r="G568">
        <v>0</v>
      </c>
      <c r="H568">
        <v>0</v>
      </c>
      <c r="I568" t="s">
        <v>26</v>
      </c>
      <c r="J568" t="s">
        <v>307</v>
      </c>
      <c r="K568">
        <v>68144.142339082857</v>
      </c>
      <c r="O568">
        <f t="shared" si="62"/>
        <v>0</v>
      </c>
      <c r="Q568">
        <f t="shared" si="63"/>
        <v>0</v>
      </c>
      <c r="S568">
        <f t="shared" si="64"/>
        <v>0</v>
      </c>
      <c r="U568">
        <f t="shared" si="65"/>
        <v>0</v>
      </c>
      <c r="AF568">
        <v>0</v>
      </c>
      <c r="AG568">
        <f t="shared" si="66"/>
        <v>0</v>
      </c>
      <c r="AL568">
        <f t="shared" si="67"/>
        <v>68144.142339082857</v>
      </c>
      <c r="AM568">
        <f t="shared" si="68"/>
        <v>68100</v>
      </c>
      <c r="AN568">
        <v>65400</v>
      </c>
    </row>
    <row r="569" spans="1:40" x14ac:dyDescent="0.25">
      <c r="A569" t="s">
        <v>1012</v>
      </c>
      <c r="B569">
        <v>319</v>
      </c>
      <c r="C569">
        <v>579459</v>
      </c>
      <c r="D569">
        <v>1</v>
      </c>
      <c r="E569">
        <v>0</v>
      </c>
      <c r="F569">
        <v>0</v>
      </c>
      <c r="G569">
        <v>0</v>
      </c>
      <c r="H569">
        <v>0</v>
      </c>
      <c r="I569" t="s">
        <v>110</v>
      </c>
      <c r="J569" t="s">
        <v>295</v>
      </c>
      <c r="K569">
        <v>72418.808791484422</v>
      </c>
      <c r="O569">
        <f t="shared" si="62"/>
        <v>0</v>
      </c>
      <c r="Q569">
        <f t="shared" si="63"/>
        <v>0</v>
      </c>
      <c r="S569">
        <f t="shared" si="64"/>
        <v>0</v>
      </c>
      <c r="U569">
        <f t="shared" si="65"/>
        <v>0</v>
      </c>
      <c r="AF569">
        <v>0</v>
      </c>
      <c r="AG569">
        <f t="shared" si="66"/>
        <v>0</v>
      </c>
      <c r="AL569">
        <f t="shared" si="67"/>
        <v>72418.808791484422</v>
      </c>
      <c r="AM569">
        <f t="shared" si="68"/>
        <v>72400</v>
      </c>
      <c r="AN569">
        <v>70600</v>
      </c>
    </row>
    <row r="570" spans="1:40" x14ac:dyDescent="0.25">
      <c r="A570" t="s">
        <v>1014</v>
      </c>
      <c r="B570">
        <v>306</v>
      </c>
      <c r="C570">
        <v>593869</v>
      </c>
      <c r="D570">
        <v>1</v>
      </c>
      <c r="E570">
        <v>0</v>
      </c>
      <c r="F570">
        <v>0</v>
      </c>
      <c r="G570">
        <v>0</v>
      </c>
      <c r="H570">
        <v>0</v>
      </c>
      <c r="I570" t="s">
        <v>30</v>
      </c>
      <c r="J570" t="s">
        <v>149</v>
      </c>
      <c r="K570">
        <v>69494.42984262362</v>
      </c>
      <c r="O570">
        <f t="shared" si="62"/>
        <v>0</v>
      </c>
      <c r="Q570">
        <f t="shared" si="63"/>
        <v>0</v>
      </c>
      <c r="S570">
        <f t="shared" si="64"/>
        <v>0</v>
      </c>
      <c r="U570">
        <f t="shared" si="65"/>
        <v>0</v>
      </c>
      <c r="AF570">
        <v>0</v>
      </c>
      <c r="AG570">
        <f t="shared" si="66"/>
        <v>0</v>
      </c>
      <c r="AL570">
        <f t="shared" si="67"/>
        <v>69494.42984262362</v>
      </c>
      <c r="AM570">
        <f t="shared" si="68"/>
        <v>69500</v>
      </c>
      <c r="AN570">
        <v>66300</v>
      </c>
    </row>
    <row r="571" spans="1:40" x14ac:dyDescent="0.25">
      <c r="A571" t="s">
        <v>1015</v>
      </c>
      <c r="B571">
        <v>142</v>
      </c>
      <c r="C571">
        <v>570991</v>
      </c>
      <c r="D571">
        <v>1</v>
      </c>
      <c r="E571">
        <v>0</v>
      </c>
      <c r="F571">
        <v>0</v>
      </c>
      <c r="G571">
        <v>0</v>
      </c>
      <c r="H571">
        <v>0</v>
      </c>
      <c r="I571" t="s">
        <v>26</v>
      </c>
      <c r="J571" t="s">
        <v>130</v>
      </c>
      <c r="K571">
        <v>68144.142339082857</v>
      </c>
      <c r="O571">
        <f t="shared" si="62"/>
        <v>0</v>
      </c>
      <c r="Q571">
        <f t="shared" si="63"/>
        <v>0</v>
      </c>
      <c r="S571">
        <f t="shared" si="64"/>
        <v>0</v>
      </c>
      <c r="U571">
        <f t="shared" si="65"/>
        <v>0</v>
      </c>
      <c r="AF571">
        <v>0</v>
      </c>
      <c r="AG571">
        <f t="shared" si="66"/>
        <v>0</v>
      </c>
      <c r="AL571">
        <f t="shared" si="67"/>
        <v>68144.142339082857</v>
      </c>
      <c r="AM571">
        <f t="shared" si="68"/>
        <v>68100</v>
      </c>
      <c r="AN571">
        <v>65400</v>
      </c>
    </row>
    <row r="572" spans="1:40" x14ac:dyDescent="0.25">
      <c r="A572" t="s">
        <v>1017</v>
      </c>
      <c r="B572">
        <v>336</v>
      </c>
      <c r="C572">
        <v>564672</v>
      </c>
      <c r="D572">
        <v>1</v>
      </c>
      <c r="E572">
        <v>0</v>
      </c>
      <c r="F572">
        <v>0</v>
      </c>
      <c r="G572">
        <v>0</v>
      </c>
      <c r="H572">
        <v>0</v>
      </c>
      <c r="I572" t="s">
        <v>85</v>
      </c>
      <c r="J572" t="s">
        <v>229</v>
      </c>
      <c r="K572">
        <v>76240.478869231811</v>
      </c>
      <c r="O572">
        <f t="shared" si="62"/>
        <v>0</v>
      </c>
      <c r="Q572">
        <f t="shared" si="63"/>
        <v>0</v>
      </c>
      <c r="S572">
        <f t="shared" si="64"/>
        <v>0</v>
      </c>
      <c r="U572">
        <f t="shared" si="65"/>
        <v>0</v>
      </c>
      <c r="AF572">
        <v>0</v>
      </c>
      <c r="AG572">
        <f t="shared" si="66"/>
        <v>0</v>
      </c>
      <c r="AL572">
        <f t="shared" si="67"/>
        <v>76240.478869231811</v>
      </c>
      <c r="AM572">
        <f t="shared" si="68"/>
        <v>76200</v>
      </c>
      <c r="AN572">
        <v>75800</v>
      </c>
    </row>
    <row r="573" spans="1:40" x14ac:dyDescent="0.25">
      <c r="A573" s="5" t="s">
        <v>1019</v>
      </c>
      <c r="B573">
        <v>4484</v>
      </c>
      <c r="C573">
        <v>561479</v>
      </c>
      <c r="D573">
        <v>1</v>
      </c>
      <c r="E573">
        <v>1</v>
      </c>
      <c r="F573">
        <v>1</v>
      </c>
      <c r="G573">
        <v>1</v>
      </c>
      <c r="H573">
        <v>0</v>
      </c>
      <c r="I573" t="s">
        <v>51</v>
      </c>
      <c r="J573" t="s">
        <v>1020</v>
      </c>
      <c r="K573">
        <v>967994.40226590564</v>
      </c>
      <c r="L573">
        <v>6238</v>
      </c>
      <c r="M573">
        <v>324743.41785456392</v>
      </c>
      <c r="O573">
        <f t="shared" si="62"/>
        <v>0</v>
      </c>
      <c r="P573">
        <v>33</v>
      </c>
      <c r="Q573">
        <f t="shared" si="63"/>
        <v>91080</v>
      </c>
      <c r="R573">
        <v>89</v>
      </c>
      <c r="S573">
        <f t="shared" si="64"/>
        <v>81880</v>
      </c>
      <c r="T573">
        <v>18</v>
      </c>
      <c r="U573">
        <f t="shared" si="65"/>
        <v>3762</v>
      </c>
      <c r="V573">
        <v>6238</v>
      </c>
      <c r="W573">
        <v>1271328.27939019</v>
      </c>
      <c r="X573">
        <v>6238</v>
      </c>
      <c r="Y573">
        <v>670047.86143095046</v>
      </c>
      <c r="AF573">
        <v>7</v>
      </c>
      <c r="AG573">
        <f t="shared" si="66"/>
        <v>203000</v>
      </c>
      <c r="AL573">
        <f t="shared" si="67"/>
        <v>3613835.9609416099</v>
      </c>
      <c r="AM573">
        <f t="shared" si="68"/>
        <v>3613800</v>
      </c>
      <c r="AN573">
        <v>3682600</v>
      </c>
    </row>
    <row r="574" spans="1:40" x14ac:dyDescent="0.25">
      <c r="A574" t="s">
        <v>1021</v>
      </c>
      <c r="B574">
        <v>752</v>
      </c>
      <c r="C574">
        <v>532185</v>
      </c>
      <c r="D574">
        <v>1</v>
      </c>
      <c r="E574">
        <v>0</v>
      </c>
      <c r="F574">
        <v>0</v>
      </c>
      <c r="G574">
        <v>0</v>
      </c>
      <c r="H574">
        <v>0</v>
      </c>
      <c r="I574" t="s">
        <v>26</v>
      </c>
      <c r="J574" t="s">
        <v>257</v>
      </c>
      <c r="K574">
        <v>169019.07911198601</v>
      </c>
      <c r="O574">
        <f t="shared" si="62"/>
        <v>0</v>
      </c>
      <c r="Q574">
        <f t="shared" si="63"/>
        <v>0</v>
      </c>
      <c r="S574">
        <f t="shared" si="64"/>
        <v>0</v>
      </c>
      <c r="U574">
        <f t="shared" si="65"/>
        <v>0</v>
      </c>
      <c r="AF574">
        <v>0</v>
      </c>
      <c r="AG574">
        <f t="shared" si="66"/>
        <v>0</v>
      </c>
      <c r="AL574">
        <f t="shared" si="67"/>
        <v>169019.07911198601</v>
      </c>
      <c r="AM574">
        <f t="shared" si="68"/>
        <v>169000</v>
      </c>
      <c r="AN574">
        <v>162500</v>
      </c>
    </row>
    <row r="575" spans="1:40" x14ac:dyDescent="0.25">
      <c r="A575" t="s">
        <v>1021</v>
      </c>
      <c r="B575">
        <v>642</v>
      </c>
      <c r="C575">
        <v>550272</v>
      </c>
      <c r="D575">
        <v>1</v>
      </c>
      <c r="E575">
        <v>0</v>
      </c>
      <c r="F575">
        <v>0</v>
      </c>
      <c r="G575">
        <v>0</v>
      </c>
      <c r="H575">
        <v>0</v>
      </c>
      <c r="I575" t="s">
        <v>30</v>
      </c>
      <c r="J575" t="s">
        <v>697</v>
      </c>
      <c r="K575">
        <v>144609.26678447024</v>
      </c>
      <c r="O575">
        <f t="shared" si="62"/>
        <v>0</v>
      </c>
      <c r="Q575">
        <f t="shared" si="63"/>
        <v>0</v>
      </c>
      <c r="S575">
        <f t="shared" si="64"/>
        <v>0</v>
      </c>
      <c r="U575">
        <f t="shared" si="65"/>
        <v>0</v>
      </c>
      <c r="AF575">
        <v>0</v>
      </c>
      <c r="AG575">
        <f t="shared" si="66"/>
        <v>0</v>
      </c>
      <c r="AL575">
        <f t="shared" si="67"/>
        <v>144609.26678447024</v>
      </c>
      <c r="AM575">
        <f t="shared" si="68"/>
        <v>144600</v>
      </c>
      <c r="AN575">
        <v>139500</v>
      </c>
    </row>
    <row r="576" spans="1:40" x14ac:dyDescent="0.25">
      <c r="A576" t="s">
        <v>1022</v>
      </c>
      <c r="B576">
        <v>173</v>
      </c>
      <c r="C576">
        <v>568490</v>
      </c>
      <c r="D576">
        <v>1</v>
      </c>
      <c r="E576">
        <v>0</v>
      </c>
      <c r="F576">
        <v>0</v>
      </c>
      <c r="G576">
        <v>0</v>
      </c>
      <c r="H576">
        <v>0</v>
      </c>
      <c r="I576" t="s">
        <v>75</v>
      </c>
      <c r="J576" t="s">
        <v>339</v>
      </c>
      <c r="K576">
        <v>68144.142339082857</v>
      </c>
      <c r="O576">
        <f t="shared" si="62"/>
        <v>0</v>
      </c>
      <c r="Q576">
        <f t="shared" si="63"/>
        <v>0</v>
      </c>
      <c r="S576">
        <f t="shared" si="64"/>
        <v>0</v>
      </c>
      <c r="U576">
        <f t="shared" si="65"/>
        <v>0</v>
      </c>
      <c r="AF576">
        <v>0</v>
      </c>
      <c r="AG576">
        <f t="shared" si="66"/>
        <v>0</v>
      </c>
      <c r="AL576">
        <f t="shared" si="67"/>
        <v>68144.142339082857</v>
      </c>
      <c r="AM576">
        <f t="shared" si="68"/>
        <v>68100</v>
      </c>
      <c r="AN576">
        <v>65400</v>
      </c>
    </row>
    <row r="577" spans="1:40" x14ac:dyDescent="0.25">
      <c r="A577" s="3" t="s">
        <v>1023</v>
      </c>
      <c r="B577">
        <v>896</v>
      </c>
      <c r="C577">
        <v>535621</v>
      </c>
      <c r="D577">
        <v>1</v>
      </c>
      <c r="E577">
        <v>1</v>
      </c>
      <c r="F577">
        <v>0</v>
      </c>
      <c r="G577">
        <v>0</v>
      </c>
      <c r="H577">
        <v>0</v>
      </c>
      <c r="I577" t="s">
        <v>26</v>
      </c>
      <c r="J577" t="s">
        <v>130</v>
      </c>
      <c r="K577">
        <v>200859.69642817319</v>
      </c>
      <c r="L577">
        <v>1683</v>
      </c>
      <c r="M577">
        <v>87971.714221115093</v>
      </c>
      <c r="O577">
        <f t="shared" si="62"/>
        <v>0</v>
      </c>
      <c r="P577">
        <v>5</v>
      </c>
      <c r="Q577">
        <f t="shared" si="63"/>
        <v>13800</v>
      </c>
      <c r="R577">
        <v>6</v>
      </c>
      <c r="S577">
        <f t="shared" si="64"/>
        <v>5520</v>
      </c>
      <c r="T577">
        <v>2</v>
      </c>
      <c r="U577">
        <f t="shared" si="65"/>
        <v>418</v>
      </c>
      <c r="AF577">
        <v>0</v>
      </c>
      <c r="AG577">
        <f t="shared" si="66"/>
        <v>0</v>
      </c>
      <c r="AL577">
        <f t="shared" si="67"/>
        <v>308569.41064928827</v>
      </c>
      <c r="AM577">
        <f t="shared" si="68"/>
        <v>308600</v>
      </c>
      <c r="AN577">
        <v>369000</v>
      </c>
    </row>
    <row r="578" spans="1:40" x14ac:dyDescent="0.25">
      <c r="A578" t="s">
        <v>1024</v>
      </c>
      <c r="B578">
        <v>502</v>
      </c>
      <c r="C578">
        <v>555941</v>
      </c>
      <c r="D578">
        <v>1</v>
      </c>
      <c r="E578">
        <v>0</v>
      </c>
      <c r="F578">
        <v>0</v>
      </c>
      <c r="G578">
        <v>0</v>
      </c>
      <c r="H578">
        <v>0</v>
      </c>
      <c r="I578" t="s">
        <v>110</v>
      </c>
      <c r="J578" t="s">
        <v>219</v>
      </c>
      <c r="K578">
        <v>113421.36925903673</v>
      </c>
      <c r="O578">
        <f t="shared" si="62"/>
        <v>0</v>
      </c>
      <c r="Q578">
        <f t="shared" si="63"/>
        <v>0</v>
      </c>
      <c r="S578">
        <f t="shared" si="64"/>
        <v>0</v>
      </c>
      <c r="U578">
        <f t="shared" si="65"/>
        <v>0</v>
      </c>
      <c r="AF578">
        <v>0</v>
      </c>
      <c r="AG578">
        <f t="shared" si="66"/>
        <v>0</v>
      </c>
      <c r="AL578">
        <f t="shared" si="67"/>
        <v>113421.36925903673</v>
      </c>
      <c r="AM578">
        <f t="shared" si="68"/>
        <v>113400</v>
      </c>
      <c r="AN578">
        <v>109100</v>
      </c>
    </row>
    <row r="579" spans="1:40" x14ac:dyDescent="0.25">
      <c r="A579" t="s">
        <v>1025</v>
      </c>
      <c r="B579">
        <v>292</v>
      </c>
      <c r="C579">
        <v>535541</v>
      </c>
      <c r="D579">
        <v>1</v>
      </c>
      <c r="E579">
        <v>0</v>
      </c>
      <c r="F579">
        <v>0</v>
      </c>
      <c r="G579">
        <v>0</v>
      </c>
      <c r="H579">
        <v>0</v>
      </c>
      <c r="I579" t="s">
        <v>23</v>
      </c>
      <c r="J579" t="s">
        <v>22</v>
      </c>
      <c r="K579">
        <v>68144.142339082857</v>
      </c>
      <c r="O579">
        <f t="shared" si="62"/>
        <v>0</v>
      </c>
      <c r="Q579">
        <f t="shared" si="63"/>
        <v>0</v>
      </c>
      <c r="S579">
        <f t="shared" si="64"/>
        <v>0</v>
      </c>
      <c r="U579">
        <f t="shared" si="65"/>
        <v>0</v>
      </c>
      <c r="AF579">
        <v>0</v>
      </c>
      <c r="AG579">
        <f t="shared" si="66"/>
        <v>0</v>
      </c>
      <c r="AL579">
        <f t="shared" si="67"/>
        <v>68144.142339082857</v>
      </c>
      <c r="AM579">
        <f t="shared" si="68"/>
        <v>68100</v>
      </c>
      <c r="AN579">
        <v>65400</v>
      </c>
    </row>
    <row r="580" spans="1:40" x14ac:dyDescent="0.25">
      <c r="A580" t="s">
        <v>1025</v>
      </c>
      <c r="B580">
        <v>127</v>
      </c>
      <c r="C580">
        <v>529478</v>
      </c>
      <c r="D580">
        <v>1</v>
      </c>
      <c r="E580">
        <v>0</v>
      </c>
      <c r="F580">
        <v>0</v>
      </c>
      <c r="G580">
        <v>0</v>
      </c>
      <c r="H580">
        <v>0</v>
      </c>
      <c r="I580" t="s">
        <v>26</v>
      </c>
      <c r="J580" t="s">
        <v>288</v>
      </c>
      <c r="K580">
        <v>68144.142339082857</v>
      </c>
      <c r="O580">
        <f t="shared" si="62"/>
        <v>0</v>
      </c>
      <c r="Q580">
        <f t="shared" si="63"/>
        <v>0</v>
      </c>
      <c r="S580">
        <f t="shared" si="64"/>
        <v>0</v>
      </c>
      <c r="U580">
        <f t="shared" si="65"/>
        <v>0</v>
      </c>
      <c r="AF580">
        <v>0</v>
      </c>
      <c r="AG580">
        <f t="shared" si="66"/>
        <v>0</v>
      </c>
      <c r="AL580">
        <f t="shared" si="67"/>
        <v>68144.142339082857</v>
      </c>
      <c r="AM580">
        <f t="shared" si="68"/>
        <v>68100</v>
      </c>
      <c r="AN580">
        <v>65400</v>
      </c>
    </row>
    <row r="581" spans="1:40" x14ac:dyDescent="0.25">
      <c r="A581" t="s">
        <v>1026</v>
      </c>
      <c r="B581">
        <v>302</v>
      </c>
      <c r="C581">
        <v>552003</v>
      </c>
      <c r="D581">
        <v>1</v>
      </c>
      <c r="E581">
        <v>0</v>
      </c>
      <c r="F581">
        <v>0</v>
      </c>
      <c r="G581">
        <v>0</v>
      </c>
      <c r="H581">
        <v>0</v>
      </c>
      <c r="I581" t="s">
        <v>38</v>
      </c>
      <c r="J581" t="s">
        <v>533</v>
      </c>
      <c r="K581">
        <v>68594.278855811266</v>
      </c>
      <c r="O581">
        <f t="shared" ref="O581:O644" si="69">N581*690</f>
        <v>0</v>
      </c>
      <c r="Q581">
        <f t="shared" ref="Q581:Q644" si="70">P581*2760</f>
        <v>0</v>
      </c>
      <c r="S581">
        <f t="shared" ref="S581:S644" si="71">R581*920</f>
        <v>0</v>
      </c>
      <c r="U581">
        <f t="shared" ref="U581:U644" si="72">T581*209</f>
        <v>0</v>
      </c>
      <c r="AF581">
        <v>0</v>
      </c>
      <c r="AG581">
        <f t="shared" ref="AG581:AG644" si="73">AF581*29000</f>
        <v>0</v>
      </c>
      <c r="AL581">
        <f t="shared" ref="AL581:AL644" si="74">K581+M581+O581+Q581+S581+U581+W581+Y581+AA581+AB581+AD581+AE581+AG581+AI581+AK581</f>
        <v>68594.278855811266</v>
      </c>
      <c r="AM581">
        <f t="shared" ref="AM581:AM644" si="75">ROUND(AL581/100,0)*100</f>
        <v>68600</v>
      </c>
      <c r="AN581">
        <v>66500</v>
      </c>
    </row>
    <row r="582" spans="1:40" x14ac:dyDescent="0.25">
      <c r="A582" t="s">
        <v>1029</v>
      </c>
      <c r="B582">
        <v>743</v>
      </c>
      <c r="C582">
        <v>598291</v>
      </c>
      <c r="D582">
        <v>1</v>
      </c>
      <c r="E582">
        <v>0</v>
      </c>
      <c r="F582">
        <v>0</v>
      </c>
      <c r="G582">
        <v>0</v>
      </c>
      <c r="H582">
        <v>0</v>
      </c>
      <c r="I582" t="s">
        <v>26</v>
      </c>
      <c r="J582" t="s">
        <v>1030</v>
      </c>
      <c r="K582">
        <v>167024.85027024089</v>
      </c>
      <c r="O582">
        <f t="shared" si="69"/>
        <v>0</v>
      </c>
      <c r="Q582">
        <f t="shared" si="70"/>
        <v>0</v>
      </c>
      <c r="S582">
        <f t="shared" si="71"/>
        <v>0</v>
      </c>
      <c r="U582">
        <f t="shared" si="72"/>
        <v>0</v>
      </c>
      <c r="AF582">
        <v>0</v>
      </c>
      <c r="AG582">
        <f t="shared" si="73"/>
        <v>0</v>
      </c>
      <c r="AL582">
        <f t="shared" si="74"/>
        <v>167024.85027024089</v>
      </c>
      <c r="AM582">
        <f t="shared" si="75"/>
        <v>167000</v>
      </c>
      <c r="AN582">
        <v>149900</v>
      </c>
    </row>
    <row r="583" spans="1:40" x14ac:dyDescent="0.25">
      <c r="A583" t="s">
        <v>1032</v>
      </c>
      <c r="B583">
        <v>336</v>
      </c>
      <c r="C583">
        <v>571270</v>
      </c>
      <c r="D583">
        <v>1</v>
      </c>
      <c r="E583">
        <v>0</v>
      </c>
      <c r="F583">
        <v>0</v>
      </c>
      <c r="G583">
        <v>0</v>
      </c>
      <c r="H583">
        <v>0</v>
      </c>
      <c r="I583" t="s">
        <v>41</v>
      </c>
      <c r="J583" t="s">
        <v>325</v>
      </c>
      <c r="K583">
        <v>76240.478869231811</v>
      </c>
      <c r="O583">
        <f t="shared" si="69"/>
        <v>0</v>
      </c>
      <c r="Q583">
        <f t="shared" si="70"/>
        <v>0</v>
      </c>
      <c r="S583">
        <f t="shared" si="71"/>
        <v>0</v>
      </c>
      <c r="U583">
        <f t="shared" si="72"/>
        <v>0</v>
      </c>
      <c r="AF583">
        <v>0</v>
      </c>
      <c r="AG583">
        <f t="shared" si="73"/>
        <v>0</v>
      </c>
      <c r="AL583">
        <f t="shared" si="74"/>
        <v>76240.478869231811</v>
      </c>
      <c r="AM583">
        <f t="shared" si="75"/>
        <v>76200</v>
      </c>
      <c r="AN583">
        <v>73800</v>
      </c>
    </row>
    <row r="584" spans="1:40" x14ac:dyDescent="0.25">
      <c r="A584" s="6" t="s">
        <v>28</v>
      </c>
      <c r="B584">
        <v>10326</v>
      </c>
      <c r="C584">
        <v>534005</v>
      </c>
      <c r="D584">
        <v>1</v>
      </c>
      <c r="E584">
        <v>1</v>
      </c>
      <c r="F584">
        <v>1</v>
      </c>
      <c r="G584">
        <v>1</v>
      </c>
      <c r="H584">
        <v>1</v>
      </c>
      <c r="I584" t="s">
        <v>26</v>
      </c>
      <c r="J584" t="s">
        <v>28</v>
      </c>
      <c r="K584">
        <v>441103.96957981976</v>
      </c>
      <c r="L584">
        <v>19967</v>
      </c>
      <c r="M584">
        <v>438528.78354665998</v>
      </c>
      <c r="N584">
        <v>437</v>
      </c>
      <c r="O584">
        <f t="shared" si="69"/>
        <v>301530</v>
      </c>
      <c r="P584">
        <v>83</v>
      </c>
      <c r="Q584">
        <f t="shared" si="70"/>
        <v>229080</v>
      </c>
      <c r="R584">
        <v>329</v>
      </c>
      <c r="S584">
        <f t="shared" si="71"/>
        <v>302680</v>
      </c>
      <c r="T584">
        <v>150</v>
      </c>
      <c r="U584">
        <f t="shared" si="72"/>
        <v>31350</v>
      </c>
      <c r="V584">
        <v>19807</v>
      </c>
      <c r="W584">
        <v>2188845.2918678927</v>
      </c>
      <c r="X584">
        <v>25652</v>
      </c>
      <c r="Y584">
        <v>4209810.3095671199</v>
      </c>
      <c r="Z584">
        <v>25652</v>
      </c>
      <c r="AA584">
        <v>15958477.446958652</v>
      </c>
      <c r="AC584">
        <v>3616</v>
      </c>
      <c r="AD584">
        <v>415840</v>
      </c>
      <c r="AF584">
        <v>17</v>
      </c>
      <c r="AG584">
        <f t="shared" si="73"/>
        <v>493000</v>
      </c>
      <c r="AH584">
        <v>167</v>
      </c>
      <c r="AI584">
        <v>413659</v>
      </c>
      <c r="AJ584">
        <v>1345</v>
      </c>
      <c r="AK584">
        <v>154675</v>
      </c>
      <c r="AL584">
        <f t="shared" si="74"/>
        <v>25578579.801520146</v>
      </c>
      <c r="AM584">
        <f t="shared" si="75"/>
        <v>25578600</v>
      </c>
      <c r="AN584">
        <v>23832200</v>
      </c>
    </row>
    <row r="585" spans="1:40" x14ac:dyDescent="0.25">
      <c r="A585" s="3" t="s">
        <v>1033</v>
      </c>
      <c r="B585">
        <v>544</v>
      </c>
      <c r="C585">
        <v>590436</v>
      </c>
      <c r="D585">
        <v>1</v>
      </c>
      <c r="E585">
        <v>1</v>
      </c>
      <c r="F585">
        <v>0</v>
      </c>
      <c r="G585">
        <v>0</v>
      </c>
      <c r="H585">
        <v>0</v>
      </c>
      <c r="I585" t="s">
        <v>75</v>
      </c>
      <c r="J585" t="s">
        <v>96</v>
      </c>
      <c r="K585">
        <v>122792.83758003807</v>
      </c>
      <c r="L585">
        <v>1069</v>
      </c>
      <c r="M585">
        <v>55927.404915372448</v>
      </c>
      <c r="O585">
        <f t="shared" si="69"/>
        <v>0</v>
      </c>
      <c r="P585">
        <v>1</v>
      </c>
      <c r="Q585">
        <f t="shared" si="70"/>
        <v>2760</v>
      </c>
      <c r="R585">
        <v>4</v>
      </c>
      <c r="S585">
        <f t="shared" si="71"/>
        <v>3680</v>
      </c>
      <c r="T585">
        <v>1</v>
      </c>
      <c r="U585">
        <f t="shared" si="72"/>
        <v>209</v>
      </c>
      <c r="AF585">
        <v>0</v>
      </c>
      <c r="AG585">
        <f t="shared" si="73"/>
        <v>0</v>
      </c>
      <c r="AL585">
        <f t="shared" si="74"/>
        <v>185369.24249541052</v>
      </c>
      <c r="AM585">
        <f t="shared" si="75"/>
        <v>185400</v>
      </c>
      <c r="AN585">
        <v>233300</v>
      </c>
    </row>
    <row r="586" spans="1:40" x14ac:dyDescent="0.25">
      <c r="A586" t="s">
        <v>1034</v>
      </c>
      <c r="B586">
        <v>113</v>
      </c>
      <c r="C586">
        <v>547689</v>
      </c>
      <c r="D586">
        <v>1</v>
      </c>
      <c r="E586">
        <v>0</v>
      </c>
      <c r="F586">
        <v>0</v>
      </c>
      <c r="G586">
        <v>0</v>
      </c>
      <c r="H586">
        <v>0</v>
      </c>
      <c r="I586" t="s">
        <v>75</v>
      </c>
      <c r="J586" t="s">
        <v>725</v>
      </c>
      <c r="K586">
        <v>68144.142339082857</v>
      </c>
      <c r="O586">
        <f t="shared" si="69"/>
        <v>0</v>
      </c>
      <c r="Q586">
        <f t="shared" si="70"/>
        <v>0</v>
      </c>
      <c r="S586">
        <f t="shared" si="71"/>
        <v>0</v>
      </c>
      <c r="U586">
        <f t="shared" si="72"/>
        <v>0</v>
      </c>
      <c r="AF586">
        <v>0</v>
      </c>
      <c r="AG586">
        <f t="shared" si="73"/>
        <v>0</v>
      </c>
      <c r="AL586">
        <f t="shared" si="74"/>
        <v>68144.142339082857</v>
      </c>
      <c r="AM586">
        <f t="shared" si="75"/>
        <v>68100</v>
      </c>
      <c r="AN586">
        <v>65400</v>
      </c>
    </row>
    <row r="587" spans="1:40" x14ac:dyDescent="0.25">
      <c r="A587" t="s">
        <v>1036</v>
      </c>
      <c r="B587">
        <v>383</v>
      </c>
      <c r="C587">
        <v>592137</v>
      </c>
      <c r="D587">
        <v>1</v>
      </c>
      <c r="E587">
        <v>0</v>
      </c>
      <c r="F587">
        <v>0</v>
      </c>
      <c r="G587">
        <v>0</v>
      </c>
      <c r="H587">
        <v>0</v>
      </c>
      <c r="I587" t="s">
        <v>90</v>
      </c>
      <c r="J587" t="s">
        <v>89</v>
      </c>
      <c r="K587">
        <v>86792.005677008216</v>
      </c>
      <c r="O587">
        <f t="shared" si="69"/>
        <v>0</v>
      </c>
      <c r="Q587">
        <f t="shared" si="70"/>
        <v>0</v>
      </c>
      <c r="S587">
        <f t="shared" si="71"/>
        <v>0</v>
      </c>
      <c r="U587">
        <f t="shared" si="72"/>
        <v>0</v>
      </c>
      <c r="AF587">
        <v>0</v>
      </c>
      <c r="AG587">
        <f t="shared" si="73"/>
        <v>0</v>
      </c>
      <c r="AL587">
        <f t="shared" si="74"/>
        <v>86792.005677008216</v>
      </c>
      <c r="AM587">
        <f t="shared" si="75"/>
        <v>86800</v>
      </c>
      <c r="AN587">
        <v>83300</v>
      </c>
    </row>
    <row r="588" spans="1:40" x14ac:dyDescent="0.25">
      <c r="A588" t="s">
        <v>1036</v>
      </c>
      <c r="B588">
        <v>361</v>
      </c>
      <c r="C588">
        <v>560804</v>
      </c>
      <c r="D588">
        <v>1</v>
      </c>
      <c r="E588">
        <v>0</v>
      </c>
      <c r="F588">
        <v>0</v>
      </c>
      <c r="G588">
        <v>0</v>
      </c>
      <c r="H588">
        <v>0</v>
      </c>
      <c r="I588" t="s">
        <v>110</v>
      </c>
      <c r="J588" t="s">
        <v>295</v>
      </c>
      <c r="K588">
        <v>81855.547081547775</v>
      </c>
      <c r="O588">
        <f t="shared" si="69"/>
        <v>0</v>
      </c>
      <c r="Q588">
        <f t="shared" si="70"/>
        <v>0</v>
      </c>
      <c r="S588">
        <f t="shared" si="71"/>
        <v>0</v>
      </c>
      <c r="U588">
        <f t="shared" si="72"/>
        <v>0</v>
      </c>
      <c r="AF588">
        <v>0</v>
      </c>
      <c r="AG588">
        <f t="shared" si="73"/>
        <v>0</v>
      </c>
      <c r="AL588">
        <f t="shared" si="74"/>
        <v>81855.547081547775</v>
      </c>
      <c r="AM588">
        <f t="shared" si="75"/>
        <v>81900</v>
      </c>
      <c r="AN588">
        <v>77900</v>
      </c>
    </row>
    <row r="589" spans="1:40" x14ac:dyDescent="0.25">
      <c r="A589" t="s">
        <v>1039</v>
      </c>
      <c r="B589">
        <v>190</v>
      </c>
      <c r="C589">
        <v>553964</v>
      </c>
      <c r="D589">
        <v>1</v>
      </c>
      <c r="E589">
        <v>0</v>
      </c>
      <c r="F589">
        <v>0</v>
      </c>
      <c r="G589">
        <v>0</v>
      </c>
      <c r="H589">
        <v>0</v>
      </c>
      <c r="I589" t="s">
        <v>75</v>
      </c>
      <c r="J589" t="s">
        <v>97</v>
      </c>
      <c r="K589">
        <v>68144.142339082857</v>
      </c>
      <c r="O589">
        <f t="shared" si="69"/>
        <v>0</v>
      </c>
      <c r="Q589">
        <f t="shared" si="70"/>
        <v>0</v>
      </c>
      <c r="S589">
        <f t="shared" si="71"/>
        <v>0</v>
      </c>
      <c r="U589">
        <f t="shared" si="72"/>
        <v>0</v>
      </c>
      <c r="AF589">
        <v>0</v>
      </c>
      <c r="AG589">
        <f t="shared" si="73"/>
        <v>0</v>
      </c>
      <c r="AL589">
        <f t="shared" si="74"/>
        <v>68144.142339082857</v>
      </c>
      <c r="AM589">
        <f t="shared" si="75"/>
        <v>68100</v>
      </c>
      <c r="AN589">
        <v>65400</v>
      </c>
    </row>
    <row r="590" spans="1:40" x14ac:dyDescent="0.25">
      <c r="A590" t="s">
        <v>1040</v>
      </c>
      <c r="B590">
        <v>1685</v>
      </c>
      <c r="C590">
        <v>576182</v>
      </c>
      <c r="D590">
        <v>1</v>
      </c>
      <c r="E590">
        <v>0</v>
      </c>
      <c r="F590">
        <v>0</v>
      </c>
      <c r="G590">
        <v>0</v>
      </c>
      <c r="H590">
        <v>0</v>
      </c>
      <c r="I590" t="s">
        <v>33</v>
      </c>
      <c r="J590" t="s">
        <v>46</v>
      </c>
      <c r="K590">
        <v>373424.91306186939</v>
      </c>
      <c r="O590">
        <f t="shared" si="69"/>
        <v>0</v>
      </c>
      <c r="Q590">
        <f t="shared" si="70"/>
        <v>0</v>
      </c>
      <c r="S590">
        <f t="shared" si="71"/>
        <v>0</v>
      </c>
      <c r="U590">
        <f t="shared" si="72"/>
        <v>0</v>
      </c>
      <c r="AF590">
        <v>0</v>
      </c>
      <c r="AG590">
        <f t="shared" si="73"/>
        <v>0</v>
      </c>
      <c r="AL590">
        <f t="shared" si="74"/>
        <v>373424.91306186939</v>
      </c>
      <c r="AM590">
        <f t="shared" si="75"/>
        <v>373400</v>
      </c>
      <c r="AN590">
        <v>358500</v>
      </c>
    </row>
    <row r="591" spans="1:40" x14ac:dyDescent="0.25">
      <c r="A591" t="s">
        <v>1041</v>
      </c>
      <c r="B591">
        <v>617</v>
      </c>
      <c r="C591">
        <v>547719</v>
      </c>
      <c r="D591">
        <v>1</v>
      </c>
      <c r="E591">
        <v>0</v>
      </c>
      <c r="F591">
        <v>0</v>
      </c>
      <c r="G591">
        <v>0</v>
      </c>
      <c r="H591">
        <v>0</v>
      </c>
      <c r="I591" t="s">
        <v>75</v>
      </c>
      <c r="J591" t="s">
        <v>74</v>
      </c>
      <c r="K591">
        <v>139050.31085364465</v>
      </c>
      <c r="O591">
        <f t="shared" si="69"/>
        <v>0</v>
      </c>
      <c r="Q591">
        <f t="shared" si="70"/>
        <v>0</v>
      </c>
      <c r="S591">
        <f t="shared" si="71"/>
        <v>0</v>
      </c>
      <c r="U591">
        <f t="shared" si="72"/>
        <v>0</v>
      </c>
      <c r="AF591">
        <v>0</v>
      </c>
      <c r="AG591">
        <f t="shared" si="73"/>
        <v>0</v>
      </c>
      <c r="AL591">
        <f t="shared" si="74"/>
        <v>139050.31085364465</v>
      </c>
      <c r="AM591">
        <f t="shared" si="75"/>
        <v>139100</v>
      </c>
      <c r="AN591">
        <v>127900</v>
      </c>
    </row>
    <row r="592" spans="1:40" x14ac:dyDescent="0.25">
      <c r="A592" t="s">
        <v>1042</v>
      </c>
      <c r="B592">
        <v>230</v>
      </c>
      <c r="C592">
        <v>572799</v>
      </c>
      <c r="D592">
        <v>1</v>
      </c>
      <c r="E592">
        <v>0</v>
      </c>
      <c r="F592">
        <v>0</v>
      </c>
      <c r="G592">
        <v>0</v>
      </c>
      <c r="H592">
        <v>0</v>
      </c>
      <c r="I592" t="s">
        <v>41</v>
      </c>
      <c r="J592" t="s">
        <v>151</v>
      </c>
      <c r="K592">
        <v>68144.142339082857</v>
      </c>
      <c r="O592">
        <f t="shared" si="69"/>
        <v>0</v>
      </c>
      <c r="Q592">
        <f t="shared" si="70"/>
        <v>0</v>
      </c>
      <c r="S592">
        <f t="shared" si="71"/>
        <v>0</v>
      </c>
      <c r="U592">
        <f t="shared" si="72"/>
        <v>0</v>
      </c>
      <c r="AF592">
        <v>0</v>
      </c>
      <c r="AG592">
        <f t="shared" si="73"/>
        <v>0</v>
      </c>
      <c r="AL592">
        <f t="shared" si="74"/>
        <v>68144.142339082857</v>
      </c>
      <c r="AM592">
        <f t="shared" si="75"/>
        <v>68100</v>
      </c>
      <c r="AN592">
        <v>65400</v>
      </c>
    </row>
    <row r="593" spans="1:40" x14ac:dyDescent="0.25">
      <c r="A593" t="s">
        <v>1044</v>
      </c>
      <c r="B593">
        <v>495</v>
      </c>
      <c r="C593">
        <v>569119</v>
      </c>
      <c r="D593">
        <v>1</v>
      </c>
      <c r="E593">
        <v>0</v>
      </c>
      <c r="F593">
        <v>0</v>
      </c>
      <c r="G593">
        <v>0</v>
      </c>
      <c r="H593">
        <v>0</v>
      </c>
      <c r="I593" t="s">
        <v>38</v>
      </c>
      <c r="J593" t="s">
        <v>1045</v>
      </c>
      <c r="K593">
        <v>111858.13828290226</v>
      </c>
      <c r="O593">
        <f t="shared" si="69"/>
        <v>0</v>
      </c>
      <c r="Q593">
        <f t="shared" si="70"/>
        <v>0</v>
      </c>
      <c r="S593">
        <f t="shared" si="71"/>
        <v>0</v>
      </c>
      <c r="U593">
        <f t="shared" si="72"/>
        <v>0</v>
      </c>
      <c r="AF593">
        <v>0</v>
      </c>
      <c r="AG593">
        <f t="shared" si="73"/>
        <v>0</v>
      </c>
      <c r="AL593">
        <f t="shared" si="74"/>
        <v>111858.13828290226</v>
      </c>
      <c r="AM593">
        <f t="shared" si="75"/>
        <v>111900</v>
      </c>
      <c r="AN593">
        <v>108700</v>
      </c>
    </row>
    <row r="594" spans="1:40" x14ac:dyDescent="0.25">
      <c r="A594" t="s">
        <v>1046</v>
      </c>
      <c r="B594">
        <v>1817</v>
      </c>
      <c r="C594">
        <v>582913</v>
      </c>
      <c r="D594">
        <v>1</v>
      </c>
      <c r="E594">
        <v>0</v>
      </c>
      <c r="F594">
        <v>0</v>
      </c>
      <c r="G594">
        <v>0</v>
      </c>
      <c r="H594">
        <v>0</v>
      </c>
      <c r="I594" t="s">
        <v>30</v>
      </c>
      <c r="J594" t="s">
        <v>1047</v>
      </c>
      <c r="K594">
        <v>402027.67202565016</v>
      </c>
      <c r="O594">
        <f t="shared" si="69"/>
        <v>0</v>
      </c>
      <c r="Q594">
        <f t="shared" si="70"/>
        <v>0</v>
      </c>
      <c r="S594">
        <f t="shared" si="71"/>
        <v>0</v>
      </c>
      <c r="U594">
        <f t="shared" si="72"/>
        <v>0</v>
      </c>
      <c r="AF594">
        <v>0</v>
      </c>
      <c r="AG594">
        <f t="shared" si="73"/>
        <v>0</v>
      </c>
      <c r="AL594">
        <f t="shared" si="74"/>
        <v>402027.67202565016</v>
      </c>
      <c r="AM594">
        <f t="shared" si="75"/>
        <v>402000</v>
      </c>
      <c r="AN594">
        <v>388100</v>
      </c>
    </row>
    <row r="595" spans="1:40" x14ac:dyDescent="0.25">
      <c r="A595" t="s">
        <v>1048</v>
      </c>
      <c r="B595">
        <v>654</v>
      </c>
      <c r="C595">
        <v>534749</v>
      </c>
      <c r="D595">
        <v>1</v>
      </c>
      <c r="E595">
        <v>0</v>
      </c>
      <c r="F595">
        <v>0</v>
      </c>
      <c r="G595">
        <v>0</v>
      </c>
      <c r="H595">
        <v>0</v>
      </c>
      <c r="I595" t="s">
        <v>26</v>
      </c>
      <c r="J595" t="s">
        <v>943</v>
      </c>
      <c r="K595">
        <v>147276.04369121432</v>
      </c>
      <c r="O595">
        <f t="shared" si="69"/>
        <v>0</v>
      </c>
      <c r="Q595">
        <f t="shared" si="70"/>
        <v>0</v>
      </c>
      <c r="S595">
        <f t="shared" si="71"/>
        <v>0</v>
      </c>
      <c r="U595">
        <f t="shared" si="72"/>
        <v>0</v>
      </c>
      <c r="AF595">
        <v>0</v>
      </c>
      <c r="AG595">
        <f t="shared" si="73"/>
        <v>0</v>
      </c>
      <c r="AL595">
        <f t="shared" si="74"/>
        <v>147276.04369121432</v>
      </c>
      <c r="AM595">
        <f t="shared" si="75"/>
        <v>147300</v>
      </c>
      <c r="AN595">
        <v>140300</v>
      </c>
    </row>
    <row r="596" spans="1:40" x14ac:dyDescent="0.25">
      <c r="A596" t="s">
        <v>1049</v>
      </c>
      <c r="B596">
        <v>196</v>
      </c>
      <c r="C596">
        <v>510068</v>
      </c>
      <c r="D596">
        <v>1</v>
      </c>
      <c r="E596">
        <v>0</v>
      </c>
      <c r="F596">
        <v>0</v>
      </c>
      <c r="G596">
        <v>0</v>
      </c>
      <c r="H596">
        <v>0</v>
      </c>
      <c r="I596" t="s">
        <v>23</v>
      </c>
      <c r="J596" t="s">
        <v>254</v>
      </c>
      <c r="K596">
        <v>68144.142339082857</v>
      </c>
      <c r="O596">
        <f t="shared" si="69"/>
        <v>0</v>
      </c>
      <c r="Q596">
        <f t="shared" si="70"/>
        <v>0</v>
      </c>
      <c r="S596">
        <f t="shared" si="71"/>
        <v>0</v>
      </c>
      <c r="U596">
        <f t="shared" si="72"/>
        <v>0</v>
      </c>
      <c r="AF596">
        <v>0</v>
      </c>
      <c r="AG596">
        <f t="shared" si="73"/>
        <v>0</v>
      </c>
      <c r="AL596">
        <f t="shared" si="74"/>
        <v>68144.142339082857</v>
      </c>
      <c r="AM596">
        <f t="shared" si="75"/>
        <v>68100</v>
      </c>
      <c r="AN596">
        <v>65400</v>
      </c>
    </row>
    <row r="597" spans="1:40" x14ac:dyDescent="0.25">
      <c r="A597" t="s">
        <v>1051</v>
      </c>
      <c r="B597">
        <v>84</v>
      </c>
      <c r="C597">
        <v>548375</v>
      </c>
      <c r="D597">
        <v>1</v>
      </c>
      <c r="E597">
        <v>0</v>
      </c>
      <c r="F597">
        <v>0</v>
      </c>
      <c r="G597">
        <v>0</v>
      </c>
      <c r="H597">
        <v>0</v>
      </c>
      <c r="I597" t="s">
        <v>75</v>
      </c>
      <c r="J597" t="s">
        <v>339</v>
      </c>
      <c r="K597">
        <v>68144.142339082857</v>
      </c>
      <c r="O597">
        <f t="shared" si="69"/>
        <v>0</v>
      </c>
      <c r="Q597">
        <f t="shared" si="70"/>
        <v>0</v>
      </c>
      <c r="S597">
        <f t="shared" si="71"/>
        <v>0</v>
      </c>
      <c r="U597">
        <f t="shared" si="72"/>
        <v>0</v>
      </c>
      <c r="AF597">
        <v>0</v>
      </c>
      <c r="AG597">
        <f t="shared" si="73"/>
        <v>0</v>
      </c>
      <c r="AL597">
        <f t="shared" si="74"/>
        <v>68144.142339082857</v>
      </c>
      <c r="AM597">
        <f t="shared" si="75"/>
        <v>68100</v>
      </c>
      <c r="AN597">
        <v>65400</v>
      </c>
    </row>
    <row r="598" spans="1:40" x14ac:dyDescent="0.25">
      <c r="A598" t="s">
        <v>1052</v>
      </c>
      <c r="B598">
        <v>102</v>
      </c>
      <c r="C598">
        <v>566080</v>
      </c>
      <c r="D598">
        <v>1</v>
      </c>
      <c r="E598">
        <v>0</v>
      </c>
      <c r="F598">
        <v>0</v>
      </c>
      <c r="G598">
        <v>0</v>
      </c>
      <c r="H598">
        <v>0</v>
      </c>
      <c r="I598" t="s">
        <v>110</v>
      </c>
      <c r="J598" t="s">
        <v>896</v>
      </c>
      <c r="K598">
        <v>68144.142339082857</v>
      </c>
      <c r="O598">
        <f t="shared" si="69"/>
        <v>0</v>
      </c>
      <c r="Q598">
        <f t="shared" si="70"/>
        <v>0</v>
      </c>
      <c r="S598">
        <f t="shared" si="71"/>
        <v>0</v>
      </c>
      <c r="U598">
        <f t="shared" si="72"/>
        <v>0</v>
      </c>
      <c r="AF598">
        <v>1</v>
      </c>
      <c r="AG598">
        <f t="shared" si="73"/>
        <v>29000</v>
      </c>
      <c r="AL598">
        <f t="shared" si="74"/>
        <v>97144.142339082857</v>
      </c>
      <c r="AM598">
        <f t="shared" si="75"/>
        <v>97100</v>
      </c>
      <c r="AN598">
        <v>94400</v>
      </c>
    </row>
    <row r="599" spans="1:40" x14ac:dyDescent="0.25">
      <c r="A599" t="s">
        <v>1053</v>
      </c>
      <c r="B599">
        <v>524</v>
      </c>
      <c r="C599">
        <v>589365</v>
      </c>
      <c r="D599">
        <v>1</v>
      </c>
      <c r="E599">
        <v>0</v>
      </c>
      <c r="F599">
        <v>0</v>
      </c>
      <c r="G599">
        <v>0</v>
      </c>
      <c r="H599">
        <v>0</v>
      </c>
      <c r="I599" t="s">
        <v>61</v>
      </c>
      <c r="J599" t="s">
        <v>60</v>
      </c>
      <c r="K599">
        <v>118331.90957390766</v>
      </c>
      <c r="O599">
        <f t="shared" si="69"/>
        <v>0</v>
      </c>
      <c r="Q599">
        <f t="shared" si="70"/>
        <v>0</v>
      </c>
      <c r="S599">
        <f t="shared" si="71"/>
        <v>0</v>
      </c>
      <c r="U599">
        <f t="shared" si="72"/>
        <v>0</v>
      </c>
      <c r="AF599">
        <v>0</v>
      </c>
      <c r="AG599">
        <f t="shared" si="73"/>
        <v>0</v>
      </c>
      <c r="AL599">
        <f t="shared" si="74"/>
        <v>118331.90957390766</v>
      </c>
      <c r="AM599">
        <f t="shared" si="75"/>
        <v>118300</v>
      </c>
      <c r="AN599">
        <v>111900</v>
      </c>
    </row>
    <row r="600" spans="1:40" x14ac:dyDescent="0.25">
      <c r="A600" t="s">
        <v>1054</v>
      </c>
      <c r="B600">
        <v>309</v>
      </c>
      <c r="C600">
        <v>590444</v>
      </c>
      <c r="D600">
        <v>1</v>
      </c>
      <c r="E600">
        <v>0</v>
      </c>
      <c r="F600">
        <v>0</v>
      </c>
      <c r="G600">
        <v>0</v>
      </c>
      <c r="H600">
        <v>0</v>
      </c>
      <c r="I600" t="s">
        <v>75</v>
      </c>
      <c r="J600" t="s">
        <v>96</v>
      </c>
      <c r="K600">
        <v>70169.436842639276</v>
      </c>
      <c r="O600">
        <f t="shared" si="69"/>
        <v>0</v>
      </c>
      <c r="Q600">
        <f t="shared" si="70"/>
        <v>0</v>
      </c>
      <c r="S600">
        <f t="shared" si="71"/>
        <v>0</v>
      </c>
      <c r="U600">
        <f t="shared" si="72"/>
        <v>0</v>
      </c>
      <c r="AF600">
        <v>0</v>
      </c>
      <c r="AG600">
        <f t="shared" si="73"/>
        <v>0</v>
      </c>
      <c r="AL600">
        <f t="shared" si="74"/>
        <v>70169.436842639276</v>
      </c>
      <c r="AM600">
        <f t="shared" si="75"/>
        <v>70200</v>
      </c>
      <c r="AN600">
        <v>65400</v>
      </c>
    </row>
    <row r="601" spans="1:40" x14ac:dyDescent="0.25">
      <c r="A601" s="4" t="s">
        <v>606</v>
      </c>
      <c r="B601">
        <v>1403</v>
      </c>
      <c r="C601">
        <v>529486</v>
      </c>
      <c r="D601">
        <v>1</v>
      </c>
      <c r="E601">
        <v>1</v>
      </c>
      <c r="F601">
        <v>1</v>
      </c>
      <c r="G601">
        <v>0</v>
      </c>
      <c r="H601">
        <v>0</v>
      </c>
      <c r="I601" t="s">
        <v>26</v>
      </c>
      <c r="J601" t="s">
        <v>307</v>
      </c>
      <c r="K601">
        <v>312079.05229083344</v>
      </c>
      <c r="L601">
        <v>2248</v>
      </c>
      <c r="M601">
        <v>117424.26297608984</v>
      </c>
      <c r="O601">
        <f t="shared" si="69"/>
        <v>0</v>
      </c>
      <c r="P601">
        <v>14</v>
      </c>
      <c r="Q601">
        <f t="shared" si="70"/>
        <v>38640</v>
      </c>
      <c r="R601">
        <v>8</v>
      </c>
      <c r="S601">
        <f t="shared" si="71"/>
        <v>7360</v>
      </c>
      <c r="T601">
        <v>6</v>
      </c>
      <c r="U601">
        <f t="shared" si="72"/>
        <v>1254</v>
      </c>
      <c r="V601">
        <v>1608</v>
      </c>
      <c r="W601">
        <v>333844.29109071725</v>
      </c>
      <c r="AF601">
        <v>0</v>
      </c>
      <c r="AG601">
        <f t="shared" si="73"/>
        <v>0</v>
      </c>
      <c r="AL601">
        <f t="shared" si="74"/>
        <v>810601.60635764059</v>
      </c>
      <c r="AM601">
        <f t="shared" si="75"/>
        <v>810600</v>
      </c>
      <c r="AN601">
        <v>880300</v>
      </c>
    </row>
    <row r="602" spans="1:40" x14ac:dyDescent="0.25">
      <c r="A602" t="s">
        <v>1056</v>
      </c>
      <c r="B602">
        <v>318</v>
      </c>
      <c r="C602">
        <v>590452</v>
      </c>
      <c r="D602">
        <v>1</v>
      </c>
      <c r="E602">
        <v>0</v>
      </c>
      <c r="F602">
        <v>0</v>
      </c>
      <c r="G602">
        <v>0</v>
      </c>
      <c r="H602">
        <v>0</v>
      </c>
      <c r="I602" t="s">
        <v>75</v>
      </c>
      <c r="J602" t="s">
        <v>96</v>
      </c>
      <c r="K602">
        <v>72193.916390851242</v>
      </c>
      <c r="O602">
        <f t="shared" si="69"/>
        <v>0</v>
      </c>
      <c r="Q602">
        <f t="shared" si="70"/>
        <v>0</v>
      </c>
      <c r="S602">
        <f t="shared" si="71"/>
        <v>0</v>
      </c>
      <c r="U602">
        <f t="shared" si="72"/>
        <v>0</v>
      </c>
      <c r="AF602">
        <v>0</v>
      </c>
      <c r="AG602">
        <f t="shared" si="73"/>
        <v>0</v>
      </c>
      <c r="AL602">
        <f t="shared" si="74"/>
        <v>72193.916390851242</v>
      </c>
      <c r="AM602">
        <f t="shared" si="75"/>
        <v>72200</v>
      </c>
      <c r="AN602">
        <v>69100</v>
      </c>
    </row>
    <row r="603" spans="1:40" x14ac:dyDescent="0.25">
      <c r="A603" t="s">
        <v>1057</v>
      </c>
      <c r="B603">
        <v>332</v>
      </c>
      <c r="C603">
        <v>552771</v>
      </c>
      <c r="D603">
        <v>1</v>
      </c>
      <c r="E603">
        <v>0</v>
      </c>
      <c r="F603">
        <v>0</v>
      </c>
      <c r="G603">
        <v>0</v>
      </c>
      <c r="H603">
        <v>0</v>
      </c>
      <c r="I603" t="s">
        <v>61</v>
      </c>
      <c r="J603" t="s">
        <v>272</v>
      </c>
      <c r="K603">
        <v>75341.515496387568</v>
      </c>
      <c r="O603">
        <f t="shared" si="69"/>
        <v>0</v>
      </c>
      <c r="Q603">
        <f t="shared" si="70"/>
        <v>0</v>
      </c>
      <c r="S603">
        <f t="shared" si="71"/>
        <v>0</v>
      </c>
      <c r="U603">
        <f t="shared" si="72"/>
        <v>0</v>
      </c>
      <c r="AF603">
        <v>0</v>
      </c>
      <c r="AG603">
        <f t="shared" si="73"/>
        <v>0</v>
      </c>
      <c r="AL603">
        <f t="shared" si="74"/>
        <v>75341.515496387568</v>
      </c>
      <c r="AM603">
        <f t="shared" si="75"/>
        <v>75300</v>
      </c>
      <c r="AN603">
        <v>71000</v>
      </c>
    </row>
    <row r="604" spans="1:40" x14ac:dyDescent="0.25">
      <c r="A604" s="3" t="s">
        <v>1059</v>
      </c>
      <c r="B604">
        <v>1038</v>
      </c>
      <c r="C604">
        <v>589381</v>
      </c>
      <c r="D604">
        <v>1</v>
      </c>
      <c r="E604">
        <v>1</v>
      </c>
      <c r="F604">
        <v>0</v>
      </c>
      <c r="G604">
        <v>0</v>
      </c>
      <c r="H604">
        <v>0</v>
      </c>
      <c r="I604" t="s">
        <v>61</v>
      </c>
      <c r="J604" t="s">
        <v>60</v>
      </c>
      <c r="K604">
        <v>232141.91353251561</v>
      </c>
      <c r="L604">
        <v>1931</v>
      </c>
      <c r="M604">
        <v>100903.28720671945</v>
      </c>
      <c r="O604">
        <f t="shared" si="69"/>
        <v>0</v>
      </c>
      <c r="P604">
        <v>25</v>
      </c>
      <c r="Q604">
        <f t="shared" si="70"/>
        <v>69000</v>
      </c>
      <c r="R604">
        <v>4</v>
      </c>
      <c r="S604">
        <f t="shared" si="71"/>
        <v>3680</v>
      </c>
      <c r="T604">
        <v>3</v>
      </c>
      <c r="U604">
        <f t="shared" si="72"/>
        <v>627</v>
      </c>
      <c r="AF604">
        <v>0</v>
      </c>
      <c r="AG604">
        <f t="shared" si="73"/>
        <v>0</v>
      </c>
      <c r="AL604">
        <f t="shared" si="74"/>
        <v>406352.20073923504</v>
      </c>
      <c r="AM604">
        <f t="shared" si="75"/>
        <v>406400</v>
      </c>
      <c r="AN604">
        <v>425500</v>
      </c>
    </row>
    <row r="605" spans="1:40" x14ac:dyDescent="0.25">
      <c r="A605" s="3" t="s">
        <v>1060</v>
      </c>
      <c r="B605">
        <v>1254</v>
      </c>
      <c r="C605">
        <v>586099</v>
      </c>
      <c r="D605">
        <v>1</v>
      </c>
      <c r="E605">
        <v>1</v>
      </c>
      <c r="F605">
        <v>0</v>
      </c>
      <c r="G605">
        <v>0</v>
      </c>
      <c r="H605">
        <v>0</v>
      </c>
      <c r="I605" t="s">
        <v>30</v>
      </c>
      <c r="J605" t="s">
        <v>69</v>
      </c>
      <c r="K605">
        <v>279524.54624281707</v>
      </c>
      <c r="L605">
        <v>1872</v>
      </c>
      <c r="M605">
        <v>97827.370642772599</v>
      </c>
      <c r="O605">
        <f t="shared" si="69"/>
        <v>0</v>
      </c>
      <c r="P605">
        <v>24</v>
      </c>
      <c r="Q605">
        <f t="shared" si="70"/>
        <v>66240</v>
      </c>
      <c r="R605">
        <v>4</v>
      </c>
      <c r="S605">
        <f t="shared" si="71"/>
        <v>3680</v>
      </c>
      <c r="T605">
        <v>7</v>
      </c>
      <c r="U605">
        <f t="shared" si="72"/>
        <v>1463</v>
      </c>
      <c r="AF605">
        <v>1</v>
      </c>
      <c r="AG605">
        <f t="shared" si="73"/>
        <v>29000</v>
      </c>
      <c r="AL605">
        <f t="shared" si="74"/>
        <v>477734.91688558966</v>
      </c>
      <c r="AM605">
        <f t="shared" si="75"/>
        <v>477700</v>
      </c>
      <c r="AN605">
        <v>492500</v>
      </c>
    </row>
    <row r="606" spans="1:40" x14ac:dyDescent="0.25">
      <c r="A606" t="s">
        <v>1061</v>
      </c>
      <c r="B606">
        <v>915</v>
      </c>
      <c r="C606">
        <v>550922</v>
      </c>
      <c r="D606">
        <v>1</v>
      </c>
      <c r="E606">
        <v>0</v>
      </c>
      <c r="F606">
        <v>0</v>
      </c>
      <c r="G606">
        <v>0</v>
      </c>
      <c r="H606">
        <v>0</v>
      </c>
      <c r="I606" t="s">
        <v>23</v>
      </c>
      <c r="J606" t="s">
        <v>181</v>
      </c>
      <c r="K606">
        <v>205051.81164838842</v>
      </c>
      <c r="O606">
        <f t="shared" si="69"/>
        <v>0</v>
      </c>
      <c r="Q606">
        <f t="shared" si="70"/>
        <v>0</v>
      </c>
      <c r="S606">
        <f t="shared" si="71"/>
        <v>0</v>
      </c>
      <c r="U606">
        <f t="shared" si="72"/>
        <v>0</v>
      </c>
      <c r="AF606">
        <v>0</v>
      </c>
      <c r="AG606">
        <f t="shared" si="73"/>
        <v>0</v>
      </c>
      <c r="AL606">
        <f t="shared" si="74"/>
        <v>205051.81164838842</v>
      </c>
      <c r="AM606">
        <f t="shared" si="75"/>
        <v>205100</v>
      </c>
      <c r="AN606">
        <v>200500</v>
      </c>
    </row>
    <row r="607" spans="1:40" x14ac:dyDescent="0.25">
      <c r="A607" t="s">
        <v>1063</v>
      </c>
      <c r="B607">
        <v>380</v>
      </c>
      <c r="C607">
        <v>544329</v>
      </c>
      <c r="D607">
        <v>1</v>
      </c>
      <c r="E607">
        <v>0</v>
      </c>
      <c r="F607">
        <v>0</v>
      </c>
      <c r="G607">
        <v>0</v>
      </c>
      <c r="H607">
        <v>0</v>
      </c>
      <c r="I607" t="s">
        <v>23</v>
      </c>
      <c r="J607" t="s">
        <v>22</v>
      </c>
      <c r="K607">
        <v>86119.111349373634</v>
      </c>
      <c r="O607">
        <f t="shared" si="69"/>
        <v>0</v>
      </c>
      <c r="Q607">
        <f t="shared" si="70"/>
        <v>0</v>
      </c>
      <c r="S607">
        <f t="shared" si="71"/>
        <v>0</v>
      </c>
      <c r="U607">
        <f t="shared" si="72"/>
        <v>0</v>
      </c>
      <c r="AF607">
        <v>0</v>
      </c>
      <c r="AG607">
        <f t="shared" si="73"/>
        <v>0</v>
      </c>
      <c r="AL607">
        <f t="shared" si="74"/>
        <v>86119.111349373634</v>
      </c>
      <c r="AM607">
        <f t="shared" si="75"/>
        <v>86100</v>
      </c>
      <c r="AN607">
        <v>79600</v>
      </c>
    </row>
    <row r="608" spans="1:40" x14ac:dyDescent="0.25">
      <c r="A608" t="s">
        <v>1063</v>
      </c>
      <c r="B608">
        <v>31</v>
      </c>
      <c r="C608">
        <v>529524</v>
      </c>
      <c r="D608">
        <v>1</v>
      </c>
      <c r="E608">
        <v>0</v>
      </c>
      <c r="F608">
        <v>0</v>
      </c>
      <c r="G608">
        <v>0</v>
      </c>
      <c r="H608">
        <v>0</v>
      </c>
      <c r="I608" t="s">
        <v>26</v>
      </c>
      <c r="J608" t="s">
        <v>28</v>
      </c>
      <c r="K608">
        <v>68144.142339082857</v>
      </c>
      <c r="O608">
        <f t="shared" si="69"/>
        <v>0</v>
      </c>
      <c r="Q608">
        <f t="shared" si="70"/>
        <v>0</v>
      </c>
      <c r="S608">
        <f t="shared" si="71"/>
        <v>0</v>
      </c>
      <c r="U608">
        <f t="shared" si="72"/>
        <v>0</v>
      </c>
      <c r="AF608">
        <v>0</v>
      </c>
      <c r="AG608">
        <f t="shared" si="73"/>
        <v>0</v>
      </c>
      <c r="AL608">
        <f t="shared" si="74"/>
        <v>68144.142339082857</v>
      </c>
      <c r="AM608">
        <f t="shared" si="75"/>
        <v>68100</v>
      </c>
      <c r="AN608">
        <v>65400</v>
      </c>
    </row>
    <row r="609" spans="1:40" x14ac:dyDescent="0.25">
      <c r="A609" s="3" t="s">
        <v>1063</v>
      </c>
      <c r="B609">
        <v>2450</v>
      </c>
      <c r="C609">
        <v>586102</v>
      </c>
      <c r="D609">
        <v>1</v>
      </c>
      <c r="E609">
        <v>1</v>
      </c>
      <c r="F609">
        <v>0</v>
      </c>
      <c r="G609">
        <v>0</v>
      </c>
      <c r="H609">
        <v>0</v>
      </c>
      <c r="I609" t="s">
        <v>30</v>
      </c>
      <c r="J609" t="s">
        <v>69</v>
      </c>
      <c r="K609">
        <v>538295.84390083945</v>
      </c>
      <c r="L609">
        <v>3625</v>
      </c>
      <c r="M609">
        <v>189092.60221608783</v>
      </c>
      <c r="O609">
        <f t="shared" si="69"/>
        <v>0</v>
      </c>
      <c r="P609">
        <v>35</v>
      </c>
      <c r="Q609">
        <f t="shared" si="70"/>
        <v>96600</v>
      </c>
      <c r="R609">
        <v>12</v>
      </c>
      <c r="S609">
        <f t="shared" si="71"/>
        <v>11040</v>
      </c>
      <c r="T609">
        <v>10</v>
      </c>
      <c r="U609">
        <f t="shared" si="72"/>
        <v>2090</v>
      </c>
      <c r="AF609">
        <v>2</v>
      </c>
      <c r="AG609">
        <f t="shared" si="73"/>
        <v>58000</v>
      </c>
      <c r="AL609">
        <f t="shared" si="74"/>
        <v>895118.44611692731</v>
      </c>
      <c r="AM609">
        <f t="shared" si="75"/>
        <v>895100</v>
      </c>
      <c r="AN609">
        <v>930800</v>
      </c>
    </row>
    <row r="610" spans="1:40" x14ac:dyDescent="0.25">
      <c r="A610" t="s">
        <v>1063</v>
      </c>
      <c r="B610">
        <v>219</v>
      </c>
      <c r="C610">
        <v>593877</v>
      </c>
      <c r="D610">
        <v>1</v>
      </c>
      <c r="E610">
        <v>0</v>
      </c>
      <c r="F610">
        <v>0</v>
      </c>
      <c r="G610">
        <v>0</v>
      </c>
      <c r="H610">
        <v>0</v>
      </c>
      <c r="I610" t="s">
        <v>30</v>
      </c>
      <c r="J610" t="s">
        <v>149</v>
      </c>
      <c r="K610">
        <v>68144.142339082857</v>
      </c>
      <c r="O610">
        <f t="shared" si="69"/>
        <v>0</v>
      </c>
      <c r="Q610">
        <f t="shared" si="70"/>
        <v>0</v>
      </c>
      <c r="S610">
        <f t="shared" si="71"/>
        <v>0</v>
      </c>
      <c r="U610">
        <f t="shared" si="72"/>
        <v>0</v>
      </c>
      <c r="AF610">
        <v>0</v>
      </c>
      <c r="AG610">
        <f t="shared" si="73"/>
        <v>0</v>
      </c>
      <c r="AL610">
        <f t="shared" si="74"/>
        <v>68144.142339082857</v>
      </c>
      <c r="AM610">
        <f t="shared" si="75"/>
        <v>68100</v>
      </c>
      <c r="AN610">
        <v>65400</v>
      </c>
    </row>
    <row r="611" spans="1:40" x14ac:dyDescent="0.25">
      <c r="A611" t="s">
        <v>1067</v>
      </c>
      <c r="B611">
        <v>604</v>
      </c>
      <c r="C611">
        <v>547735</v>
      </c>
      <c r="D611">
        <v>1</v>
      </c>
      <c r="E611">
        <v>0</v>
      </c>
      <c r="F611">
        <v>0</v>
      </c>
      <c r="G611">
        <v>0</v>
      </c>
      <c r="H611">
        <v>0</v>
      </c>
      <c r="I611" t="s">
        <v>75</v>
      </c>
      <c r="J611" t="s">
        <v>871</v>
      </c>
      <c r="K611">
        <v>136157.93627478031</v>
      </c>
      <c r="O611">
        <f t="shared" si="69"/>
        <v>0</v>
      </c>
      <c r="Q611">
        <f t="shared" si="70"/>
        <v>0</v>
      </c>
      <c r="S611">
        <f t="shared" si="71"/>
        <v>0</v>
      </c>
      <c r="U611">
        <f t="shared" si="72"/>
        <v>0</v>
      </c>
      <c r="AF611">
        <v>0</v>
      </c>
      <c r="AG611">
        <f t="shared" si="73"/>
        <v>0</v>
      </c>
      <c r="AL611">
        <f t="shared" si="74"/>
        <v>136157.93627478031</v>
      </c>
      <c r="AM611">
        <f t="shared" si="75"/>
        <v>136200</v>
      </c>
      <c r="AN611">
        <v>127500</v>
      </c>
    </row>
    <row r="612" spans="1:40" x14ac:dyDescent="0.25">
      <c r="A612" s="4" t="s">
        <v>1068</v>
      </c>
      <c r="B612">
        <v>2800</v>
      </c>
      <c r="C612">
        <v>598071</v>
      </c>
      <c r="D612">
        <v>1</v>
      </c>
      <c r="E612">
        <v>1</v>
      </c>
      <c r="F612">
        <v>1</v>
      </c>
      <c r="G612">
        <v>0</v>
      </c>
      <c r="H612">
        <v>0</v>
      </c>
      <c r="I612" t="s">
        <v>38</v>
      </c>
      <c r="J612" t="s">
        <v>366</v>
      </c>
      <c r="K612">
        <v>613064.05442227249</v>
      </c>
      <c r="L612">
        <v>2800</v>
      </c>
      <c r="M612">
        <v>146171.80409707522</v>
      </c>
      <c r="O612">
        <f t="shared" si="69"/>
        <v>0</v>
      </c>
      <c r="P612">
        <v>125</v>
      </c>
      <c r="Q612">
        <f t="shared" si="70"/>
        <v>345000</v>
      </c>
      <c r="R612">
        <v>13</v>
      </c>
      <c r="S612">
        <f t="shared" si="71"/>
        <v>11960</v>
      </c>
      <c r="T612">
        <v>7</v>
      </c>
      <c r="U612">
        <f t="shared" si="72"/>
        <v>1463</v>
      </c>
      <c r="V612">
        <v>2800</v>
      </c>
      <c r="W612">
        <v>577760.21575693658</v>
      </c>
      <c r="AF612">
        <v>1</v>
      </c>
      <c r="AG612">
        <f t="shared" si="73"/>
        <v>29000</v>
      </c>
      <c r="AL612">
        <f t="shared" si="74"/>
        <v>1724419.0742762843</v>
      </c>
      <c r="AM612">
        <f t="shared" si="75"/>
        <v>1724400</v>
      </c>
      <c r="AN612">
        <v>1470500</v>
      </c>
    </row>
    <row r="613" spans="1:40" x14ac:dyDescent="0.25">
      <c r="A613" s="5" t="s">
        <v>1069</v>
      </c>
      <c r="B613">
        <v>12260</v>
      </c>
      <c r="C613">
        <v>538132</v>
      </c>
      <c r="D613">
        <v>1</v>
      </c>
      <c r="E613">
        <v>1</v>
      </c>
      <c r="F613">
        <v>1</v>
      </c>
      <c r="G613">
        <v>1</v>
      </c>
      <c r="H613">
        <v>0</v>
      </c>
      <c r="I613" t="s">
        <v>26</v>
      </c>
      <c r="J613" t="s">
        <v>173</v>
      </c>
      <c r="K613">
        <v>2535749.9485483309</v>
      </c>
      <c r="L613">
        <v>22750</v>
      </c>
      <c r="M613">
        <v>1175321.8362723512</v>
      </c>
      <c r="N613">
        <v>1</v>
      </c>
      <c r="O613">
        <f t="shared" si="69"/>
        <v>690</v>
      </c>
      <c r="P613">
        <v>98</v>
      </c>
      <c r="Q613">
        <f t="shared" si="70"/>
        <v>270480</v>
      </c>
      <c r="R613">
        <v>46</v>
      </c>
      <c r="S613">
        <f t="shared" si="71"/>
        <v>42320</v>
      </c>
      <c r="T613">
        <v>81</v>
      </c>
      <c r="U613">
        <f t="shared" si="72"/>
        <v>16929</v>
      </c>
      <c r="V613">
        <v>22750</v>
      </c>
      <c r="W613">
        <v>4484429.3823001785</v>
      </c>
      <c r="X613">
        <v>22750</v>
      </c>
      <c r="Y613">
        <v>2422113.3194585065</v>
      </c>
      <c r="AF613">
        <v>12</v>
      </c>
      <c r="AG613">
        <f t="shared" si="73"/>
        <v>348000</v>
      </c>
      <c r="AL613">
        <f t="shared" si="74"/>
        <v>11296033.486579368</v>
      </c>
      <c r="AM613">
        <f t="shared" si="75"/>
        <v>11296000</v>
      </c>
      <c r="AN613">
        <v>11640500</v>
      </c>
    </row>
    <row r="614" spans="1:40" x14ac:dyDescent="0.25">
      <c r="A614" t="s">
        <v>1070</v>
      </c>
      <c r="B614">
        <v>512</v>
      </c>
      <c r="C614">
        <v>589390</v>
      </c>
      <c r="D614">
        <v>1</v>
      </c>
      <c r="E614">
        <v>0</v>
      </c>
      <c r="F614">
        <v>0</v>
      </c>
      <c r="G614">
        <v>0</v>
      </c>
      <c r="H614">
        <v>0</v>
      </c>
      <c r="I614" t="s">
        <v>61</v>
      </c>
      <c r="J614" t="s">
        <v>60</v>
      </c>
      <c r="K614">
        <v>115653.89511385876</v>
      </c>
      <c r="O614">
        <f t="shared" si="69"/>
        <v>0</v>
      </c>
      <c r="Q614">
        <f t="shared" si="70"/>
        <v>0</v>
      </c>
      <c r="S614">
        <f t="shared" si="71"/>
        <v>0</v>
      </c>
      <c r="U614">
        <f t="shared" si="72"/>
        <v>0</v>
      </c>
      <c r="AF614">
        <v>0</v>
      </c>
      <c r="AG614">
        <f t="shared" si="73"/>
        <v>0</v>
      </c>
      <c r="AL614">
        <f t="shared" si="74"/>
        <v>115653.89511385876</v>
      </c>
      <c r="AM614">
        <f t="shared" si="75"/>
        <v>115700</v>
      </c>
      <c r="AN614">
        <v>112300</v>
      </c>
    </row>
    <row r="615" spans="1:40" x14ac:dyDescent="0.25">
      <c r="A615" t="s">
        <v>1072</v>
      </c>
      <c r="B615">
        <v>125</v>
      </c>
      <c r="C615">
        <v>513059</v>
      </c>
      <c r="D615">
        <v>1</v>
      </c>
      <c r="E615">
        <v>0</v>
      </c>
      <c r="F615">
        <v>0</v>
      </c>
      <c r="G615">
        <v>0</v>
      </c>
      <c r="H615">
        <v>0</v>
      </c>
      <c r="I615" t="s">
        <v>61</v>
      </c>
      <c r="J615" t="s">
        <v>272</v>
      </c>
      <c r="K615">
        <v>68144.142339082857</v>
      </c>
      <c r="O615">
        <f t="shared" si="69"/>
        <v>0</v>
      </c>
      <c r="Q615">
        <f t="shared" si="70"/>
        <v>0</v>
      </c>
      <c r="S615">
        <f t="shared" si="71"/>
        <v>0</v>
      </c>
      <c r="U615">
        <f t="shared" si="72"/>
        <v>0</v>
      </c>
      <c r="AF615">
        <v>0</v>
      </c>
      <c r="AG615">
        <f t="shared" si="73"/>
        <v>0</v>
      </c>
      <c r="AL615">
        <f t="shared" si="74"/>
        <v>68144.142339082857</v>
      </c>
      <c r="AM615">
        <f t="shared" si="75"/>
        <v>68100</v>
      </c>
      <c r="AN615">
        <v>65400</v>
      </c>
    </row>
    <row r="616" spans="1:40" x14ac:dyDescent="0.25">
      <c r="A616" t="s">
        <v>1074</v>
      </c>
      <c r="B616">
        <v>1327</v>
      </c>
      <c r="C616">
        <v>589403</v>
      </c>
      <c r="D616">
        <v>1</v>
      </c>
      <c r="E616">
        <v>0</v>
      </c>
      <c r="F616">
        <v>0</v>
      </c>
      <c r="G616">
        <v>0</v>
      </c>
      <c r="H616">
        <v>0</v>
      </c>
      <c r="I616" t="s">
        <v>61</v>
      </c>
      <c r="J616" t="s">
        <v>60</v>
      </c>
      <c r="K616">
        <v>295486.84894530533</v>
      </c>
      <c r="O616">
        <f t="shared" si="69"/>
        <v>0</v>
      </c>
      <c r="Q616">
        <f t="shared" si="70"/>
        <v>0</v>
      </c>
      <c r="S616">
        <f t="shared" si="71"/>
        <v>0</v>
      </c>
      <c r="U616">
        <f t="shared" si="72"/>
        <v>0</v>
      </c>
      <c r="AF616">
        <v>0</v>
      </c>
      <c r="AG616">
        <f t="shared" si="73"/>
        <v>0</v>
      </c>
      <c r="AL616">
        <f t="shared" si="74"/>
        <v>295486.84894530533</v>
      </c>
      <c r="AM616">
        <f t="shared" si="75"/>
        <v>295500</v>
      </c>
      <c r="AN616">
        <v>281500</v>
      </c>
    </row>
    <row r="617" spans="1:40" x14ac:dyDescent="0.25">
      <c r="A617" t="s">
        <v>1076</v>
      </c>
      <c r="B617">
        <v>94</v>
      </c>
      <c r="C617">
        <v>529826</v>
      </c>
      <c r="D617">
        <v>1</v>
      </c>
      <c r="E617">
        <v>0</v>
      </c>
      <c r="F617">
        <v>0</v>
      </c>
      <c r="G617">
        <v>0</v>
      </c>
      <c r="H617">
        <v>0</v>
      </c>
      <c r="I617" t="s">
        <v>75</v>
      </c>
      <c r="J617" t="s">
        <v>74</v>
      </c>
      <c r="K617">
        <v>68144.142339082857</v>
      </c>
      <c r="O617">
        <f t="shared" si="69"/>
        <v>0</v>
      </c>
      <c r="Q617">
        <f t="shared" si="70"/>
        <v>0</v>
      </c>
      <c r="S617">
        <f t="shared" si="71"/>
        <v>0</v>
      </c>
      <c r="U617">
        <f t="shared" si="72"/>
        <v>0</v>
      </c>
      <c r="AF617">
        <v>0</v>
      </c>
      <c r="AG617">
        <f t="shared" si="73"/>
        <v>0</v>
      </c>
      <c r="AL617">
        <f t="shared" si="74"/>
        <v>68144.142339082857</v>
      </c>
      <c r="AM617">
        <f t="shared" si="75"/>
        <v>68100</v>
      </c>
      <c r="AN617">
        <v>65400</v>
      </c>
    </row>
    <row r="618" spans="1:40" x14ac:dyDescent="0.25">
      <c r="A618" t="s">
        <v>1077</v>
      </c>
      <c r="B618">
        <v>405</v>
      </c>
      <c r="C618">
        <v>586111</v>
      </c>
      <c r="D618">
        <v>1</v>
      </c>
      <c r="E618">
        <v>0</v>
      </c>
      <c r="F618">
        <v>0</v>
      </c>
      <c r="G618">
        <v>0</v>
      </c>
      <c r="H618">
        <v>0</v>
      </c>
      <c r="I618" t="s">
        <v>30</v>
      </c>
      <c r="J618" t="s">
        <v>71</v>
      </c>
      <c r="K618">
        <v>91724.11390804642</v>
      </c>
      <c r="O618">
        <f t="shared" si="69"/>
        <v>0</v>
      </c>
      <c r="Q618">
        <f t="shared" si="70"/>
        <v>0</v>
      </c>
      <c r="S618">
        <f t="shared" si="71"/>
        <v>0</v>
      </c>
      <c r="U618">
        <f t="shared" si="72"/>
        <v>0</v>
      </c>
      <c r="AF618">
        <v>0</v>
      </c>
      <c r="AG618">
        <f t="shared" si="73"/>
        <v>0</v>
      </c>
      <c r="AL618">
        <f t="shared" si="74"/>
        <v>91724.11390804642</v>
      </c>
      <c r="AM618">
        <f t="shared" si="75"/>
        <v>91700</v>
      </c>
      <c r="AN618">
        <v>86700</v>
      </c>
    </row>
    <row r="619" spans="1:40" x14ac:dyDescent="0.25">
      <c r="A619" t="s">
        <v>1078</v>
      </c>
      <c r="B619">
        <v>264</v>
      </c>
      <c r="C619">
        <v>558711</v>
      </c>
      <c r="D619">
        <v>1</v>
      </c>
      <c r="E619">
        <v>0</v>
      </c>
      <c r="F619">
        <v>0</v>
      </c>
      <c r="G619">
        <v>0</v>
      </c>
      <c r="H619">
        <v>0</v>
      </c>
      <c r="I619" t="s">
        <v>110</v>
      </c>
      <c r="J619" t="s">
        <v>192</v>
      </c>
      <c r="K619">
        <v>68144.142339082857</v>
      </c>
      <c r="O619">
        <f t="shared" si="69"/>
        <v>0</v>
      </c>
      <c r="Q619">
        <f t="shared" si="70"/>
        <v>0</v>
      </c>
      <c r="S619">
        <f t="shared" si="71"/>
        <v>0</v>
      </c>
      <c r="U619">
        <f t="shared" si="72"/>
        <v>0</v>
      </c>
      <c r="AF619">
        <v>1</v>
      </c>
      <c r="AG619">
        <f t="shared" si="73"/>
        <v>29000</v>
      </c>
      <c r="AL619">
        <f t="shared" si="74"/>
        <v>97144.142339082857</v>
      </c>
      <c r="AM619">
        <f t="shared" si="75"/>
        <v>97100</v>
      </c>
      <c r="AN619">
        <v>94400</v>
      </c>
    </row>
    <row r="620" spans="1:40" x14ac:dyDescent="0.25">
      <c r="A620" t="s">
        <v>1079</v>
      </c>
      <c r="B620">
        <v>391</v>
      </c>
      <c r="C620">
        <v>540072</v>
      </c>
      <c r="D620">
        <v>1</v>
      </c>
      <c r="E620">
        <v>0</v>
      </c>
      <c r="F620">
        <v>0</v>
      </c>
      <c r="G620">
        <v>0</v>
      </c>
      <c r="H620">
        <v>0</v>
      </c>
      <c r="I620" t="s">
        <v>26</v>
      </c>
      <c r="J620" t="s">
        <v>345</v>
      </c>
      <c r="K620">
        <v>88585.996047923283</v>
      </c>
      <c r="O620">
        <f t="shared" si="69"/>
        <v>0</v>
      </c>
      <c r="Q620">
        <f t="shared" si="70"/>
        <v>0</v>
      </c>
      <c r="S620">
        <f t="shared" si="71"/>
        <v>0</v>
      </c>
      <c r="U620">
        <f t="shared" si="72"/>
        <v>0</v>
      </c>
      <c r="AF620">
        <v>0</v>
      </c>
      <c r="AG620">
        <f t="shared" si="73"/>
        <v>0</v>
      </c>
      <c r="AL620">
        <f t="shared" si="74"/>
        <v>88585.996047923283</v>
      </c>
      <c r="AM620">
        <f t="shared" si="75"/>
        <v>88600</v>
      </c>
      <c r="AN620">
        <v>84200</v>
      </c>
    </row>
    <row r="621" spans="1:40" x14ac:dyDescent="0.25">
      <c r="A621" t="s">
        <v>1080</v>
      </c>
      <c r="B621">
        <v>59</v>
      </c>
      <c r="C621">
        <v>598976</v>
      </c>
      <c r="D621">
        <v>1</v>
      </c>
      <c r="E621">
        <v>0</v>
      </c>
      <c r="F621">
        <v>0</v>
      </c>
      <c r="G621">
        <v>0</v>
      </c>
      <c r="H621">
        <v>0</v>
      </c>
      <c r="I621" t="s">
        <v>23</v>
      </c>
      <c r="J621" t="s">
        <v>200</v>
      </c>
      <c r="K621">
        <v>68144.142339082857</v>
      </c>
      <c r="O621">
        <f t="shared" si="69"/>
        <v>0</v>
      </c>
      <c r="Q621">
        <f t="shared" si="70"/>
        <v>0</v>
      </c>
      <c r="S621">
        <f t="shared" si="71"/>
        <v>0</v>
      </c>
      <c r="U621">
        <f t="shared" si="72"/>
        <v>0</v>
      </c>
      <c r="AF621">
        <v>0</v>
      </c>
      <c r="AG621">
        <f t="shared" si="73"/>
        <v>0</v>
      </c>
      <c r="AL621">
        <f t="shared" si="74"/>
        <v>68144.142339082857</v>
      </c>
      <c r="AM621">
        <f t="shared" si="75"/>
        <v>68100</v>
      </c>
      <c r="AN621">
        <v>65400</v>
      </c>
    </row>
    <row r="622" spans="1:40" x14ac:dyDescent="0.25">
      <c r="A622" t="s">
        <v>1081</v>
      </c>
      <c r="B622">
        <v>182</v>
      </c>
      <c r="C622">
        <v>579998</v>
      </c>
      <c r="D622">
        <v>1</v>
      </c>
      <c r="E622">
        <v>0</v>
      </c>
      <c r="F622">
        <v>0</v>
      </c>
      <c r="G622">
        <v>0</v>
      </c>
      <c r="H622">
        <v>0</v>
      </c>
      <c r="I622" t="s">
        <v>41</v>
      </c>
      <c r="J622" t="s">
        <v>42</v>
      </c>
      <c r="K622">
        <v>68144.142339082857</v>
      </c>
      <c r="O622">
        <f t="shared" si="69"/>
        <v>0</v>
      </c>
      <c r="Q622">
        <f t="shared" si="70"/>
        <v>0</v>
      </c>
      <c r="S622">
        <f t="shared" si="71"/>
        <v>0</v>
      </c>
      <c r="U622">
        <f t="shared" si="72"/>
        <v>0</v>
      </c>
      <c r="AF622">
        <v>0</v>
      </c>
      <c r="AG622">
        <f t="shared" si="73"/>
        <v>0</v>
      </c>
      <c r="AL622">
        <f t="shared" si="74"/>
        <v>68144.142339082857</v>
      </c>
      <c r="AM622">
        <f t="shared" si="75"/>
        <v>68100</v>
      </c>
      <c r="AN622">
        <v>65400</v>
      </c>
    </row>
    <row r="623" spans="1:40" x14ac:dyDescent="0.25">
      <c r="A623" t="s">
        <v>1083</v>
      </c>
      <c r="B623">
        <v>1137</v>
      </c>
      <c r="C623">
        <v>574856</v>
      </c>
      <c r="D623">
        <v>1</v>
      </c>
      <c r="E623">
        <v>0</v>
      </c>
      <c r="F623">
        <v>0</v>
      </c>
      <c r="G623">
        <v>0</v>
      </c>
      <c r="H623">
        <v>0</v>
      </c>
      <c r="I623" t="s">
        <v>41</v>
      </c>
      <c r="J623" t="s">
        <v>151</v>
      </c>
      <c r="K623">
        <v>253887.93286391028</v>
      </c>
      <c r="O623">
        <f t="shared" si="69"/>
        <v>0</v>
      </c>
      <c r="Q623">
        <f t="shared" si="70"/>
        <v>0</v>
      </c>
      <c r="S623">
        <f t="shared" si="71"/>
        <v>0</v>
      </c>
      <c r="U623">
        <f t="shared" si="72"/>
        <v>0</v>
      </c>
      <c r="AF623">
        <v>1</v>
      </c>
      <c r="AG623">
        <f t="shared" si="73"/>
        <v>29000</v>
      </c>
      <c r="AL623">
        <f t="shared" si="74"/>
        <v>282887.93286391028</v>
      </c>
      <c r="AM623">
        <f t="shared" si="75"/>
        <v>282900</v>
      </c>
      <c r="AN623">
        <v>265900</v>
      </c>
    </row>
    <row r="624" spans="1:40" x14ac:dyDescent="0.25">
      <c r="A624" t="s">
        <v>152</v>
      </c>
      <c r="B624">
        <v>450</v>
      </c>
      <c r="C624">
        <v>574864</v>
      </c>
      <c r="D624">
        <v>1</v>
      </c>
      <c r="E624">
        <v>0</v>
      </c>
      <c r="F624">
        <v>0</v>
      </c>
      <c r="G624">
        <v>0</v>
      </c>
      <c r="H624">
        <v>0</v>
      </c>
      <c r="I624" t="s">
        <v>41</v>
      </c>
      <c r="J624" t="s">
        <v>151</v>
      </c>
      <c r="K624">
        <v>101799.48735552092</v>
      </c>
      <c r="O624">
        <f t="shared" si="69"/>
        <v>0</v>
      </c>
      <c r="Q624">
        <f t="shared" si="70"/>
        <v>0</v>
      </c>
      <c r="S624">
        <f t="shared" si="71"/>
        <v>0</v>
      </c>
      <c r="U624">
        <f t="shared" si="72"/>
        <v>0</v>
      </c>
      <c r="AF624">
        <v>1</v>
      </c>
      <c r="AG624">
        <f t="shared" si="73"/>
        <v>29000</v>
      </c>
      <c r="AL624">
        <f t="shared" si="74"/>
        <v>130799.48735552092</v>
      </c>
      <c r="AM624">
        <f t="shared" si="75"/>
        <v>130800</v>
      </c>
      <c r="AN624">
        <v>125900</v>
      </c>
    </row>
    <row r="625" spans="1:40" x14ac:dyDescent="0.25">
      <c r="A625" t="s">
        <v>1084</v>
      </c>
      <c r="B625">
        <v>201</v>
      </c>
      <c r="C625">
        <v>550949</v>
      </c>
      <c r="D625">
        <v>1</v>
      </c>
      <c r="E625">
        <v>0</v>
      </c>
      <c r="F625">
        <v>0</v>
      </c>
      <c r="G625">
        <v>0</v>
      </c>
      <c r="H625">
        <v>0</v>
      </c>
      <c r="I625" t="s">
        <v>23</v>
      </c>
      <c r="J625" t="s">
        <v>181</v>
      </c>
      <c r="K625">
        <v>68144.142339082857</v>
      </c>
      <c r="O625">
        <f t="shared" si="69"/>
        <v>0</v>
      </c>
      <c r="Q625">
        <f t="shared" si="70"/>
        <v>0</v>
      </c>
      <c r="S625">
        <f t="shared" si="71"/>
        <v>0</v>
      </c>
      <c r="U625">
        <f t="shared" si="72"/>
        <v>0</v>
      </c>
      <c r="AF625">
        <v>0</v>
      </c>
      <c r="AG625">
        <f t="shared" si="73"/>
        <v>0</v>
      </c>
      <c r="AL625">
        <f t="shared" si="74"/>
        <v>68144.142339082857</v>
      </c>
      <c r="AM625">
        <f t="shared" si="75"/>
        <v>68100</v>
      </c>
      <c r="AN625">
        <v>65400</v>
      </c>
    </row>
    <row r="626" spans="1:40" x14ac:dyDescent="0.25">
      <c r="A626" t="s">
        <v>1087</v>
      </c>
      <c r="B626">
        <v>310</v>
      </c>
      <c r="C626">
        <v>530581</v>
      </c>
      <c r="D626">
        <v>1</v>
      </c>
      <c r="E626">
        <v>0</v>
      </c>
      <c r="F626">
        <v>0</v>
      </c>
      <c r="G626">
        <v>0</v>
      </c>
      <c r="H626">
        <v>0</v>
      </c>
      <c r="I626" t="s">
        <v>85</v>
      </c>
      <c r="J626" t="s">
        <v>431</v>
      </c>
      <c r="K626">
        <v>70394.419031873418</v>
      </c>
      <c r="O626">
        <f t="shared" si="69"/>
        <v>0</v>
      </c>
      <c r="Q626">
        <f t="shared" si="70"/>
        <v>0</v>
      </c>
      <c r="S626">
        <f t="shared" si="71"/>
        <v>0</v>
      </c>
      <c r="U626">
        <f t="shared" si="72"/>
        <v>0</v>
      </c>
      <c r="AF626">
        <v>1</v>
      </c>
      <c r="AG626">
        <f t="shared" si="73"/>
        <v>29000</v>
      </c>
      <c r="AL626">
        <f t="shared" si="74"/>
        <v>99394.419031873418</v>
      </c>
      <c r="AM626">
        <f t="shared" si="75"/>
        <v>99400</v>
      </c>
      <c r="AN626">
        <v>94800</v>
      </c>
    </row>
    <row r="627" spans="1:40" x14ac:dyDescent="0.25">
      <c r="A627" s="4" t="s">
        <v>1088</v>
      </c>
      <c r="B627">
        <v>2868</v>
      </c>
      <c r="C627">
        <v>529516</v>
      </c>
      <c r="D627">
        <v>1</v>
      </c>
      <c r="E627">
        <v>1</v>
      </c>
      <c r="F627">
        <v>1</v>
      </c>
      <c r="G627">
        <v>0</v>
      </c>
      <c r="H627">
        <v>0</v>
      </c>
      <c r="I627" t="s">
        <v>26</v>
      </c>
      <c r="J627" t="s">
        <v>288</v>
      </c>
      <c r="K627">
        <v>627546.47050055431</v>
      </c>
      <c r="L627">
        <v>8472</v>
      </c>
      <c r="M627">
        <v>440428.62526825664</v>
      </c>
      <c r="O627">
        <f t="shared" si="69"/>
        <v>0</v>
      </c>
      <c r="P627">
        <v>23</v>
      </c>
      <c r="Q627">
        <f t="shared" si="70"/>
        <v>63480</v>
      </c>
      <c r="R627">
        <v>249</v>
      </c>
      <c r="S627">
        <f t="shared" si="71"/>
        <v>229080</v>
      </c>
      <c r="T627">
        <v>15</v>
      </c>
      <c r="U627">
        <f t="shared" si="72"/>
        <v>3135</v>
      </c>
      <c r="V627">
        <v>2868</v>
      </c>
      <c r="W627">
        <v>591610.93542888039</v>
      </c>
      <c r="AF627">
        <v>0</v>
      </c>
      <c r="AG627">
        <f t="shared" si="73"/>
        <v>0</v>
      </c>
      <c r="AL627">
        <f t="shared" si="74"/>
        <v>1955281.0311976913</v>
      </c>
      <c r="AM627">
        <f t="shared" si="75"/>
        <v>1955300</v>
      </c>
      <c r="AN627">
        <v>2027800</v>
      </c>
    </row>
    <row r="628" spans="1:40" x14ac:dyDescent="0.25">
      <c r="A628" t="s">
        <v>1089</v>
      </c>
      <c r="B628">
        <v>90</v>
      </c>
      <c r="C628">
        <v>593885</v>
      </c>
      <c r="D628">
        <v>1</v>
      </c>
      <c r="E628">
        <v>0</v>
      </c>
      <c r="F628">
        <v>0</v>
      </c>
      <c r="G628">
        <v>0</v>
      </c>
      <c r="H628">
        <v>0</v>
      </c>
      <c r="I628" t="s">
        <v>30</v>
      </c>
      <c r="J628" t="s">
        <v>537</v>
      </c>
      <c r="K628">
        <v>68144.142339082857</v>
      </c>
      <c r="O628">
        <f t="shared" si="69"/>
        <v>0</v>
      </c>
      <c r="Q628">
        <f t="shared" si="70"/>
        <v>0</v>
      </c>
      <c r="S628">
        <f t="shared" si="71"/>
        <v>0</v>
      </c>
      <c r="U628">
        <f t="shared" si="72"/>
        <v>0</v>
      </c>
      <c r="AF628">
        <v>0</v>
      </c>
      <c r="AG628">
        <f t="shared" si="73"/>
        <v>0</v>
      </c>
      <c r="AL628">
        <f t="shared" si="74"/>
        <v>68144.142339082857</v>
      </c>
      <c r="AM628">
        <f t="shared" si="75"/>
        <v>68100</v>
      </c>
      <c r="AN628">
        <v>65400</v>
      </c>
    </row>
    <row r="629" spans="1:40" x14ac:dyDescent="0.25">
      <c r="A629" t="s">
        <v>1091</v>
      </c>
      <c r="B629">
        <v>254</v>
      </c>
      <c r="C629">
        <v>553514</v>
      </c>
      <c r="D629">
        <v>1</v>
      </c>
      <c r="E629">
        <v>0</v>
      </c>
      <c r="F629">
        <v>0</v>
      </c>
      <c r="G629">
        <v>0</v>
      </c>
      <c r="H629">
        <v>0</v>
      </c>
      <c r="I629" t="s">
        <v>110</v>
      </c>
      <c r="J629" t="s">
        <v>464</v>
      </c>
      <c r="K629">
        <v>68144.142339082857</v>
      </c>
      <c r="O629">
        <f t="shared" si="69"/>
        <v>0</v>
      </c>
      <c r="Q629">
        <f t="shared" si="70"/>
        <v>0</v>
      </c>
      <c r="S629">
        <f t="shared" si="71"/>
        <v>0</v>
      </c>
      <c r="U629">
        <f t="shared" si="72"/>
        <v>0</v>
      </c>
      <c r="AF629">
        <v>0</v>
      </c>
      <c r="AG629">
        <f t="shared" si="73"/>
        <v>0</v>
      </c>
      <c r="AL629">
        <f t="shared" si="74"/>
        <v>68144.142339082857</v>
      </c>
      <c r="AM629">
        <f t="shared" si="75"/>
        <v>68100</v>
      </c>
      <c r="AN629">
        <v>65400</v>
      </c>
    </row>
    <row r="630" spans="1:40" x14ac:dyDescent="0.25">
      <c r="A630" t="s">
        <v>1091</v>
      </c>
      <c r="B630">
        <v>403</v>
      </c>
      <c r="C630">
        <v>579106</v>
      </c>
      <c r="D630">
        <v>1</v>
      </c>
      <c r="E630">
        <v>0</v>
      </c>
      <c r="F630">
        <v>0</v>
      </c>
      <c r="G630">
        <v>0</v>
      </c>
      <c r="H630">
        <v>0</v>
      </c>
      <c r="I630" t="s">
        <v>33</v>
      </c>
      <c r="J630" t="s">
        <v>1093</v>
      </c>
      <c r="K630">
        <v>91275.916799361643</v>
      </c>
      <c r="O630">
        <f t="shared" si="69"/>
        <v>0</v>
      </c>
      <c r="Q630">
        <f t="shared" si="70"/>
        <v>0</v>
      </c>
      <c r="S630">
        <f t="shared" si="71"/>
        <v>0</v>
      </c>
      <c r="U630">
        <f t="shared" si="72"/>
        <v>0</v>
      </c>
      <c r="AF630">
        <v>0</v>
      </c>
      <c r="AG630">
        <f t="shared" si="73"/>
        <v>0</v>
      </c>
      <c r="AL630">
        <f t="shared" si="74"/>
        <v>91275.916799361643</v>
      </c>
      <c r="AM630">
        <f t="shared" si="75"/>
        <v>91300</v>
      </c>
      <c r="AN630">
        <v>86700</v>
      </c>
    </row>
    <row r="631" spans="1:40" x14ac:dyDescent="0.25">
      <c r="A631" t="s">
        <v>1094</v>
      </c>
      <c r="B631">
        <v>1016</v>
      </c>
      <c r="C631">
        <v>576191</v>
      </c>
      <c r="D631">
        <v>1</v>
      </c>
      <c r="E631">
        <v>0</v>
      </c>
      <c r="F631">
        <v>0</v>
      </c>
      <c r="G631">
        <v>0</v>
      </c>
      <c r="H631">
        <v>0</v>
      </c>
      <c r="I631" t="s">
        <v>33</v>
      </c>
      <c r="J631" t="s">
        <v>46</v>
      </c>
      <c r="K631">
        <v>227302.5406822839</v>
      </c>
      <c r="O631">
        <f t="shared" si="69"/>
        <v>0</v>
      </c>
      <c r="Q631">
        <f t="shared" si="70"/>
        <v>0</v>
      </c>
      <c r="S631">
        <f t="shared" si="71"/>
        <v>0</v>
      </c>
      <c r="U631">
        <f t="shared" si="72"/>
        <v>0</v>
      </c>
      <c r="AF631">
        <v>0</v>
      </c>
      <c r="AG631">
        <f t="shared" si="73"/>
        <v>0</v>
      </c>
      <c r="AL631">
        <f t="shared" si="74"/>
        <v>227302.5406822839</v>
      </c>
      <c r="AM631">
        <f t="shared" si="75"/>
        <v>227300</v>
      </c>
      <c r="AN631">
        <v>218700</v>
      </c>
    </row>
    <row r="632" spans="1:40" x14ac:dyDescent="0.25">
      <c r="A632" t="s">
        <v>1095</v>
      </c>
      <c r="B632">
        <v>377</v>
      </c>
      <c r="C632">
        <v>569950</v>
      </c>
      <c r="D632">
        <v>1</v>
      </c>
      <c r="E632">
        <v>0</v>
      </c>
      <c r="F632">
        <v>0</v>
      </c>
      <c r="G632">
        <v>0</v>
      </c>
      <c r="H632">
        <v>0</v>
      </c>
      <c r="I632" t="s">
        <v>38</v>
      </c>
      <c r="J632" t="s">
        <v>820</v>
      </c>
      <c r="K632">
        <v>85446.135807785613</v>
      </c>
      <c r="O632">
        <f t="shared" si="69"/>
        <v>0</v>
      </c>
      <c r="Q632">
        <f t="shared" si="70"/>
        <v>0</v>
      </c>
      <c r="S632">
        <f t="shared" si="71"/>
        <v>0</v>
      </c>
      <c r="U632">
        <f t="shared" si="72"/>
        <v>0</v>
      </c>
      <c r="AF632">
        <v>0</v>
      </c>
      <c r="AG632">
        <f t="shared" si="73"/>
        <v>0</v>
      </c>
      <c r="AL632">
        <f t="shared" si="74"/>
        <v>85446.135807785613</v>
      </c>
      <c r="AM632">
        <f t="shared" si="75"/>
        <v>85400</v>
      </c>
      <c r="AN632">
        <v>83300</v>
      </c>
    </row>
    <row r="633" spans="1:40" x14ac:dyDescent="0.25">
      <c r="A633" t="s">
        <v>82</v>
      </c>
      <c r="B633">
        <v>297</v>
      </c>
      <c r="C633">
        <v>595438</v>
      </c>
      <c r="D633">
        <v>1</v>
      </c>
      <c r="E633">
        <v>0</v>
      </c>
      <c r="F633">
        <v>0</v>
      </c>
      <c r="G633">
        <v>0</v>
      </c>
      <c r="H633">
        <v>0</v>
      </c>
      <c r="I633" t="s">
        <v>75</v>
      </c>
      <c r="J633" t="s">
        <v>133</v>
      </c>
      <c r="K633">
        <v>68144.142339082857</v>
      </c>
      <c r="O633">
        <f t="shared" si="69"/>
        <v>0</v>
      </c>
      <c r="Q633">
        <f t="shared" si="70"/>
        <v>0</v>
      </c>
      <c r="S633">
        <f t="shared" si="71"/>
        <v>0</v>
      </c>
      <c r="U633">
        <f t="shared" si="72"/>
        <v>0</v>
      </c>
      <c r="AF633">
        <v>0</v>
      </c>
      <c r="AG633">
        <f t="shared" si="73"/>
        <v>0</v>
      </c>
      <c r="AL633">
        <f t="shared" si="74"/>
        <v>68144.142339082857</v>
      </c>
      <c r="AM633">
        <f t="shared" si="75"/>
        <v>68100</v>
      </c>
      <c r="AN633">
        <v>94800</v>
      </c>
    </row>
    <row r="634" spans="1:40" x14ac:dyDescent="0.25">
      <c r="A634" s="4" t="s">
        <v>645</v>
      </c>
      <c r="B634">
        <v>2190</v>
      </c>
      <c r="C634">
        <v>581496</v>
      </c>
      <c r="D634">
        <v>1</v>
      </c>
      <c r="E634">
        <v>1</v>
      </c>
      <c r="F634">
        <v>1</v>
      </c>
      <c r="G634">
        <v>0</v>
      </c>
      <c r="H634">
        <v>0</v>
      </c>
      <c r="I634" t="s">
        <v>30</v>
      </c>
      <c r="J634" t="s">
        <v>29</v>
      </c>
      <c r="K634">
        <v>482495.7232859963</v>
      </c>
      <c r="L634">
        <v>3412</v>
      </c>
      <c r="M634">
        <v>178015.98630842919</v>
      </c>
      <c r="O634">
        <f t="shared" si="69"/>
        <v>0</v>
      </c>
      <c r="P634">
        <v>43</v>
      </c>
      <c r="Q634">
        <f t="shared" si="70"/>
        <v>118680</v>
      </c>
      <c r="R634">
        <v>41</v>
      </c>
      <c r="S634">
        <f t="shared" si="71"/>
        <v>37720</v>
      </c>
      <c r="T634">
        <v>14</v>
      </c>
      <c r="U634">
        <f t="shared" si="72"/>
        <v>2926</v>
      </c>
      <c r="V634">
        <v>4633</v>
      </c>
      <c r="W634">
        <v>949113.64089823223</v>
      </c>
      <c r="AF634">
        <v>6</v>
      </c>
      <c r="AG634">
        <f t="shared" si="73"/>
        <v>174000</v>
      </c>
      <c r="AL634">
        <f t="shared" si="74"/>
        <v>1942951.3504926576</v>
      </c>
      <c r="AM634">
        <f t="shared" si="75"/>
        <v>1943000</v>
      </c>
      <c r="AN634">
        <v>1856000</v>
      </c>
    </row>
    <row r="635" spans="1:40" x14ac:dyDescent="0.25">
      <c r="A635" t="s">
        <v>1096</v>
      </c>
      <c r="B635">
        <v>529</v>
      </c>
      <c r="C635">
        <v>572896</v>
      </c>
      <c r="D635">
        <v>1</v>
      </c>
      <c r="E635">
        <v>0</v>
      </c>
      <c r="F635">
        <v>0</v>
      </c>
      <c r="G635">
        <v>0</v>
      </c>
      <c r="H635">
        <v>0</v>
      </c>
      <c r="I635" t="s">
        <v>41</v>
      </c>
      <c r="J635" t="s">
        <v>151</v>
      </c>
      <c r="K635">
        <v>119447.42464707562</v>
      </c>
      <c r="O635">
        <f t="shared" si="69"/>
        <v>0</v>
      </c>
      <c r="Q635">
        <f t="shared" si="70"/>
        <v>0</v>
      </c>
      <c r="S635">
        <f t="shared" si="71"/>
        <v>0</v>
      </c>
      <c r="U635">
        <f t="shared" si="72"/>
        <v>0</v>
      </c>
      <c r="AF635">
        <v>0</v>
      </c>
      <c r="AG635">
        <f t="shared" si="73"/>
        <v>0</v>
      </c>
      <c r="AL635">
        <f t="shared" si="74"/>
        <v>119447.42464707562</v>
      </c>
      <c r="AM635">
        <f t="shared" si="75"/>
        <v>119400</v>
      </c>
      <c r="AN635">
        <v>103300</v>
      </c>
    </row>
    <row r="636" spans="1:40" x14ac:dyDescent="0.25">
      <c r="A636" t="s">
        <v>1097</v>
      </c>
      <c r="B636">
        <v>849</v>
      </c>
      <c r="C636">
        <v>545457</v>
      </c>
      <c r="D636">
        <v>1</v>
      </c>
      <c r="E636">
        <v>0</v>
      </c>
      <c r="F636">
        <v>0</v>
      </c>
      <c r="G636">
        <v>0</v>
      </c>
      <c r="H636">
        <v>0</v>
      </c>
      <c r="I636" t="s">
        <v>23</v>
      </c>
      <c r="J636" t="s">
        <v>290</v>
      </c>
      <c r="K636">
        <v>190480.82183239001</v>
      </c>
      <c r="O636">
        <f t="shared" si="69"/>
        <v>0</v>
      </c>
      <c r="Q636">
        <f t="shared" si="70"/>
        <v>0</v>
      </c>
      <c r="S636">
        <f t="shared" si="71"/>
        <v>0</v>
      </c>
      <c r="U636">
        <f t="shared" si="72"/>
        <v>0</v>
      </c>
      <c r="AF636">
        <v>0</v>
      </c>
      <c r="AG636">
        <f t="shared" si="73"/>
        <v>0</v>
      </c>
      <c r="AL636">
        <f t="shared" si="74"/>
        <v>190480.82183239001</v>
      </c>
      <c r="AM636">
        <f t="shared" si="75"/>
        <v>190500</v>
      </c>
      <c r="AN636">
        <v>182300</v>
      </c>
    </row>
    <row r="637" spans="1:40" x14ac:dyDescent="0.25">
      <c r="A637" t="s">
        <v>1099</v>
      </c>
      <c r="B637">
        <v>532</v>
      </c>
      <c r="C637">
        <v>533491</v>
      </c>
      <c r="D637">
        <v>1</v>
      </c>
      <c r="E637">
        <v>0</v>
      </c>
      <c r="F637">
        <v>0</v>
      </c>
      <c r="G637">
        <v>0</v>
      </c>
      <c r="H637">
        <v>0</v>
      </c>
      <c r="I637" t="s">
        <v>61</v>
      </c>
      <c r="J637" t="s">
        <v>249</v>
      </c>
      <c r="K637">
        <v>120116.6427457846</v>
      </c>
      <c r="O637">
        <f t="shared" si="69"/>
        <v>0</v>
      </c>
      <c r="Q637">
        <f t="shared" si="70"/>
        <v>0</v>
      </c>
      <c r="S637">
        <f t="shared" si="71"/>
        <v>0</v>
      </c>
      <c r="U637">
        <f t="shared" si="72"/>
        <v>0</v>
      </c>
      <c r="AF637">
        <v>0</v>
      </c>
      <c r="AG637">
        <f t="shared" si="73"/>
        <v>0</v>
      </c>
      <c r="AL637">
        <f t="shared" si="74"/>
        <v>120116.6427457846</v>
      </c>
      <c r="AM637">
        <f t="shared" si="75"/>
        <v>120100</v>
      </c>
      <c r="AN637">
        <v>118100</v>
      </c>
    </row>
    <row r="638" spans="1:40" x14ac:dyDescent="0.25">
      <c r="A638" t="s">
        <v>1101</v>
      </c>
      <c r="B638">
        <v>305</v>
      </c>
      <c r="C638">
        <v>538019</v>
      </c>
      <c r="D638">
        <v>1</v>
      </c>
      <c r="E638">
        <v>0</v>
      </c>
      <c r="F638">
        <v>0</v>
      </c>
      <c r="G638">
        <v>0</v>
      </c>
      <c r="H638">
        <v>0</v>
      </c>
      <c r="I638" t="s">
        <v>18</v>
      </c>
      <c r="J638" t="s">
        <v>17</v>
      </c>
      <c r="K638">
        <v>69269.407307827656</v>
      </c>
      <c r="O638">
        <f t="shared" si="69"/>
        <v>0</v>
      </c>
      <c r="Q638">
        <f t="shared" si="70"/>
        <v>0</v>
      </c>
      <c r="S638">
        <f t="shared" si="71"/>
        <v>0</v>
      </c>
      <c r="U638">
        <f t="shared" si="72"/>
        <v>0</v>
      </c>
      <c r="AF638">
        <v>0</v>
      </c>
      <c r="AG638">
        <f t="shared" si="73"/>
        <v>0</v>
      </c>
      <c r="AL638">
        <f t="shared" si="74"/>
        <v>69269.407307827656</v>
      </c>
      <c r="AM638">
        <f t="shared" si="75"/>
        <v>69300</v>
      </c>
      <c r="AN638">
        <v>66700</v>
      </c>
    </row>
    <row r="639" spans="1:40" x14ac:dyDescent="0.25">
      <c r="A639" t="s">
        <v>1103</v>
      </c>
      <c r="B639">
        <v>1347</v>
      </c>
      <c r="C639">
        <v>542628</v>
      </c>
      <c r="D639">
        <v>1</v>
      </c>
      <c r="E639">
        <v>0</v>
      </c>
      <c r="F639">
        <v>0</v>
      </c>
      <c r="G639">
        <v>0</v>
      </c>
      <c r="H639">
        <v>0</v>
      </c>
      <c r="I639" t="s">
        <v>85</v>
      </c>
      <c r="J639" t="s">
        <v>430</v>
      </c>
      <c r="K639">
        <v>299855.76517025934</v>
      </c>
      <c r="O639">
        <f t="shared" si="69"/>
        <v>0</v>
      </c>
      <c r="Q639">
        <f t="shared" si="70"/>
        <v>0</v>
      </c>
      <c r="S639">
        <f t="shared" si="71"/>
        <v>0</v>
      </c>
      <c r="U639">
        <f t="shared" si="72"/>
        <v>0</v>
      </c>
      <c r="AF639">
        <v>0</v>
      </c>
      <c r="AG639">
        <f t="shared" si="73"/>
        <v>0</v>
      </c>
      <c r="AL639">
        <f t="shared" si="74"/>
        <v>299855.76517025934</v>
      </c>
      <c r="AM639">
        <f t="shared" si="75"/>
        <v>299900</v>
      </c>
      <c r="AN639">
        <v>286500</v>
      </c>
    </row>
    <row r="640" spans="1:40" x14ac:dyDescent="0.25">
      <c r="A640" t="s">
        <v>1103</v>
      </c>
      <c r="B640">
        <v>488</v>
      </c>
      <c r="C640">
        <v>573957</v>
      </c>
      <c r="D640">
        <v>1</v>
      </c>
      <c r="E640">
        <v>0</v>
      </c>
      <c r="F640">
        <v>0</v>
      </c>
      <c r="G640">
        <v>0</v>
      </c>
      <c r="H640">
        <v>0</v>
      </c>
      <c r="I640" t="s">
        <v>33</v>
      </c>
      <c r="J640" t="s">
        <v>524</v>
      </c>
      <c r="K640">
        <v>110294.52285596073</v>
      </c>
      <c r="O640">
        <f t="shared" si="69"/>
        <v>0</v>
      </c>
      <c r="Q640">
        <f t="shared" si="70"/>
        <v>0</v>
      </c>
      <c r="S640">
        <f t="shared" si="71"/>
        <v>0</v>
      </c>
      <c r="U640">
        <f t="shared" si="72"/>
        <v>0</v>
      </c>
      <c r="AF640">
        <v>0</v>
      </c>
      <c r="AG640">
        <f t="shared" si="73"/>
        <v>0</v>
      </c>
      <c r="AL640">
        <f t="shared" si="74"/>
        <v>110294.52285596073</v>
      </c>
      <c r="AM640">
        <f t="shared" si="75"/>
        <v>110300</v>
      </c>
      <c r="AN640">
        <v>108200</v>
      </c>
    </row>
    <row r="641" spans="1:40" x14ac:dyDescent="0.25">
      <c r="A641" t="s">
        <v>1104</v>
      </c>
      <c r="B641">
        <v>345</v>
      </c>
      <c r="C641">
        <v>533254</v>
      </c>
      <c r="D641">
        <v>1</v>
      </c>
      <c r="E641">
        <v>0</v>
      </c>
      <c r="F641">
        <v>0</v>
      </c>
      <c r="G641">
        <v>0</v>
      </c>
      <c r="H641">
        <v>0</v>
      </c>
      <c r="I641" t="s">
        <v>26</v>
      </c>
      <c r="J641" t="s">
        <v>93</v>
      </c>
      <c r="K641">
        <v>78262.584688994306</v>
      </c>
      <c r="O641">
        <f t="shared" si="69"/>
        <v>0</v>
      </c>
      <c r="Q641">
        <f t="shared" si="70"/>
        <v>0</v>
      </c>
      <c r="S641">
        <f t="shared" si="71"/>
        <v>0</v>
      </c>
      <c r="U641">
        <f t="shared" si="72"/>
        <v>0</v>
      </c>
      <c r="AF641">
        <v>0</v>
      </c>
      <c r="AG641">
        <f t="shared" si="73"/>
        <v>0</v>
      </c>
      <c r="AL641">
        <f t="shared" si="74"/>
        <v>78262.584688994306</v>
      </c>
      <c r="AM641">
        <f t="shared" si="75"/>
        <v>78300</v>
      </c>
      <c r="AN641">
        <v>76000</v>
      </c>
    </row>
    <row r="642" spans="1:40" x14ac:dyDescent="0.25">
      <c r="A642" t="s">
        <v>776</v>
      </c>
      <c r="B642">
        <v>220</v>
      </c>
      <c r="C642">
        <v>546852</v>
      </c>
      <c r="D642">
        <v>1</v>
      </c>
      <c r="E642">
        <v>0</v>
      </c>
      <c r="F642">
        <v>0</v>
      </c>
      <c r="G642">
        <v>0</v>
      </c>
      <c r="H642">
        <v>0</v>
      </c>
      <c r="I642" t="s">
        <v>85</v>
      </c>
      <c r="J642" t="s">
        <v>229</v>
      </c>
      <c r="K642">
        <v>68144.142339082857</v>
      </c>
      <c r="O642">
        <f t="shared" si="69"/>
        <v>0</v>
      </c>
      <c r="Q642">
        <f t="shared" si="70"/>
        <v>0</v>
      </c>
      <c r="S642">
        <f t="shared" si="71"/>
        <v>0</v>
      </c>
      <c r="U642">
        <f t="shared" si="72"/>
        <v>0</v>
      </c>
      <c r="AF642">
        <v>0</v>
      </c>
      <c r="AG642">
        <f t="shared" si="73"/>
        <v>0</v>
      </c>
      <c r="AL642">
        <f t="shared" si="74"/>
        <v>68144.142339082857</v>
      </c>
      <c r="AM642">
        <f t="shared" si="75"/>
        <v>68100</v>
      </c>
      <c r="AN642">
        <v>65400</v>
      </c>
    </row>
    <row r="643" spans="1:40" x14ac:dyDescent="0.25">
      <c r="A643" t="s">
        <v>1107</v>
      </c>
      <c r="B643">
        <v>121</v>
      </c>
      <c r="C643">
        <v>587001</v>
      </c>
      <c r="D643">
        <v>1</v>
      </c>
      <c r="E643">
        <v>0</v>
      </c>
      <c r="F643">
        <v>0</v>
      </c>
      <c r="G643">
        <v>0</v>
      </c>
      <c r="H643">
        <v>0</v>
      </c>
      <c r="I643" t="s">
        <v>75</v>
      </c>
      <c r="J643" t="s">
        <v>523</v>
      </c>
      <c r="K643">
        <v>68144.142339082857</v>
      </c>
      <c r="O643">
        <f t="shared" si="69"/>
        <v>0</v>
      </c>
      <c r="Q643">
        <f t="shared" si="70"/>
        <v>0</v>
      </c>
      <c r="S643">
        <f t="shared" si="71"/>
        <v>0</v>
      </c>
      <c r="U643">
        <f t="shared" si="72"/>
        <v>0</v>
      </c>
      <c r="AF643">
        <v>0</v>
      </c>
      <c r="AG643">
        <f t="shared" si="73"/>
        <v>0</v>
      </c>
      <c r="AL643">
        <f t="shared" si="74"/>
        <v>68144.142339082857</v>
      </c>
      <c r="AM643">
        <f t="shared" si="75"/>
        <v>68100</v>
      </c>
      <c r="AN643">
        <v>65400</v>
      </c>
    </row>
    <row r="644" spans="1:40" x14ac:dyDescent="0.25">
      <c r="A644" t="s">
        <v>1108</v>
      </c>
      <c r="B644">
        <v>353</v>
      </c>
      <c r="C644">
        <v>553531</v>
      </c>
      <c r="D644">
        <v>1</v>
      </c>
      <c r="E644">
        <v>0</v>
      </c>
      <c r="F644">
        <v>0</v>
      </c>
      <c r="G644">
        <v>0</v>
      </c>
      <c r="H644">
        <v>0</v>
      </c>
      <c r="I644" t="s">
        <v>110</v>
      </c>
      <c r="J644" t="s">
        <v>219</v>
      </c>
      <c r="K644">
        <v>80059.366085727321</v>
      </c>
      <c r="O644">
        <f t="shared" si="69"/>
        <v>0</v>
      </c>
      <c r="Q644">
        <f t="shared" si="70"/>
        <v>0</v>
      </c>
      <c r="S644">
        <f t="shared" si="71"/>
        <v>0</v>
      </c>
      <c r="U644">
        <f t="shared" si="72"/>
        <v>0</v>
      </c>
      <c r="AF644">
        <v>0</v>
      </c>
      <c r="AG644">
        <f t="shared" si="73"/>
        <v>0</v>
      </c>
      <c r="AL644">
        <f t="shared" si="74"/>
        <v>80059.366085727321</v>
      </c>
      <c r="AM644">
        <f t="shared" si="75"/>
        <v>80100</v>
      </c>
      <c r="AN644">
        <v>74300</v>
      </c>
    </row>
    <row r="645" spans="1:40" x14ac:dyDescent="0.25">
      <c r="A645" t="s">
        <v>1109</v>
      </c>
      <c r="B645">
        <v>78</v>
      </c>
      <c r="C645">
        <v>566632</v>
      </c>
      <c r="D645">
        <v>1</v>
      </c>
      <c r="E645">
        <v>0</v>
      </c>
      <c r="F645">
        <v>0</v>
      </c>
      <c r="G645">
        <v>0</v>
      </c>
      <c r="H645">
        <v>0</v>
      </c>
      <c r="I645" t="s">
        <v>110</v>
      </c>
      <c r="J645" t="s">
        <v>360</v>
      </c>
      <c r="K645">
        <v>68144.142339082857</v>
      </c>
      <c r="O645">
        <f t="shared" ref="O645:O708" si="76">N645*690</f>
        <v>0</v>
      </c>
      <c r="Q645">
        <f t="shared" ref="Q645:Q708" si="77">P645*2760</f>
        <v>0</v>
      </c>
      <c r="S645">
        <f t="shared" ref="S645:S708" si="78">R645*920</f>
        <v>0</v>
      </c>
      <c r="U645">
        <f t="shared" ref="U645:U708" si="79">T645*209</f>
        <v>0</v>
      </c>
      <c r="AF645">
        <v>0</v>
      </c>
      <c r="AG645">
        <f t="shared" ref="AG645:AG708" si="80">AF645*29000</f>
        <v>0</v>
      </c>
      <c r="AL645">
        <f t="shared" ref="AL645:AL708" si="81">K645+M645+O645+Q645+S645+U645+W645+Y645+AA645+AB645+AD645+AE645+AG645+AI645+AK645</f>
        <v>68144.142339082857</v>
      </c>
      <c r="AM645">
        <f t="shared" ref="AM645:AM708" si="82">ROUND(AL645/100,0)*100</f>
        <v>68100</v>
      </c>
      <c r="AN645">
        <v>65400</v>
      </c>
    </row>
    <row r="646" spans="1:40" x14ac:dyDescent="0.25">
      <c r="A646" t="s">
        <v>1109</v>
      </c>
      <c r="B646">
        <v>783</v>
      </c>
      <c r="C646">
        <v>576204</v>
      </c>
      <c r="D646">
        <v>1</v>
      </c>
      <c r="E646">
        <v>0</v>
      </c>
      <c r="F646">
        <v>0</v>
      </c>
      <c r="G646">
        <v>0</v>
      </c>
      <c r="H646">
        <v>0</v>
      </c>
      <c r="I646" t="s">
        <v>33</v>
      </c>
      <c r="J646" t="s">
        <v>44</v>
      </c>
      <c r="K646">
        <v>175884.21930227257</v>
      </c>
      <c r="O646">
        <f t="shared" si="76"/>
        <v>0</v>
      </c>
      <c r="Q646">
        <f t="shared" si="77"/>
        <v>0</v>
      </c>
      <c r="S646">
        <f t="shared" si="78"/>
        <v>0</v>
      </c>
      <c r="U646">
        <f t="shared" si="79"/>
        <v>0</v>
      </c>
      <c r="AF646">
        <v>0</v>
      </c>
      <c r="AG646">
        <f t="shared" si="80"/>
        <v>0</v>
      </c>
      <c r="AL646">
        <f t="shared" si="81"/>
        <v>175884.21930227257</v>
      </c>
      <c r="AM646">
        <f t="shared" si="82"/>
        <v>175900</v>
      </c>
      <c r="AN646">
        <v>165700</v>
      </c>
    </row>
    <row r="647" spans="1:40" x14ac:dyDescent="0.25">
      <c r="A647" t="s">
        <v>1111</v>
      </c>
      <c r="B647">
        <v>139</v>
      </c>
      <c r="C647">
        <v>599301</v>
      </c>
      <c r="D647">
        <v>1</v>
      </c>
      <c r="E647">
        <v>0</v>
      </c>
      <c r="F647">
        <v>0</v>
      </c>
      <c r="G647">
        <v>0</v>
      </c>
      <c r="H647">
        <v>0</v>
      </c>
      <c r="I647" t="s">
        <v>26</v>
      </c>
      <c r="J647" t="s">
        <v>837</v>
      </c>
      <c r="K647">
        <v>68144.142339082857</v>
      </c>
      <c r="O647">
        <f t="shared" si="76"/>
        <v>0</v>
      </c>
      <c r="Q647">
        <f t="shared" si="77"/>
        <v>0</v>
      </c>
      <c r="S647">
        <f t="shared" si="78"/>
        <v>0</v>
      </c>
      <c r="U647">
        <f t="shared" si="79"/>
        <v>0</v>
      </c>
      <c r="AF647">
        <v>0</v>
      </c>
      <c r="AG647">
        <f t="shared" si="80"/>
        <v>0</v>
      </c>
      <c r="AL647">
        <f t="shared" si="81"/>
        <v>68144.142339082857</v>
      </c>
      <c r="AM647">
        <f t="shared" si="82"/>
        <v>68100</v>
      </c>
      <c r="AN647">
        <v>65400</v>
      </c>
    </row>
    <row r="648" spans="1:40" x14ac:dyDescent="0.25">
      <c r="A648" s="4" t="s">
        <v>1113</v>
      </c>
      <c r="B648">
        <v>2393</v>
      </c>
      <c r="C648">
        <v>569917</v>
      </c>
      <c r="D648">
        <v>1</v>
      </c>
      <c r="E648">
        <v>1</v>
      </c>
      <c r="F648">
        <v>1</v>
      </c>
      <c r="G648">
        <v>0</v>
      </c>
      <c r="H648">
        <v>0</v>
      </c>
      <c r="I648" t="s">
        <v>33</v>
      </c>
      <c r="J648" t="s">
        <v>98</v>
      </c>
      <c r="K648">
        <v>526082.15810375742</v>
      </c>
      <c r="L648">
        <v>4300</v>
      </c>
      <c r="M648">
        <v>224174.22042815338</v>
      </c>
      <c r="O648">
        <f t="shared" si="76"/>
        <v>0</v>
      </c>
      <c r="P648">
        <v>12</v>
      </c>
      <c r="Q648">
        <f t="shared" si="77"/>
        <v>33120</v>
      </c>
      <c r="R648">
        <v>11</v>
      </c>
      <c r="S648">
        <f t="shared" si="78"/>
        <v>10120</v>
      </c>
      <c r="T648">
        <v>7</v>
      </c>
      <c r="U648">
        <f t="shared" si="79"/>
        <v>1463</v>
      </c>
      <c r="V648">
        <v>4300</v>
      </c>
      <c r="W648">
        <v>881938.26717602101</v>
      </c>
      <c r="AF648">
        <v>1</v>
      </c>
      <c r="AG648">
        <f t="shared" si="80"/>
        <v>29000</v>
      </c>
      <c r="AL648">
        <f t="shared" si="81"/>
        <v>1705897.6457079318</v>
      </c>
      <c r="AM648">
        <f t="shared" si="82"/>
        <v>1705900</v>
      </c>
      <c r="AN648">
        <v>1836100</v>
      </c>
    </row>
    <row r="649" spans="1:40" x14ac:dyDescent="0.25">
      <c r="A649" t="s">
        <v>1114</v>
      </c>
      <c r="B649">
        <v>146</v>
      </c>
      <c r="C649">
        <v>593893</v>
      </c>
      <c r="D649">
        <v>1</v>
      </c>
      <c r="E649">
        <v>0</v>
      </c>
      <c r="F649">
        <v>0</v>
      </c>
      <c r="G649">
        <v>0</v>
      </c>
      <c r="H649">
        <v>0</v>
      </c>
      <c r="I649" t="s">
        <v>30</v>
      </c>
      <c r="J649" t="s">
        <v>149</v>
      </c>
      <c r="K649">
        <v>68144.142339082857</v>
      </c>
      <c r="O649">
        <f t="shared" si="76"/>
        <v>0</v>
      </c>
      <c r="Q649">
        <f t="shared" si="77"/>
        <v>0</v>
      </c>
      <c r="S649">
        <f t="shared" si="78"/>
        <v>0</v>
      </c>
      <c r="U649">
        <f t="shared" si="79"/>
        <v>0</v>
      </c>
      <c r="AF649">
        <v>0</v>
      </c>
      <c r="AG649">
        <f t="shared" si="80"/>
        <v>0</v>
      </c>
      <c r="AL649">
        <f t="shared" si="81"/>
        <v>68144.142339082857</v>
      </c>
      <c r="AM649">
        <f t="shared" si="82"/>
        <v>68100</v>
      </c>
      <c r="AN649">
        <v>65400</v>
      </c>
    </row>
    <row r="650" spans="1:40" x14ac:dyDescent="0.25">
      <c r="A650" t="s">
        <v>1115</v>
      </c>
      <c r="B650">
        <v>385</v>
      </c>
      <c r="C650">
        <v>534013</v>
      </c>
      <c r="D650">
        <v>1</v>
      </c>
      <c r="E650">
        <v>0</v>
      </c>
      <c r="F650">
        <v>0</v>
      </c>
      <c r="G650">
        <v>0</v>
      </c>
      <c r="H650">
        <v>0</v>
      </c>
      <c r="I650" t="s">
        <v>26</v>
      </c>
      <c r="J650" t="s">
        <v>25</v>
      </c>
      <c r="K650">
        <v>87240.55694268152</v>
      </c>
      <c r="O650">
        <f t="shared" si="76"/>
        <v>0</v>
      </c>
      <c r="Q650">
        <f t="shared" si="77"/>
        <v>0</v>
      </c>
      <c r="S650">
        <f t="shared" si="78"/>
        <v>0</v>
      </c>
      <c r="U650">
        <f t="shared" si="79"/>
        <v>0</v>
      </c>
      <c r="AF650">
        <v>0</v>
      </c>
      <c r="AG650">
        <f t="shared" si="80"/>
        <v>0</v>
      </c>
      <c r="AL650">
        <f t="shared" si="81"/>
        <v>87240.55694268152</v>
      </c>
      <c r="AM650">
        <f t="shared" si="82"/>
        <v>87200</v>
      </c>
      <c r="AN650">
        <v>84600</v>
      </c>
    </row>
    <row r="651" spans="1:40" x14ac:dyDescent="0.25">
      <c r="A651" t="s">
        <v>1116</v>
      </c>
      <c r="B651">
        <v>149</v>
      </c>
      <c r="C651">
        <v>564699</v>
      </c>
      <c r="D651">
        <v>1</v>
      </c>
      <c r="E651">
        <v>0</v>
      </c>
      <c r="F651">
        <v>0</v>
      </c>
      <c r="G651">
        <v>0</v>
      </c>
      <c r="H651">
        <v>0</v>
      </c>
      <c r="I651" t="s">
        <v>85</v>
      </c>
      <c r="J651" t="s">
        <v>1117</v>
      </c>
      <c r="K651">
        <v>68144.142339082857</v>
      </c>
      <c r="O651">
        <f t="shared" si="76"/>
        <v>0</v>
      </c>
      <c r="Q651">
        <f t="shared" si="77"/>
        <v>0</v>
      </c>
      <c r="S651">
        <f t="shared" si="78"/>
        <v>0</v>
      </c>
      <c r="U651">
        <f t="shared" si="79"/>
        <v>0</v>
      </c>
      <c r="AF651">
        <v>0</v>
      </c>
      <c r="AG651">
        <f t="shared" si="80"/>
        <v>0</v>
      </c>
      <c r="AL651">
        <f t="shared" si="81"/>
        <v>68144.142339082857</v>
      </c>
      <c r="AM651">
        <f t="shared" si="82"/>
        <v>68100</v>
      </c>
      <c r="AN651">
        <v>65400</v>
      </c>
    </row>
    <row r="652" spans="1:40" x14ac:dyDescent="0.25">
      <c r="A652" t="s">
        <v>1118</v>
      </c>
      <c r="B652">
        <v>477</v>
      </c>
      <c r="C652">
        <v>539121</v>
      </c>
      <c r="D652">
        <v>1</v>
      </c>
      <c r="E652">
        <v>0</v>
      </c>
      <c r="F652">
        <v>0</v>
      </c>
      <c r="G652">
        <v>0</v>
      </c>
      <c r="H652">
        <v>0</v>
      </c>
      <c r="I652" t="s">
        <v>26</v>
      </c>
      <c r="J652" t="s">
        <v>548</v>
      </c>
      <c r="K652">
        <v>107836.6291117019</v>
      </c>
      <c r="O652">
        <f t="shared" si="76"/>
        <v>0</v>
      </c>
      <c r="Q652">
        <f t="shared" si="77"/>
        <v>0</v>
      </c>
      <c r="S652">
        <f t="shared" si="78"/>
        <v>0</v>
      </c>
      <c r="U652">
        <f t="shared" si="79"/>
        <v>0</v>
      </c>
      <c r="AF652">
        <v>0</v>
      </c>
      <c r="AG652">
        <f t="shared" si="80"/>
        <v>0</v>
      </c>
      <c r="AL652">
        <f t="shared" si="81"/>
        <v>107836.6291117019</v>
      </c>
      <c r="AM652">
        <f t="shared" si="82"/>
        <v>107800</v>
      </c>
      <c r="AN652">
        <v>97700</v>
      </c>
    </row>
    <row r="653" spans="1:40" x14ac:dyDescent="0.25">
      <c r="A653" s="6" t="s">
        <v>548</v>
      </c>
      <c r="B653">
        <v>7170</v>
      </c>
      <c r="C653">
        <v>539139</v>
      </c>
      <c r="D653">
        <v>1</v>
      </c>
      <c r="E653">
        <v>1</v>
      </c>
      <c r="F653">
        <v>1</v>
      </c>
      <c r="G653">
        <v>1</v>
      </c>
      <c r="H653">
        <v>1</v>
      </c>
      <c r="I653" t="s">
        <v>26</v>
      </c>
      <c r="J653" t="s">
        <v>548</v>
      </c>
      <c r="K653">
        <v>311047.35968380084</v>
      </c>
      <c r="L653">
        <v>7726</v>
      </c>
      <c r="M653">
        <v>154179.60657796354</v>
      </c>
      <c r="N653">
        <v>1</v>
      </c>
      <c r="O653">
        <f t="shared" si="76"/>
        <v>690</v>
      </c>
      <c r="P653">
        <v>20</v>
      </c>
      <c r="Q653">
        <f t="shared" si="77"/>
        <v>55200</v>
      </c>
      <c r="R653">
        <v>20</v>
      </c>
      <c r="S653">
        <f t="shared" si="78"/>
        <v>18400</v>
      </c>
      <c r="T653">
        <v>44</v>
      </c>
      <c r="U653">
        <f t="shared" si="79"/>
        <v>9196</v>
      </c>
      <c r="V653">
        <v>13378</v>
      </c>
      <c r="W653">
        <v>1501875.7025701569</v>
      </c>
      <c r="X653">
        <v>21625</v>
      </c>
      <c r="Y653">
        <v>3591441.6621147813</v>
      </c>
      <c r="Z653">
        <v>146004</v>
      </c>
      <c r="AA653">
        <v>47244151.370878108</v>
      </c>
      <c r="AB653">
        <v>11822153</v>
      </c>
      <c r="AC653">
        <v>7259</v>
      </c>
      <c r="AD653">
        <v>834785</v>
      </c>
      <c r="AE653">
        <v>207000</v>
      </c>
      <c r="AF653">
        <v>0</v>
      </c>
      <c r="AG653">
        <f t="shared" si="80"/>
        <v>0</v>
      </c>
      <c r="AH653">
        <v>1621</v>
      </c>
      <c r="AI653">
        <v>4015217</v>
      </c>
      <c r="AJ653">
        <v>3561</v>
      </c>
      <c r="AK653">
        <v>409515</v>
      </c>
      <c r="AL653">
        <f t="shared" si="81"/>
        <v>70174851.701824814</v>
      </c>
      <c r="AM653">
        <f t="shared" si="82"/>
        <v>70174900</v>
      </c>
      <c r="AN653">
        <v>65155300</v>
      </c>
    </row>
    <row r="654" spans="1:40" x14ac:dyDescent="0.25">
      <c r="A654" s="3" t="s">
        <v>1120</v>
      </c>
      <c r="B654">
        <v>1150</v>
      </c>
      <c r="C654">
        <v>560812</v>
      </c>
      <c r="D654">
        <v>1</v>
      </c>
      <c r="E654">
        <v>1</v>
      </c>
      <c r="F654">
        <v>0</v>
      </c>
      <c r="G654">
        <v>0</v>
      </c>
      <c r="H654">
        <v>0</v>
      </c>
      <c r="I654" t="s">
        <v>110</v>
      </c>
      <c r="J654" t="s">
        <v>296</v>
      </c>
      <c r="K654">
        <v>256739.76771087127</v>
      </c>
      <c r="L654">
        <v>1812</v>
      </c>
      <c r="M654">
        <v>94698.97424245796</v>
      </c>
      <c r="O654">
        <f t="shared" si="76"/>
        <v>0</v>
      </c>
      <c r="P654">
        <v>15</v>
      </c>
      <c r="Q654">
        <f t="shared" si="77"/>
        <v>41400</v>
      </c>
      <c r="R654">
        <v>7</v>
      </c>
      <c r="S654">
        <f t="shared" si="78"/>
        <v>6440</v>
      </c>
      <c r="T654">
        <v>5</v>
      </c>
      <c r="U654">
        <f t="shared" si="79"/>
        <v>1045</v>
      </c>
      <c r="AF654">
        <v>0</v>
      </c>
      <c r="AG654">
        <f t="shared" si="80"/>
        <v>0</v>
      </c>
      <c r="AL654">
        <f t="shared" si="81"/>
        <v>400323.74195332924</v>
      </c>
      <c r="AM654">
        <f t="shared" si="82"/>
        <v>400300</v>
      </c>
      <c r="AN654">
        <v>444700</v>
      </c>
    </row>
    <row r="655" spans="1:40" x14ac:dyDescent="0.25">
      <c r="A655" t="s">
        <v>1121</v>
      </c>
      <c r="B655">
        <v>770</v>
      </c>
      <c r="C655">
        <v>513067</v>
      </c>
      <c r="D655">
        <v>1</v>
      </c>
      <c r="E655">
        <v>0</v>
      </c>
      <c r="F655">
        <v>0</v>
      </c>
      <c r="G655">
        <v>0</v>
      </c>
      <c r="H655">
        <v>0</v>
      </c>
      <c r="I655" t="s">
        <v>61</v>
      </c>
      <c r="J655" t="s">
        <v>273</v>
      </c>
      <c r="K655">
        <v>173006.0152670739</v>
      </c>
      <c r="O655">
        <f t="shared" si="76"/>
        <v>0</v>
      </c>
      <c r="Q655">
        <f t="shared" si="77"/>
        <v>0</v>
      </c>
      <c r="S655">
        <f t="shared" si="78"/>
        <v>0</v>
      </c>
      <c r="U655">
        <f t="shared" si="79"/>
        <v>0</v>
      </c>
      <c r="AF655">
        <v>0</v>
      </c>
      <c r="AG655">
        <f t="shared" si="80"/>
        <v>0</v>
      </c>
      <c r="AL655">
        <f t="shared" si="81"/>
        <v>173006.0152670739</v>
      </c>
      <c r="AM655">
        <f t="shared" si="82"/>
        <v>173000</v>
      </c>
      <c r="AN655">
        <v>167600</v>
      </c>
    </row>
    <row r="656" spans="1:40" x14ac:dyDescent="0.25">
      <c r="A656" t="s">
        <v>1122</v>
      </c>
      <c r="B656">
        <v>294</v>
      </c>
      <c r="C656">
        <v>542423</v>
      </c>
      <c r="D656">
        <v>1</v>
      </c>
      <c r="E656">
        <v>0</v>
      </c>
      <c r="F656">
        <v>0</v>
      </c>
      <c r="G656">
        <v>0</v>
      </c>
      <c r="H656">
        <v>0</v>
      </c>
      <c r="I656" t="s">
        <v>85</v>
      </c>
      <c r="J656" t="s">
        <v>229</v>
      </c>
      <c r="K656">
        <v>68144.142339082857</v>
      </c>
      <c r="O656">
        <f t="shared" si="76"/>
        <v>0</v>
      </c>
      <c r="Q656">
        <f t="shared" si="77"/>
        <v>0</v>
      </c>
      <c r="S656">
        <f t="shared" si="78"/>
        <v>0</v>
      </c>
      <c r="U656">
        <f t="shared" si="79"/>
        <v>0</v>
      </c>
      <c r="AF656">
        <v>0</v>
      </c>
      <c r="AG656">
        <f t="shared" si="80"/>
        <v>0</v>
      </c>
      <c r="AL656">
        <f t="shared" si="81"/>
        <v>68144.142339082857</v>
      </c>
      <c r="AM656">
        <f t="shared" si="82"/>
        <v>68100</v>
      </c>
      <c r="AN656">
        <v>65400</v>
      </c>
    </row>
    <row r="657" spans="1:40" x14ac:dyDescent="0.25">
      <c r="A657" t="s">
        <v>1123</v>
      </c>
      <c r="B657">
        <v>324</v>
      </c>
      <c r="C657">
        <v>545996</v>
      </c>
      <c r="D657">
        <v>1</v>
      </c>
      <c r="E657">
        <v>0</v>
      </c>
      <c r="F657">
        <v>0</v>
      </c>
      <c r="G657">
        <v>0</v>
      </c>
      <c r="H657">
        <v>0</v>
      </c>
      <c r="I657" t="s">
        <v>51</v>
      </c>
      <c r="J657" t="s">
        <v>404</v>
      </c>
      <c r="K657">
        <v>73543.122710487078</v>
      </c>
      <c r="O657">
        <f t="shared" si="76"/>
        <v>0</v>
      </c>
      <c r="Q657">
        <f t="shared" si="77"/>
        <v>0</v>
      </c>
      <c r="S657">
        <f t="shared" si="78"/>
        <v>0</v>
      </c>
      <c r="U657">
        <f t="shared" si="79"/>
        <v>0</v>
      </c>
      <c r="AF657">
        <v>1</v>
      </c>
      <c r="AG657">
        <f t="shared" si="80"/>
        <v>29000</v>
      </c>
      <c r="AL657">
        <f t="shared" si="81"/>
        <v>102543.12271048708</v>
      </c>
      <c r="AM657">
        <f t="shared" si="82"/>
        <v>102500</v>
      </c>
      <c r="AN657">
        <v>102400</v>
      </c>
    </row>
    <row r="658" spans="1:40" x14ac:dyDescent="0.25">
      <c r="A658" t="s">
        <v>1124</v>
      </c>
      <c r="B658">
        <v>128</v>
      </c>
      <c r="C658">
        <v>561142</v>
      </c>
      <c r="D658">
        <v>1</v>
      </c>
      <c r="E658">
        <v>0</v>
      </c>
      <c r="F658">
        <v>0</v>
      </c>
      <c r="G658">
        <v>0</v>
      </c>
      <c r="H658">
        <v>0</v>
      </c>
      <c r="I658" t="s">
        <v>75</v>
      </c>
      <c r="J658" t="s">
        <v>74</v>
      </c>
      <c r="K658">
        <v>68144.142339082857</v>
      </c>
      <c r="O658">
        <f t="shared" si="76"/>
        <v>0</v>
      </c>
      <c r="Q658">
        <f t="shared" si="77"/>
        <v>0</v>
      </c>
      <c r="S658">
        <f t="shared" si="78"/>
        <v>0</v>
      </c>
      <c r="U658">
        <f t="shared" si="79"/>
        <v>0</v>
      </c>
      <c r="AF658">
        <v>0</v>
      </c>
      <c r="AG658">
        <f t="shared" si="80"/>
        <v>0</v>
      </c>
      <c r="AL658">
        <f t="shared" si="81"/>
        <v>68144.142339082857</v>
      </c>
      <c r="AM658">
        <f t="shared" si="82"/>
        <v>68100</v>
      </c>
      <c r="AN658">
        <v>65400</v>
      </c>
    </row>
    <row r="659" spans="1:40" x14ac:dyDescent="0.25">
      <c r="A659" t="s">
        <v>637</v>
      </c>
      <c r="B659">
        <v>153</v>
      </c>
      <c r="C659">
        <v>566098</v>
      </c>
      <c r="D659">
        <v>1</v>
      </c>
      <c r="E659">
        <v>0</v>
      </c>
      <c r="F659">
        <v>0</v>
      </c>
      <c r="G659">
        <v>0</v>
      </c>
      <c r="H659">
        <v>0</v>
      </c>
      <c r="I659" t="s">
        <v>110</v>
      </c>
      <c r="J659" t="s">
        <v>896</v>
      </c>
      <c r="K659">
        <v>68144.142339082857</v>
      </c>
      <c r="O659">
        <f t="shared" si="76"/>
        <v>0</v>
      </c>
      <c r="Q659">
        <f t="shared" si="77"/>
        <v>0</v>
      </c>
      <c r="S659">
        <f t="shared" si="78"/>
        <v>0</v>
      </c>
      <c r="U659">
        <f t="shared" si="79"/>
        <v>0</v>
      </c>
      <c r="AF659">
        <v>4</v>
      </c>
      <c r="AG659">
        <f t="shared" si="80"/>
        <v>116000</v>
      </c>
      <c r="AL659">
        <f t="shared" si="81"/>
        <v>184144.14233908284</v>
      </c>
      <c r="AM659">
        <f t="shared" si="82"/>
        <v>184100</v>
      </c>
      <c r="AN659">
        <v>152400</v>
      </c>
    </row>
    <row r="660" spans="1:40" x14ac:dyDescent="0.25">
      <c r="A660" t="s">
        <v>637</v>
      </c>
      <c r="B660">
        <v>377</v>
      </c>
      <c r="C660">
        <v>581500</v>
      </c>
      <c r="D660">
        <v>1</v>
      </c>
      <c r="E660">
        <v>0</v>
      </c>
      <c r="F660">
        <v>0</v>
      </c>
      <c r="G660">
        <v>0</v>
      </c>
      <c r="H660">
        <v>0</v>
      </c>
      <c r="I660" t="s">
        <v>30</v>
      </c>
      <c r="J660" t="s">
        <v>216</v>
      </c>
      <c r="K660">
        <v>85446.135807785613</v>
      </c>
      <c r="O660">
        <f t="shared" si="76"/>
        <v>0</v>
      </c>
      <c r="Q660">
        <f t="shared" si="77"/>
        <v>0</v>
      </c>
      <c r="S660">
        <f t="shared" si="78"/>
        <v>0</v>
      </c>
      <c r="U660">
        <f t="shared" si="79"/>
        <v>0</v>
      </c>
      <c r="AF660">
        <v>0</v>
      </c>
      <c r="AG660">
        <f t="shared" si="80"/>
        <v>0</v>
      </c>
      <c r="AL660">
        <f t="shared" si="81"/>
        <v>85446.135807785613</v>
      </c>
      <c r="AM660">
        <f t="shared" si="82"/>
        <v>85400</v>
      </c>
      <c r="AN660">
        <v>81100</v>
      </c>
    </row>
    <row r="661" spans="1:40" x14ac:dyDescent="0.25">
      <c r="A661" t="s">
        <v>637</v>
      </c>
      <c r="B661">
        <v>586</v>
      </c>
      <c r="C661">
        <v>563021</v>
      </c>
      <c r="D661">
        <v>1</v>
      </c>
      <c r="E661">
        <v>0</v>
      </c>
      <c r="F661">
        <v>0</v>
      </c>
      <c r="G661">
        <v>0</v>
      </c>
      <c r="H661">
        <v>0</v>
      </c>
      <c r="I661" t="s">
        <v>85</v>
      </c>
      <c r="J661" t="s">
        <v>383</v>
      </c>
      <c r="K661">
        <v>132151.13807291258</v>
      </c>
      <c r="O661">
        <f t="shared" si="76"/>
        <v>0</v>
      </c>
      <c r="Q661">
        <f t="shared" si="77"/>
        <v>0</v>
      </c>
      <c r="S661">
        <f t="shared" si="78"/>
        <v>0</v>
      </c>
      <c r="U661">
        <f t="shared" si="79"/>
        <v>0</v>
      </c>
      <c r="AF661">
        <v>1</v>
      </c>
      <c r="AG661">
        <f t="shared" si="80"/>
        <v>29000</v>
      </c>
      <c r="AL661">
        <f t="shared" si="81"/>
        <v>161151.13807291258</v>
      </c>
      <c r="AM661">
        <f t="shared" si="82"/>
        <v>161200</v>
      </c>
      <c r="AN661">
        <v>152200</v>
      </c>
    </row>
    <row r="662" spans="1:40" x14ac:dyDescent="0.25">
      <c r="A662" s="4" t="s">
        <v>637</v>
      </c>
      <c r="B662">
        <v>1733</v>
      </c>
      <c r="C662">
        <v>547760</v>
      </c>
      <c r="D662">
        <v>1</v>
      </c>
      <c r="E662">
        <v>1</v>
      </c>
      <c r="F662">
        <v>1</v>
      </c>
      <c r="G662">
        <v>0</v>
      </c>
      <c r="H662">
        <v>0</v>
      </c>
      <c r="I662" t="s">
        <v>75</v>
      </c>
      <c r="J662" t="s">
        <v>74</v>
      </c>
      <c r="K662">
        <v>383833.90044020046</v>
      </c>
      <c r="L662">
        <v>2810</v>
      </c>
      <c r="M662">
        <v>146692.36320732301</v>
      </c>
      <c r="O662">
        <f t="shared" si="76"/>
        <v>0</v>
      </c>
      <c r="P662">
        <v>9</v>
      </c>
      <c r="Q662">
        <f t="shared" si="77"/>
        <v>24840</v>
      </c>
      <c r="R662">
        <v>7</v>
      </c>
      <c r="S662">
        <f t="shared" si="78"/>
        <v>6440</v>
      </c>
      <c r="T662">
        <v>5</v>
      </c>
      <c r="U662">
        <f t="shared" si="79"/>
        <v>1045</v>
      </c>
      <c r="V662">
        <v>2317</v>
      </c>
      <c r="W662">
        <v>479191.32378260023</v>
      </c>
      <c r="AF662">
        <v>84</v>
      </c>
      <c r="AG662">
        <f t="shared" si="80"/>
        <v>2436000</v>
      </c>
      <c r="AL662">
        <f t="shared" si="81"/>
        <v>3478042.5874301237</v>
      </c>
      <c r="AM662">
        <f t="shared" si="82"/>
        <v>3478000</v>
      </c>
      <c r="AN662">
        <v>3247100</v>
      </c>
    </row>
    <row r="663" spans="1:40" x14ac:dyDescent="0.25">
      <c r="A663" t="s">
        <v>1126</v>
      </c>
      <c r="B663">
        <v>206</v>
      </c>
      <c r="C663">
        <v>530328</v>
      </c>
      <c r="D663">
        <v>1</v>
      </c>
      <c r="E663">
        <v>0</v>
      </c>
      <c r="F663">
        <v>0</v>
      </c>
      <c r="G663">
        <v>0</v>
      </c>
      <c r="H663">
        <v>0</v>
      </c>
      <c r="I663" t="s">
        <v>110</v>
      </c>
      <c r="J663" t="s">
        <v>192</v>
      </c>
      <c r="K663">
        <v>68144.142339082857</v>
      </c>
      <c r="O663">
        <f t="shared" si="76"/>
        <v>0</v>
      </c>
      <c r="Q663">
        <f t="shared" si="77"/>
        <v>0</v>
      </c>
      <c r="S663">
        <f t="shared" si="78"/>
        <v>0</v>
      </c>
      <c r="U663">
        <f t="shared" si="79"/>
        <v>0</v>
      </c>
      <c r="AF663">
        <v>0</v>
      </c>
      <c r="AG663">
        <f t="shared" si="80"/>
        <v>0</v>
      </c>
      <c r="AL663">
        <f t="shared" si="81"/>
        <v>68144.142339082857</v>
      </c>
      <c r="AM663">
        <f t="shared" si="82"/>
        <v>68100</v>
      </c>
      <c r="AN663">
        <v>65400</v>
      </c>
    </row>
    <row r="664" spans="1:40" x14ac:dyDescent="0.25">
      <c r="A664" t="s">
        <v>1129</v>
      </c>
      <c r="B664">
        <v>1142</v>
      </c>
      <c r="C664">
        <v>569925</v>
      </c>
      <c r="D664">
        <v>1</v>
      </c>
      <c r="E664">
        <v>0</v>
      </c>
      <c r="F664">
        <v>0</v>
      </c>
      <c r="G664">
        <v>0</v>
      </c>
      <c r="H664">
        <v>0</v>
      </c>
      <c r="I664" t="s">
        <v>33</v>
      </c>
      <c r="J664" t="s">
        <v>98</v>
      </c>
      <c r="K664">
        <v>254984.89243471698</v>
      </c>
      <c r="O664">
        <f t="shared" si="76"/>
        <v>0</v>
      </c>
      <c r="Q664">
        <f t="shared" si="77"/>
        <v>0</v>
      </c>
      <c r="S664">
        <f t="shared" si="78"/>
        <v>0</v>
      </c>
      <c r="U664">
        <f t="shared" si="79"/>
        <v>0</v>
      </c>
      <c r="AF664">
        <v>1</v>
      </c>
      <c r="AG664">
        <f t="shared" si="80"/>
        <v>29000</v>
      </c>
      <c r="AL664">
        <f t="shared" si="81"/>
        <v>283984.89243471698</v>
      </c>
      <c r="AM664">
        <f t="shared" si="82"/>
        <v>284000</v>
      </c>
      <c r="AN664">
        <v>276600</v>
      </c>
    </row>
    <row r="665" spans="1:40" x14ac:dyDescent="0.25">
      <c r="A665" t="s">
        <v>1131</v>
      </c>
      <c r="B665">
        <v>985</v>
      </c>
      <c r="C665">
        <v>532207</v>
      </c>
      <c r="D665">
        <v>1</v>
      </c>
      <c r="E665">
        <v>0</v>
      </c>
      <c r="F665">
        <v>0</v>
      </c>
      <c r="G665">
        <v>0</v>
      </c>
      <c r="H665">
        <v>0</v>
      </c>
      <c r="I665" t="s">
        <v>26</v>
      </c>
      <c r="J665" t="s">
        <v>319</v>
      </c>
      <c r="K665">
        <v>220479.03662047038</v>
      </c>
      <c r="O665">
        <f t="shared" si="76"/>
        <v>0</v>
      </c>
      <c r="Q665">
        <f t="shared" si="77"/>
        <v>0</v>
      </c>
      <c r="S665">
        <f t="shared" si="78"/>
        <v>0</v>
      </c>
      <c r="U665">
        <f t="shared" si="79"/>
        <v>0</v>
      </c>
      <c r="AF665">
        <v>1</v>
      </c>
      <c r="AG665">
        <f t="shared" si="80"/>
        <v>29000</v>
      </c>
      <c r="AL665">
        <f t="shared" si="81"/>
        <v>249479.03662047038</v>
      </c>
      <c r="AM665">
        <f t="shared" si="82"/>
        <v>249500</v>
      </c>
      <c r="AN665">
        <v>243000</v>
      </c>
    </row>
    <row r="666" spans="1:40" x14ac:dyDescent="0.25">
      <c r="A666" t="s">
        <v>1134</v>
      </c>
      <c r="B666">
        <v>152</v>
      </c>
      <c r="C666">
        <v>595446</v>
      </c>
      <c r="D666">
        <v>1</v>
      </c>
      <c r="E666">
        <v>0</v>
      </c>
      <c r="F666">
        <v>0</v>
      </c>
      <c r="G666">
        <v>0</v>
      </c>
      <c r="H666">
        <v>0</v>
      </c>
      <c r="I666" t="s">
        <v>30</v>
      </c>
      <c r="J666" t="s">
        <v>261</v>
      </c>
      <c r="K666">
        <v>68144.142339082857</v>
      </c>
      <c r="O666">
        <f t="shared" si="76"/>
        <v>0</v>
      </c>
      <c r="Q666">
        <f t="shared" si="77"/>
        <v>0</v>
      </c>
      <c r="S666">
        <f t="shared" si="78"/>
        <v>0</v>
      </c>
      <c r="U666">
        <f t="shared" si="79"/>
        <v>0</v>
      </c>
      <c r="AF666">
        <v>0</v>
      </c>
      <c r="AG666">
        <f t="shared" si="80"/>
        <v>0</v>
      </c>
      <c r="AL666">
        <f t="shared" si="81"/>
        <v>68144.142339082857</v>
      </c>
      <c r="AM666">
        <f t="shared" si="82"/>
        <v>68100</v>
      </c>
      <c r="AN666">
        <v>65400</v>
      </c>
    </row>
    <row r="667" spans="1:40" x14ac:dyDescent="0.25">
      <c r="A667" t="s">
        <v>1135</v>
      </c>
      <c r="B667">
        <v>679</v>
      </c>
      <c r="C667">
        <v>579114</v>
      </c>
      <c r="D667">
        <v>1</v>
      </c>
      <c r="E667">
        <v>0</v>
      </c>
      <c r="F667">
        <v>0</v>
      </c>
      <c r="G667">
        <v>0</v>
      </c>
      <c r="H667">
        <v>0</v>
      </c>
      <c r="I667" t="s">
        <v>33</v>
      </c>
      <c r="J667" t="s">
        <v>1093</v>
      </c>
      <c r="K667">
        <v>152828.71189468395</v>
      </c>
      <c r="O667">
        <f t="shared" si="76"/>
        <v>0</v>
      </c>
      <c r="Q667">
        <f t="shared" si="77"/>
        <v>0</v>
      </c>
      <c r="S667">
        <f t="shared" si="78"/>
        <v>0</v>
      </c>
      <c r="U667">
        <f t="shared" si="79"/>
        <v>0</v>
      </c>
      <c r="AF667">
        <v>0</v>
      </c>
      <c r="AG667">
        <f t="shared" si="80"/>
        <v>0</v>
      </c>
      <c r="AL667">
        <f t="shared" si="81"/>
        <v>152828.71189468395</v>
      </c>
      <c r="AM667">
        <f t="shared" si="82"/>
        <v>152800</v>
      </c>
      <c r="AN667">
        <v>151200</v>
      </c>
    </row>
    <row r="668" spans="1:40" x14ac:dyDescent="0.25">
      <c r="A668" t="s">
        <v>1137</v>
      </c>
      <c r="B668">
        <v>81</v>
      </c>
      <c r="C668">
        <v>563722</v>
      </c>
      <c r="D668">
        <v>1</v>
      </c>
      <c r="E668">
        <v>0</v>
      </c>
      <c r="F668">
        <v>0</v>
      </c>
      <c r="G668">
        <v>0</v>
      </c>
      <c r="H668">
        <v>0</v>
      </c>
      <c r="I668" t="s">
        <v>23</v>
      </c>
      <c r="J668" t="s">
        <v>136</v>
      </c>
      <c r="K668">
        <v>68144.142339082857</v>
      </c>
      <c r="O668">
        <f t="shared" si="76"/>
        <v>0</v>
      </c>
      <c r="Q668">
        <f t="shared" si="77"/>
        <v>0</v>
      </c>
      <c r="S668">
        <f t="shared" si="78"/>
        <v>0</v>
      </c>
      <c r="U668">
        <f t="shared" si="79"/>
        <v>0</v>
      </c>
      <c r="AF668">
        <v>0</v>
      </c>
      <c r="AG668">
        <f t="shared" si="80"/>
        <v>0</v>
      </c>
      <c r="AL668">
        <f t="shared" si="81"/>
        <v>68144.142339082857</v>
      </c>
      <c r="AM668">
        <f t="shared" si="82"/>
        <v>68100</v>
      </c>
      <c r="AN668">
        <v>65400</v>
      </c>
    </row>
    <row r="669" spans="1:40" x14ac:dyDescent="0.25">
      <c r="A669" t="s">
        <v>1139</v>
      </c>
      <c r="B669">
        <v>200</v>
      </c>
      <c r="C669">
        <v>505099</v>
      </c>
      <c r="D669">
        <v>1</v>
      </c>
      <c r="E669">
        <v>0</v>
      </c>
      <c r="F669">
        <v>0</v>
      </c>
      <c r="G669">
        <v>0</v>
      </c>
      <c r="H669">
        <v>0</v>
      </c>
      <c r="I669" t="s">
        <v>33</v>
      </c>
      <c r="J669" t="s">
        <v>32</v>
      </c>
      <c r="K669">
        <v>68144.142339082857</v>
      </c>
      <c r="O669">
        <f t="shared" si="76"/>
        <v>0</v>
      </c>
      <c r="Q669">
        <f t="shared" si="77"/>
        <v>0</v>
      </c>
      <c r="S669">
        <f t="shared" si="78"/>
        <v>0</v>
      </c>
      <c r="U669">
        <f t="shared" si="79"/>
        <v>0</v>
      </c>
      <c r="AF669">
        <v>0</v>
      </c>
      <c r="AG669">
        <f t="shared" si="80"/>
        <v>0</v>
      </c>
      <c r="AL669">
        <f t="shared" si="81"/>
        <v>68144.142339082857</v>
      </c>
      <c r="AM669">
        <f t="shared" si="82"/>
        <v>68100</v>
      </c>
      <c r="AN669">
        <v>65400</v>
      </c>
    </row>
    <row r="670" spans="1:40" x14ac:dyDescent="0.25">
      <c r="A670" t="s">
        <v>1141</v>
      </c>
      <c r="B670">
        <v>188</v>
      </c>
      <c r="C670">
        <v>590461</v>
      </c>
      <c r="D670">
        <v>1</v>
      </c>
      <c r="E670">
        <v>0</v>
      </c>
      <c r="F670">
        <v>0</v>
      </c>
      <c r="G670">
        <v>0</v>
      </c>
      <c r="H670">
        <v>0</v>
      </c>
      <c r="I670" t="s">
        <v>75</v>
      </c>
      <c r="J670" t="s">
        <v>96</v>
      </c>
      <c r="K670">
        <v>68144.142339082857</v>
      </c>
      <c r="O670">
        <f t="shared" si="76"/>
        <v>0</v>
      </c>
      <c r="Q670">
        <f t="shared" si="77"/>
        <v>0</v>
      </c>
      <c r="S670">
        <f t="shared" si="78"/>
        <v>0</v>
      </c>
      <c r="U670">
        <f t="shared" si="79"/>
        <v>0</v>
      </c>
      <c r="AF670">
        <v>0</v>
      </c>
      <c r="AG670">
        <f t="shared" si="80"/>
        <v>0</v>
      </c>
      <c r="AL670">
        <f t="shared" si="81"/>
        <v>68144.142339082857</v>
      </c>
      <c r="AM670">
        <f t="shared" si="82"/>
        <v>68100</v>
      </c>
      <c r="AN670">
        <v>65400</v>
      </c>
    </row>
    <row r="671" spans="1:40" x14ac:dyDescent="0.25">
      <c r="A671" s="3" t="s">
        <v>112</v>
      </c>
      <c r="B671">
        <v>1003</v>
      </c>
      <c r="C671">
        <v>547778</v>
      </c>
      <c r="D671">
        <v>1</v>
      </c>
      <c r="E671">
        <v>1</v>
      </c>
      <c r="F671">
        <v>0</v>
      </c>
      <c r="G671">
        <v>0</v>
      </c>
      <c r="H671">
        <v>0</v>
      </c>
      <c r="I671" t="s">
        <v>75</v>
      </c>
      <c r="J671" t="s">
        <v>74</v>
      </c>
      <c r="K671">
        <v>224441.70008311645</v>
      </c>
      <c r="L671">
        <v>1439</v>
      </c>
      <c r="M671">
        <v>75242.576813418898</v>
      </c>
      <c r="O671">
        <f t="shared" si="76"/>
        <v>0</v>
      </c>
      <c r="P671">
        <v>3</v>
      </c>
      <c r="Q671">
        <f t="shared" si="77"/>
        <v>8280</v>
      </c>
      <c r="R671">
        <v>4</v>
      </c>
      <c r="S671">
        <f t="shared" si="78"/>
        <v>3680</v>
      </c>
      <c r="T671">
        <v>0</v>
      </c>
      <c r="U671">
        <f t="shared" si="79"/>
        <v>0</v>
      </c>
      <c r="AF671">
        <v>1</v>
      </c>
      <c r="AG671">
        <f t="shared" si="80"/>
        <v>29000</v>
      </c>
      <c r="AL671">
        <f t="shared" si="81"/>
        <v>340644.27689653536</v>
      </c>
      <c r="AM671">
        <f t="shared" si="82"/>
        <v>340600</v>
      </c>
      <c r="AN671">
        <v>399900</v>
      </c>
    </row>
    <row r="672" spans="1:40" x14ac:dyDescent="0.25">
      <c r="A672" t="s">
        <v>1142</v>
      </c>
      <c r="B672">
        <v>156</v>
      </c>
      <c r="C672">
        <v>548995</v>
      </c>
      <c r="D672">
        <v>1</v>
      </c>
      <c r="E672">
        <v>0</v>
      </c>
      <c r="F672">
        <v>0</v>
      </c>
      <c r="G672">
        <v>0</v>
      </c>
      <c r="H672">
        <v>0</v>
      </c>
      <c r="I672" t="s">
        <v>33</v>
      </c>
      <c r="J672" t="s">
        <v>168</v>
      </c>
      <c r="K672">
        <v>68144.142339082857</v>
      </c>
      <c r="O672">
        <f t="shared" si="76"/>
        <v>0</v>
      </c>
      <c r="Q672">
        <f t="shared" si="77"/>
        <v>0</v>
      </c>
      <c r="S672">
        <f t="shared" si="78"/>
        <v>0</v>
      </c>
      <c r="U672">
        <f t="shared" si="79"/>
        <v>0</v>
      </c>
      <c r="AF672">
        <v>0</v>
      </c>
      <c r="AG672">
        <f t="shared" si="80"/>
        <v>0</v>
      </c>
      <c r="AL672">
        <f t="shared" si="81"/>
        <v>68144.142339082857</v>
      </c>
      <c r="AM672">
        <f t="shared" si="82"/>
        <v>68100</v>
      </c>
      <c r="AN672">
        <v>65400</v>
      </c>
    </row>
    <row r="673" spans="1:40" x14ac:dyDescent="0.25">
      <c r="A673" s="4" t="s">
        <v>1143</v>
      </c>
      <c r="B673">
        <v>3018</v>
      </c>
      <c r="C673">
        <v>580015</v>
      </c>
      <c r="D673">
        <v>1</v>
      </c>
      <c r="E673">
        <v>1</v>
      </c>
      <c r="F673">
        <v>1</v>
      </c>
      <c r="G673">
        <v>0</v>
      </c>
      <c r="H673">
        <v>0</v>
      </c>
      <c r="I673" t="s">
        <v>41</v>
      </c>
      <c r="J673" t="s">
        <v>1144</v>
      </c>
      <c r="K673">
        <v>659444.31773648842</v>
      </c>
      <c r="L673">
        <v>3018</v>
      </c>
      <c r="M673">
        <v>157518.22697218164</v>
      </c>
      <c r="O673">
        <f t="shared" si="76"/>
        <v>0</v>
      </c>
      <c r="P673">
        <v>20</v>
      </c>
      <c r="Q673">
        <f t="shared" si="77"/>
        <v>55200</v>
      </c>
      <c r="R673">
        <v>118</v>
      </c>
      <c r="S673">
        <f t="shared" si="78"/>
        <v>108560</v>
      </c>
      <c r="T673">
        <v>23</v>
      </c>
      <c r="U673">
        <f t="shared" si="79"/>
        <v>4807</v>
      </c>
      <c r="V673">
        <v>3018</v>
      </c>
      <c r="W673">
        <v>622141.91966590402</v>
      </c>
      <c r="AF673">
        <v>6</v>
      </c>
      <c r="AG673">
        <f t="shared" si="80"/>
        <v>174000</v>
      </c>
      <c r="AL673">
        <f t="shared" si="81"/>
        <v>1781671.4643745741</v>
      </c>
      <c r="AM673">
        <f t="shared" si="82"/>
        <v>1781700</v>
      </c>
      <c r="AN673">
        <v>1763100</v>
      </c>
    </row>
    <row r="674" spans="1:40" x14ac:dyDescent="0.25">
      <c r="A674" s="4" t="s">
        <v>473</v>
      </c>
      <c r="B674">
        <v>652</v>
      </c>
      <c r="C674">
        <v>534021</v>
      </c>
      <c r="D674">
        <v>1</v>
      </c>
      <c r="E674">
        <v>1</v>
      </c>
      <c r="F674">
        <v>1</v>
      </c>
      <c r="G674">
        <v>0</v>
      </c>
      <c r="H674">
        <v>0</v>
      </c>
      <c r="I674" t="s">
        <v>26</v>
      </c>
      <c r="J674" t="s">
        <v>25</v>
      </c>
      <c r="K674">
        <v>146831.64876372792</v>
      </c>
      <c r="L674">
        <v>1375</v>
      </c>
      <c r="M674">
        <v>71902.71824337366</v>
      </c>
      <c r="O674">
        <f t="shared" si="76"/>
        <v>0</v>
      </c>
      <c r="P674">
        <v>3</v>
      </c>
      <c r="Q674">
        <f t="shared" si="77"/>
        <v>8280</v>
      </c>
      <c r="R674">
        <v>4</v>
      </c>
      <c r="S674">
        <f t="shared" si="78"/>
        <v>3680</v>
      </c>
      <c r="T674">
        <v>1</v>
      </c>
      <c r="U674">
        <f t="shared" si="79"/>
        <v>209</v>
      </c>
      <c r="V674">
        <v>2271</v>
      </c>
      <c r="W674">
        <v>469785.88930362515</v>
      </c>
      <c r="AF674">
        <v>0</v>
      </c>
      <c r="AG674">
        <f t="shared" si="80"/>
        <v>0</v>
      </c>
      <c r="AL674">
        <f t="shared" si="81"/>
        <v>700689.25631072675</v>
      </c>
      <c r="AM674">
        <f t="shared" si="82"/>
        <v>700700</v>
      </c>
      <c r="AN674">
        <v>740900</v>
      </c>
    </row>
    <row r="675" spans="1:40" x14ac:dyDescent="0.25">
      <c r="A675" s="3" t="s">
        <v>1145</v>
      </c>
      <c r="B675">
        <v>1812</v>
      </c>
      <c r="C675">
        <v>533262</v>
      </c>
      <c r="D675">
        <v>1</v>
      </c>
      <c r="E675">
        <v>1</v>
      </c>
      <c r="F675">
        <v>0</v>
      </c>
      <c r="G675">
        <v>0</v>
      </c>
      <c r="H675">
        <v>0</v>
      </c>
      <c r="I675" t="s">
        <v>26</v>
      </c>
      <c r="J675" t="s">
        <v>154</v>
      </c>
      <c r="K675">
        <v>400945.48118665488</v>
      </c>
      <c r="L675">
        <v>2520</v>
      </c>
      <c r="M675">
        <v>131592.88976191526</v>
      </c>
      <c r="O675">
        <f t="shared" si="76"/>
        <v>0</v>
      </c>
      <c r="P675">
        <v>4</v>
      </c>
      <c r="Q675">
        <f t="shared" si="77"/>
        <v>11040</v>
      </c>
      <c r="R675">
        <v>8</v>
      </c>
      <c r="S675">
        <f t="shared" si="78"/>
        <v>7360</v>
      </c>
      <c r="T675">
        <v>1</v>
      </c>
      <c r="U675">
        <f t="shared" si="79"/>
        <v>209</v>
      </c>
      <c r="AF675">
        <v>0</v>
      </c>
      <c r="AG675">
        <f t="shared" si="80"/>
        <v>0</v>
      </c>
      <c r="AL675">
        <f t="shared" si="81"/>
        <v>551147.37094857008</v>
      </c>
      <c r="AM675">
        <f t="shared" si="82"/>
        <v>551100</v>
      </c>
      <c r="AN675">
        <v>646300</v>
      </c>
    </row>
    <row r="676" spans="1:40" x14ac:dyDescent="0.25">
      <c r="A676" t="s">
        <v>1146</v>
      </c>
      <c r="B676">
        <v>235</v>
      </c>
      <c r="C676">
        <v>542172</v>
      </c>
      <c r="D676">
        <v>1</v>
      </c>
      <c r="E676">
        <v>0</v>
      </c>
      <c r="F676">
        <v>0</v>
      </c>
      <c r="G676">
        <v>0</v>
      </c>
      <c r="H676">
        <v>0</v>
      </c>
      <c r="I676" t="s">
        <v>110</v>
      </c>
      <c r="J676" t="s">
        <v>219</v>
      </c>
      <c r="K676">
        <v>68144.142339082857</v>
      </c>
      <c r="O676">
        <f t="shared" si="76"/>
        <v>0</v>
      </c>
      <c r="Q676">
        <f t="shared" si="77"/>
        <v>0</v>
      </c>
      <c r="S676">
        <f t="shared" si="78"/>
        <v>0</v>
      </c>
      <c r="U676">
        <f t="shared" si="79"/>
        <v>0</v>
      </c>
      <c r="AF676">
        <v>0</v>
      </c>
      <c r="AG676">
        <f t="shared" si="80"/>
        <v>0</v>
      </c>
      <c r="AL676">
        <f t="shared" si="81"/>
        <v>68144.142339082857</v>
      </c>
      <c r="AM676">
        <f t="shared" si="82"/>
        <v>68100</v>
      </c>
      <c r="AN676">
        <v>65400</v>
      </c>
    </row>
    <row r="677" spans="1:40" x14ac:dyDescent="0.25">
      <c r="A677" t="s">
        <v>1148</v>
      </c>
      <c r="B677">
        <v>1430</v>
      </c>
      <c r="C677">
        <v>552186</v>
      </c>
      <c r="D677">
        <v>1</v>
      </c>
      <c r="E677">
        <v>0</v>
      </c>
      <c r="F677">
        <v>0</v>
      </c>
      <c r="G677">
        <v>0</v>
      </c>
      <c r="H677">
        <v>0</v>
      </c>
      <c r="I677" t="s">
        <v>61</v>
      </c>
      <c r="J677" t="s">
        <v>371</v>
      </c>
      <c r="K677">
        <v>317967.39626649139</v>
      </c>
      <c r="O677">
        <f t="shared" si="76"/>
        <v>0</v>
      </c>
      <c r="Q677">
        <f t="shared" si="77"/>
        <v>0</v>
      </c>
      <c r="S677">
        <f t="shared" si="78"/>
        <v>0</v>
      </c>
      <c r="U677">
        <f t="shared" si="79"/>
        <v>0</v>
      </c>
      <c r="AF677">
        <v>0</v>
      </c>
      <c r="AG677">
        <f t="shared" si="80"/>
        <v>0</v>
      </c>
      <c r="AL677">
        <f t="shared" si="81"/>
        <v>317967.39626649139</v>
      </c>
      <c r="AM677">
        <f t="shared" si="82"/>
        <v>318000</v>
      </c>
      <c r="AN677">
        <v>309000</v>
      </c>
    </row>
    <row r="678" spans="1:40" x14ac:dyDescent="0.25">
      <c r="A678" t="s">
        <v>1149</v>
      </c>
      <c r="B678">
        <v>210</v>
      </c>
      <c r="C678">
        <v>509116</v>
      </c>
      <c r="D678">
        <v>1</v>
      </c>
      <c r="E678">
        <v>0</v>
      </c>
      <c r="F678">
        <v>0</v>
      </c>
      <c r="G678">
        <v>0</v>
      </c>
      <c r="H678">
        <v>0</v>
      </c>
      <c r="I678" t="s">
        <v>23</v>
      </c>
      <c r="J678" t="s">
        <v>146</v>
      </c>
      <c r="K678">
        <v>68144.142339082857</v>
      </c>
      <c r="O678">
        <f t="shared" si="76"/>
        <v>0</v>
      </c>
      <c r="Q678">
        <f t="shared" si="77"/>
        <v>0</v>
      </c>
      <c r="S678">
        <f t="shared" si="78"/>
        <v>0</v>
      </c>
      <c r="U678">
        <f t="shared" si="79"/>
        <v>0</v>
      </c>
      <c r="AF678">
        <v>0</v>
      </c>
      <c r="AG678">
        <f t="shared" si="80"/>
        <v>0</v>
      </c>
      <c r="AL678">
        <f t="shared" si="81"/>
        <v>68144.142339082857</v>
      </c>
      <c r="AM678">
        <f t="shared" si="82"/>
        <v>68100</v>
      </c>
      <c r="AN678">
        <v>65400</v>
      </c>
    </row>
    <row r="679" spans="1:40" x14ac:dyDescent="0.25">
      <c r="A679" s="5" t="s">
        <v>1140</v>
      </c>
      <c r="B679">
        <v>8352</v>
      </c>
      <c r="C679">
        <v>573965</v>
      </c>
      <c r="D679">
        <v>1</v>
      </c>
      <c r="E679">
        <v>1</v>
      </c>
      <c r="F679">
        <v>1</v>
      </c>
      <c r="G679">
        <v>1</v>
      </c>
      <c r="H679">
        <v>0</v>
      </c>
      <c r="I679" t="s">
        <v>33</v>
      </c>
      <c r="J679" t="s">
        <v>32</v>
      </c>
      <c r="K679">
        <v>1760040.7674973514</v>
      </c>
      <c r="L679">
        <v>9931</v>
      </c>
      <c r="M679">
        <v>515858.06281666225</v>
      </c>
      <c r="O679">
        <f t="shared" si="76"/>
        <v>0</v>
      </c>
      <c r="P679">
        <v>42</v>
      </c>
      <c r="Q679">
        <f t="shared" si="77"/>
        <v>115920</v>
      </c>
      <c r="R679">
        <v>320</v>
      </c>
      <c r="S679">
        <f t="shared" si="78"/>
        <v>294400</v>
      </c>
      <c r="T679">
        <v>26</v>
      </c>
      <c r="U679">
        <f t="shared" si="79"/>
        <v>5434</v>
      </c>
      <c r="V679">
        <v>9931</v>
      </c>
      <c r="W679">
        <v>2004413.682123313</v>
      </c>
      <c r="X679">
        <v>9931</v>
      </c>
      <c r="Y679">
        <v>1064003.1870121397</v>
      </c>
      <c r="AF679">
        <v>8</v>
      </c>
      <c r="AG679">
        <f t="shared" si="80"/>
        <v>232000</v>
      </c>
      <c r="AL679">
        <f t="shared" si="81"/>
        <v>5992069.6994494665</v>
      </c>
      <c r="AM679">
        <f t="shared" si="82"/>
        <v>5992100</v>
      </c>
      <c r="AN679">
        <v>5896100</v>
      </c>
    </row>
    <row r="680" spans="1:40" x14ac:dyDescent="0.25">
      <c r="A680" t="s">
        <v>1150</v>
      </c>
      <c r="B680">
        <v>349</v>
      </c>
      <c r="C680">
        <v>529532</v>
      </c>
      <c r="D680">
        <v>1</v>
      </c>
      <c r="E680">
        <v>0</v>
      </c>
      <c r="F680">
        <v>0</v>
      </c>
      <c r="G680">
        <v>0</v>
      </c>
      <c r="H680">
        <v>0</v>
      </c>
      <c r="I680" t="s">
        <v>26</v>
      </c>
      <c r="J680" t="s">
        <v>1151</v>
      </c>
      <c r="K680">
        <v>79161.050886962985</v>
      </c>
      <c r="O680">
        <f t="shared" si="76"/>
        <v>0</v>
      </c>
      <c r="Q680">
        <f t="shared" si="77"/>
        <v>0</v>
      </c>
      <c r="S680">
        <f t="shared" si="78"/>
        <v>0</v>
      </c>
      <c r="U680">
        <f t="shared" si="79"/>
        <v>0</v>
      </c>
      <c r="AF680">
        <v>1</v>
      </c>
      <c r="AG680">
        <f t="shared" si="80"/>
        <v>29000</v>
      </c>
      <c r="AL680">
        <f t="shared" si="81"/>
        <v>108161.05088696298</v>
      </c>
      <c r="AM680">
        <f t="shared" si="82"/>
        <v>108200</v>
      </c>
      <c r="AN680">
        <v>71700</v>
      </c>
    </row>
    <row r="681" spans="1:40" x14ac:dyDescent="0.25">
      <c r="A681" s="3" t="s">
        <v>1150</v>
      </c>
      <c r="B681">
        <v>1393</v>
      </c>
      <c r="C681">
        <v>532215</v>
      </c>
      <c r="D681">
        <v>1</v>
      </c>
      <c r="E681">
        <v>1</v>
      </c>
      <c r="F681">
        <v>0</v>
      </c>
      <c r="G681">
        <v>0</v>
      </c>
      <c r="H681">
        <v>0</v>
      </c>
      <c r="I681" t="s">
        <v>26</v>
      </c>
      <c r="J681" t="s">
        <v>548</v>
      </c>
      <c r="K681">
        <v>309897.35926969268</v>
      </c>
      <c r="L681">
        <v>3401</v>
      </c>
      <c r="M681">
        <v>177443.86740195873</v>
      </c>
      <c r="O681">
        <f t="shared" si="76"/>
        <v>0</v>
      </c>
      <c r="P681">
        <v>55</v>
      </c>
      <c r="Q681">
        <f t="shared" si="77"/>
        <v>151800</v>
      </c>
      <c r="R681">
        <v>8</v>
      </c>
      <c r="S681">
        <f t="shared" si="78"/>
        <v>7360</v>
      </c>
      <c r="T681">
        <v>7</v>
      </c>
      <c r="U681">
        <f t="shared" si="79"/>
        <v>1463</v>
      </c>
      <c r="AF681">
        <v>0</v>
      </c>
      <c r="AG681">
        <f t="shared" si="80"/>
        <v>0</v>
      </c>
      <c r="AL681">
        <f t="shared" si="81"/>
        <v>647964.22667165147</v>
      </c>
      <c r="AM681">
        <f t="shared" si="82"/>
        <v>648000</v>
      </c>
      <c r="AN681">
        <v>624400</v>
      </c>
    </row>
    <row r="682" spans="1:40" x14ac:dyDescent="0.25">
      <c r="A682" t="s">
        <v>1154</v>
      </c>
      <c r="B682">
        <v>1008</v>
      </c>
      <c r="C682">
        <v>582921</v>
      </c>
      <c r="D682">
        <v>1</v>
      </c>
      <c r="E682">
        <v>0</v>
      </c>
      <c r="F682">
        <v>0</v>
      </c>
      <c r="G682">
        <v>0</v>
      </c>
      <c r="H682">
        <v>0</v>
      </c>
      <c r="I682" t="s">
        <v>30</v>
      </c>
      <c r="J682" t="s">
        <v>1047</v>
      </c>
      <c r="K682">
        <v>225542.13043926327</v>
      </c>
      <c r="O682">
        <f t="shared" si="76"/>
        <v>0</v>
      </c>
      <c r="Q682">
        <f t="shared" si="77"/>
        <v>0</v>
      </c>
      <c r="S682">
        <f t="shared" si="78"/>
        <v>0</v>
      </c>
      <c r="U682">
        <f t="shared" si="79"/>
        <v>0</v>
      </c>
      <c r="AF682">
        <v>0</v>
      </c>
      <c r="AG682">
        <f t="shared" si="80"/>
        <v>0</v>
      </c>
      <c r="AL682">
        <f t="shared" si="81"/>
        <v>225542.13043926327</v>
      </c>
      <c r="AM682">
        <f t="shared" si="82"/>
        <v>225500</v>
      </c>
      <c r="AN682">
        <v>217400</v>
      </c>
    </row>
    <row r="683" spans="1:40" x14ac:dyDescent="0.25">
      <c r="A683" t="s">
        <v>1155</v>
      </c>
      <c r="B683">
        <v>1057</v>
      </c>
      <c r="C683">
        <v>568503</v>
      </c>
      <c r="D683">
        <v>1</v>
      </c>
      <c r="E683">
        <v>0</v>
      </c>
      <c r="F683">
        <v>0</v>
      </c>
      <c r="G683">
        <v>0</v>
      </c>
      <c r="H683">
        <v>0</v>
      </c>
      <c r="I683" t="s">
        <v>75</v>
      </c>
      <c r="J683" t="s">
        <v>123</v>
      </c>
      <c r="K683">
        <v>236319.31789477565</v>
      </c>
      <c r="O683">
        <f t="shared" si="76"/>
        <v>0</v>
      </c>
      <c r="Q683">
        <f t="shared" si="77"/>
        <v>0</v>
      </c>
      <c r="S683">
        <f t="shared" si="78"/>
        <v>0</v>
      </c>
      <c r="U683">
        <f t="shared" si="79"/>
        <v>0</v>
      </c>
      <c r="AF683">
        <v>0</v>
      </c>
      <c r="AG683">
        <f t="shared" si="80"/>
        <v>0</v>
      </c>
      <c r="AL683">
        <f t="shared" si="81"/>
        <v>236319.31789477565</v>
      </c>
      <c r="AM683">
        <f t="shared" si="82"/>
        <v>236300</v>
      </c>
      <c r="AN683">
        <v>224200</v>
      </c>
    </row>
    <row r="684" spans="1:40" x14ac:dyDescent="0.25">
      <c r="A684" t="s">
        <v>1156</v>
      </c>
      <c r="B684">
        <v>562</v>
      </c>
      <c r="C684">
        <v>558745</v>
      </c>
      <c r="D684">
        <v>1</v>
      </c>
      <c r="E684">
        <v>0</v>
      </c>
      <c r="F684">
        <v>0</v>
      </c>
      <c r="G684">
        <v>0</v>
      </c>
      <c r="H684">
        <v>0</v>
      </c>
      <c r="I684" t="s">
        <v>110</v>
      </c>
      <c r="J684" t="s">
        <v>192</v>
      </c>
      <c r="K684">
        <v>126805.11898007065</v>
      </c>
      <c r="O684">
        <f t="shared" si="76"/>
        <v>0</v>
      </c>
      <c r="Q684">
        <f t="shared" si="77"/>
        <v>0</v>
      </c>
      <c r="S684">
        <f t="shared" si="78"/>
        <v>0</v>
      </c>
      <c r="U684">
        <f t="shared" si="79"/>
        <v>0</v>
      </c>
      <c r="AF684">
        <v>0</v>
      </c>
      <c r="AG684">
        <f t="shared" si="80"/>
        <v>0</v>
      </c>
      <c r="AL684">
        <f t="shared" si="81"/>
        <v>126805.11898007065</v>
      </c>
      <c r="AM684">
        <f t="shared" si="82"/>
        <v>126800</v>
      </c>
      <c r="AN684">
        <v>123200</v>
      </c>
    </row>
    <row r="685" spans="1:40" x14ac:dyDescent="0.25">
      <c r="A685" t="s">
        <v>598</v>
      </c>
      <c r="B685">
        <v>528</v>
      </c>
      <c r="C685">
        <v>573973</v>
      </c>
      <c r="D685">
        <v>1</v>
      </c>
      <c r="E685">
        <v>0</v>
      </c>
      <c r="F685">
        <v>0</v>
      </c>
      <c r="G685">
        <v>0</v>
      </c>
      <c r="H685">
        <v>0</v>
      </c>
      <c r="I685" t="s">
        <v>33</v>
      </c>
      <c r="J685" t="s">
        <v>32</v>
      </c>
      <c r="K685">
        <v>119224.33681032821</v>
      </c>
      <c r="O685">
        <f t="shared" si="76"/>
        <v>0</v>
      </c>
      <c r="Q685">
        <f t="shared" si="77"/>
        <v>0</v>
      </c>
      <c r="S685">
        <f t="shared" si="78"/>
        <v>0</v>
      </c>
      <c r="U685">
        <f t="shared" si="79"/>
        <v>0</v>
      </c>
      <c r="AF685">
        <v>0</v>
      </c>
      <c r="AG685">
        <f t="shared" si="80"/>
        <v>0</v>
      </c>
      <c r="AL685">
        <f t="shared" si="81"/>
        <v>119224.33681032821</v>
      </c>
      <c r="AM685">
        <f t="shared" si="82"/>
        <v>119200</v>
      </c>
      <c r="AN685">
        <v>110600</v>
      </c>
    </row>
    <row r="686" spans="1:40" x14ac:dyDescent="0.25">
      <c r="A686" s="5" t="s">
        <v>1158</v>
      </c>
      <c r="B686">
        <v>5247</v>
      </c>
      <c r="C686">
        <v>562394</v>
      </c>
      <c r="D686">
        <v>1</v>
      </c>
      <c r="E686">
        <v>1</v>
      </c>
      <c r="F686">
        <v>1</v>
      </c>
      <c r="G686">
        <v>1</v>
      </c>
      <c r="H686">
        <v>0</v>
      </c>
      <c r="I686" t="s">
        <v>85</v>
      </c>
      <c r="J686" t="s">
        <v>84</v>
      </c>
      <c r="K686">
        <v>1126546.2103419655</v>
      </c>
      <c r="L686">
        <v>7901</v>
      </c>
      <c r="M686">
        <v>410882.68429755257</v>
      </c>
      <c r="O686">
        <f t="shared" si="76"/>
        <v>0</v>
      </c>
      <c r="P686">
        <v>63</v>
      </c>
      <c r="Q686">
        <f t="shared" si="77"/>
        <v>173880</v>
      </c>
      <c r="R686">
        <v>249</v>
      </c>
      <c r="S686">
        <f t="shared" si="78"/>
        <v>229080</v>
      </c>
      <c r="T686">
        <v>11</v>
      </c>
      <c r="U686">
        <f t="shared" si="79"/>
        <v>2299</v>
      </c>
      <c r="V686">
        <v>7901</v>
      </c>
      <c r="W686">
        <v>1602758.4173982134</v>
      </c>
      <c r="X686">
        <v>7901</v>
      </c>
      <c r="Y686">
        <v>847637.2112636026</v>
      </c>
      <c r="AF686">
        <v>32</v>
      </c>
      <c r="AG686">
        <f t="shared" si="80"/>
        <v>928000</v>
      </c>
      <c r="AL686">
        <f t="shared" si="81"/>
        <v>5321083.5233013341</v>
      </c>
      <c r="AM686">
        <f t="shared" si="82"/>
        <v>5321100</v>
      </c>
      <c r="AN686">
        <v>5224400</v>
      </c>
    </row>
    <row r="687" spans="1:40" x14ac:dyDescent="0.25">
      <c r="A687" t="s">
        <v>1159</v>
      </c>
      <c r="B687">
        <v>964</v>
      </c>
      <c r="C687">
        <v>553549</v>
      </c>
      <c r="D687">
        <v>1</v>
      </c>
      <c r="E687">
        <v>0</v>
      </c>
      <c r="F687">
        <v>0</v>
      </c>
      <c r="G687">
        <v>0</v>
      </c>
      <c r="H687">
        <v>0</v>
      </c>
      <c r="I687" t="s">
        <v>110</v>
      </c>
      <c r="J687" t="s">
        <v>109</v>
      </c>
      <c r="K687">
        <v>215853.70727903541</v>
      </c>
      <c r="O687">
        <f t="shared" si="76"/>
        <v>0</v>
      </c>
      <c r="Q687">
        <f t="shared" si="77"/>
        <v>0</v>
      </c>
      <c r="S687">
        <f t="shared" si="78"/>
        <v>0</v>
      </c>
      <c r="U687">
        <f t="shared" si="79"/>
        <v>0</v>
      </c>
      <c r="AF687">
        <v>3</v>
      </c>
      <c r="AG687">
        <f t="shared" si="80"/>
        <v>87000</v>
      </c>
      <c r="AL687">
        <f t="shared" si="81"/>
        <v>302853.70727903541</v>
      </c>
      <c r="AM687">
        <f t="shared" si="82"/>
        <v>302900</v>
      </c>
      <c r="AN687">
        <v>295800</v>
      </c>
    </row>
    <row r="688" spans="1:40" x14ac:dyDescent="0.25">
      <c r="A688" s="6" t="s">
        <v>348</v>
      </c>
      <c r="B688">
        <v>37444</v>
      </c>
      <c r="C688">
        <v>561380</v>
      </c>
      <c r="D688">
        <v>1</v>
      </c>
      <c r="E688">
        <v>1</v>
      </c>
      <c r="F688">
        <v>1</v>
      </c>
      <c r="G688">
        <v>1</v>
      </c>
      <c r="H688">
        <v>1</v>
      </c>
      <c r="I688" t="s">
        <v>51</v>
      </c>
      <c r="J688" t="s">
        <v>348</v>
      </c>
      <c r="K688">
        <v>1476916.4741543613</v>
      </c>
      <c r="L688">
        <v>46264</v>
      </c>
      <c r="M688">
        <v>939964.03275496478</v>
      </c>
      <c r="N688">
        <v>1175</v>
      </c>
      <c r="O688">
        <f t="shared" si="76"/>
        <v>810750</v>
      </c>
      <c r="P688">
        <v>145</v>
      </c>
      <c r="Q688">
        <f t="shared" si="77"/>
        <v>400200</v>
      </c>
      <c r="R688">
        <v>796</v>
      </c>
      <c r="S688">
        <f t="shared" si="78"/>
        <v>732320</v>
      </c>
      <c r="T688">
        <v>401</v>
      </c>
      <c r="U688">
        <f t="shared" si="79"/>
        <v>83809</v>
      </c>
      <c r="V688">
        <v>45492</v>
      </c>
      <c r="W688">
        <v>4663610.8204811327</v>
      </c>
      <c r="X688">
        <v>52077</v>
      </c>
      <c r="Y688">
        <v>8058893.1928522261</v>
      </c>
      <c r="Z688">
        <v>76838</v>
      </c>
      <c r="AA688">
        <v>30919718.742022056</v>
      </c>
      <c r="AC688">
        <v>8934</v>
      </c>
      <c r="AD688">
        <v>1027410</v>
      </c>
      <c r="AF688">
        <v>39</v>
      </c>
      <c r="AG688">
        <f t="shared" si="80"/>
        <v>1131000</v>
      </c>
      <c r="AH688">
        <v>1289</v>
      </c>
      <c r="AI688">
        <v>3192853</v>
      </c>
      <c r="AJ688">
        <v>2651</v>
      </c>
      <c r="AK688">
        <v>304865</v>
      </c>
      <c r="AL688">
        <f t="shared" si="81"/>
        <v>53742310.262264743</v>
      </c>
      <c r="AM688">
        <f t="shared" si="82"/>
        <v>53742300</v>
      </c>
      <c r="AN688">
        <v>48817900</v>
      </c>
    </row>
    <row r="689" spans="1:40" x14ac:dyDescent="0.25">
      <c r="A689" t="s">
        <v>1160</v>
      </c>
      <c r="B689">
        <v>298</v>
      </c>
      <c r="C689">
        <v>573981</v>
      </c>
      <c r="D689">
        <v>1</v>
      </c>
      <c r="E689">
        <v>0</v>
      </c>
      <c r="F689">
        <v>0</v>
      </c>
      <c r="G689">
        <v>0</v>
      </c>
      <c r="H689">
        <v>0</v>
      </c>
      <c r="I689" t="s">
        <v>33</v>
      </c>
      <c r="J689" t="s">
        <v>32</v>
      </c>
      <c r="K689">
        <v>68144.142339082857</v>
      </c>
      <c r="O689">
        <f t="shared" si="76"/>
        <v>0</v>
      </c>
      <c r="Q689">
        <f t="shared" si="77"/>
        <v>0</v>
      </c>
      <c r="S689">
        <f t="shared" si="78"/>
        <v>0</v>
      </c>
      <c r="U689">
        <f t="shared" si="79"/>
        <v>0</v>
      </c>
      <c r="AF689">
        <v>1</v>
      </c>
      <c r="AG689">
        <f t="shared" si="80"/>
        <v>29000</v>
      </c>
      <c r="AL689">
        <f t="shared" si="81"/>
        <v>97144.142339082857</v>
      </c>
      <c r="AM689">
        <f t="shared" si="82"/>
        <v>97100</v>
      </c>
      <c r="AN689">
        <v>94400</v>
      </c>
    </row>
    <row r="690" spans="1:40" x14ac:dyDescent="0.25">
      <c r="A690" t="s">
        <v>1161</v>
      </c>
      <c r="B690">
        <v>387</v>
      </c>
      <c r="C690">
        <v>580023</v>
      </c>
      <c r="D690">
        <v>1</v>
      </c>
      <c r="E690">
        <v>0</v>
      </c>
      <c r="F690">
        <v>0</v>
      </c>
      <c r="G690">
        <v>0</v>
      </c>
      <c r="H690">
        <v>0</v>
      </c>
      <c r="I690" t="s">
        <v>41</v>
      </c>
      <c r="J690" t="s">
        <v>160</v>
      </c>
      <c r="K690">
        <v>87689.072361297629</v>
      </c>
      <c r="O690">
        <f t="shared" si="76"/>
        <v>0</v>
      </c>
      <c r="Q690">
        <f t="shared" si="77"/>
        <v>0</v>
      </c>
      <c r="S690">
        <f t="shared" si="78"/>
        <v>0</v>
      </c>
      <c r="U690">
        <f t="shared" si="79"/>
        <v>0</v>
      </c>
      <c r="AF690">
        <v>0</v>
      </c>
      <c r="AG690">
        <f t="shared" si="80"/>
        <v>0</v>
      </c>
      <c r="AL690">
        <f t="shared" si="81"/>
        <v>87689.072361297629</v>
      </c>
      <c r="AM690">
        <f t="shared" si="82"/>
        <v>87700</v>
      </c>
      <c r="AN690">
        <v>85900</v>
      </c>
    </row>
    <row r="691" spans="1:40" x14ac:dyDescent="0.25">
      <c r="A691" s="5" t="s">
        <v>779</v>
      </c>
      <c r="B691">
        <v>5078</v>
      </c>
      <c r="C691">
        <v>573990</v>
      </c>
      <c r="D691">
        <v>1</v>
      </c>
      <c r="E691">
        <v>1</v>
      </c>
      <c r="F691">
        <v>1</v>
      </c>
      <c r="G691">
        <v>1</v>
      </c>
      <c r="H691">
        <v>0</v>
      </c>
      <c r="I691" t="s">
        <v>33</v>
      </c>
      <c r="J691" t="s">
        <v>32</v>
      </c>
      <c r="K691">
        <v>1091537.4601473473</v>
      </c>
      <c r="L691">
        <v>6315</v>
      </c>
      <c r="M691">
        <v>328734.8929959205</v>
      </c>
      <c r="N691">
        <v>1</v>
      </c>
      <c r="O691">
        <f t="shared" si="76"/>
        <v>690</v>
      </c>
      <c r="P691">
        <v>57</v>
      </c>
      <c r="Q691">
        <f t="shared" si="77"/>
        <v>157320</v>
      </c>
      <c r="R691">
        <v>42</v>
      </c>
      <c r="S691">
        <f t="shared" si="78"/>
        <v>38640</v>
      </c>
      <c r="T691">
        <v>20</v>
      </c>
      <c r="U691">
        <f t="shared" si="79"/>
        <v>4180</v>
      </c>
      <c r="V691">
        <v>8908</v>
      </c>
      <c r="W691">
        <v>1802380.0797091108</v>
      </c>
      <c r="X691">
        <v>7846</v>
      </c>
      <c r="Y691">
        <v>841768.95584028924</v>
      </c>
      <c r="AF691">
        <v>28</v>
      </c>
      <c r="AG691">
        <f t="shared" si="80"/>
        <v>812000</v>
      </c>
      <c r="AL691">
        <f t="shared" si="81"/>
        <v>5077251.3886926677</v>
      </c>
      <c r="AM691">
        <f t="shared" si="82"/>
        <v>5077300</v>
      </c>
      <c r="AN691">
        <v>5093800</v>
      </c>
    </row>
    <row r="692" spans="1:40" x14ac:dyDescent="0.25">
      <c r="A692" s="6" t="s">
        <v>1162</v>
      </c>
      <c r="B692">
        <v>15508</v>
      </c>
      <c r="C692">
        <v>580031</v>
      </c>
      <c r="D692">
        <v>1</v>
      </c>
      <c r="E692">
        <v>1</v>
      </c>
      <c r="F692">
        <v>1</v>
      </c>
      <c r="G692">
        <v>1</v>
      </c>
      <c r="H692">
        <v>1</v>
      </c>
      <c r="I692" t="s">
        <v>41</v>
      </c>
      <c r="J692" t="s">
        <v>1162</v>
      </c>
      <c r="K692">
        <v>649031.32247601054</v>
      </c>
      <c r="L692">
        <v>18088</v>
      </c>
      <c r="M692">
        <v>365873.12702937494</v>
      </c>
      <c r="N692">
        <v>1</v>
      </c>
      <c r="O692">
        <f t="shared" si="76"/>
        <v>690</v>
      </c>
      <c r="P692">
        <v>72</v>
      </c>
      <c r="Q692">
        <f t="shared" si="77"/>
        <v>198720</v>
      </c>
      <c r="R692">
        <v>72</v>
      </c>
      <c r="S692">
        <f t="shared" si="78"/>
        <v>66240</v>
      </c>
      <c r="T692">
        <v>90</v>
      </c>
      <c r="U692">
        <f t="shared" si="79"/>
        <v>18810</v>
      </c>
      <c r="V692">
        <v>18088</v>
      </c>
      <c r="W692">
        <v>1949541.2135959645</v>
      </c>
      <c r="X692">
        <v>18088</v>
      </c>
      <c r="Y692">
        <v>2922240.1868174747</v>
      </c>
      <c r="Z692">
        <v>18088</v>
      </c>
      <c r="AA692">
        <v>12503395.906825446</v>
      </c>
      <c r="AC692">
        <v>2094</v>
      </c>
      <c r="AD692">
        <v>240810</v>
      </c>
      <c r="AF692">
        <v>11</v>
      </c>
      <c r="AG692">
        <f t="shared" si="80"/>
        <v>319000</v>
      </c>
      <c r="AH692">
        <v>91</v>
      </c>
      <c r="AI692">
        <v>225407</v>
      </c>
      <c r="AJ692">
        <v>662</v>
      </c>
      <c r="AK692">
        <v>76130</v>
      </c>
      <c r="AL692">
        <f t="shared" si="81"/>
        <v>19535888.756744269</v>
      </c>
      <c r="AM692">
        <f t="shared" si="82"/>
        <v>19535900</v>
      </c>
      <c r="AN692">
        <v>18493200</v>
      </c>
    </row>
    <row r="693" spans="1:40" x14ac:dyDescent="0.25">
      <c r="A693" t="s">
        <v>1163</v>
      </c>
      <c r="B693">
        <v>2416</v>
      </c>
      <c r="C693">
        <v>569356</v>
      </c>
      <c r="D693">
        <v>1</v>
      </c>
      <c r="E693">
        <v>0</v>
      </c>
      <c r="F693">
        <v>0</v>
      </c>
      <c r="G693">
        <v>0</v>
      </c>
      <c r="H693">
        <v>0</v>
      </c>
      <c r="I693" t="s">
        <v>61</v>
      </c>
      <c r="J693" t="s">
        <v>249</v>
      </c>
      <c r="K693">
        <v>531011.77616964723</v>
      </c>
      <c r="O693">
        <f t="shared" si="76"/>
        <v>0</v>
      </c>
      <c r="Q693">
        <f t="shared" si="77"/>
        <v>0</v>
      </c>
      <c r="S693">
        <f t="shared" si="78"/>
        <v>0</v>
      </c>
      <c r="U693">
        <f t="shared" si="79"/>
        <v>0</v>
      </c>
      <c r="AF693">
        <v>2</v>
      </c>
      <c r="AG693">
        <f t="shared" si="80"/>
        <v>58000</v>
      </c>
      <c r="AL693">
        <f t="shared" si="81"/>
        <v>589011.77616964723</v>
      </c>
      <c r="AM693">
        <f t="shared" si="82"/>
        <v>589000</v>
      </c>
      <c r="AN693">
        <v>542000</v>
      </c>
    </row>
    <row r="694" spans="1:40" x14ac:dyDescent="0.25">
      <c r="A694" s="6" t="s">
        <v>22</v>
      </c>
      <c r="B694">
        <v>94014</v>
      </c>
      <c r="C694">
        <v>544256</v>
      </c>
      <c r="D694">
        <v>1</v>
      </c>
      <c r="E694">
        <v>1</v>
      </c>
      <c r="F694">
        <v>1</v>
      </c>
      <c r="G694">
        <v>1</v>
      </c>
      <c r="H694">
        <v>1</v>
      </c>
      <c r="I694" t="s">
        <v>23</v>
      </c>
      <c r="J694" t="s">
        <v>22</v>
      </c>
      <c r="K694">
        <v>3388491.1854401431</v>
      </c>
      <c r="L694">
        <v>112643</v>
      </c>
      <c r="M694">
        <v>2248102.6602626238</v>
      </c>
      <c r="N694">
        <v>2528</v>
      </c>
      <c r="O694">
        <f t="shared" si="76"/>
        <v>1744320</v>
      </c>
      <c r="P694">
        <v>407</v>
      </c>
      <c r="Q694">
        <f t="shared" si="77"/>
        <v>1123320</v>
      </c>
      <c r="R694">
        <v>1816</v>
      </c>
      <c r="S694">
        <f t="shared" si="78"/>
        <v>1670720</v>
      </c>
      <c r="T694">
        <v>858</v>
      </c>
      <c r="U694">
        <f t="shared" si="79"/>
        <v>179322</v>
      </c>
      <c r="V694">
        <v>132928</v>
      </c>
      <c r="W694">
        <v>12545102.564194707</v>
      </c>
      <c r="X694">
        <v>141616</v>
      </c>
      <c r="Y694">
        <v>20370909.744606245</v>
      </c>
      <c r="Z694">
        <v>161376</v>
      </c>
      <c r="AA694">
        <v>47199445.806731626</v>
      </c>
      <c r="AC694">
        <v>18434</v>
      </c>
      <c r="AD694">
        <v>2119910</v>
      </c>
      <c r="AE694">
        <v>483000</v>
      </c>
      <c r="AF694">
        <v>85</v>
      </c>
      <c r="AG694">
        <f t="shared" si="80"/>
        <v>2465000</v>
      </c>
      <c r="AH694">
        <v>903</v>
      </c>
      <c r="AI694">
        <v>2236731</v>
      </c>
      <c r="AJ694">
        <v>7032</v>
      </c>
      <c r="AK694">
        <v>808680</v>
      </c>
      <c r="AL694">
        <f t="shared" si="81"/>
        <v>98583054.961235344</v>
      </c>
      <c r="AM694">
        <f t="shared" si="82"/>
        <v>98583100</v>
      </c>
      <c r="AN694">
        <v>93348800</v>
      </c>
    </row>
    <row r="695" spans="1:40" x14ac:dyDescent="0.25">
      <c r="A695" t="s">
        <v>1164</v>
      </c>
      <c r="B695">
        <v>578</v>
      </c>
      <c r="C695">
        <v>580040</v>
      </c>
      <c r="D695">
        <v>1</v>
      </c>
      <c r="E695">
        <v>0</v>
      </c>
      <c r="F695">
        <v>0</v>
      </c>
      <c r="G695">
        <v>0</v>
      </c>
      <c r="H695">
        <v>0</v>
      </c>
      <c r="I695" t="s">
        <v>41</v>
      </c>
      <c r="J695" t="s">
        <v>323</v>
      </c>
      <c r="K695">
        <v>130369.59523652605</v>
      </c>
      <c r="O695">
        <f t="shared" si="76"/>
        <v>0</v>
      </c>
      <c r="Q695">
        <f t="shared" si="77"/>
        <v>0</v>
      </c>
      <c r="S695">
        <f t="shared" si="78"/>
        <v>0</v>
      </c>
      <c r="U695">
        <f t="shared" si="79"/>
        <v>0</v>
      </c>
      <c r="AF695">
        <v>0</v>
      </c>
      <c r="AG695">
        <f t="shared" si="80"/>
        <v>0</v>
      </c>
      <c r="AL695">
        <f t="shared" si="81"/>
        <v>130369.59523652605</v>
      </c>
      <c r="AM695">
        <f t="shared" si="82"/>
        <v>130400</v>
      </c>
      <c r="AN695">
        <v>123200</v>
      </c>
    </row>
    <row r="696" spans="1:40" x14ac:dyDescent="0.25">
      <c r="A696" t="s">
        <v>1165</v>
      </c>
      <c r="B696">
        <v>117</v>
      </c>
      <c r="C696">
        <v>571296</v>
      </c>
      <c r="D696">
        <v>1</v>
      </c>
      <c r="E696">
        <v>0</v>
      </c>
      <c r="F696">
        <v>0</v>
      </c>
      <c r="G696">
        <v>0</v>
      </c>
      <c r="H696">
        <v>0</v>
      </c>
      <c r="I696" t="s">
        <v>41</v>
      </c>
      <c r="J696" t="s">
        <v>325</v>
      </c>
      <c r="K696">
        <v>68144.142339082857</v>
      </c>
      <c r="O696">
        <f t="shared" si="76"/>
        <v>0</v>
      </c>
      <c r="Q696">
        <f t="shared" si="77"/>
        <v>0</v>
      </c>
      <c r="S696">
        <f t="shared" si="78"/>
        <v>0</v>
      </c>
      <c r="U696">
        <f t="shared" si="79"/>
        <v>0</v>
      </c>
      <c r="AF696">
        <v>0</v>
      </c>
      <c r="AG696">
        <f t="shared" si="80"/>
        <v>0</v>
      </c>
      <c r="AL696">
        <f t="shared" si="81"/>
        <v>68144.142339082857</v>
      </c>
      <c r="AM696">
        <f t="shared" si="82"/>
        <v>68100</v>
      </c>
      <c r="AN696">
        <v>65400</v>
      </c>
    </row>
    <row r="697" spans="1:40" x14ac:dyDescent="0.25">
      <c r="A697" t="s">
        <v>1166</v>
      </c>
      <c r="B697">
        <v>640</v>
      </c>
      <c r="C697">
        <v>580058</v>
      </c>
      <c r="D697">
        <v>1</v>
      </c>
      <c r="E697">
        <v>0</v>
      </c>
      <c r="F697">
        <v>0</v>
      </c>
      <c r="G697">
        <v>0</v>
      </c>
      <c r="H697">
        <v>0</v>
      </c>
      <c r="I697" t="s">
        <v>41</v>
      </c>
      <c r="J697" t="s">
        <v>40</v>
      </c>
      <c r="K697">
        <v>144164.70860509854</v>
      </c>
      <c r="O697">
        <f t="shared" si="76"/>
        <v>0</v>
      </c>
      <c r="Q697">
        <f t="shared" si="77"/>
        <v>0</v>
      </c>
      <c r="S697">
        <f t="shared" si="78"/>
        <v>0</v>
      </c>
      <c r="U697">
        <f t="shared" si="79"/>
        <v>0</v>
      </c>
      <c r="AF697">
        <v>1</v>
      </c>
      <c r="AG697">
        <f t="shared" si="80"/>
        <v>29000</v>
      </c>
      <c r="AL697">
        <f t="shared" si="81"/>
        <v>173164.70860509854</v>
      </c>
      <c r="AM697">
        <f t="shared" si="82"/>
        <v>173200</v>
      </c>
      <c r="AN697">
        <v>169100</v>
      </c>
    </row>
    <row r="698" spans="1:40" x14ac:dyDescent="0.25">
      <c r="A698" s="3" t="s">
        <v>1167</v>
      </c>
      <c r="B698">
        <v>1928</v>
      </c>
      <c r="C698">
        <v>576212</v>
      </c>
      <c r="D698">
        <v>1</v>
      </c>
      <c r="E698">
        <v>1</v>
      </c>
      <c r="F698">
        <v>0</v>
      </c>
      <c r="G698">
        <v>0</v>
      </c>
      <c r="H698">
        <v>0</v>
      </c>
      <c r="I698" t="s">
        <v>33</v>
      </c>
      <c r="J698" t="s">
        <v>119</v>
      </c>
      <c r="K698">
        <v>426027.64694954845</v>
      </c>
      <c r="L698">
        <v>2444</v>
      </c>
      <c r="M698">
        <v>127634.64410183618</v>
      </c>
      <c r="O698">
        <f t="shared" si="76"/>
        <v>0</v>
      </c>
      <c r="P698">
        <v>4</v>
      </c>
      <c r="Q698">
        <f t="shared" si="77"/>
        <v>11040</v>
      </c>
      <c r="R698">
        <v>12</v>
      </c>
      <c r="S698">
        <f t="shared" si="78"/>
        <v>11040</v>
      </c>
      <c r="T698">
        <v>7</v>
      </c>
      <c r="U698">
        <f t="shared" si="79"/>
        <v>1463</v>
      </c>
      <c r="AF698">
        <v>16</v>
      </c>
      <c r="AG698">
        <f t="shared" si="80"/>
        <v>464000</v>
      </c>
      <c r="AL698">
        <f t="shared" si="81"/>
        <v>1041205.2910513846</v>
      </c>
      <c r="AM698">
        <f t="shared" si="82"/>
        <v>1041200</v>
      </c>
      <c r="AN698">
        <v>1126600</v>
      </c>
    </row>
    <row r="699" spans="1:40" x14ac:dyDescent="0.25">
      <c r="A699" t="s">
        <v>1169</v>
      </c>
      <c r="B699">
        <v>156</v>
      </c>
      <c r="C699">
        <v>580066</v>
      </c>
      <c r="D699">
        <v>1</v>
      </c>
      <c r="E699">
        <v>0</v>
      </c>
      <c r="F699">
        <v>0</v>
      </c>
      <c r="G699">
        <v>0</v>
      </c>
      <c r="H699">
        <v>0</v>
      </c>
      <c r="I699" t="s">
        <v>41</v>
      </c>
      <c r="J699" t="s">
        <v>160</v>
      </c>
      <c r="K699">
        <v>68144.142339082857</v>
      </c>
      <c r="O699">
        <f t="shared" si="76"/>
        <v>0</v>
      </c>
      <c r="Q699">
        <f t="shared" si="77"/>
        <v>0</v>
      </c>
      <c r="S699">
        <f t="shared" si="78"/>
        <v>0</v>
      </c>
      <c r="U699">
        <f t="shared" si="79"/>
        <v>0</v>
      </c>
      <c r="AF699">
        <v>0</v>
      </c>
      <c r="AG699">
        <f t="shared" si="80"/>
        <v>0</v>
      </c>
      <c r="AL699">
        <f t="shared" si="81"/>
        <v>68144.142339082857</v>
      </c>
      <c r="AM699">
        <f t="shared" si="82"/>
        <v>68100</v>
      </c>
      <c r="AN699">
        <v>65400</v>
      </c>
    </row>
    <row r="700" spans="1:40" x14ac:dyDescent="0.25">
      <c r="A700" s="5" t="s">
        <v>1171</v>
      </c>
      <c r="B700">
        <v>3521</v>
      </c>
      <c r="C700">
        <v>546089</v>
      </c>
      <c r="D700">
        <v>1</v>
      </c>
      <c r="E700">
        <v>1</v>
      </c>
      <c r="F700">
        <v>1</v>
      </c>
      <c r="G700">
        <v>1</v>
      </c>
      <c r="H700">
        <v>0</v>
      </c>
      <c r="I700" t="s">
        <v>23</v>
      </c>
      <c r="J700" t="s">
        <v>981</v>
      </c>
      <c r="K700">
        <v>765941.18053170573</v>
      </c>
      <c r="L700">
        <v>3859</v>
      </c>
      <c r="M700">
        <v>201257.66074290962</v>
      </c>
      <c r="O700">
        <f t="shared" si="76"/>
        <v>0</v>
      </c>
      <c r="P700">
        <v>5</v>
      </c>
      <c r="Q700">
        <f t="shared" si="77"/>
        <v>13800</v>
      </c>
      <c r="R700">
        <v>31</v>
      </c>
      <c r="S700">
        <f t="shared" si="78"/>
        <v>28520</v>
      </c>
      <c r="T700">
        <v>12</v>
      </c>
      <c r="U700">
        <f t="shared" si="79"/>
        <v>2508</v>
      </c>
      <c r="V700">
        <v>3859</v>
      </c>
      <c r="W700">
        <v>792789.07602508389</v>
      </c>
      <c r="X700">
        <v>3859</v>
      </c>
      <c r="Y700">
        <v>415377.54392299335</v>
      </c>
      <c r="AF700">
        <v>4</v>
      </c>
      <c r="AG700">
        <f t="shared" si="80"/>
        <v>116000</v>
      </c>
      <c r="AL700">
        <f t="shared" si="81"/>
        <v>2336193.4612226924</v>
      </c>
      <c r="AM700">
        <f t="shared" si="82"/>
        <v>2336200</v>
      </c>
      <c r="AN700">
        <v>2390400</v>
      </c>
    </row>
    <row r="701" spans="1:40" x14ac:dyDescent="0.25">
      <c r="A701" s="6" t="s">
        <v>837</v>
      </c>
      <c r="B701">
        <v>7046</v>
      </c>
      <c r="C701">
        <v>533271</v>
      </c>
      <c r="D701">
        <v>1</v>
      </c>
      <c r="E701">
        <v>1</v>
      </c>
      <c r="F701">
        <v>1</v>
      </c>
      <c r="G701">
        <v>1</v>
      </c>
      <c r="H701">
        <v>1</v>
      </c>
      <c r="I701" t="s">
        <v>26</v>
      </c>
      <c r="J701" t="s">
        <v>837</v>
      </c>
      <c r="K701">
        <v>305874.40122631006</v>
      </c>
      <c r="L701">
        <v>18926</v>
      </c>
      <c r="M701">
        <v>429895.64520796872</v>
      </c>
      <c r="O701">
        <f t="shared" si="76"/>
        <v>0</v>
      </c>
      <c r="P701">
        <v>38</v>
      </c>
      <c r="Q701">
        <f t="shared" si="77"/>
        <v>104880</v>
      </c>
      <c r="R701">
        <v>399</v>
      </c>
      <c r="S701">
        <f t="shared" si="78"/>
        <v>367080</v>
      </c>
      <c r="T701">
        <v>97</v>
      </c>
      <c r="U701">
        <f t="shared" si="79"/>
        <v>20273</v>
      </c>
      <c r="V701">
        <v>18926</v>
      </c>
      <c r="W701">
        <v>2122751.7900976478</v>
      </c>
      <c r="X701">
        <v>21294</v>
      </c>
      <c r="Y701">
        <v>3538841.09735446</v>
      </c>
      <c r="Z701">
        <v>21294</v>
      </c>
      <c r="AA701">
        <v>14242624.931075636</v>
      </c>
      <c r="AC701">
        <v>2959</v>
      </c>
      <c r="AD701">
        <v>340285</v>
      </c>
      <c r="AF701">
        <v>20</v>
      </c>
      <c r="AG701">
        <f t="shared" si="80"/>
        <v>580000</v>
      </c>
      <c r="AH701">
        <v>224</v>
      </c>
      <c r="AI701">
        <v>554848</v>
      </c>
      <c r="AJ701">
        <v>963</v>
      </c>
      <c r="AK701">
        <v>110745</v>
      </c>
      <c r="AL701">
        <f t="shared" si="81"/>
        <v>22718098.864962023</v>
      </c>
      <c r="AM701">
        <f t="shared" si="82"/>
        <v>22718100</v>
      </c>
      <c r="AN701">
        <v>21353200</v>
      </c>
    </row>
    <row r="702" spans="1:40" x14ac:dyDescent="0.25">
      <c r="A702" s="5" t="s">
        <v>363</v>
      </c>
      <c r="B702">
        <v>2752</v>
      </c>
      <c r="C702">
        <v>563960</v>
      </c>
      <c r="D702">
        <v>1</v>
      </c>
      <c r="E702">
        <v>1</v>
      </c>
      <c r="F702">
        <v>1</v>
      </c>
      <c r="G702">
        <v>1</v>
      </c>
      <c r="H702">
        <v>0</v>
      </c>
      <c r="I702" t="s">
        <v>51</v>
      </c>
      <c r="J702" t="s">
        <v>362</v>
      </c>
      <c r="K702">
        <v>602832.73906364071</v>
      </c>
      <c r="L702">
        <v>5949</v>
      </c>
      <c r="M702">
        <v>309759.63404483791</v>
      </c>
      <c r="N702">
        <v>1</v>
      </c>
      <c r="O702">
        <f t="shared" si="76"/>
        <v>690</v>
      </c>
      <c r="P702">
        <v>48</v>
      </c>
      <c r="Q702">
        <f t="shared" si="77"/>
        <v>132480</v>
      </c>
      <c r="R702">
        <v>40</v>
      </c>
      <c r="S702">
        <f t="shared" si="78"/>
        <v>36800</v>
      </c>
      <c r="T702">
        <v>8</v>
      </c>
      <c r="U702">
        <f t="shared" si="79"/>
        <v>1672</v>
      </c>
      <c r="V702">
        <v>5949</v>
      </c>
      <c r="W702">
        <v>1213489.4912716784</v>
      </c>
      <c r="X702">
        <v>8351</v>
      </c>
      <c r="Y702">
        <v>895637.68701362913</v>
      </c>
      <c r="AF702">
        <v>0</v>
      </c>
      <c r="AG702">
        <f t="shared" si="80"/>
        <v>0</v>
      </c>
      <c r="AL702">
        <f t="shared" si="81"/>
        <v>3193361.5513937864</v>
      </c>
      <c r="AM702">
        <f t="shared" si="82"/>
        <v>3193400</v>
      </c>
      <c r="AN702">
        <v>3220800</v>
      </c>
    </row>
    <row r="703" spans="1:40" x14ac:dyDescent="0.25">
      <c r="A703" t="s">
        <v>1172</v>
      </c>
      <c r="B703">
        <v>92</v>
      </c>
      <c r="C703">
        <v>567108</v>
      </c>
      <c r="D703">
        <v>1</v>
      </c>
      <c r="E703">
        <v>0</v>
      </c>
      <c r="F703">
        <v>0</v>
      </c>
      <c r="G703">
        <v>0</v>
      </c>
      <c r="H703">
        <v>0</v>
      </c>
      <c r="I703" t="s">
        <v>85</v>
      </c>
      <c r="J703" t="s">
        <v>687</v>
      </c>
      <c r="K703">
        <v>68144.142339082857</v>
      </c>
      <c r="O703">
        <f t="shared" si="76"/>
        <v>0</v>
      </c>
      <c r="Q703">
        <f t="shared" si="77"/>
        <v>0</v>
      </c>
      <c r="S703">
        <f t="shared" si="78"/>
        <v>0</v>
      </c>
      <c r="U703">
        <f t="shared" si="79"/>
        <v>0</v>
      </c>
      <c r="AF703">
        <v>0</v>
      </c>
      <c r="AG703">
        <f t="shared" si="80"/>
        <v>0</v>
      </c>
      <c r="AL703">
        <f t="shared" si="81"/>
        <v>68144.142339082857</v>
      </c>
      <c r="AM703">
        <f t="shared" si="82"/>
        <v>68100</v>
      </c>
      <c r="AN703">
        <v>65400</v>
      </c>
    </row>
    <row r="704" spans="1:40" x14ac:dyDescent="0.25">
      <c r="A704" s="6" t="s">
        <v>290</v>
      </c>
      <c r="B704">
        <v>13085</v>
      </c>
      <c r="C704">
        <v>545392</v>
      </c>
      <c r="D704">
        <v>1</v>
      </c>
      <c r="E704">
        <v>1</v>
      </c>
      <c r="F704">
        <v>1</v>
      </c>
      <c r="G704">
        <v>1</v>
      </c>
      <c r="H704">
        <v>1</v>
      </c>
      <c r="I704" t="s">
        <v>23</v>
      </c>
      <c r="J704" t="s">
        <v>290</v>
      </c>
      <c r="K704">
        <v>552585.71749782236</v>
      </c>
      <c r="L704">
        <v>17062</v>
      </c>
      <c r="M704">
        <v>353181.89046272071</v>
      </c>
      <c r="N704">
        <v>609</v>
      </c>
      <c r="O704">
        <f t="shared" si="76"/>
        <v>420210</v>
      </c>
      <c r="P704">
        <v>171</v>
      </c>
      <c r="Q704">
        <f t="shared" si="77"/>
        <v>471960</v>
      </c>
      <c r="R704">
        <v>361</v>
      </c>
      <c r="S704">
        <f t="shared" si="78"/>
        <v>332120</v>
      </c>
      <c r="T704">
        <v>118</v>
      </c>
      <c r="U704">
        <f t="shared" si="79"/>
        <v>24662</v>
      </c>
      <c r="V704">
        <v>26378</v>
      </c>
      <c r="W704">
        <v>2879518.4988417709</v>
      </c>
      <c r="X704">
        <v>31840</v>
      </c>
      <c r="Y704">
        <v>5170200.7698283065</v>
      </c>
      <c r="Z704">
        <v>41707</v>
      </c>
      <c r="AA704">
        <v>21683698.03092625</v>
      </c>
      <c r="AC704">
        <v>4582</v>
      </c>
      <c r="AD704">
        <v>526930</v>
      </c>
      <c r="AF704">
        <v>3</v>
      </c>
      <c r="AG704">
        <f t="shared" si="80"/>
        <v>87000</v>
      </c>
      <c r="AH704">
        <v>240</v>
      </c>
      <c r="AI704">
        <v>594480</v>
      </c>
      <c r="AJ704">
        <v>1700</v>
      </c>
      <c r="AK704">
        <v>195500</v>
      </c>
      <c r="AL704">
        <f t="shared" si="81"/>
        <v>33292046.907556869</v>
      </c>
      <c r="AM704">
        <f t="shared" si="82"/>
        <v>33292000</v>
      </c>
      <c r="AN704">
        <v>32386700</v>
      </c>
    </row>
    <row r="705" spans="1:40" x14ac:dyDescent="0.25">
      <c r="A705" t="s">
        <v>1173</v>
      </c>
      <c r="B705">
        <v>923</v>
      </c>
      <c r="C705">
        <v>546097</v>
      </c>
      <c r="D705">
        <v>1</v>
      </c>
      <c r="E705">
        <v>0</v>
      </c>
      <c r="F705">
        <v>0</v>
      </c>
      <c r="G705">
        <v>0</v>
      </c>
      <c r="H705">
        <v>0</v>
      </c>
      <c r="I705" t="s">
        <v>23</v>
      </c>
      <c r="J705" t="s">
        <v>146</v>
      </c>
      <c r="K705">
        <v>206816.30188603001</v>
      </c>
      <c r="O705">
        <f t="shared" si="76"/>
        <v>0</v>
      </c>
      <c r="Q705">
        <f t="shared" si="77"/>
        <v>0</v>
      </c>
      <c r="S705">
        <f t="shared" si="78"/>
        <v>0</v>
      </c>
      <c r="U705">
        <f t="shared" si="79"/>
        <v>0</v>
      </c>
      <c r="AF705">
        <v>2</v>
      </c>
      <c r="AG705">
        <f t="shared" si="80"/>
        <v>58000</v>
      </c>
      <c r="AL705">
        <f t="shared" si="81"/>
        <v>264816.30188603001</v>
      </c>
      <c r="AM705">
        <f t="shared" si="82"/>
        <v>264800</v>
      </c>
      <c r="AN705">
        <v>227000</v>
      </c>
    </row>
    <row r="706" spans="1:40" x14ac:dyDescent="0.25">
      <c r="A706" t="s">
        <v>1174</v>
      </c>
      <c r="B706">
        <v>164</v>
      </c>
      <c r="C706">
        <v>529541</v>
      </c>
      <c r="D706">
        <v>1</v>
      </c>
      <c r="E706">
        <v>0</v>
      </c>
      <c r="F706">
        <v>0</v>
      </c>
      <c r="G706">
        <v>0</v>
      </c>
      <c r="H706">
        <v>0</v>
      </c>
      <c r="I706" t="s">
        <v>26</v>
      </c>
      <c r="J706" t="s">
        <v>288</v>
      </c>
      <c r="K706">
        <v>68144.142339082857</v>
      </c>
      <c r="O706">
        <f t="shared" si="76"/>
        <v>0</v>
      </c>
      <c r="Q706">
        <f t="shared" si="77"/>
        <v>0</v>
      </c>
      <c r="S706">
        <f t="shared" si="78"/>
        <v>0</v>
      </c>
      <c r="U706">
        <f t="shared" si="79"/>
        <v>0</v>
      </c>
      <c r="AF706">
        <v>0</v>
      </c>
      <c r="AG706">
        <f t="shared" si="80"/>
        <v>0</v>
      </c>
      <c r="AL706">
        <f t="shared" si="81"/>
        <v>68144.142339082857</v>
      </c>
      <c r="AM706">
        <f t="shared" si="82"/>
        <v>68100</v>
      </c>
      <c r="AN706">
        <v>65400</v>
      </c>
    </row>
    <row r="707" spans="1:40" x14ac:dyDescent="0.25">
      <c r="A707" s="6" t="s">
        <v>1177</v>
      </c>
      <c r="B707">
        <v>24438</v>
      </c>
      <c r="C707">
        <v>598933</v>
      </c>
      <c r="D707">
        <v>1</v>
      </c>
      <c r="E707">
        <v>1</v>
      </c>
      <c r="F707">
        <v>1</v>
      </c>
      <c r="G707">
        <v>1</v>
      </c>
      <c r="H707">
        <v>1</v>
      </c>
      <c r="I707" t="s">
        <v>38</v>
      </c>
      <c r="J707" t="s">
        <v>1177</v>
      </c>
      <c r="K707">
        <v>994768.18082533148</v>
      </c>
      <c r="L707">
        <v>25801</v>
      </c>
      <c r="M707">
        <v>508658.57387333357</v>
      </c>
      <c r="N707">
        <v>1</v>
      </c>
      <c r="O707">
        <f t="shared" si="76"/>
        <v>690</v>
      </c>
      <c r="P707">
        <v>79</v>
      </c>
      <c r="Q707">
        <f t="shared" si="77"/>
        <v>218040</v>
      </c>
      <c r="R707">
        <v>224</v>
      </c>
      <c r="S707">
        <f t="shared" si="78"/>
        <v>206080</v>
      </c>
      <c r="T707">
        <v>74</v>
      </c>
      <c r="U707">
        <f t="shared" si="79"/>
        <v>15466</v>
      </c>
      <c r="V707">
        <v>25801</v>
      </c>
      <c r="W707">
        <v>2709241.2881122837</v>
      </c>
      <c r="X707">
        <v>25801</v>
      </c>
      <c r="Y707">
        <v>4081194.0209354698</v>
      </c>
      <c r="Z707">
        <v>25801</v>
      </c>
      <c r="AA707">
        <v>15531702.516175961</v>
      </c>
      <c r="AC707">
        <v>2952</v>
      </c>
      <c r="AD707">
        <v>339480</v>
      </c>
      <c r="AF707">
        <v>36</v>
      </c>
      <c r="AG707">
        <f t="shared" si="80"/>
        <v>1044000</v>
      </c>
      <c r="AH707">
        <v>210</v>
      </c>
      <c r="AI707">
        <v>520170</v>
      </c>
      <c r="AJ707">
        <v>822</v>
      </c>
      <c r="AK707">
        <v>94530</v>
      </c>
      <c r="AL707">
        <f t="shared" si="81"/>
        <v>26264020.579922378</v>
      </c>
      <c r="AM707">
        <f t="shared" si="82"/>
        <v>26264000</v>
      </c>
      <c r="AN707">
        <v>25028700</v>
      </c>
    </row>
    <row r="708" spans="1:40" x14ac:dyDescent="0.25">
      <c r="A708" s="3" t="s">
        <v>1178</v>
      </c>
      <c r="B708">
        <v>901</v>
      </c>
      <c r="C708">
        <v>550957</v>
      </c>
      <c r="D708">
        <v>1</v>
      </c>
      <c r="E708">
        <v>1</v>
      </c>
      <c r="F708">
        <v>0</v>
      </c>
      <c r="G708">
        <v>0</v>
      </c>
      <c r="H708">
        <v>0</v>
      </c>
      <c r="I708" t="s">
        <v>23</v>
      </c>
      <c r="J708" t="s">
        <v>181</v>
      </c>
      <c r="K708">
        <v>201963.08349000372</v>
      </c>
      <c r="L708">
        <v>1939</v>
      </c>
      <c r="M708">
        <v>101320.33498379272</v>
      </c>
      <c r="O708">
        <f t="shared" si="76"/>
        <v>0</v>
      </c>
      <c r="P708">
        <v>15</v>
      </c>
      <c r="Q708">
        <f t="shared" si="77"/>
        <v>41400</v>
      </c>
      <c r="R708">
        <v>4</v>
      </c>
      <c r="S708">
        <f t="shared" si="78"/>
        <v>3680</v>
      </c>
      <c r="T708">
        <v>3</v>
      </c>
      <c r="U708">
        <f t="shared" si="79"/>
        <v>627</v>
      </c>
      <c r="AF708">
        <v>0</v>
      </c>
      <c r="AG708">
        <f t="shared" si="80"/>
        <v>0</v>
      </c>
      <c r="AL708">
        <f t="shared" si="81"/>
        <v>348990.41847379645</v>
      </c>
      <c r="AM708">
        <f t="shared" si="82"/>
        <v>349000</v>
      </c>
      <c r="AN708">
        <v>394900</v>
      </c>
    </row>
    <row r="709" spans="1:40" x14ac:dyDescent="0.25">
      <c r="A709" t="s">
        <v>1178</v>
      </c>
      <c r="B709">
        <v>597</v>
      </c>
      <c r="C709">
        <v>576221</v>
      </c>
      <c r="D709">
        <v>1</v>
      </c>
      <c r="E709">
        <v>0</v>
      </c>
      <c r="F709">
        <v>0</v>
      </c>
      <c r="G709">
        <v>0</v>
      </c>
      <c r="H709">
        <v>0</v>
      </c>
      <c r="I709" t="s">
        <v>33</v>
      </c>
      <c r="J709" t="s">
        <v>46</v>
      </c>
      <c r="K709">
        <v>134600.01069082704</v>
      </c>
      <c r="O709">
        <f t="shared" ref="O709:O772" si="83">N709*690</f>
        <v>0</v>
      </c>
      <c r="Q709">
        <f t="shared" ref="Q709:Q772" si="84">P709*2760</f>
        <v>0</v>
      </c>
      <c r="S709">
        <f t="shared" ref="S709:S772" si="85">R709*920</f>
        <v>0</v>
      </c>
      <c r="U709">
        <f t="shared" ref="U709:U772" si="86">T709*209</f>
        <v>0</v>
      </c>
      <c r="AF709">
        <v>0</v>
      </c>
      <c r="AG709">
        <f t="shared" ref="AG709:AG772" si="87">AF709*29000</f>
        <v>0</v>
      </c>
      <c r="AL709">
        <f t="shared" ref="AL709:AL772" si="88">K709+M709+O709+Q709+S709+U709+W709+Y709+AA709+AB709+AD709+AE709+AG709+AI709+AK709</f>
        <v>134600.01069082704</v>
      </c>
      <c r="AM709">
        <f t="shared" ref="AM709:AM772" si="89">ROUND(AL709/100,0)*100</f>
        <v>134600</v>
      </c>
      <c r="AN709">
        <v>128100</v>
      </c>
    </row>
    <row r="710" spans="1:40" x14ac:dyDescent="0.25">
      <c r="A710" t="s">
        <v>1179</v>
      </c>
      <c r="B710">
        <v>420</v>
      </c>
      <c r="C710">
        <v>534030</v>
      </c>
      <c r="D710">
        <v>1</v>
      </c>
      <c r="E710">
        <v>0</v>
      </c>
      <c r="F710">
        <v>0</v>
      </c>
      <c r="G710">
        <v>0</v>
      </c>
      <c r="H710">
        <v>0</v>
      </c>
      <c r="I710" t="s">
        <v>26</v>
      </c>
      <c r="J710" t="s">
        <v>25</v>
      </c>
      <c r="K710">
        <v>95084.485932616502</v>
      </c>
      <c r="O710">
        <f t="shared" si="83"/>
        <v>0</v>
      </c>
      <c r="Q710">
        <f t="shared" si="84"/>
        <v>0</v>
      </c>
      <c r="S710">
        <f t="shared" si="85"/>
        <v>0</v>
      </c>
      <c r="U710">
        <f t="shared" si="86"/>
        <v>0</v>
      </c>
      <c r="AF710">
        <v>0</v>
      </c>
      <c r="AG710">
        <f t="shared" si="87"/>
        <v>0</v>
      </c>
      <c r="AL710">
        <f t="shared" si="88"/>
        <v>95084.485932616502</v>
      </c>
      <c r="AM710">
        <f t="shared" si="89"/>
        <v>95100</v>
      </c>
      <c r="AN710">
        <v>95600</v>
      </c>
    </row>
    <row r="711" spans="1:40" x14ac:dyDescent="0.25">
      <c r="A711" t="s">
        <v>1180</v>
      </c>
      <c r="B711">
        <v>685</v>
      </c>
      <c r="C711">
        <v>538141</v>
      </c>
      <c r="D711">
        <v>1</v>
      </c>
      <c r="E711">
        <v>0</v>
      </c>
      <c r="F711">
        <v>0</v>
      </c>
      <c r="G711">
        <v>0</v>
      </c>
      <c r="H711">
        <v>0</v>
      </c>
      <c r="I711" t="s">
        <v>26</v>
      </c>
      <c r="J711" t="s">
        <v>93</v>
      </c>
      <c r="K711">
        <v>154160.73269029902</v>
      </c>
      <c r="O711">
        <f t="shared" si="83"/>
        <v>0</v>
      </c>
      <c r="Q711">
        <f t="shared" si="84"/>
        <v>0</v>
      </c>
      <c r="S711">
        <f t="shared" si="85"/>
        <v>0</v>
      </c>
      <c r="U711">
        <f t="shared" si="86"/>
        <v>0</v>
      </c>
      <c r="AF711">
        <v>0</v>
      </c>
      <c r="AG711">
        <f t="shared" si="87"/>
        <v>0</v>
      </c>
      <c r="AL711">
        <f t="shared" si="88"/>
        <v>154160.73269029902</v>
      </c>
      <c r="AM711">
        <f t="shared" si="89"/>
        <v>154200</v>
      </c>
      <c r="AN711">
        <v>141800</v>
      </c>
    </row>
    <row r="712" spans="1:40" x14ac:dyDescent="0.25">
      <c r="A712" t="s">
        <v>1181</v>
      </c>
      <c r="B712">
        <v>231</v>
      </c>
      <c r="C712">
        <v>572811</v>
      </c>
      <c r="D712">
        <v>1</v>
      </c>
      <c r="E712">
        <v>0</v>
      </c>
      <c r="F712">
        <v>0</v>
      </c>
      <c r="G712">
        <v>0</v>
      </c>
      <c r="H712">
        <v>0</v>
      </c>
      <c r="I712" t="s">
        <v>33</v>
      </c>
      <c r="J712" t="s">
        <v>114</v>
      </c>
      <c r="K712">
        <v>68144.142339082857</v>
      </c>
      <c r="O712">
        <f t="shared" si="83"/>
        <v>0</v>
      </c>
      <c r="Q712">
        <f t="shared" si="84"/>
        <v>0</v>
      </c>
      <c r="S712">
        <f t="shared" si="85"/>
        <v>0</v>
      </c>
      <c r="U712">
        <f t="shared" si="86"/>
        <v>0</v>
      </c>
      <c r="AF712">
        <v>0</v>
      </c>
      <c r="AG712">
        <f t="shared" si="87"/>
        <v>0</v>
      </c>
      <c r="AL712">
        <f t="shared" si="88"/>
        <v>68144.142339082857</v>
      </c>
      <c r="AM712">
        <f t="shared" si="89"/>
        <v>68100</v>
      </c>
      <c r="AN712">
        <v>65400</v>
      </c>
    </row>
    <row r="713" spans="1:40" x14ac:dyDescent="0.25">
      <c r="A713" t="s">
        <v>1184</v>
      </c>
      <c r="B713">
        <v>464</v>
      </c>
      <c r="C713">
        <v>550965</v>
      </c>
      <c r="D713">
        <v>1</v>
      </c>
      <c r="E713">
        <v>0</v>
      </c>
      <c r="F713">
        <v>0</v>
      </c>
      <c r="G713">
        <v>0</v>
      </c>
      <c r="H713">
        <v>0</v>
      </c>
      <c r="I713" t="s">
        <v>23</v>
      </c>
      <c r="J713" t="s">
        <v>182</v>
      </c>
      <c r="K713">
        <v>104930.59636903966</v>
      </c>
      <c r="O713">
        <f t="shared" si="83"/>
        <v>0</v>
      </c>
      <c r="Q713">
        <f t="shared" si="84"/>
        <v>0</v>
      </c>
      <c r="S713">
        <f t="shared" si="85"/>
        <v>0</v>
      </c>
      <c r="U713">
        <f t="shared" si="86"/>
        <v>0</v>
      </c>
      <c r="AF713">
        <v>0</v>
      </c>
      <c r="AG713">
        <f t="shared" si="87"/>
        <v>0</v>
      </c>
      <c r="AL713">
        <f t="shared" si="88"/>
        <v>104930.59636903966</v>
      </c>
      <c r="AM713">
        <f t="shared" si="89"/>
        <v>104900</v>
      </c>
      <c r="AN713">
        <v>101600</v>
      </c>
    </row>
    <row r="714" spans="1:40" x14ac:dyDescent="0.25">
      <c r="A714" t="s">
        <v>1185</v>
      </c>
      <c r="B714">
        <v>304</v>
      </c>
      <c r="C714">
        <v>539147</v>
      </c>
      <c r="D714">
        <v>1</v>
      </c>
      <c r="E714">
        <v>0</v>
      </c>
      <c r="F714">
        <v>0</v>
      </c>
      <c r="G714">
        <v>0</v>
      </c>
      <c r="H714">
        <v>0</v>
      </c>
      <c r="I714" t="s">
        <v>26</v>
      </c>
      <c r="J714" t="s">
        <v>548</v>
      </c>
      <c r="K714">
        <v>69044.374643415271</v>
      </c>
      <c r="O714">
        <f t="shared" si="83"/>
        <v>0</v>
      </c>
      <c r="Q714">
        <f t="shared" si="84"/>
        <v>0</v>
      </c>
      <c r="S714">
        <f t="shared" si="85"/>
        <v>0</v>
      </c>
      <c r="U714">
        <f t="shared" si="86"/>
        <v>0</v>
      </c>
      <c r="AF714">
        <v>0</v>
      </c>
      <c r="AG714">
        <f t="shared" si="87"/>
        <v>0</v>
      </c>
      <c r="AL714">
        <f t="shared" si="88"/>
        <v>69044.374643415271</v>
      </c>
      <c r="AM714">
        <f t="shared" si="89"/>
        <v>69000</v>
      </c>
      <c r="AN714">
        <v>65400</v>
      </c>
    </row>
    <row r="715" spans="1:40" x14ac:dyDescent="0.25">
      <c r="A715" t="s">
        <v>1189</v>
      </c>
      <c r="B715">
        <v>204</v>
      </c>
      <c r="C715">
        <v>590479</v>
      </c>
      <c r="D715">
        <v>1</v>
      </c>
      <c r="E715">
        <v>0</v>
      </c>
      <c r="F715">
        <v>0</v>
      </c>
      <c r="G715">
        <v>0</v>
      </c>
      <c r="H715">
        <v>0</v>
      </c>
      <c r="I715" t="s">
        <v>75</v>
      </c>
      <c r="J715" t="s">
        <v>96</v>
      </c>
      <c r="K715">
        <v>68144.142339082857</v>
      </c>
      <c r="O715">
        <f t="shared" si="83"/>
        <v>0</v>
      </c>
      <c r="Q715">
        <f t="shared" si="84"/>
        <v>0</v>
      </c>
      <c r="S715">
        <f t="shared" si="85"/>
        <v>0</v>
      </c>
      <c r="U715">
        <f t="shared" si="86"/>
        <v>0</v>
      </c>
      <c r="AF715">
        <v>0</v>
      </c>
      <c r="AG715">
        <f t="shared" si="87"/>
        <v>0</v>
      </c>
      <c r="AL715">
        <f t="shared" si="88"/>
        <v>68144.142339082857</v>
      </c>
      <c r="AM715">
        <f t="shared" si="89"/>
        <v>68100</v>
      </c>
      <c r="AN715">
        <v>65400</v>
      </c>
    </row>
    <row r="716" spans="1:40" x14ac:dyDescent="0.25">
      <c r="A716" t="s">
        <v>1190</v>
      </c>
      <c r="B716">
        <v>210</v>
      </c>
      <c r="C716">
        <v>542024</v>
      </c>
      <c r="D716">
        <v>1</v>
      </c>
      <c r="E716">
        <v>0</v>
      </c>
      <c r="F716">
        <v>0</v>
      </c>
      <c r="G716">
        <v>0</v>
      </c>
      <c r="H716">
        <v>0</v>
      </c>
      <c r="I716" t="s">
        <v>110</v>
      </c>
      <c r="J716" t="s">
        <v>219</v>
      </c>
      <c r="K716">
        <v>68144.142339082857</v>
      </c>
      <c r="O716">
        <f t="shared" si="83"/>
        <v>0</v>
      </c>
      <c r="Q716">
        <f t="shared" si="84"/>
        <v>0</v>
      </c>
      <c r="S716">
        <f t="shared" si="85"/>
        <v>0</v>
      </c>
      <c r="U716">
        <f t="shared" si="86"/>
        <v>0</v>
      </c>
      <c r="AF716">
        <v>0</v>
      </c>
      <c r="AG716">
        <f t="shared" si="87"/>
        <v>0</v>
      </c>
      <c r="AL716">
        <f t="shared" si="88"/>
        <v>68144.142339082857</v>
      </c>
      <c r="AM716">
        <f t="shared" si="89"/>
        <v>68100</v>
      </c>
      <c r="AN716">
        <v>65400</v>
      </c>
    </row>
    <row r="717" spans="1:40" x14ac:dyDescent="0.25">
      <c r="A717" t="s">
        <v>1192</v>
      </c>
      <c r="B717">
        <v>334</v>
      </c>
      <c r="C717">
        <v>568520</v>
      </c>
      <c r="D717">
        <v>1</v>
      </c>
      <c r="E717">
        <v>0</v>
      </c>
      <c r="F717">
        <v>0</v>
      </c>
      <c r="G717">
        <v>0</v>
      </c>
      <c r="H717">
        <v>0</v>
      </c>
      <c r="I717" t="s">
        <v>75</v>
      </c>
      <c r="J717" t="s">
        <v>125</v>
      </c>
      <c r="K717">
        <v>75791.01649868174</v>
      </c>
      <c r="O717">
        <f t="shared" si="83"/>
        <v>0</v>
      </c>
      <c r="Q717">
        <f t="shared" si="84"/>
        <v>0</v>
      </c>
      <c r="S717">
        <f t="shared" si="85"/>
        <v>0</v>
      </c>
      <c r="U717">
        <f t="shared" si="86"/>
        <v>0</v>
      </c>
      <c r="AF717">
        <v>0</v>
      </c>
      <c r="AG717">
        <f t="shared" si="87"/>
        <v>0</v>
      </c>
      <c r="AL717">
        <f t="shared" si="88"/>
        <v>75791.01649868174</v>
      </c>
      <c r="AM717">
        <f t="shared" si="89"/>
        <v>75800</v>
      </c>
      <c r="AN717">
        <v>73200</v>
      </c>
    </row>
    <row r="718" spans="1:40" x14ac:dyDescent="0.25">
      <c r="A718" t="s">
        <v>1193</v>
      </c>
      <c r="B718">
        <v>171</v>
      </c>
      <c r="C718">
        <v>506621</v>
      </c>
      <c r="D718">
        <v>1</v>
      </c>
      <c r="E718">
        <v>0</v>
      </c>
      <c r="F718">
        <v>0</v>
      </c>
      <c r="G718">
        <v>0</v>
      </c>
      <c r="H718">
        <v>0</v>
      </c>
      <c r="I718" t="s">
        <v>18</v>
      </c>
      <c r="J718" t="s">
        <v>17</v>
      </c>
      <c r="K718">
        <v>68144.142339082857</v>
      </c>
      <c r="O718">
        <f t="shared" si="83"/>
        <v>0</v>
      </c>
      <c r="Q718">
        <f t="shared" si="84"/>
        <v>0</v>
      </c>
      <c r="S718">
        <f t="shared" si="85"/>
        <v>0</v>
      </c>
      <c r="U718">
        <f t="shared" si="86"/>
        <v>0</v>
      </c>
      <c r="AF718">
        <v>1</v>
      </c>
      <c r="AG718">
        <f t="shared" si="87"/>
        <v>29000</v>
      </c>
      <c r="AL718">
        <f t="shared" si="88"/>
        <v>97144.142339082857</v>
      </c>
      <c r="AM718">
        <f t="shared" si="89"/>
        <v>97100</v>
      </c>
      <c r="AN718">
        <v>94400</v>
      </c>
    </row>
    <row r="719" spans="1:40" x14ac:dyDescent="0.25">
      <c r="A719" t="s">
        <v>1195</v>
      </c>
      <c r="B719">
        <v>233</v>
      </c>
      <c r="C719">
        <v>590487</v>
      </c>
      <c r="D719">
        <v>1</v>
      </c>
      <c r="E719">
        <v>0</v>
      </c>
      <c r="F719">
        <v>0</v>
      </c>
      <c r="G719">
        <v>0</v>
      </c>
      <c r="H719">
        <v>0</v>
      </c>
      <c r="I719" t="s">
        <v>75</v>
      </c>
      <c r="J719" t="s">
        <v>96</v>
      </c>
      <c r="K719">
        <v>68144.142339082857</v>
      </c>
      <c r="O719">
        <f t="shared" si="83"/>
        <v>0</v>
      </c>
      <c r="Q719">
        <f t="shared" si="84"/>
        <v>0</v>
      </c>
      <c r="S719">
        <f t="shared" si="85"/>
        <v>0</v>
      </c>
      <c r="U719">
        <f t="shared" si="86"/>
        <v>0</v>
      </c>
      <c r="AF719">
        <v>0</v>
      </c>
      <c r="AG719">
        <f t="shared" si="87"/>
        <v>0</v>
      </c>
      <c r="AL719">
        <f t="shared" si="88"/>
        <v>68144.142339082857</v>
      </c>
      <c r="AM719">
        <f t="shared" si="89"/>
        <v>68100</v>
      </c>
      <c r="AN719">
        <v>65400</v>
      </c>
    </row>
    <row r="720" spans="1:40" x14ac:dyDescent="0.25">
      <c r="A720" t="s">
        <v>1196</v>
      </c>
      <c r="B720">
        <v>206</v>
      </c>
      <c r="C720">
        <v>590495</v>
      </c>
      <c r="D720">
        <v>1</v>
      </c>
      <c r="E720">
        <v>0</v>
      </c>
      <c r="F720">
        <v>0</v>
      </c>
      <c r="G720">
        <v>0</v>
      </c>
      <c r="H720">
        <v>0</v>
      </c>
      <c r="I720" t="s">
        <v>75</v>
      </c>
      <c r="J720" t="s">
        <v>811</v>
      </c>
      <c r="K720">
        <v>68144.142339082857</v>
      </c>
      <c r="O720">
        <f t="shared" si="83"/>
        <v>0</v>
      </c>
      <c r="Q720">
        <f t="shared" si="84"/>
        <v>0</v>
      </c>
      <c r="S720">
        <f t="shared" si="85"/>
        <v>0</v>
      </c>
      <c r="U720">
        <f t="shared" si="86"/>
        <v>0</v>
      </c>
      <c r="AF720">
        <v>0</v>
      </c>
      <c r="AG720">
        <f t="shared" si="87"/>
        <v>0</v>
      </c>
      <c r="AL720">
        <f t="shared" si="88"/>
        <v>68144.142339082857</v>
      </c>
      <c r="AM720">
        <f t="shared" si="89"/>
        <v>68100</v>
      </c>
      <c r="AN720">
        <v>65400</v>
      </c>
    </row>
    <row r="721" spans="1:40" x14ac:dyDescent="0.25">
      <c r="A721" t="s">
        <v>1197</v>
      </c>
      <c r="B721">
        <v>19</v>
      </c>
      <c r="C721">
        <v>540927</v>
      </c>
      <c r="D721">
        <v>1</v>
      </c>
      <c r="E721">
        <v>0</v>
      </c>
      <c r="F721">
        <v>0</v>
      </c>
      <c r="G721">
        <v>0</v>
      </c>
      <c r="H721">
        <v>0</v>
      </c>
      <c r="I721" t="s">
        <v>110</v>
      </c>
      <c r="J721" t="s">
        <v>336</v>
      </c>
      <c r="K721">
        <v>68144.142339082857</v>
      </c>
      <c r="O721">
        <f t="shared" si="83"/>
        <v>0</v>
      </c>
      <c r="Q721">
        <f t="shared" si="84"/>
        <v>0</v>
      </c>
      <c r="S721">
        <f t="shared" si="85"/>
        <v>0</v>
      </c>
      <c r="U721">
        <f t="shared" si="86"/>
        <v>0</v>
      </c>
      <c r="AF721">
        <v>0</v>
      </c>
      <c r="AG721">
        <f t="shared" si="87"/>
        <v>0</v>
      </c>
      <c r="AL721">
        <f t="shared" si="88"/>
        <v>68144.142339082857</v>
      </c>
      <c r="AM721">
        <f t="shared" si="89"/>
        <v>68100</v>
      </c>
      <c r="AN721">
        <v>65400</v>
      </c>
    </row>
    <row r="722" spans="1:40" x14ac:dyDescent="0.25">
      <c r="A722" t="s">
        <v>1199</v>
      </c>
      <c r="B722">
        <v>231</v>
      </c>
      <c r="C722">
        <v>599671</v>
      </c>
      <c r="D722">
        <v>1</v>
      </c>
      <c r="E722">
        <v>0</v>
      </c>
      <c r="F722">
        <v>0</v>
      </c>
      <c r="G722">
        <v>0</v>
      </c>
      <c r="H722">
        <v>0</v>
      </c>
      <c r="I722" t="s">
        <v>26</v>
      </c>
      <c r="J722" t="s">
        <v>314</v>
      </c>
      <c r="K722">
        <v>68144.142339082857</v>
      </c>
      <c r="O722">
        <f t="shared" si="83"/>
        <v>0</v>
      </c>
      <c r="Q722">
        <f t="shared" si="84"/>
        <v>0</v>
      </c>
      <c r="S722">
        <f t="shared" si="85"/>
        <v>0</v>
      </c>
      <c r="U722">
        <f t="shared" si="86"/>
        <v>0</v>
      </c>
      <c r="AF722">
        <v>0</v>
      </c>
      <c r="AG722">
        <f t="shared" si="87"/>
        <v>0</v>
      </c>
      <c r="AL722">
        <f t="shared" si="88"/>
        <v>68144.142339082857</v>
      </c>
      <c r="AM722">
        <f t="shared" si="89"/>
        <v>68100</v>
      </c>
      <c r="AN722">
        <v>65400</v>
      </c>
    </row>
    <row r="723" spans="1:40" x14ac:dyDescent="0.25">
      <c r="A723" t="s">
        <v>932</v>
      </c>
      <c r="B723">
        <v>340</v>
      </c>
      <c r="C723">
        <v>540081</v>
      </c>
      <c r="D723">
        <v>1</v>
      </c>
      <c r="E723">
        <v>0</v>
      </c>
      <c r="F723">
        <v>0</v>
      </c>
      <c r="G723">
        <v>0</v>
      </c>
      <c r="H723">
        <v>0</v>
      </c>
      <c r="I723" t="s">
        <v>26</v>
      </c>
      <c r="J723" t="s">
        <v>591</v>
      </c>
      <c r="K723">
        <v>77139.288198155758</v>
      </c>
      <c r="O723">
        <f t="shared" si="83"/>
        <v>0</v>
      </c>
      <c r="Q723">
        <f t="shared" si="84"/>
        <v>0</v>
      </c>
      <c r="S723">
        <f t="shared" si="85"/>
        <v>0</v>
      </c>
      <c r="U723">
        <f t="shared" si="86"/>
        <v>0</v>
      </c>
      <c r="AF723">
        <v>1</v>
      </c>
      <c r="AG723">
        <f t="shared" si="87"/>
        <v>29000</v>
      </c>
      <c r="AL723">
        <f t="shared" si="88"/>
        <v>106139.28819815576</v>
      </c>
      <c r="AM723">
        <f t="shared" si="89"/>
        <v>106100</v>
      </c>
      <c r="AN723">
        <v>102200</v>
      </c>
    </row>
    <row r="724" spans="1:40" x14ac:dyDescent="0.25">
      <c r="A724" s="3" t="s">
        <v>659</v>
      </c>
      <c r="B724">
        <v>959</v>
      </c>
      <c r="C724">
        <v>549339</v>
      </c>
      <c r="D724">
        <v>1</v>
      </c>
      <c r="E724">
        <v>1</v>
      </c>
      <c r="F724">
        <v>0</v>
      </c>
      <c r="G724">
        <v>0</v>
      </c>
      <c r="H724">
        <v>0</v>
      </c>
      <c r="I724" t="s">
        <v>23</v>
      </c>
      <c r="J724" t="s">
        <v>48</v>
      </c>
      <c r="K724">
        <v>214752.08281134765</v>
      </c>
      <c r="L724">
        <v>1643</v>
      </c>
      <c r="M724">
        <v>85885.399787538059</v>
      </c>
      <c r="O724">
        <f t="shared" si="83"/>
        <v>0</v>
      </c>
      <c r="P724">
        <v>7</v>
      </c>
      <c r="Q724">
        <f t="shared" si="84"/>
        <v>19320</v>
      </c>
      <c r="R724">
        <v>29</v>
      </c>
      <c r="S724">
        <f t="shared" si="85"/>
        <v>26680</v>
      </c>
      <c r="T724">
        <v>3</v>
      </c>
      <c r="U724">
        <f t="shared" si="86"/>
        <v>627</v>
      </c>
      <c r="AF724">
        <v>2</v>
      </c>
      <c r="AG724">
        <f t="shared" si="87"/>
        <v>58000</v>
      </c>
      <c r="AL724">
        <f t="shared" si="88"/>
        <v>405264.48259888572</v>
      </c>
      <c r="AM724">
        <f t="shared" si="89"/>
        <v>405300</v>
      </c>
      <c r="AN724">
        <v>443300</v>
      </c>
    </row>
    <row r="725" spans="1:40" x14ac:dyDescent="0.25">
      <c r="A725" t="s">
        <v>1202</v>
      </c>
      <c r="B725">
        <v>721</v>
      </c>
      <c r="C725">
        <v>546101</v>
      </c>
      <c r="D725">
        <v>1</v>
      </c>
      <c r="E725">
        <v>0</v>
      </c>
      <c r="F725">
        <v>0</v>
      </c>
      <c r="G725">
        <v>0</v>
      </c>
      <c r="H725">
        <v>0</v>
      </c>
      <c r="I725" t="s">
        <v>23</v>
      </c>
      <c r="J725" t="s">
        <v>145</v>
      </c>
      <c r="K725">
        <v>162147.90822472353</v>
      </c>
      <c r="O725">
        <f t="shared" si="83"/>
        <v>0</v>
      </c>
      <c r="Q725">
        <f t="shared" si="84"/>
        <v>0</v>
      </c>
      <c r="S725">
        <f t="shared" si="85"/>
        <v>0</v>
      </c>
      <c r="U725">
        <f t="shared" si="86"/>
        <v>0</v>
      </c>
      <c r="AF725">
        <v>0</v>
      </c>
      <c r="AG725">
        <f t="shared" si="87"/>
        <v>0</v>
      </c>
      <c r="AL725">
        <f t="shared" si="88"/>
        <v>162147.90822472353</v>
      </c>
      <c r="AM725">
        <f t="shared" si="89"/>
        <v>162100</v>
      </c>
      <c r="AN725">
        <v>153500</v>
      </c>
    </row>
    <row r="726" spans="1:40" x14ac:dyDescent="0.25">
      <c r="A726" t="s">
        <v>1202</v>
      </c>
      <c r="B726">
        <v>201</v>
      </c>
      <c r="C726">
        <v>590509</v>
      </c>
      <c r="D726">
        <v>1</v>
      </c>
      <c r="E726">
        <v>0</v>
      </c>
      <c r="F726">
        <v>0</v>
      </c>
      <c r="G726">
        <v>0</v>
      </c>
      <c r="H726">
        <v>0</v>
      </c>
      <c r="I726" t="s">
        <v>75</v>
      </c>
      <c r="J726" t="s">
        <v>96</v>
      </c>
      <c r="K726">
        <v>68144.142339082857</v>
      </c>
      <c r="O726">
        <f t="shared" si="83"/>
        <v>0</v>
      </c>
      <c r="Q726">
        <f t="shared" si="84"/>
        <v>0</v>
      </c>
      <c r="S726">
        <f t="shared" si="85"/>
        <v>0</v>
      </c>
      <c r="U726">
        <f t="shared" si="86"/>
        <v>0</v>
      </c>
      <c r="AF726">
        <v>0</v>
      </c>
      <c r="AG726">
        <f t="shared" si="87"/>
        <v>0</v>
      </c>
      <c r="AL726">
        <f t="shared" si="88"/>
        <v>68144.142339082857</v>
      </c>
      <c r="AM726">
        <f t="shared" si="89"/>
        <v>68100</v>
      </c>
      <c r="AN726">
        <v>65400</v>
      </c>
    </row>
    <row r="727" spans="1:40" x14ac:dyDescent="0.25">
      <c r="A727" t="s">
        <v>1206</v>
      </c>
      <c r="B727">
        <v>189</v>
      </c>
      <c r="C727">
        <v>578495</v>
      </c>
      <c r="D727">
        <v>1</v>
      </c>
      <c r="E727">
        <v>0</v>
      </c>
      <c r="F727">
        <v>0</v>
      </c>
      <c r="G727">
        <v>0</v>
      </c>
      <c r="H727">
        <v>0</v>
      </c>
      <c r="I727" t="s">
        <v>110</v>
      </c>
      <c r="J727" t="s">
        <v>867</v>
      </c>
      <c r="K727">
        <v>68144.142339082857</v>
      </c>
      <c r="O727">
        <f t="shared" si="83"/>
        <v>0</v>
      </c>
      <c r="Q727">
        <f t="shared" si="84"/>
        <v>0</v>
      </c>
      <c r="S727">
        <f t="shared" si="85"/>
        <v>0</v>
      </c>
      <c r="U727">
        <f t="shared" si="86"/>
        <v>0</v>
      </c>
      <c r="AF727">
        <v>0</v>
      </c>
      <c r="AG727">
        <f t="shared" si="87"/>
        <v>0</v>
      </c>
      <c r="AL727">
        <f t="shared" si="88"/>
        <v>68144.142339082857</v>
      </c>
      <c r="AM727">
        <f t="shared" si="89"/>
        <v>68100</v>
      </c>
      <c r="AN727">
        <v>65400</v>
      </c>
    </row>
    <row r="728" spans="1:40" x14ac:dyDescent="0.25">
      <c r="A728" t="s">
        <v>1207</v>
      </c>
      <c r="B728">
        <v>509</v>
      </c>
      <c r="C728">
        <v>537080</v>
      </c>
      <c r="D728">
        <v>1</v>
      </c>
      <c r="E728">
        <v>0</v>
      </c>
      <c r="F728">
        <v>0</v>
      </c>
      <c r="G728">
        <v>0</v>
      </c>
      <c r="H728">
        <v>0</v>
      </c>
      <c r="I728" t="s">
        <v>26</v>
      </c>
      <c r="J728" t="s">
        <v>316</v>
      </c>
      <c r="K728">
        <v>114984.21864092456</v>
      </c>
      <c r="O728">
        <f t="shared" si="83"/>
        <v>0</v>
      </c>
      <c r="Q728">
        <f t="shared" si="84"/>
        <v>0</v>
      </c>
      <c r="S728">
        <f t="shared" si="85"/>
        <v>0</v>
      </c>
      <c r="U728">
        <f t="shared" si="86"/>
        <v>0</v>
      </c>
      <c r="AF728">
        <v>0</v>
      </c>
      <c r="AG728">
        <f t="shared" si="87"/>
        <v>0</v>
      </c>
      <c r="AL728">
        <f t="shared" si="88"/>
        <v>114984.21864092456</v>
      </c>
      <c r="AM728">
        <f t="shared" si="89"/>
        <v>115000</v>
      </c>
      <c r="AN728">
        <v>110400</v>
      </c>
    </row>
    <row r="729" spans="1:40" x14ac:dyDescent="0.25">
      <c r="A729" t="s">
        <v>549</v>
      </c>
      <c r="B729">
        <v>1089</v>
      </c>
      <c r="C729">
        <v>539155</v>
      </c>
      <c r="D729">
        <v>1</v>
      </c>
      <c r="E729">
        <v>0</v>
      </c>
      <c r="F729">
        <v>0</v>
      </c>
      <c r="G729">
        <v>0</v>
      </c>
      <c r="H729">
        <v>0</v>
      </c>
      <c r="I729" t="s">
        <v>26</v>
      </c>
      <c r="J729" t="s">
        <v>548</v>
      </c>
      <c r="K729">
        <v>243350.69711371124</v>
      </c>
      <c r="O729">
        <f t="shared" si="83"/>
        <v>0</v>
      </c>
      <c r="Q729">
        <f t="shared" si="84"/>
        <v>0</v>
      </c>
      <c r="S729">
        <f t="shared" si="85"/>
        <v>0</v>
      </c>
      <c r="U729">
        <f t="shared" si="86"/>
        <v>0</v>
      </c>
      <c r="AF729">
        <v>0</v>
      </c>
      <c r="AG729">
        <f t="shared" si="87"/>
        <v>0</v>
      </c>
      <c r="AL729">
        <f t="shared" si="88"/>
        <v>243350.69711371124</v>
      </c>
      <c r="AM729">
        <f t="shared" si="89"/>
        <v>243400</v>
      </c>
      <c r="AN729">
        <v>229500</v>
      </c>
    </row>
    <row r="730" spans="1:40" x14ac:dyDescent="0.25">
      <c r="A730" t="s">
        <v>832</v>
      </c>
      <c r="B730">
        <v>783</v>
      </c>
      <c r="C730">
        <v>535630</v>
      </c>
      <c r="D730">
        <v>1</v>
      </c>
      <c r="E730">
        <v>0</v>
      </c>
      <c r="F730">
        <v>0</v>
      </c>
      <c r="G730">
        <v>0</v>
      </c>
      <c r="H730">
        <v>0</v>
      </c>
      <c r="I730" t="s">
        <v>26</v>
      </c>
      <c r="J730" t="s">
        <v>130</v>
      </c>
      <c r="K730">
        <v>175884.21930227257</v>
      </c>
      <c r="O730">
        <f t="shared" si="83"/>
        <v>0</v>
      </c>
      <c r="Q730">
        <f t="shared" si="84"/>
        <v>0</v>
      </c>
      <c r="S730">
        <f t="shared" si="85"/>
        <v>0</v>
      </c>
      <c r="U730">
        <f t="shared" si="86"/>
        <v>0</v>
      </c>
      <c r="AF730">
        <v>0</v>
      </c>
      <c r="AG730">
        <f t="shared" si="87"/>
        <v>0</v>
      </c>
      <c r="AL730">
        <f t="shared" si="88"/>
        <v>175884.21930227257</v>
      </c>
      <c r="AM730">
        <f t="shared" si="89"/>
        <v>175900</v>
      </c>
      <c r="AN730">
        <v>168400</v>
      </c>
    </row>
    <row r="731" spans="1:40" x14ac:dyDescent="0.25">
      <c r="A731" s="4" t="s">
        <v>832</v>
      </c>
      <c r="B731">
        <v>868</v>
      </c>
      <c r="C731">
        <v>541699</v>
      </c>
      <c r="D731">
        <v>1</v>
      </c>
      <c r="E731">
        <v>1</v>
      </c>
      <c r="F731">
        <v>1</v>
      </c>
      <c r="G731">
        <v>0</v>
      </c>
      <c r="H731">
        <v>0</v>
      </c>
      <c r="I731" t="s">
        <v>26</v>
      </c>
      <c r="J731" t="s">
        <v>195</v>
      </c>
      <c r="K731">
        <v>194678.07910670521</v>
      </c>
      <c r="L731">
        <v>1363</v>
      </c>
      <c r="M731">
        <v>71276.443484885574</v>
      </c>
      <c r="O731">
        <f t="shared" si="83"/>
        <v>0</v>
      </c>
      <c r="P731">
        <v>31</v>
      </c>
      <c r="Q731">
        <f t="shared" si="84"/>
        <v>85560</v>
      </c>
      <c r="R731">
        <v>2</v>
      </c>
      <c r="S731">
        <f t="shared" si="85"/>
        <v>1840</v>
      </c>
      <c r="T731">
        <v>2</v>
      </c>
      <c r="U731">
        <f t="shared" si="86"/>
        <v>418</v>
      </c>
      <c r="V731">
        <v>1827</v>
      </c>
      <c r="W731">
        <v>378830.28194747854</v>
      </c>
      <c r="AF731">
        <v>0</v>
      </c>
      <c r="AG731">
        <f t="shared" si="87"/>
        <v>0</v>
      </c>
      <c r="AL731">
        <f t="shared" si="88"/>
        <v>732602.8045390693</v>
      </c>
      <c r="AM731">
        <f t="shared" si="89"/>
        <v>732600</v>
      </c>
      <c r="AN731">
        <v>697000</v>
      </c>
    </row>
    <row r="732" spans="1:40" x14ac:dyDescent="0.25">
      <c r="A732" t="s">
        <v>832</v>
      </c>
      <c r="B732">
        <v>983</v>
      </c>
      <c r="C732">
        <v>577944</v>
      </c>
      <c r="D732">
        <v>1</v>
      </c>
      <c r="E732">
        <v>0</v>
      </c>
      <c r="F732">
        <v>0</v>
      </c>
      <c r="G732">
        <v>0</v>
      </c>
      <c r="H732">
        <v>0</v>
      </c>
      <c r="I732" t="s">
        <v>41</v>
      </c>
      <c r="J732" t="s">
        <v>284</v>
      </c>
      <c r="K732">
        <v>220038.63253872501</v>
      </c>
      <c r="O732">
        <f t="shared" si="83"/>
        <v>0</v>
      </c>
      <c r="Q732">
        <f t="shared" si="84"/>
        <v>0</v>
      </c>
      <c r="S732">
        <f t="shared" si="85"/>
        <v>0</v>
      </c>
      <c r="U732">
        <f t="shared" si="86"/>
        <v>0</v>
      </c>
      <c r="AF732">
        <v>1</v>
      </c>
      <c r="AG732">
        <f t="shared" si="87"/>
        <v>29000</v>
      </c>
      <c r="AL732">
        <f t="shared" si="88"/>
        <v>249038.63253872501</v>
      </c>
      <c r="AM732">
        <f t="shared" si="89"/>
        <v>249000</v>
      </c>
      <c r="AN732">
        <v>238400</v>
      </c>
    </row>
    <row r="733" spans="1:40" x14ac:dyDescent="0.25">
      <c r="A733" t="s">
        <v>1210</v>
      </c>
      <c r="B733">
        <v>571</v>
      </c>
      <c r="C733">
        <v>577057</v>
      </c>
      <c r="D733">
        <v>1</v>
      </c>
      <c r="E733">
        <v>0</v>
      </c>
      <c r="F733">
        <v>0</v>
      </c>
      <c r="G733">
        <v>0</v>
      </c>
      <c r="H733">
        <v>0</v>
      </c>
      <c r="I733" t="s">
        <v>51</v>
      </c>
      <c r="J733" t="s">
        <v>287</v>
      </c>
      <c r="K733">
        <v>128810.36607745157</v>
      </c>
      <c r="O733">
        <f t="shared" si="83"/>
        <v>0</v>
      </c>
      <c r="Q733">
        <f t="shared" si="84"/>
        <v>0</v>
      </c>
      <c r="S733">
        <f t="shared" si="85"/>
        <v>0</v>
      </c>
      <c r="U733">
        <f t="shared" si="86"/>
        <v>0</v>
      </c>
      <c r="AF733">
        <v>0</v>
      </c>
      <c r="AG733">
        <f t="shared" si="87"/>
        <v>0</v>
      </c>
      <c r="AL733">
        <f t="shared" si="88"/>
        <v>128810.36607745157</v>
      </c>
      <c r="AM733">
        <f t="shared" si="89"/>
        <v>128800</v>
      </c>
      <c r="AN733">
        <v>122600</v>
      </c>
    </row>
    <row r="734" spans="1:40" x14ac:dyDescent="0.25">
      <c r="A734" t="s">
        <v>1211</v>
      </c>
      <c r="B734">
        <v>178</v>
      </c>
      <c r="C734">
        <v>569933</v>
      </c>
      <c r="D734">
        <v>1</v>
      </c>
      <c r="E734">
        <v>0</v>
      </c>
      <c r="F734">
        <v>0</v>
      </c>
      <c r="G734">
        <v>0</v>
      </c>
      <c r="H734">
        <v>0</v>
      </c>
      <c r="I734" t="s">
        <v>33</v>
      </c>
      <c r="J734" t="s">
        <v>98</v>
      </c>
      <c r="K734">
        <v>68144.142339082857</v>
      </c>
      <c r="O734">
        <f t="shared" si="83"/>
        <v>0</v>
      </c>
      <c r="Q734">
        <f t="shared" si="84"/>
        <v>0</v>
      </c>
      <c r="S734">
        <f t="shared" si="85"/>
        <v>0</v>
      </c>
      <c r="U734">
        <f t="shared" si="86"/>
        <v>0</v>
      </c>
      <c r="AF734">
        <v>0</v>
      </c>
      <c r="AG734">
        <f t="shared" si="87"/>
        <v>0</v>
      </c>
      <c r="AL734">
        <f t="shared" si="88"/>
        <v>68144.142339082857</v>
      </c>
      <c r="AM734">
        <f t="shared" si="89"/>
        <v>68100</v>
      </c>
      <c r="AN734">
        <v>65400</v>
      </c>
    </row>
    <row r="735" spans="1:40" x14ac:dyDescent="0.25">
      <c r="A735" t="s">
        <v>1213</v>
      </c>
      <c r="B735">
        <v>542</v>
      </c>
      <c r="C735">
        <v>557641</v>
      </c>
      <c r="D735">
        <v>1</v>
      </c>
      <c r="E735">
        <v>0</v>
      </c>
      <c r="F735">
        <v>0</v>
      </c>
      <c r="G735">
        <v>0</v>
      </c>
      <c r="H735">
        <v>0</v>
      </c>
      <c r="I735" t="s">
        <v>110</v>
      </c>
      <c r="J735" t="s">
        <v>564</v>
      </c>
      <c r="K735">
        <v>122346.88006924139</v>
      </c>
      <c r="O735">
        <f t="shared" si="83"/>
        <v>0</v>
      </c>
      <c r="Q735">
        <f t="shared" si="84"/>
        <v>0</v>
      </c>
      <c r="S735">
        <f t="shared" si="85"/>
        <v>0</v>
      </c>
      <c r="U735">
        <f t="shared" si="86"/>
        <v>0</v>
      </c>
      <c r="AF735">
        <v>0</v>
      </c>
      <c r="AG735">
        <f t="shared" si="87"/>
        <v>0</v>
      </c>
      <c r="AL735">
        <f t="shared" si="88"/>
        <v>122346.88006924139</v>
      </c>
      <c r="AM735">
        <f t="shared" si="89"/>
        <v>122300</v>
      </c>
      <c r="AN735">
        <v>116600</v>
      </c>
    </row>
    <row r="736" spans="1:40" x14ac:dyDescent="0.25">
      <c r="A736" t="s">
        <v>1215</v>
      </c>
      <c r="B736">
        <v>654</v>
      </c>
      <c r="C736">
        <v>557650</v>
      </c>
      <c r="D736">
        <v>1</v>
      </c>
      <c r="E736">
        <v>0</v>
      </c>
      <c r="F736">
        <v>0</v>
      </c>
      <c r="G736">
        <v>0</v>
      </c>
      <c r="H736">
        <v>0</v>
      </c>
      <c r="I736" t="s">
        <v>110</v>
      </c>
      <c r="J736" t="s">
        <v>1216</v>
      </c>
      <c r="K736">
        <v>147276.04369121432</v>
      </c>
      <c r="O736">
        <f t="shared" si="83"/>
        <v>0</v>
      </c>
      <c r="Q736">
        <f t="shared" si="84"/>
        <v>0</v>
      </c>
      <c r="S736">
        <f t="shared" si="85"/>
        <v>0</v>
      </c>
      <c r="U736">
        <f t="shared" si="86"/>
        <v>0</v>
      </c>
      <c r="AF736">
        <v>0</v>
      </c>
      <c r="AG736">
        <f t="shared" si="87"/>
        <v>0</v>
      </c>
      <c r="AL736">
        <f t="shared" si="88"/>
        <v>147276.04369121432</v>
      </c>
      <c r="AM736">
        <f t="shared" si="89"/>
        <v>147300</v>
      </c>
      <c r="AN736">
        <v>140800</v>
      </c>
    </row>
    <row r="737" spans="1:40" x14ac:dyDescent="0.25">
      <c r="A737" t="s">
        <v>1215</v>
      </c>
      <c r="B737">
        <v>128</v>
      </c>
      <c r="C737">
        <v>598704</v>
      </c>
      <c r="D737">
        <v>1</v>
      </c>
      <c r="E737">
        <v>0</v>
      </c>
      <c r="F737">
        <v>0</v>
      </c>
      <c r="G737">
        <v>0</v>
      </c>
      <c r="H737">
        <v>0</v>
      </c>
      <c r="I737" t="s">
        <v>75</v>
      </c>
      <c r="J737" t="s">
        <v>74</v>
      </c>
      <c r="K737">
        <v>68144.142339082857</v>
      </c>
      <c r="O737">
        <f t="shared" si="83"/>
        <v>0</v>
      </c>
      <c r="Q737">
        <f t="shared" si="84"/>
        <v>0</v>
      </c>
      <c r="S737">
        <f t="shared" si="85"/>
        <v>0</v>
      </c>
      <c r="U737">
        <f t="shared" si="86"/>
        <v>0</v>
      </c>
      <c r="AF737">
        <v>0</v>
      </c>
      <c r="AG737">
        <f t="shared" si="87"/>
        <v>0</v>
      </c>
      <c r="AL737">
        <f t="shared" si="88"/>
        <v>68144.142339082857</v>
      </c>
      <c r="AM737">
        <f t="shared" si="89"/>
        <v>68100</v>
      </c>
      <c r="AN737">
        <v>65400</v>
      </c>
    </row>
    <row r="738" spans="1:40" x14ac:dyDescent="0.25">
      <c r="A738" t="s">
        <v>1218</v>
      </c>
      <c r="B738">
        <v>1447</v>
      </c>
      <c r="C738">
        <v>564711</v>
      </c>
      <c r="D738">
        <v>1</v>
      </c>
      <c r="E738">
        <v>0</v>
      </c>
      <c r="F738">
        <v>0</v>
      </c>
      <c r="G738">
        <v>0</v>
      </c>
      <c r="H738">
        <v>0</v>
      </c>
      <c r="I738" t="s">
        <v>85</v>
      </c>
      <c r="J738" t="s">
        <v>1117</v>
      </c>
      <c r="K738">
        <v>321673.21613389038</v>
      </c>
      <c r="O738">
        <f t="shared" si="83"/>
        <v>0</v>
      </c>
      <c r="Q738">
        <f t="shared" si="84"/>
        <v>0</v>
      </c>
      <c r="S738">
        <f t="shared" si="85"/>
        <v>0</v>
      </c>
      <c r="U738">
        <f t="shared" si="86"/>
        <v>0</v>
      </c>
      <c r="AF738">
        <v>16</v>
      </c>
      <c r="AG738">
        <f t="shared" si="87"/>
        <v>464000</v>
      </c>
      <c r="AL738">
        <f t="shared" si="88"/>
        <v>785673.21613389044</v>
      </c>
      <c r="AM738">
        <f t="shared" si="89"/>
        <v>785700</v>
      </c>
      <c r="AN738">
        <v>973900</v>
      </c>
    </row>
    <row r="739" spans="1:40" x14ac:dyDescent="0.25">
      <c r="A739" t="s">
        <v>1219</v>
      </c>
      <c r="B739">
        <v>259</v>
      </c>
      <c r="C739">
        <v>551503</v>
      </c>
      <c r="D739">
        <v>1</v>
      </c>
      <c r="E739">
        <v>0</v>
      </c>
      <c r="F739">
        <v>0</v>
      </c>
      <c r="G739">
        <v>0</v>
      </c>
      <c r="H739">
        <v>0</v>
      </c>
      <c r="I739" t="s">
        <v>23</v>
      </c>
      <c r="J739" t="s">
        <v>602</v>
      </c>
      <c r="K739">
        <v>68144.142339082857</v>
      </c>
      <c r="O739">
        <f t="shared" si="83"/>
        <v>0</v>
      </c>
      <c r="Q739">
        <f t="shared" si="84"/>
        <v>0</v>
      </c>
      <c r="S739">
        <f t="shared" si="85"/>
        <v>0</v>
      </c>
      <c r="U739">
        <f t="shared" si="86"/>
        <v>0</v>
      </c>
      <c r="AF739">
        <v>0</v>
      </c>
      <c r="AG739">
        <f t="shared" si="87"/>
        <v>0</v>
      </c>
      <c r="AL739">
        <f t="shared" si="88"/>
        <v>68144.142339082857</v>
      </c>
      <c r="AM739">
        <f t="shared" si="89"/>
        <v>68100</v>
      </c>
      <c r="AN739">
        <v>65400</v>
      </c>
    </row>
    <row r="740" spans="1:40" x14ac:dyDescent="0.25">
      <c r="A740" t="s">
        <v>1220</v>
      </c>
      <c r="B740">
        <v>286</v>
      </c>
      <c r="C740">
        <v>587117</v>
      </c>
      <c r="D740">
        <v>1</v>
      </c>
      <c r="E740">
        <v>0</v>
      </c>
      <c r="F740">
        <v>0</v>
      </c>
      <c r="G740">
        <v>0</v>
      </c>
      <c r="H740">
        <v>0</v>
      </c>
      <c r="I740" t="s">
        <v>75</v>
      </c>
      <c r="J740" t="s">
        <v>79</v>
      </c>
      <c r="K740">
        <v>68144.142339082857</v>
      </c>
      <c r="O740">
        <f t="shared" si="83"/>
        <v>0</v>
      </c>
      <c r="Q740">
        <f t="shared" si="84"/>
        <v>0</v>
      </c>
      <c r="S740">
        <f t="shared" si="85"/>
        <v>0</v>
      </c>
      <c r="U740">
        <f t="shared" si="86"/>
        <v>0</v>
      </c>
      <c r="AF740">
        <v>0</v>
      </c>
      <c r="AG740">
        <f t="shared" si="87"/>
        <v>0</v>
      </c>
      <c r="AL740">
        <f t="shared" si="88"/>
        <v>68144.142339082857</v>
      </c>
      <c r="AM740">
        <f t="shared" si="89"/>
        <v>68100</v>
      </c>
      <c r="AN740">
        <v>65400</v>
      </c>
    </row>
    <row r="741" spans="1:40" x14ac:dyDescent="0.25">
      <c r="A741" t="s">
        <v>1221</v>
      </c>
      <c r="B741">
        <v>1234</v>
      </c>
      <c r="C741">
        <v>549347</v>
      </c>
      <c r="D741">
        <v>1</v>
      </c>
      <c r="E741">
        <v>0</v>
      </c>
      <c r="F741">
        <v>0</v>
      </c>
      <c r="G741">
        <v>0</v>
      </c>
      <c r="H741">
        <v>0</v>
      </c>
      <c r="I741" t="s">
        <v>23</v>
      </c>
      <c r="J741" t="s">
        <v>48</v>
      </c>
      <c r="K741">
        <v>275146.92543827428</v>
      </c>
      <c r="O741">
        <f t="shared" si="83"/>
        <v>0</v>
      </c>
      <c r="Q741">
        <f t="shared" si="84"/>
        <v>0</v>
      </c>
      <c r="S741">
        <f t="shared" si="85"/>
        <v>0</v>
      </c>
      <c r="U741">
        <f t="shared" si="86"/>
        <v>0</v>
      </c>
      <c r="AF741">
        <v>0</v>
      </c>
      <c r="AG741">
        <f t="shared" si="87"/>
        <v>0</v>
      </c>
      <c r="AL741">
        <f t="shared" si="88"/>
        <v>275146.92543827428</v>
      </c>
      <c r="AM741">
        <f t="shared" si="89"/>
        <v>275100</v>
      </c>
      <c r="AN741">
        <v>262200</v>
      </c>
    </row>
    <row r="742" spans="1:40" x14ac:dyDescent="0.25">
      <c r="A742" s="3" t="s">
        <v>505</v>
      </c>
      <c r="B742">
        <v>1624</v>
      </c>
      <c r="C742">
        <v>550167</v>
      </c>
      <c r="D742">
        <v>1</v>
      </c>
      <c r="E742">
        <v>1</v>
      </c>
      <c r="F742">
        <v>0</v>
      </c>
      <c r="G742">
        <v>0</v>
      </c>
      <c r="H742">
        <v>0</v>
      </c>
      <c r="I742" t="s">
        <v>23</v>
      </c>
      <c r="J742" t="s">
        <v>506</v>
      </c>
      <c r="K742">
        <v>360183.38097291166</v>
      </c>
      <c r="L742">
        <v>2739</v>
      </c>
      <c r="M742">
        <v>142996.22205240509</v>
      </c>
      <c r="O742">
        <f t="shared" si="83"/>
        <v>0</v>
      </c>
      <c r="P742">
        <v>15</v>
      </c>
      <c r="Q742">
        <f t="shared" si="84"/>
        <v>41400</v>
      </c>
      <c r="R742">
        <v>8</v>
      </c>
      <c r="S742">
        <f t="shared" si="85"/>
        <v>7360</v>
      </c>
      <c r="T742">
        <v>9</v>
      </c>
      <c r="U742">
        <f t="shared" si="86"/>
        <v>1881</v>
      </c>
      <c r="AF742">
        <v>0</v>
      </c>
      <c r="AG742">
        <f t="shared" si="87"/>
        <v>0</v>
      </c>
      <c r="AL742">
        <f t="shared" si="88"/>
        <v>553820.60302531673</v>
      </c>
      <c r="AM742">
        <f t="shared" si="89"/>
        <v>553800</v>
      </c>
      <c r="AN742">
        <v>624200</v>
      </c>
    </row>
    <row r="743" spans="1:40" x14ac:dyDescent="0.25">
      <c r="A743" t="s">
        <v>1222</v>
      </c>
      <c r="B743">
        <v>472</v>
      </c>
      <c r="C743">
        <v>561703</v>
      </c>
      <c r="D743">
        <v>1</v>
      </c>
      <c r="E743">
        <v>0</v>
      </c>
      <c r="F743">
        <v>0</v>
      </c>
      <c r="G743">
        <v>0</v>
      </c>
      <c r="H743">
        <v>0</v>
      </c>
      <c r="I743" t="s">
        <v>23</v>
      </c>
      <c r="J743" t="s">
        <v>145</v>
      </c>
      <c r="K743">
        <v>106719.08532241225</v>
      </c>
      <c r="O743">
        <f t="shared" si="83"/>
        <v>0</v>
      </c>
      <c r="Q743">
        <f t="shared" si="84"/>
        <v>0</v>
      </c>
      <c r="S743">
        <f t="shared" si="85"/>
        <v>0</v>
      </c>
      <c r="U743">
        <f t="shared" si="86"/>
        <v>0</v>
      </c>
      <c r="AF743">
        <v>0</v>
      </c>
      <c r="AG743">
        <f t="shared" si="87"/>
        <v>0</v>
      </c>
      <c r="AL743">
        <f t="shared" si="88"/>
        <v>106719.08532241225</v>
      </c>
      <c r="AM743">
        <f t="shared" si="89"/>
        <v>106700</v>
      </c>
      <c r="AN743">
        <v>105000</v>
      </c>
    </row>
    <row r="744" spans="1:40" x14ac:dyDescent="0.25">
      <c r="A744" t="s">
        <v>1224</v>
      </c>
      <c r="B744">
        <v>128</v>
      </c>
      <c r="C744">
        <v>578568</v>
      </c>
      <c r="D744">
        <v>1</v>
      </c>
      <c r="E744">
        <v>0</v>
      </c>
      <c r="F744">
        <v>0</v>
      </c>
      <c r="G744">
        <v>0</v>
      </c>
      <c r="H744">
        <v>0</v>
      </c>
      <c r="I744" t="s">
        <v>110</v>
      </c>
      <c r="J744" t="s">
        <v>1216</v>
      </c>
      <c r="K744">
        <v>68144.142339082857</v>
      </c>
      <c r="O744">
        <f t="shared" si="83"/>
        <v>0</v>
      </c>
      <c r="Q744">
        <f t="shared" si="84"/>
        <v>0</v>
      </c>
      <c r="S744">
        <f t="shared" si="85"/>
        <v>0</v>
      </c>
      <c r="U744">
        <f t="shared" si="86"/>
        <v>0</v>
      </c>
      <c r="AF744">
        <v>0</v>
      </c>
      <c r="AG744">
        <f t="shared" si="87"/>
        <v>0</v>
      </c>
      <c r="AL744">
        <f t="shared" si="88"/>
        <v>68144.142339082857</v>
      </c>
      <c r="AM744">
        <f t="shared" si="89"/>
        <v>68100</v>
      </c>
      <c r="AN744">
        <v>65400</v>
      </c>
    </row>
    <row r="745" spans="1:40" x14ac:dyDescent="0.25">
      <c r="A745" t="s">
        <v>1226</v>
      </c>
      <c r="B745">
        <v>534</v>
      </c>
      <c r="C745">
        <v>544531</v>
      </c>
      <c r="D745">
        <v>1</v>
      </c>
      <c r="E745">
        <v>0</v>
      </c>
      <c r="F745">
        <v>0</v>
      </c>
      <c r="G745">
        <v>0</v>
      </c>
      <c r="H745">
        <v>0</v>
      </c>
      <c r="I745" t="s">
        <v>51</v>
      </c>
      <c r="J745" t="s">
        <v>1228</v>
      </c>
      <c r="K745">
        <v>120562.75037776811</v>
      </c>
      <c r="O745">
        <f t="shared" si="83"/>
        <v>0</v>
      </c>
      <c r="Q745">
        <f t="shared" si="84"/>
        <v>0</v>
      </c>
      <c r="S745">
        <f t="shared" si="85"/>
        <v>0</v>
      </c>
      <c r="U745">
        <f t="shared" si="86"/>
        <v>0</v>
      </c>
      <c r="AF745">
        <v>0</v>
      </c>
      <c r="AG745">
        <f t="shared" si="87"/>
        <v>0</v>
      </c>
      <c r="AL745">
        <f t="shared" si="88"/>
        <v>120562.75037776811</v>
      </c>
      <c r="AM745">
        <f t="shared" si="89"/>
        <v>120600</v>
      </c>
      <c r="AN745">
        <v>114200</v>
      </c>
    </row>
    <row r="746" spans="1:40" x14ac:dyDescent="0.25">
      <c r="A746" t="s">
        <v>1229</v>
      </c>
      <c r="B746">
        <v>704</v>
      </c>
      <c r="C746">
        <v>529567</v>
      </c>
      <c r="D746">
        <v>1</v>
      </c>
      <c r="E746">
        <v>0</v>
      </c>
      <c r="F746">
        <v>0</v>
      </c>
      <c r="G746">
        <v>0</v>
      </c>
      <c r="H746">
        <v>0</v>
      </c>
      <c r="I746" t="s">
        <v>26</v>
      </c>
      <c r="J746" t="s">
        <v>288</v>
      </c>
      <c r="K746">
        <v>158377.23695286561</v>
      </c>
      <c r="O746">
        <f t="shared" si="83"/>
        <v>0</v>
      </c>
      <c r="Q746">
        <f t="shared" si="84"/>
        <v>0</v>
      </c>
      <c r="S746">
        <f t="shared" si="85"/>
        <v>0</v>
      </c>
      <c r="U746">
        <f t="shared" si="86"/>
        <v>0</v>
      </c>
      <c r="AF746">
        <v>0</v>
      </c>
      <c r="AG746">
        <f t="shared" si="87"/>
        <v>0</v>
      </c>
      <c r="AL746">
        <f t="shared" si="88"/>
        <v>158377.23695286561</v>
      </c>
      <c r="AM746">
        <f t="shared" si="89"/>
        <v>158400</v>
      </c>
      <c r="AN746">
        <v>148600</v>
      </c>
    </row>
    <row r="747" spans="1:40" x14ac:dyDescent="0.25">
      <c r="A747" t="s">
        <v>1230</v>
      </c>
      <c r="B747">
        <v>437</v>
      </c>
      <c r="C747">
        <v>582930</v>
      </c>
      <c r="D747">
        <v>1</v>
      </c>
      <c r="E747">
        <v>0</v>
      </c>
      <c r="F747">
        <v>0</v>
      </c>
      <c r="G747">
        <v>0</v>
      </c>
      <c r="H747">
        <v>0</v>
      </c>
      <c r="I747" t="s">
        <v>30</v>
      </c>
      <c r="J747" t="s">
        <v>412</v>
      </c>
      <c r="K747">
        <v>98890.581145309727</v>
      </c>
      <c r="O747">
        <f t="shared" si="83"/>
        <v>0</v>
      </c>
      <c r="Q747">
        <f t="shared" si="84"/>
        <v>0</v>
      </c>
      <c r="S747">
        <f t="shared" si="85"/>
        <v>0</v>
      </c>
      <c r="U747">
        <f t="shared" si="86"/>
        <v>0</v>
      </c>
      <c r="AF747">
        <v>0</v>
      </c>
      <c r="AG747">
        <f t="shared" si="87"/>
        <v>0</v>
      </c>
      <c r="AL747">
        <f t="shared" si="88"/>
        <v>98890.581145309727</v>
      </c>
      <c r="AM747">
        <f t="shared" si="89"/>
        <v>98900</v>
      </c>
      <c r="AN747">
        <v>94900</v>
      </c>
    </row>
    <row r="748" spans="1:40" x14ac:dyDescent="0.25">
      <c r="A748" s="6" t="s">
        <v>146</v>
      </c>
      <c r="B748">
        <v>7325</v>
      </c>
      <c r="C748">
        <v>546127</v>
      </c>
      <c r="D748">
        <v>1</v>
      </c>
      <c r="E748">
        <v>1</v>
      </c>
      <c r="F748">
        <v>1</v>
      </c>
      <c r="G748">
        <v>1</v>
      </c>
      <c r="H748">
        <v>1</v>
      </c>
      <c r="I748" t="s">
        <v>23</v>
      </c>
      <c r="J748" t="s">
        <v>146</v>
      </c>
      <c r="K748">
        <v>317506.33570702042</v>
      </c>
      <c r="L748">
        <v>12714</v>
      </c>
      <c r="M748">
        <v>276091.76696623641</v>
      </c>
      <c r="O748">
        <f t="shared" si="83"/>
        <v>0</v>
      </c>
      <c r="P748">
        <v>66</v>
      </c>
      <c r="Q748">
        <f t="shared" si="84"/>
        <v>182160</v>
      </c>
      <c r="R748">
        <v>82</v>
      </c>
      <c r="S748">
        <f t="shared" si="85"/>
        <v>75440</v>
      </c>
      <c r="T748">
        <v>65</v>
      </c>
      <c r="U748">
        <f t="shared" si="86"/>
        <v>13585</v>
      </c>
      <c r="V748">
        <v>12714</v>
      </c>
      <c r="W748">
        <v>1425325.8039603087</v>
      </c>
      <c r="X748">
        <v>15294</v>
      </c>
      <c r="Y748">
        <v>2549014.1693905629</v>
      </c>
      <c r="Z748">
        <v>18857</v>
      </c>
      <c r="AA748">
        <v>13141973.320833448</v>
      </c>
      <c r="AC748">
        <v>2020</v>
      </c>
      <c r="AD748">
        <v>232300</v>
      </c>
      <c r="AF748">
        <v>6</v>
      </c>
      <c r="AG748">
        <f t="shared" si="87"/>
        <v>174000</v>
      </c>
      <c r="AH748">
        <v>222</v>
      </c>
      <c r="AI748">
        <v>549894</v>
      </c>
      <c r="AJ748">
        <v>774</v>
      </c>
      <c r="AK748">
        <v>89010</v>
      </c>
      <c r="AL748">
        <f t="shared" si="88"/>
        <v>19026300.396857575</v>
      </c>
      <c r="AM748">
        <f t="shared" si="89"/>
        <v>19026300</v>
      </c>
      <c r="AN748">
        <v>17873500</v>
      </c>
    </row>
    <row r="749" spans="1:40" x14ac:dyDescent="0.25">
      <c r="A749" t="s">
        <v>1231</v>
      </c>
      <c r="B749">
        <v>643</v>
      </c>
      <c r="C749">
        <v>595454</v>
      </c>
      <c r="D749">
        <v>1</v>
      </c>
      <c r="E749">
        <v>0</v>
      </c>
      <c r="F749">
        <v>0</v>
      </c>
      <c r="G749">
        <v>0</v>
      </c>
      <c r="H749">
        <v>0</v>
      </c>
      <c r="I749" t="s">
        <v>75</v>
      </c>
      <c r="J749" t="s">
        <v>455</v>
      </c>
      <c r="K749">
        <v>144831.53562572881</v>
      </c>
      <c r="O749">
        <f t="shared" si="83"/>
        <v>0</v>
      </c>
      <c r="Q749">
        <f t="shared" si="84"/>
        <v>0</v>
      </c>
      <c r="S749">
        <f t="shared" si="85"/>
        <v>0</v>
      </c>
      <c r="U749">
        <f t="shared" si="86"/>
        <v>0</v>
      </c>
      <c r="AF749">
        <v>0</v>
      </c>
      <c r="AG749">
        <f t="shared" si="87"/>
        <v>0</v>
      </c>
      <c r="AL749">
        <f t="shared" si="88"/>
        <v>144831.53562572881</v>
      </c>
      <c r="AM749">
        <f t="shared" si="89"/>
        <v>144800</v>
      </c>
      <c r="AN749">
        <v>141400</v>
      </c>
    </row>
    <row r="750" spans="1:40" x14ac:dyDescent="0.25">
      <c r="A750" t="s">
        <v>1232</v>
      </c>
      <c r="B750">
        <v>410</v>
      </c>
      <c r="C750">
        <v>540099</v>
      </c>
      <c r="D750">
        <v>1</v>
      </c>
      <c r="E750">
        <v>0</v>
      </c>
      <c r="F750">
        <v>0</v>
      </c>
      <c r="G750">
        <v>0</v>
      </c>
      <c r="H750">
        <v>0</v>
      </c>
      <c r="I750" t="s">
        <v>26</v>
      </c>
      <c r="J750" t="s">
        <v>591</v>
      </c>
      <c r="K750">
        <v>92844.454183149224</v>
      </c>
      <c r="O750">
        <f t="shared" si="83"/>
        <v>0</v>
      </c>
      <c r="Q750">
        <f t="shared" si="84"/>
        <v>0</v>
      </c>
      <c r="S750">
        <f t="shared" si="85"/>
        <v>0</v>
      </c>
      <c r="U750">
        <f t="shared" si="86"/>
        <v>0</v>
      </c>
      <c r="AF750">
        <v>0</v>
      </c>
      <c r="AG750">
        <f t="shared" si="87"/>
        <v>0</v>
      </c>
      <c r="AL750">
        <f t="shared" si="88"/>
        <v>92844.454183149224</v>
      </c>
      <c r="AM750">
        <f t="shared" si="89"/>
        <v>92800</v>
      </c>
      <c r="AN750">
        <v>89100</v>
      </c>
    </row>
    <row r="751" spans="1:40" x14ac:dyDescent="0.25">
      <c r="A751" t="s">
        <v>1234</v>
      </c>
      <c r="B751">
        <v>192</v>
      </c>
      <c r="C751">
        <v>530425</v>
      </c>
      <c r="D751">
        <v>1</v>
      </c>
      <c r="E751">
        <v>0</v>
      </c>
      <c r="F751">
        <v>0</v>
      </c>
      <c r="G751">
        <v>0</v>
      </c>
      <c r="H751">
        <v>0</v>
      </c>
      <c r="I751" t="s">
        <v>51</v>
      </c>
      <c r="J751" t="s">
        <v>50</v>
      </c>
      <c r="K751">
        <v>68144.142339082857</v>
      </c>
      <c r="O751">
        <f t="shared" si="83"/>
        <v>0</v>
      </c>
      <c r="Q751">
        <f t="shared" si="84"/>
        <v>0</v>
      </c>
      <c r="S751">
        <f t="shared" si="85"/>
        <v>0</v>
      </c>
      <c r="U751">
        <f t="shared" si="86"/>
        <v>0</v>
      </c>
      <c r="AF751">
        <v>0</v>
      </c>
      <c r="AG751">
        <f t="shared" si="87"/>
        <v>0</v>
      </c>
      <c r="AL751">
        <f t="shared" si="88"/>
        <v>68144.142339082857</v>
      </c>
      <c r="AM751">
        <f t="shared" si="89"/>
        <v>68100</v>
      </c>
      <c r="AN751">
        <v>65400</v>
      </c>
    </row>
    <row r="752" spans="1:40" x14ac:dyDescent="0.25">
      <c r="A752" t="s">
        <v>1234</v>
      </c>
      <c r="B752">
        <v>598</v>
      </c>
      <c r="C752">
        <v>590517</v>
      </c>
      <c r="D752">
        <v>1</v>
      </c>
      <c r="E752">
        <v>0</v>
      </c>
      <c r="F752">
        <v>0</v>
      </c>
      <c r="G752">
        <v>0</v>
      </c>
      <c r="H752">
        <v>0</v>
      </c>
      <c r="I752" t="s">
        <v>75</v>
      </c>
      <c r="J752" t="s">
        <v>96</v>
      </c>
      <c r="K752">
        <v>134822.59274075751</v>
      </c>
      <c r="O752">
        <f t="shared" si="83"/>
        <v>0</v>
      </c>
      <c r="Q752">
        <f t="shared" si="84"/>
        <v>0</v>
      </c>
      <c r="S752">
        <f t="shared" si="85"/>
        <v>0</v>
      </c>
      <c r="U752">
        <f t="shared" si="86"/>
        <v>0</v>
      </c>
      <c r="AF752">
        <v>0</v>
      </c>
      <c r="AG752">
        <f t="shared" si="87"/>
        <v>0</v>
      </c>
      <c r="AL752">
        <f t="shared" si="88"/>
        <v>134822.59274075751</v>
      </c>
      <c r="AM752">
        <f t="shared" si="89"/>
        <v>134800</v>
      </c>
      <c r="AN752">
        <v>130300</v>
      </c>
    </row>
    <row r="753" spans="1:40" x14ac:dyDescent="0.25">
      <c r="A753" t="s">
        <v>1235</v>
      </c>
      <c r="B753">
        <v>2000</v>
      </c>
      <c r="C753">
        <v>537918</v>
      </c>
      <c r="D753">
        <v>1</v>
      </c>
      <c r="E753">
        <v>0</v>
      </c>
      <c r="F753">
        <v>0</v>
      </c>
      <c r="G753">
        <v>0</v>
      </c>
      <c r="H753">
        <v>0</v>
      </c>
      <c r="I753" t="s">
        <v>18</v>
      </c>
      <c r="J753" t="s">
        <v>17</v>
      </c>
      <c r="K753">
        <v>441570.42509153445</v>
      </c>
      <c r="O753">
        <f t="shared" si="83"/>
        <v>0</v>
      </c>
      <c r="Q753">
        <f t="shared" si="84"/>
        <v>0</v>
      </c>
      <c r="S753">
        <f t="shared" si="85"/>
        <v>0</v>
      </c>
      <c r="U753">
        <f t="shared" si="86"/>
        <v>0</v>
      </c>
      <c r="AF753">
        <v>3</v>
      </c>
      <c r="AG753">
        <f t="shared" si="87"/>
        <v>87000</v>
      </c>
      <c r="AL753">
        <f t="shared" si="88"/>
        <v>528570.42509153439</v>
      </c>
      <c r="AM753">
        <f t="shared" si="89"/>
        <v>528600</v>
      </c>
      <c r="AN753">
        <v>479400</v>
      </c>
    </row>
    <row r="754" spans="1:40" x14ac:dyDescent="0.25">
      <c r="A754" t="s">
        <v>1235</v>
      </c>
      <c r="B754">
        <v>253</v>
      </c>
      <c r="C754">
        <v>570818</v>
      </c>
      <c r="D754">
        <v>1</v>
      </c>
      <c r="E754">
        <v>0</v>
      </c>
      <c r="F754">
        <v>0</v>
      </c>
      <c r="G754">
        <v>0</v>
      </c>
      <c r="H754">
        <v>0</v>
      </c>
      <c r="I754" t="s">
        <v>26</v>
      </c>
      <c r="J754" t="s">
        <v>130</v>
      </c>
      <c r="K754">
        <v>68144.142339082857</v>
      </c>
      <c r="O754">
        <f t="shared" si="83"/>
        <v>0</v>
      </c>
      <c r="Q754">
        <f t="shared" si="84"/>
        <v>0</v>
      </c>
      <c r="S754">
        <f t="shared" si="85"/>
        <v>0</v>
      </c>
      <c r="U754">
        <f t="shared" si="86"/>
        <v>0</v>
      </c>
      <c r="AF754">
        <v>0</v>
      </c>
      <c r="AG754">
        <f t="shared" si="87"/>
        <v>0</v>
      </c>
      <c r="AL754">
        <f t="shared" si="88"/>
        <v>68144.142339082857</v>
      </c>
      <c r="AM754">
        <f t="shared" si="89"/>
        <v>68100</v>
      </c>
      <c r="AN754">
        <v>65400</v>
      </c>
    </row>
    <row r="755" spans="1:40" x14ac:dyDescent="0.25">
      <c r="A755" s="3" t="s">
        <v>1236</v>
      </c>
      <c r="B755">
        <v>1409</v>
      </c>
      <c r="C755">
        <v>586129</v>
      </c>
      <c r="D755">
        <v>1</v>
      </c>
      <c r="E755">
        <v>1</v>
      </c>
      <c r="F755">
        <v>0</v>
      </c>
      <c r="G755">
        <v>0</v>
      </c>
      <c r="H755">
        <v>0</v>
      </c>
      <c r="I755" t="s">
        <v>30</v>
      </c>
      <c r="J755" t="s">
        <v>71</v>
      </c>
      <c r="K755">
        <v>313387.85349372751</v>
      </c>
      <c r="L755">
        <v>1409</v>
      </c>
      <c r="M755">
        <v>73677.075139782959</v>
      </c>
      <c r="N755">
        <v>1</v>
      </c>
      <c r="O755">
        <f t="shared" si="83"/>
        <v>690</v>
      </c>
      <c r="P755">
        <v>8</v>
      </c>
      <c r="Q755">
        <f t="shared" si="84"/>
        <v>22080</v>
      </c>
      <c r="R755">
        <v>5</v>
      </c>
      <c r="S755">
        <f t="shared" si="85"/>
        <v>4600</v>
      </c>
      <c r="T755">
        <v>3</v>
      </c>
      <c r="U755">
        <f t="shared" si="86"/>
        <v>627</v>
      </c>
      <c r="AF755">
        <v>0</v>
      </c>
      <c r="AG755">
        <f t="shared" si="87"/>
        <v>0</v>
      </c>
      <c r="AL755">
        <f t="shared" si="88"/>
        <v>415061.92863351048</v>
      </c>
      <c r="AM755">
        <f t="shared" si="89"/>
        <v>415100</v>
      </c>
      <c r="AN755">
        <v>451400</v>
      </c>
    </row>
    <row r="756" spans="1:40" x14ac:dyDescent="0.25">
      <c r="A756" t="s">
        <v>1237</v>
      </c>
      <c r="B756">
        <v>341</v>
      </c>
      <c r="C756">
        <v>593907</v>
      </c>
      <c r="D756">
        <v>1</v>
      </c>
      <c r="E756">
        <v>0</v>
      </c>
      <c r="F756">
        <v>0</v>
      </c>
      <c r="G756">
        <v>0</v>
      </c>
      <c r="H756">
        <v>0</v>
      </c>
      <c r="I756" t="s">
        <v>30</v>
      </c>
      <c r="J756" t="s">
        <v>537</v>
      </c>
      <c r="K756">
        <v>77363.966573360813</v>
      </c>
      <c r="O756">
        <f t="shared" si="83"/>
        <v>0</v>
      </c>
      <c r="Q756">
        <f t="shared" si="84"/>
        <v>0</v>
      </c>
      <c r="S756">
        <f t="shared" si="85"/>
        <v>0</v>
      </c>
      <c r="U756">
        <f t="shared" si="86"/>
        <v>0</v>
      </c>
      <c r="AF756">
        <v>0</v>
      </c>
      <c r="AG756">
        <f t="shared" si="87"/>
        <v>0</v>
      </c>
      <c r="AL756">
        <f t="shared" si="88"/>
        <v>77363.966573360813</v>
      </c>
      <c r="AM756">
        <f t="shared" si="89"/>
        <v>77400</v>
      </c>
      <c r="AN756">
        <v>73200</v>
      </c>
    </row>
    <row r="757" spans="1:40" x14ac:dyDescent="0.25">
      <c r="A757" t="s">
        <v>67</v>
      </c>
      <c r="B757">
        <v>698</v>
      </c>
      <c r="C757">
        <v>580074</v>
      </c>
      <c r="D757">
        <v>1</v>
      </c>
      <c r="E757">
        <v>0</v>
      </c>
      <c r="F757">
        <v>0</v>
      </c>
      <c r="G757">
        <v>0</v>
      </c>
      <c r="H757">
        <v>0</v>
      </c>
      <c r="I757" t="s">
        <v>41</v>
      </c>
      <c r="J757" t="s">
        <v>42</v>
      </c>
      <c r="K757">
        <v>157045.96446272003</v>
      </c>
      <c r="O757">
        <f t="shared" si="83"/>
        <v>0</v>
      </c>
      <c r="Q757">
        <f t="shared" si="84"/>
        <v>0</v>
      </c>
      <c r="S757">
        <f t="shared" si="85"/>
        <v>0</v>
      </c>
      <c r="U757">
        <f t="shared" si="86"/>
        <v>0</v>
      </c>
      <c r="AF757">
        <v>0</v>
      </c>
      <c r="AG757">
        <f t="shared" si="87"/>
        <v>0</v>
      </c>
      <c r="AL757">
        <f t="shared" si="88"/>
        <v>157045.96446272003</v>
      </c>
      <c r="AM757">
        <f t="shared" si="89"/>
        <v>157000</v>
      </c>
      <c r="AN757">
        <v>149300</v>
      </c>
    </row>
    <row r="758" spans="1:40" x14ac:dyDescent="0.25">
      <c r="A758" t="s">
        <v>1239</v>
      </c>
      <c r="B758">
        <v>154</v>
      </c>
      <c r="C758">
        <v>595462</v>
      </c>
      <c r="D758">
        <v>1</v>
      </c>
      <c r="E758">
        <v>0</v>
      </c>
      <c r="F758">
        <v>0</v>
      </c>
      <c r="G758">
        <v>0</v>
      </c>
      <c r="H758">
        <v>0</v>
      </c>
      <c r="I758" t="s">
        <v>75</v>
      </c>
      <c r="J758" t="s">
        <v>477</v>
      </c>
      <c r="K758">
        <v>68144.142339082857</v>
      </c>
      <c r="O758">
        <f t="shared" si="83"/>
        <v>0</v>
      </c>
      <c r="Q758">
        <f t="shared" si="84"/>
        <v>0</v>
      </c>
      <c r="S758">
        <f t="shared" si="85"/>
        <v>0</v>
      </c>
      <c r="U758">
        <f t="shared" si="86"/>
        <v>0</v>
      </c>
      <c r="AF758">
        <v>0</v>
      </c>
      <c r="AG758">
        <f t="shared" si="87"/>
        <v>0</v>
      </c>
      <c r="AL758">
        <f t="shared" si="88"/>
        <v>68144.142339082857</v>
      </c>
      <c r="AM758">
        <f t="shared" si="89"/>
        <v>68100</v>
      </c>
      <c r="AN758">
        <v>65400</v>
      </c>
    </row>
    <row r="759" spans="1:40" x14ac:dyDescent="0.25">
      <c r="A759" t="s">
        <v>1241</v>
      </c>
      <c r="B759">
        <v>1363</v>
      </c>
      <c r="C759">
        <v>568228</v>
      </c>
      <c r="D759">
        <v>1</v>
      </c>
      <c r="E759">
        <v>0</v>
      </c>
      <c r="F759">
        <v>0</v>
      </c>
      <c r="G759">
        <v>0</v>
      </c>
      <c r="H759">
        <v>0</v>
      </c>
      <c r="I759" t="s">
        <v>38</v>
      </c>
      <c r="J759" t="s">
        <v>239</v>
      </c>
      <c r="K759">
        <v>303349.58123666124</v>
      </c>
      <c r="O759">
        <f t="shared" si="83"/>
        <v>0</v>
      </c>
      <c r="Q759">
        <f t="shared" si="84"/>
        <v>0</v>
      </c>
      <c r="S759">
        <f t="shared" si="85"/>
        <v>0</v>
      </c>
      <c r="U759">
        <f t="shared" si="86"/>
        <v>0</v>
      </c>
      <c r="AF759">
        <v>0</v>
      </c>
      <c r="AG759">
        <f t="shared" si="87"/>
        <v>0</v>
      </c>
      <c r="AL759">
        <f t="shared" si="88"/>
        <v>303349.58123666124</v>
      </c>
      <c r="AM759">
        <f t="shared" si="89"/>
        <v>303300</v>
      </c>
      <c r="AN759">
        <v>292200</v>
      </c>
    </row>
    <row r="760" spans="1:40" x14ac:dyDescent="0.25">
      <c r="A760" t="s">
        <v>1242</v>
      </c>
      <c r="B760">
        <v>606</v>
      </c>
      <c r="C760">
        <v>552445</v>
      </c>
      <c r="D760">
        <v>1</v>
      </c>
      <c r="E760">
        <v>0</v>
      </c>
      <c r="F760">
        <v>0</v>
      </c>
      <c r="G760">
        <v>0</v>
      </c>
      <c r="H760">
        <v>0</v>
      </c>
      <c r="I760" t="s">
        <v>61</v>
      </c>
      <c r="J760" t="s">
        <v>94</v>
      </c>
      <c r="K760">
        <v>136602.99426433138</v>
      </c>
      <c r="O760">
        <f t="shared" si="83"/>
        <v>0</v>
      </c>
      <c r="Q760">
        <f t="shared" si="84"/>
        <v>0</v>
      </c>
      <c r="S760">
        <f t="shared" si="85"/>
        <v>0</v>
      </c>
      <c r="U760">
        <f t="shared" si="86"/>
        <v>0</v>
      </c>
      <c r="AF760">
        <v>0</v>
      </c>
      <c r="AG760">
        <f t="shared" si="87"/>
        <v>0</v>
      </c>
      <c r="AL760">
        <f t="shared" si="88"/>
        <v>136602.99426433138</v>
      </c>
      <c r="AM760">
        <f t="shared" si="89"/>
        <v>136600</v>
      </c>
      <c r="AN760">
        <v>129400</v>
      </c>
    </row>
    <row r="761" spans="1:40" x14ac:dyDescent="0.25">
      <c r="A761" t="s">
        <v>1245</v>
      </c>
      <c r="B761">
        <v>276</v>
      </c>
      <c r="C761">
        <v>560332</v>
      </c>
      <c r="D761">
        <v>1</v>
      </c>
      <c r="E761">
        <v>0</v>
      </c>
      <c r="F761">
        <v>0</v>
      </c>
      <c r="G761">
        <v>0</v>
      </c>
      <c r="H761">
        <v>0</v>
      </c>
      <c r="I761" t="s">
        <v>18</v>
      </c>
      <c r="J761" t="s">
        <v>818</v>
      </c>
      <c r="K761">
        <v>68144.142339082857</v>
      </c>
      <c r="O761">
        <f t="shared" si="83"/>
        <v>0</v>
      </c>
      <c r="Q761">
        <f t="shared" si="84"/>
        <v>0</v>
      </c>
      <c r="S761">
        <f t="shared" si="85"/>
        <v>0</v>
      </c>
      <c r="U761">
        <f t="shared" si="86"/>
        <v>0</v>
      </c>
      <c r="AF761">
        <v>0</v>
      </c>
      <c r="AG761">
        <f t="shared" si="87"/>
        <v>0</v>
      </c>
      <c r="AL761">
        <f t="shared" si="88"/>
        <v>68144.142339082857</v>
      </c>
      <c r="AM761">
        <f t="shared" si="89"/>
        <v>68100</v>
      </c>
      <c r="AN761">
        <v>65400</v>
      </c>
    </row>
    <row r="762" spans="1:40" x14ac:dyDescent="0.25">
      <c r="A762" t="s">
        <v>1247</v>
      </c>
      <c r="B762">
        <v>331</v>
      </c>
      <c r="C762">
        <v>535249</v>
      </c>
      <c r="D762">
        <v>1</v>
      </c>
      <c r="E762">
        <v>0</v>
      </c>
      <c r="F762">
        <v>0</v>
      </c>
      <c r="G762">
        <v>0</v>
      </c>
      <c r="H762">
        <v>0</v>
      </c>
      <c r="I762" t="s">
        <v>23</v>
      </c>
      <c r="J762" t="s">
        <v>22</v>
      </c>
      <c r="K762">
        <v>75116.750470215018</v>
      </c>
      <c r="O762">
        <f t="shared" si="83"/>
        <v>0</v>
      </c>
      <c r="Q762">
        <f t="shared" si="84"/>
        <v>0</v>
      </c>
      <c r="S762">
        <f t="shared" si="85"/>
        <v>0</v>
      </c>
      <c r="U762">
        <f t="shared" si="86"/>
        <v>0</v>
      </c>
      <c r="AF762">
        <v>0</v>
      </c>
      <c r="AG762">
        <f t="shared" si="87"/>
        <v>0</v>
      </c>
      <c r="AL762">
        <f t="shared" si="88"/>
        <v>75116.750470215018</v>
      </c>
      <c r="AM762">
        <f t="shared" si="89"/>
        <v>75100</v>
      </c>
      <c r="AN762">
        <v>72300</v>
      </c>
    </row>
    <row r="763" spans="1:40" x14ac:dyDescent="0.25">
      <c r="A763" s="4" t="s">
        <v>1248</v>
      </c>
      <c r="B763">
        <v>2303</v>
      </c>
      <c r="C763">
        <v>574899</v>
      </c>
      <c r="D763">
        <v>1</v>
      </c>
      <c r="E763">
        <v>1</v>
      </c>
      <c r="F763">
        <v>1</v>
      </c>
      <c r="G763">
        <v>0</v>
      </c>
      <c r="H763">
        <v>0</v>
      </c>
      <c r="I763" t="s">
        <v>41</v>
      </c>
      <c r="J763" t="s">
        <v>151</v>
      </c>
      <c r="K763">
        <v>506775.39262653276</v>
      </c>
      <c r="L763">
        <v>2993</v>
      </c>
      <c r="M763">
        <v>156217.21758409127</v>
      </c>
      <c r="O763">
        <f t="shared" si="83"/>
        <v>0</v>
      </c>
      <c r="P763">
        <v>45</v>
      </c>
      <c r="Q763">
        <f t="shared" si="84"/>
        <v>124200</v>
      </c>
      <c r="R763">
        <v>8</v>
      </c>
      <c r="S763">
        <f t="shared" si="85"/>
        <v>7360</v>
      </c>
      <c r="T763">
        <v>7</v>
      </c>
      <c r="U763">
        <f t="shared" si="86"/>
        <v>1463</v>
      </c>
      <c r="V763">
        <v>3703</v>
      </c>
      <c r="W763">
        <v>761200.1092934612</v>
      </c>
      <c r="AF763">
        <v>1</v>
      </c>
      <c r="AG763">
        <f t="shared" si="87"/>
        <v>29000</v>
      </c>
      <c r="AL763">
        <f t="shared" si="88"/>
        <v>1586215.7195040854</v>
      </c>
      <c r="AM763">
        <f t="shared" si="89"/>
        <v>1586200</v>
      </c>
      <c r="AN763">
        <v>1561800</v>
      </c>
    </row>
    <row r="764" spans="1:40" x14ac:dyDescent="0.25">
      <c r="A764" s="3" t="s">
        <v>823</v>
      </c>
      <c r="B764">
        <v>1698</v>
      </c>
      <c r="C764">
        <v>539163</v>
      </c>
      <c r="D764">
        <v>1</v>
      </c>
      <c r="E764">
        <v>1</v>
      </c>
      <c r="F764">
        <v>0</v>
      </c>
      <c r="G764">
        <v>0</v>
      </c>
      <c r="H764">
        <v>0</v>
      </c>
      <c r="I764" t="s">
        <v>26</v>
      </c>
      <c r="J764" t="s">
        <v>548</v>
      </c>
      <c r="K764">
        <v>376244.92632089189</v>
      </c>
      <c r="L764">
        <v>3072</v>
      </c>
      <c r="M764">
        <v>160328.24542489988</v>
      </c>
      <c r="O764">
        <f t="shared" si="83"/>
        <v>0</v>
      </c>
      <c r="P764">
        <v>13</v>
      </c>
      <c r="Q764">
        <f t="shared" si="84"/>
        <v>35880</v>
      </c>
      <c r="R764">
        <v>12</v>
      </c>
      <c r="S764">
        <f t="shared" si="85"/>
        <v>11040</v>
      </c>
      <c r="T764">
        <v>12</v>
      </c>
      <c r="U764">
        <f t="shared" si="86"/>
        <v>2508</v>
      </c>
      <c r="AF764">
        <v>0</v>
      </c>
      <c r="AG764">
        <f t="shared" si="87"/>
        <v>0</v>
      </c>
      <c r="AL764">
        <f t="shared" si="88"/>
        <v>586001.1717457918</v>
      </c>
      <c r="AM764">
        <f t="shared" si="89"/>
        <v>586000</v>
      </c>
      <c r="AN764">
        <v>678200</v>
      </c>
    </row>
    <row r="765" spans="1:40" x14ac:dyDescent="0.25">
      <c r="A765" s="3" t="s">
        <v>692</v>
      </c>
      <c r="B765">
        <v>1050</v>
      </c>
      <c r="C765">
        <v>582948</v>
      </c>
      <c r="D765">
        <v>1</v>
      </c>
      <c r="E765">
        <v>1</v>
      </c>
      <c r="F765">
        <v>0</v>
      </c>
      <c r="G765">
        <v>0</v>
      </c>
      <c r="H765">
        <v>0</v>
      </c>
      <c r="I765" t="s">
        <v>30</v>
      </c>
      <c r="J765" t="s">
        <v>261</v>
      </c>
      <c r="K765">
        <v>234780.49435573188</v>
      </c>
      <c r="L765">
        <v>3136</v>
      </c>
      <c r="M765">
        <v>163658.35344951664</v>
      </c>
      <c r="O765">
        <f t="shared" si="83"/>
        <v>0</v>
      </c>
      <c r="P765">
        <v>17</v>
      </c>
      <c r="Q765">
        <f t="shared" si="84"/>
        <v>46920</v>
      </c>
      <c r="R765">
        <v>29</v>
      </c>
      <c r="S765">
        <f t="shared" si="85"/>
        <v>26680</v>
      </c>
      <c r="T765">
        <v>0</v>
      </c>
      <c r="U765">
        <f t="shared" si="86"/>
        <v>0</v>
      </c>
      <c r="AF765">
        <v>0</v>
      </c>
      <c r="AG765">
        <f t="shared" si="87"/>
        <v>0</v>
      </c>
      <c r="AL765">
        <f t="shared" si="88"/>
        <v>472038.84780524852</v>
      </c>
      <c r="AM765">
        <f t="shared" si="89"/>
        <v>472000</v>
      </c>
      <c r="AN765">
        <v>559200</v>
      </c>
    </row>
    <row r="766" spans="1:40" x14ac:dyDescent="0.25">
      <c r="A766" t="s">
        <v>1249</v>
      </c>
      <c r="B766">
        <v>390</v>
      </c>
      <c r="C766">
        <v>564729</v>
      </c>
      <c r="D766">
        <v>1</v>
      </c>
      <c r="E766">
        <v>0</v>
      </c>
      <c r="F766">
        <v>0</v>
      </c>
      <c r="G766">
        <v>0</v>
      </c>
      <c r="H766">
        <v>0</v>
      </c>
      <c r="I766" t="s">
        <v>85</v>
      </c>
      <c r="J766" t="s">
        <v>1117</v>
      </c>
      <c r="K766">
        <v>88361.778489786375</v>
      </c>
      <c r="O766">
        <f t="shared" si="83"/>
        <v>0</v>
      </c>
      <c r="Q766">
        <f t="shared" si="84"/>
        <v>0</v>
      </c>
      <c r="S766">
        <f t="shared" si="85"/>
        <v>0</v>
      </c>
      <c r="U766">
        <f t="shared" si="86"/>
        <v>0</v>
      </c>
      <c r="AF766">
        <v>0</v>
      </c>
      <c r="AG766">
        <f t="shared" si="87"/>
        <v>0</v>
      </c>
      <c r="AL766">
        <f t="shared" si="88"/>
        <v>88361.778489786375</v>
      </c>
      <c r="AM766">
        <f t="shared" si="89"/>
        <v>88400</v>
      </c>
      <c r="AN766">
        <v>83300</v>
      </c>
    </row>
    <row r="767" spans="1:40" x14ac:dyDescent="0.25">
      <c r="A767" s="6" t="s">
        <v>84</v>
      </c>
      <c r="B767">
        <v>48809</v>
      </c>
      <c r="C767">
        <v>562335</v>
      </c>
      <c r="D767">
        <v>1</v>
      </c>
      <c r="E767">
        <v>1</v>
      </c>
      <c r="F767">
        <v>1</v>
      </c>
      <c r="G767">
        <v>1</v>
      </c>
      <c r="H767">
        <v>1</v>
      </c>
      <c r="I767" t="s">
        <v>85</v>
      </c>
      <c r="J767" t="s">
        <v>84</v>
      </c>
      <c r="K767">
        <v>1882133.4413401419</v>
      </c>
      <c r="L767">
        <v>55455</v>
      </c>
      <c r="M767">
        <v>1104343.1413491929</v>
      </c>
      <c r="N767">
        <v>655</v>
      </c>
      <c r="O767">
        <f t="shared" si="83"/>
        <v>451950</v>
      </c>
      <c r="P767">
        <v>190</v>
      </c>
      <c r="Q767">
        <f t="shared" si="84"/>
        <v>524400</v>
      </c>
      <c r="R767">
        <v>620</v>
      </c>
      <c r="S767">
        <f t="shared" si="85"/>
        <v>570400</v>
      </c>
      <c r="T767">
        <v>348</v>
      </c>
      <c r="U767">
        <f t="shared" si="86"/>
        <v>72732</v>
      </c>
      <c r="V767">
        <v>60602</v>
      </c>
      <c r="W767">
        <v>6091677.2266094666</v>
      </c>
      <c r="X767">
        <v>60602</v>
      </c>
      <c r="Y767">
        <v>9230917.4991076645</v>
      </c>
      <c r="Z767">
        <v>77031</v>
      </c>
      <c r="AA767">
        <v>30576781.533429164</v>
      </c>
      <c r="AC767">
        <v>9240</v>
      </c>
      <c r="AD767">
        <v>1062600</v>
      </c>
      <c r="AF767">
        <v>65</v>
      </c>
      <c r="AG767">
        <f t="shared" si="87"/>
        <v>1885000</v>
      </c>
      <c r="AH767">
        <v>546</v>
      </c>
      <c r="AI767">
        <v>1352442</v>
      </c>
      <c r="AJ767">
        <v>2392</v>
      </c>
      <c r="AK767">
        <v>275080</v>
      </c>
      <c r="AL767">
        <f t="shared" si="88"/>
        <v>55080456.841835633</v>
      </c>
      <c r="AM767">
        <f t="shared" si="89"/>
        <v>55080500</v>
      </c>
      <c r="AN767">
        <v>52111200</v>
      </c>
    </row>
    <row r="768" spans="1:40" x14ac:dyDescent="0.25">
      <c r="A768" t="s">
        <v>1251</v>
      </c>
      <c r="B768">
        <v>124</v>
      </c>
      <c r="C768">
        <v>590525</v>
      </c>
      <c r="D768">
        <v>1</v>
      </c>
      <c r="E768">
        <v>0</v>
      </c>
      <c r="F768">
        <v>0</v>
      </c>
      <c r="G768">
        <v>0</v>
      </c>
      <c r="H768">
        <v>0</v>
      </c>
      <c r="I768" t="s">
        <v>75</v>
      </c>
      <c r="J768" t="s">
        <v>97</v>
      </c>
      <c r="K768">
        <v>68144.142339082857</v>
      </c>
      <c r="O768">
        <f t="shared" si="83"/>
        <v>0</v>
      </c>
      <c r="Q768">
        <f t="shared" si="84"/>
        <v>0</v>
      </c>
      <c r="S768">
        <f t="shared" si="85"/>
        <v>0</v>
      </c>
      <c r="U768">
        <f t="shared" si="86"/>
        <v>0</v>
      </c>
      <c r="AF768">
        <v>0</v>
      </c>
      <c r="AG768">
        <f t="shared" si="87"/>
        <v>0</v>
      </c>
      <c r="AL768">
        <f t="shared" si="88"/>
        <v>68144.142339082857</v>
      </c>
      <c r="AM768">
        <f t="shared" si="89"/>
        <v>68100</v>
      </c>
      <c r="AN768">
        <v>65400</v>
      </c>
    </row>
    <row r="769" spans="1:40" x14ac:dyDescent="0.25">
      <c r="A769" t="s">
        <v>1253</v>
      </c>
      <c r="B769">
        <v>138</v>
      </c>
      <c r="C769">
        <v>571300</v>
      </c>
      <c r="D769">
        <v>1</v>
      </c>
      <c r="E769">
        <v>0</v>
      </c>
      <c r="F769">
        <v>0</v>
      </c>
      <c r="G769">
        <v>0</v>
      </c>
      <c r="H769">
        <v>0</v>
      </c>
      <c r="I769" t="s">
        <v>41</v>
      </c>
      <c r="J769" t="s">
        <v>1254</v>
      </c>
      <c r="K769">
        <v>68144.142339082857</v>
      </c>
      <c r="O769">
        <f t="shared" si="83"/>
        <v>0</v>
      </c>
      <c r="Q769">
        <f t="shared" si="84"/>
        <v>0</v>
      </c>
      <c r="S769">
        <f t="shared" si="85"/>
        <v>0</v>
      </c>
      <c r="U769">
        <f t="shared" si="86"/>
        <v>0</v>
      </c>
      <c r="AF769">
        <v>0</v>
      </c>
      <c r="AG769">
        <f t="shared" si="87"/>
        <v>0</v>
      </c>
      <c r="AL769">
        <f t="shared" si="88"/>
        <v>68144.142339082857</v>
      </c>
      <c r="AM769">
        <f t="shared" si="89"/>
        <v>68100</v>
      </c>
      <c r="AN769">
        <v>65400</v>
      </c>
    </row>
    <row r="770" spans="1:40" x14ac:dyDescent="0.25">
      <c r="A770" t="s">
        <v>1255</v>
      </c>
      <c r="B770">
        <v>119</v>
      </c>
      <c r="C770">
        <v>561924</v>
      </c>
      <c r="D770">
        <v>1</v>
      </c>
      <c r="E770">
        <v>0</v>
      </c>
      <c r="F770">
        <v>0</v>
      </c>
      <c r="G770">
        <v>0</v>
      </c>
      <c r="H770">
        <v>0</v>
      </c>
      <c r="I770" t="s">
        <v>75</v>
      </c>
      <c r="J770" t="s">
        <v>74</v>
      </c>
      <c r="K770">
        <v>68144.142339082857</v>
      </c>
      <c r="O770">
        <f t="shared" si="83"/>
        <v>0</v>
      </c>
      <c r="Q770">
        <f t="shared" si="84"/>
        <v>0</v>
      </c>
      <c r="S770">
        <f t="shared" si="85"/>
        <v>0</v>
      </c>
      <c r="U770">
        <f t="shared" si="86"/>
        <v>0</v>
      </c>
      <c r="AF770">
        <v>0</v>
      </c>
      <c r="AG770">
        <f t="shared" si="87"/>
        <v>0</v>
      </c>
      <c r="AL770">
        <f t="shared" si="88"/>
        <v>68144.142339082857</v>
      </c>
      <c r="AM770">
        <f t="shared" si="89"/>
        <v>68100</v>
      </c>
      <c r="AN770">
        <v>65400</v>
      </c>
    </row>
    <row r="771" spans="1:40" x14ac:dyDescent="0.25">
      <c r="A771" t="s">
        <v>1257</v>
      </c>
      <c r="B771">
        <v>732</v>
      </c>
      <c r="C771">
        <v>568236</v>
      </c>
      <c r="D771">
        <v>1</v>
      </c>
      <c r="E771">
        <v>0</v>
      </c>
      <c r="F771">
        <v>0</v>
      </c>
      <c r="G771">
        <v>0</v>
      </c>
      <c r="H771">
        <v>0</v>
      </c>
      <c r="I771" t="s">
        <v>38</v>
      </c>
      <c r="J771" t="s">
        <v>239</v>
      </c>
      <c r="K771">
        <v>164586.76441631271</v>
      </c>
      <c r="O771">
        <f t="shared" si="83"/>
        <v>0</v>
      </c>
      <c r="Q771">
        <f t="shared" si="84"/>
        <v>0</v>
      </c>
      <c r="S771">
        <f t="shared" si="85"/>
        <v>0</v>
      </c>
      <c r="U771">
        <f t="shared" si="86"/>
        <v>0</v>
      </c>
      <c r="AF771">
        <v>0</v>
      </c>
      <c r="AG771">
        <f t="shared" si="87"/>
        <v>0</v>
      </c>
      <c r="AL771">
        <f t="shared" si="88"/>
        <v>164586.76441631271</v>
      </c>
      <c r="AM771">
        <f t="shared" si="89"/>
        <v>164600</v>
      </c>
      <c r="AN771">
        <v>157200</v>
      </c>
    </row>
    <row r="772" spans="1:40" x14ac:dyDescent="0.25">
      <c r="A772" t="s">
        <v>1258</v>
      </c>
      <c r="B772">
        <v>61</v>
      </c>
      <c r="C772">
        <v>532746</v>
      </c>
      <c r="D772">
        <v>1</v>
      </c>
      <c r="E772">
        <v>0</v>
      </c>
      <c r="F772">
        <v>0</v>
      </c>
      <c r="G772">
        <v>0</v>
      </c>
      <c r="H772">
        <v>0</v>
      </c>
      <c r="I772" t="s">
        <v>26</v>
      </c>
      <c r="J772" t="s">
        <v>307</v>
      </c>
      <c r="K772">
        <v>68144.142339082857</v>
      </c>
      <c r="O772">
        <f t="shared" si="83"/>
        <v>0</v>
      </c>
      <c r="Q772">
        <f t="shared" si="84"/>
        <v>0</v>
      </c>
      <c r="S772">
        <f t="shared" si="85"/>
        <v>0</v>
      </c>
      <c r="U772">
        <f t="shared" si="86"/>
        <v>0</v>
      </c>
      <c r="AF772">
        <v>0</v>
      </c>
      <c r="AG772">
        <f t="shared" si="87"/>
        <v>0</v>
      </c>
      <c r="AL772">
        <f t="shared" si="88"/>
        <v>68144.142339082857</v>
      </c>
      <c r="AM772">
        <f t="shared" si="89"/>
        <v>68100</v>
      </c>
      <c r="AN772">
        <v>65400</v>
      </c>
    </row>
    <row r="773" spans="1:40" x14ac:dyDescent="0.25">
      <c r="A773" t="s">
        <v>1259</v>
      </c>
      <c r="B773">
        <v>225</v>
      </c>
      <c r="C773">
        <v>565181</v>
      </c>
      <c r="D773">
        <v>1</v>
      </c>
      <c r="E773">
        <v>0</v>
      </c>
      <c r="F773">
        <v>0</v>
      </c>
      <c r="G773">
        <v>0</v>
      </c>
      <c r="H773">
        <v>0</v>
      </c>
      <c r="I773" t="s">
        <v>26</v>
      </c>
      <c r="J773" t="s">
        <v>195</v>
      </c>
      <c r="K773">
        <v>68144.142339082857</v>
      </c>
      <c r="O773">
        <f t="shared" ref="O773:O836" si="90">N773*690</f>
        <v>0</v>
      </c>
      <c r="Q773">
        <f t="shared" ref="Q773:Q836" si="91">P773*2760</f>
        <v>0</v>
      </c>
      <c r="S773">
        <f t="shared" ref="S773:S836" si="92">R773*920</f>
        <v>0</v>
      </c>
      <c r="U773">
        <f t="shared" ref="U773:U836" si="93">T773*209</f>
        <v>0</v>
      </c>
      <c r="AF773">
        <v>0</v>
      </c>
      <c r="AG773">
        <f t="shared" ref="AG773:AG836" si="94">AF773*29000</f>
        <v>0</v>
      </c>
      <c r="AL773">
        <f t="shared" ref="AL773:AL836" si="95">K773+M773+O773+Q773+S773+U773+W773+Y773+AA773+AB773+AD773+AE773+AG773+AI773+AK773</f>
        <v>68144.142339082857</v>
      </c>
      <c r="AM773">
        <f t="shared" ref="AM773:AM836" si="96">ROUND(AL773/100,0)*100</f>
        <v>68100</v>
      </c>
      <c r="AN773">
        <v>65400</v>
      </c>
    </row>
    <row r="774" spans="1:40" x14ac:dyDescent="0.25">
      <c r="A774" t="s">
        <v>1260</v>
      </c>
      <c r="B774">
        <v>374</v>
      </c>
      <c r="C774">
        <v>538116</v>
      </c>
      <c r="D774">
        <v>1</v>
      </c>
      <c r="E774">
        <v>0</v>
      </c>
      <c r="F774">
        <v>0</v>
      </c>
      <c r="G774">
        <v>0</v>
      </c>
      <c r="H774">
        <v>0</v>
      </c>
      <c r="I774" t="s">
        <v>18</v>
      </c>
      <c r="J774" t="s">
        <v>17</v>
      </c>
      <c r="K774">
        <v>84773.078712185394</v>
      </c>
      <c r="O774">
        <f t="shared" si="90"/>
        <v>0</v>
      </c>
      <c r="Q774">
        <f t="shared" si="91"/>
        <v>0</v>
      </c>
      <c r="S774">
        <f t="shared" si="92"/>
        <v>0</v>
      </c>
      <c r="U774">
        <f t="shared" si="93"/>
        <v>0</v>
      </c>
      <c r="AF774">
        <v>0</v>
      </c>
      <c r="AG774">
        <f t="shared" si="94"/>
        <v>0</v>
      </c>
      <c r="AL774">
        <f t="shared" si="95"/>
        <v>84773.078712185394</v>
      </c>
      <c r="AM774">
        <f t="shared" si="96"/>
        <v>84800</v>
      </c>
      <c r="AN774">
        <v>82000</v>
      </c>
    </row>
    <row r="775" spans="1:40" x14ac:dyDescent="0.25">
      <c r="A775" s="4" t="s">
        <v>54</v>
      </c>
      <c r="B775">
        <v>3086</v>
      </c>
      <c r="C775">
        <v>563552</v>
      </c>
      <c r="D775">
        <v>1</v>
      </c>
      <c r="E775">
        <v>1</v>
      </c>
      <c r="F775">
        <v>1</v>
      </c>
      <c r="G775">
        <v>0</v>
      </c>
      <c r="H775">
        <v>0</v>
      </c>
      <c r="I775" t="s">
        <v>51</v>
      </c>
      <c r="J775" t="s">
        <v>53</v>
      </c>
      <c r="K775">
        <v>673883.02221257146</v>
      </c>
      <c r="L775">
        <v>4022</v>
      </c>
      <c r="M775">
        <v>209729.4347024585</v>
      </c>
      <c r="O775">
        <f t="shared" si="90"/>
        <v>0</v>
      </c>
      <c r="P775">
        <v>72</v>
      </c>
      <c r="Q775">
        <f t="shared" si="91"/>
        <v>198720</v>
      </c>
      <c r="R775">
        <v>18</v>
      </c>
      <c r="S775">
        <f t="shared" si="92"/>
        <v>16560</v>
      </c>
      <c r="T775">
        <v>12</v>
      </c>
      <c r="U775">
        <f t="shared" si="93"/>
        <v>2508</v>
      </c>
      <c r="V775">
        <v>4022</v>
      </c>
      <c r="W775">
        <v>825765.42130634247</v>
      </c>
      <c r="AF775">
        <v>2</v>
      </c>
      <c r="AG775">
        <f t="shared" si="94"/>
        <v>58000</v>
      </c>
      <c r="AL775">
        <f t="shared" si="95"/>
        <v>1985165.8782213726</v>
      </c>
      <c r="AM775">
        <f t="shared" si="96"/>
        <v>1985200</v>
      </c>
      <c r="AN775">
        <v>1948400</v>
      </c>
    </row>
    <row r="776" spans="1:40" x14ac:dyDescent="0.25">
      <c r="A776" t="s">
        <v>54</v>
      </c>
      <c r="B776">
        <v>356</v>
      </c>
      <c r="C776">
        <v>572357</v>
      </c>
      <c r="D776">
        <v>1</v>
      </c>
      <c r="E776">
        <v>0</v>
      </c>
      <c r="F776">
        <v>0</v>
      </c>
      <c r="G776">
        <v>0</v>
      </c>
      <c r="H776">
        <v>0</v>
      </c>
      <c r="I776" t="s">
        <v>41</v>
      </c>
      <c r="J776" t="s">
        <v>284</v>
      </c>
      <c r="K776">
        <v>80733.003935231129</v>
      </c>
      <c r="O776">
        <f t="shared" si="90"/>
        <v>0</v>
      </c>
      <c r="Q776">
        <f t="shared" si="91"/>
        <v>0</v>
      </c>
      <c r="S776">
        <f t="shared" si="92"/>
        <v>0</v>
      </c>
      <c r="U776">
        <f t="shared" si="93"/>
        <v>0</v>
      </c>
      <c r="AF776">
        <v>0</v>
      </c>
      <c r="AG776">
        <f t="shared" si="94"/>
        <v>0</v>
      </c>
      <c r="AL776">
        <f t="shared" si="95"/>
        <v>80733.003935231129</v>
      </c>
      <c r="AM776">
        <f t="shared" si="96"/>
        <v>80700</v>
      </c>
      <c r="AN776">
        <v>76000</v>
      </c>
    </row>
    <row r="777" spans="1:40" x14ac:dyDescent="0.25">
      <c r="A777" t="s">
        <v>1261</v>
      </c>
      <c r="B777">
        <v>698</v>
      </c>
      <c r="C777">
        <v>556041</v>
      </c>
      <c r="D777">
        <v>1</v>
      </c>
      <c r="E777">
        <v>0</v>
      </c>
      <c r="F777">
        <v>0</v>
      </c>
      <c r="G777">
        <v>0</v>
      </c>
      <c r="H777">
        <v>0</v>
      </c>
      <c r="I777" t="s">
        <v>110</v>
      </c>
      <c r="J777" t="s">
        <v>219</v>
      </c>
      <c r="K777">
        <v>157045.96446272003</v>
      </c>
      <c r="O777">
        <f t="shared" si="90"/>
        <v>0</v>
      </c>
      <c r="Q777">
        <f t="shared" si="91"/>
        <v>0</v>
      </c>
      <c r="S777">
        <f t="shared" si="92"/>
        <v>0</v>
      </c>
      <c r="U777">
        <f t="shared" si="93"/>
        <v>0</v>
      </c>
      <c r="AF777">
        <v>0</v>
      </c>
      <c r="AG777">
        <f t="shared" si="94"/>
        <v>0</v>
      </c>
      <c r="AL777">
        <f t="shared" si="95"/>
        <v>157045.96446272003</v>
      </c>
      <c r="AM777">
        <f t="shared" si="96"/>
        <v>157000</v>
      </c>
      <c r="AN777">
        <v>147800</v>
      </c>
    </row>
    <row r="778" spans="1:40" x14ac:dyDescent="0.25">
      <c r="A778" t="s">
        <v>128</v>
      </c>
      <c r="B778">
        <v>216</v>
      </c>
      <c r="C778">
        <v>585157</v>
      </c>
      <c r="D778">
        <v>1</v>
      </c>
      <c r="E778">
        <v>0</v>
      </c>
      <c r="F778">
        <v>0</v>
      </c>
      <c r="G778">
        <v>0</v>
      </c>
      <c r="H778">
        <v>0</v>
      </c>
      <c r="I778" t="s">
        <v>90</v>
      </c>
      <c r="J778" t="s">
        <v>723</v>
      </c>
      <c r="K778">
        <v>68144.142339082857</v>
      </c>
      <c r="O778">
        <f t="shared" si="90"/>
        <v>0</v>
      </c>
      <c r="Q778">
        <f t="shared" si="91"/>
        <v>0</v>
      </c>
      <c r="S778">
        <f t="shared" si="92"/>
        <v>0</v>
      </c>
      <c r="U778">
        <f t="shared" si="93"/>
        <v>0</v>
      </c>
      <c r="AF778">
        <v>0</v>
      </c>
      <c r="AG778">
        <f t="shared" si="94"/>
        <v>0</v>
      </c>
      <c r="AL778">
        <f t="shared" si="95"/>
        <v>68144.142339082857</v>
      </c>
      <c r="AM778">
        <f t="shared" si="96"/>
        <v>68100</v>
      </c>
      <c r="AN778">
        <v>65400</v>
      </c>
    </row>
    <row r="779" spans="1:40" x14ac:dyDescent="0.25">
      <c r="A779" s="3" t="s">
        <v>128</v>
      </c>
      <c r="B779">
        <v>610</v>
      </c>
      <c r="C779">
        <v>546143</v>
      </c>
      <c r="D779">
        <v>1</v>
      </c>
      <c r="E779">
        <v>1</v>
      </c>
      <c r="F779">
        <v>0</v>
      </c>
      <c r="G779">
        <v>0</v>
      </c>
      <c r="H779">
        <v>0</v>
      </c>
      <c r="I779" t="s">
        <v>23</v>
      </c>
      <c r="J779" t="s">
        <v>146</v>
      </c>
      <c r="K779">
        <v>137493.02575992473</v>
      </c>
      <c r="L779">
        <v>671</v>
      </c>
      <c r="M779">
        <v>35130.648097184545</v>
      </c>
      <c r="O779">
        <f t="shared" si="90"/>
        <v>0</v>
      </c>
      <c r="P779">
        <v>4</v>
      </c>
      <c r="Q779">
        <f t="shared" si="91"/>
        <v>11040</v>
      </c>
      <c r="R779">
        <v>3</v>
      </c>
      <c r="S779">
        <f t="shared" si="92"/>
        <v>2760</v>
      </c>
      <c r="T779">
        <v>2</v>
      </c>
      <c r="U779">
        <f t="shared" si="93"/>
        <v>418</v>
      </c>
      <c r="AF779">
        <v>1</v>
      </c>
      <c r="AG779">
        <f t="shared" si="94"/>
        <v>29000</v>
      </c>
      <c r="AL779">
        <f t="shared" si="95"/>
        <v>215841.67385710927</v>
      </c>
      <c r="AM779">
        <f t="shared" si="96"/>
        <v>215800</v>
      </c>
      <c r="AN779">
        <v>233400</v>
      </c>
    </row>
    <row r="780" spans="1:40" x14ac:dyDescent="0.25">
      <c r="A780" t="s">
        <v>1264</v>
      </c>
      <c r="B780">
        <v>424</v>
      </c>
      <c r="C780">
        <v>590533</v>
      </c>
      <c r="D780">
        <v>1</v>
      </c>
      <c r="E780">
        <v>0</v>
      </c>
      <c r="F780">
        <v>0</v>
      </c>
      <c r="G780">
        <v>0</v>
      </c>
      <c r="H780">
        <v>0</v>
      </c>
      <c r="I780" t="s">
        <v>75</v>
      </c>
      <c r="J780" t="s">
        <v>97</v>
      </c>
      <c r="K780">
        <v>95980.258360434353</v>
      </c>
      <c r="O780">
        <f t="shared" si="90"/>
        <v>0</v>
      </c>
      <c r="Q780">
        <f t="shared" si="91"/>
        <v>0</v>
      </c>
      <c r="S780">
        <f t="shared" si="92"/>
        <v>0</v>
      </c>
      <c r="U780">
        <f t="shared" si="93"/>
        <v>0</v>
      </c>
      <c r="AF780">
        <v>0</v>
      </c>
      <c r="AG780">
        <f t="shared" si="94"/>
        <v>0</v>
      </c>
      <c r="AL780">
        <f t="shared" si="95"/>
        <v>95980.258360434353</v>
      </c>
      <c r="AM780">
        <f t="shared" si="96"/>
        <v>96000</v>
      </c>
      <c r="AN780">
        <v>94500</v>
      </c>
    </row>
    <row r="781" spans="1:40" x14ac:dyDescent="0.25">
      <c r="A781" s="3" t="s">
        <v>801</v>
      </c>
      <c r="B781">
        <v>749</v>
      </c>
      <c r="C781">
        <v>546151</v>
      </c>
      <c r="D781">
        <v>1</v>
      </c>
      <c r="E781">
        <v>1</v>
      </c>
      <c r="F781">
        <v>0</v>
      </c>
      <c r="G781">
        <v>0</v>
      </c>
      <c r="H781">
        <v>0</v>
      </c>
      <c r="I781" t="s">
        <v>23</v>
      </c>
      <c r="J781" t="s">
        <v>145</v>
      </c>
      <c r="K781">
        <v>168354.392799603</v>
      </c>
      <c r="L781">
        <v>1194</v>
      </c>
      <c r="M781">
        <v>62454.633538799069</v>
      </c>
      <c r="O781">
        <f t="shared" si="90"/>
        <v>0</v>
      </c>
      <c r="P781">
        <v>4</v>
      </c>
      <c r="Q781">
        <f t="shared" si="91"/>
        <v>11040</v>
      </c>
      <c r="R781">
        <v>1</v>
      </c>
      <c r="S781">
        <f t="shared" si="92"/>
        <v>920</v>
      </c>
      <c r="T781">
        <v>5</v>
      </c>
      <c r="U781">
        <f t="shared" si="93"/>
        <v>1045</v>
      </c>
      <c r="AF781">
        <v>0</v>
      </c>
      <c r="AG781">
        <f t="shared" si="94"/>
        <v>0</v>
      </c>
      <c r="AL781">
        <f t="shared" si="95"/>
        <v>243814.02633840207</v>
      </c>
      <c r="AM781">
        <f t="shared" si="96"/>
        <v>243800</v>
      </c>
      <c r="AN781">
        <v>291000</v>
      </c>
    </row>
    <row r="782" spans="1:40" x14ac:dyDescent="0.25">
      <c r="A782" t="s">
        <v>801</v>
      </c>
      <c r="B782">
        <v>230</v>
      </c>
      <c r="C782">
        <v>581518</v>
      </c>
      <c r="D782">
        <v>1</v>
      </c>
      <c r="E782">
        <v>0</v>
      </c>
      <c r="F782">
        <v>0</v>
      </c>
      <c r="G782">
        <v>0</v>
      </c>
      <c r="H782">
        <v>0</v>
      </c>
      <c r="I782" t="s">
        <v>30</v>
      </c>
      <c r="J782" t="s">
        <v>216</v>
      </c>
      <c r="K782">
        <v>68144.142339082857</v>
      </c>
      <c r="O782">
        <f t="shared" si="90"/>
        <v>0</v>
      </c>
      <c r="Q782">
        <f t="shared" si="91"/>
        <v>0</v>
      </c>
      <c r="S782">
        <f t="shared" si="92"/>
        <v>0</v>
      </c>
      <c r="U782">
        <f t="shared" si="93"/>
        <v>0</v>
      </c>
      <c r="AF782">
        <v>0</v>
      </c>
      <c r="AG782">
        <f t="shared" si="94"/>
        <v>0</v>
      </c>
      <c r="AL782">
        <f t="shared" si="95"/>
        <v>68144.142339082857</v>
      </c>
      <c r="AM782">
        <f t="shared" si="96"/>
        <v>68100</v>
      </c>
      <c r="AN782">
        <v>65400</v>
      </c>
    </row>
    <row r="783" spans="1:40" x14ac:dyDescent="0.25">
      <c r="A783" t="s">
        <v>1265</v>
      </c>
      <c r="B783">
        <v>566</v>
      </c>
      <c r="C783">
        <v>576247</v>
      </c>
      <c r="D783">
        <v>1</v>
      </c>
      <c r="E783">
        <v>0</v>
      </c>
      <c r="F783">
        <v>0</v>
      </c>
      <c r="G783">
        <v>0</v>
      </c>
      <c r="H783">
        <v>0</v>
      </c>
      <c r="I783" t="s">
        <v>33</v>
      </c>
      <c r="J783" t="s">
        <v>119</v>
      </c>
      <c r="K783">
        <v>127696.41294801752</v>
      </c>
      <c r="O783">
        <f t="shared" si="90"/>
        <v>0</v>
      </c>
      <c r="Q783">
        <f t="shared" si="91"/>
        <v>0</v>
      </c>
      <c r="S783">
        <f t="shared" si="92"/>
        <v>0</v>
      </c>
      <c r="U783">
        <f t="shared" si="93"/>
        <v>0</v>
      </c>
      <c r="AF783">
        <v>0</v>
      </c>
      <c r="AG783">
        <f t="shared" si="94"/>
        <v>0</v>
      </c>
      <c r="AL783">
        <f t="shared" si="95"/>
        <v>127696.41294801752</v>
      </c>
      <c r="AM783">
        <f t="shared" si="96"/>
        <v>127700</v>
      </c>
      <c r="AN783">
        <v>123400</v>
      </c>
    </row>
    <row r="784" spans="1:40" x14ac:dyDescent="0.25">
      <c r="A784" t="s">
        <v>1267</v>
      </c>
      <c r="B784">
        <v>195</v>
      </c>
      <c r="C784">
        <v>566128</v>
      </c>
      <c r="D784">
        <v>1</v>
      </c>
      <c r="E784">
        <v>0</v>
      </c>
      <c r="F784">
        <v>0</v>
      </c>
      <c r="G784">
        <v>0</v>
      </c>
      <c r="H784">
        <v>0</v>
      </c>
      <c r="I784" t="s">
        <v>85</v>
      </c>
      <c r="J784" t="s">
        <v>431</v>
      </c>
      <c r="K784">
        <v>68144.142339082857</v>
      </c>
      <c r="O784">
        <f t="shared" si="90"/>
        <v>0</v>
      </c>
      <c r="Q784">
        <f t="shared" si="91"/>
        <v>0</v>
      </c>
      <c r="S784">
        <f t="shared" si="92"/>
        <v>0</v>
      </c>
      <c r="U784">
        <f t="shared" si="93"/>
        <v>0</v>
      </c>
      <c r="AF784">
        <v>0</v>
      </c>
      <c r="AG784">
        <f t="shared" si="94"/>
        <v>0</v>
      </c>
      <c r="AL784">
        <f t="shared" si="95"/>
        <v>68144.142339082857</v>
      </c>
      <c r="AM784">
        <f t="shared" si="96"/>
        <v>68100</v>
      </c>
      <c r="AN784">
        <v>65400</v>
      </c>
    </row>
    <row r="785" spans="1:40" x14ac:dyDescent="0.25">
      <c r="A785" t="s">
        <v>117</v>
      </c>
      <c r="B785">
        <v>713</v>
      </c>
      <c r="C785">
        <v>572829</v>
      </c>
      <c r="D785">
        <v>1</v>
      </c>
      <c r="E785">
        <v>0</v>
      </c>
      <c r="F785">
        <v>0</v>
      </c>
      <c r="G785">
        <v>0</v>
      </c>
      <c r="H785">
        <v>0</v>
      </c>
      <c r="I785" t="s">
        <v>33</v>
      </c>
      <c r="J785" t="s">
        <v>114</v>
      </c>
      <c r="K785">
        <v>160373.70719457761</v>
      </c>
      <c r="O785">
        <f t="shared" si="90"/>
        <v>0</v>
      </c>
      <c r="Q785">
        <f t="shared" si="91"/>
        <v>0</v>
      </c>
      <c r="S785">
        <f t="shared" si="92"/>
        <v>0</v>
      </c>
      <c r="U785">
        <f t="shared" si="93"/>
        <v>0</v>
      </c>
      <c r="AF785">
        <v>0</v>
      </c>
      <c r="AG785">
        <f t="shared" si="94"/>
        <v>0</v>
      </c>
      <c r="AL785">
        <f t="shared" si="95"/>
        <v>160373.70719457761</v>
      </c>
      <c r="AM785">
        <f t="shared" si="96"/>
        <v>160400</v>
      </c>
      <c r="AN785">
        <v>158000</v>
      </c>
    </row>
    <row r="786" spans="1:40" x14ac:dyDescent="0.25">
      <c r="A786" t="s">
        <v>1269</v>
      </c>
      <c r="B786">
        <v>531</v>
      </c>
      <c r="C786">
        <v>589420</v>
      </c>
      <c r="D786">
        <v>1</v>
      </c>
      <c r="E786">
        <v>0</v>
      </c>
      <c r="F786">
        <v>0</v>
      </c>
      <c r="G786">
        <v>0</v>
      </c>
      <c r="H786">
        <v>0</v>
      </c>
      <c r="I786" t="s">
        <v>61</v>
      </c>
      <c r="J786" t="s">
        <v>60</v>
      </c>
      <c r="K786">
        <v>119893.57760720885</v>
      </c>
      <c r="O786">
        <f t="shared" si="90"/>
        <v>0</v>
      </c>
      <c r="Q786">
        <f t="shared" si="91"/>
        <v>0</v>
      </c>
      <c r="S786">
        <f t="shared" si="92"/>
        <v>0</v>
      </c>
      <c r="U786">
        <f t="shared" si="93"/>
        <v>0</v>
      </c>
      <c r="AF786">
        <v>0</v>
      </c>
      <c r="AG786">
        <f t="shared" si="94"/>
        <v>0</v>
      </c>
      <c r="AL786">
        <f t="shared" si="95"/>
        <v>119893.57760720885</v>
      </c>
      <c r="AM786">
        <f t="shared" si="96"/>
        <v>119900</v>
      </c>
      <c r="AN786">
        <v>116400</v>
      </c>
    </row>
    <row r="787" spans="1:40" x14ac:dyDescent="0.25">
      <c r="A787" t="s">
        <v>1269</v>
      </c>
      <c r="B787">
        <v>274</v>
      </c>
      <c r="C787">
        <v>592978</v>
      </c>
      <c r="D787">
        <v>1</v>
      </c>
      <c r="E787">
        <v>0</v>
      </c>
      <c r="F787">
        <v>0</v>
      </c>
      <c r="G787">
        <v>0</v>
      </c>
      <c r="H787">
        <v>0</v>
      </c>
      <c r="I787" t="s">
        <v>30</v>
      </c>
      <c r="J787" t="s">
        <v>485</v>
      </c>
      <c r="K787">
        <v>68144.142339082857</v>
      </c>
      <c r="O787">
        <f t="shared" si="90"/>
        <v>0</v>
      </c>
      <c r="Q787">
        <f t="shared" si="91"/>
        <v>0</v>
      </c>
      <c r="S787">
        <f t="shared" si="92"/>
        <v>0</v>
      </c>
      <c r="U787">
        <f t="shared" si="93"/>
        <v>0</v>
      </c>
      <c r="AF787">
        <v>0</v>
      </c>
      <c r="AG787">
        <f t="shared" si="94"/>
        <v>0</v>
      </c>
      <c r="AL787">
        <f t="shared" si="95"/>
        <v>68144.142339082857</v>
      </c>
      <c r="AM787">
        <f t="shared" si="96"/>
        <v>68100</v>
      </c>
      <c r="AN787">
        <v>65400</v>
      </c>
    </row>
    <row r="788" spans="1:40" x14ac:dyDescent="0.25">
      <c r="A788" s="4" t="s">
        <v>1272</v>
      </c>
      <c r="B788">
        <v>4233</v>
      </c>
      <c r="C788">
        <v>598941</v>
      </c>
      <c r="D788">
        <v>1</v>
      </c>
      <c r="E788">
        <v>1</v>
      </c>
      <c r="F788">
        <v>1</v>
      </c>
      <c r="G788">
        <v>0</v>
      </c>
      <c r="H788">
        <v>0</v>
      </c>
      <c r="I788" t="s">
        <v>38</v>
      </c>
      <c r="J788" t="s">
        <v>37</v>
      </c>
      <c r="K788">
        <v>915548.79517676821</v>
      </c>
      <c r="L788">
        <v>4233</v>
      </c>
      <c r="M788">
        <v>220693.37805414118</v>
      </c>
      <c r="O788">
        <f t="shared" si="90"/>
        <v>0</v>
      </c>
      <c r="P788">
        <v>20</v>
      </c>
      <c r="Q788">
        <f t="shared" si="91"/>
        <v>55200</v>
      </c>
      <c r="R788">
        <v>13</v>
      </c>
      <c r="S788">
        <f t="shared" si="92"/>
        <v>11960</v>
      </c>
      <c r="T788">
        <v>9</v>
      </c>
      <c r="U788">
        <f t="shared" si="93"/>
        <v>1881</v>
      </c>
      <c r="V788">
        <v>4233</v>
      </c>
      <c r="W788">
        <v>868408.03591188218</v>
      </c>
      <c r="AF788">
        <v>3</v>
      </c>
      <c r="AG788">
        <f t="shared" si="94"/>
        <v>87000</v>
      </c>
      <c r="AL788">
        <f t="shared" si="95"/>
        <v>2160691.2091427916</v>
      </c>
      <c r="AM788">
        <f t="shared" si="96"/>
        <v>2160700</v>
      </c>
      <c r="AN788">
        <v>2248500</v>
      </c>
    </row>
    <row r="789" spans="1:40" x14ac:dyDescent="0.25">
      <c r="A789" t="s">
        <v>1273</v>
      </c>
      <c r="B789">
        <v>714</v>
      </c>
      <c r="C789">
        <v>546607</v>
      </c>
      <c r="D789">
        <v>1</v>
      </c>
      <c r="E789">
        <v>0</v>
      </c>
      <c r="F789">
        <v>0</v>
      </c>
      <c r="G789">
        <v>0</v>
      </c>
      <c r="H789">
        <v>0</v>
      </c>
      <c r="I789" t="s">
        <v>51</v>
      </c>
      <c r="J789" t="s">
        <v>404</v>
      </c>
      <c r="K789">
        <v>160595.50487170531</v>
      </c>
      <c r="O789">
        <f t="shared" si="90"/>
        <v>0</v>
      </c>
      <c r="Q789">
        <f t="shared" si="91"/>
        <v>0</v>
      </c>
      <c r="S789">
        <f t="shared" si="92"/>
        <v>0</v>
      </c>
      <c r="U789">
        <f t="shared" si="93"/>
        <v>0</v>
      </c>
      <c r="AF789">
        <v>0</v>
      </c>
      <c r="AG789">
        <f t="shared" si="94"/>
        <v>0</v>
      </c>
      <c r="AL789">
        <f t="shared" si="95"/>
        <v>160595.50487170531</v>
      </c>
      <c r="AM789">
        <f t="shared" si="96"/>
        <v>160600</v>
      </c>
      <c r="AN789">
        <v>151600</v>
      </c>
    </row>
    <row r="790" spans="1:40" x14ac:dyDescent="0.25">
      <c r="A790" t="s">
        <v>1273</v>
      </c>
      <c r="B790">
        <v>324</v>
      </c>
      <c r="C790">
        <v>577961</v>
      </c>
      <c r="D790">
        <v>1</v>
      </c>
      <c r="E790">
        <v>0</v>
      </c>
      <c r="F790">
        <v>0</v>
      </c>
      <c r="G790">
        <v>0</v>
      </c>
      <c r="H790">
        <v>0</v>
      </c>
      <c r="I790" t="s">
        <v>41</v>
      </c>
      <c r="J790" t="s">
        <v>139</v>
      </c>
      <c r="K790">
        <v>73543.122710487078</v>
      </c>
      <c r="O790">
        <f t="shared" si="90"/>
        <v>0</v>
      </c>
      <c r="Q790">
        <f t="shared" si="91"/>
        <v>0</v>
      </c>
      <c r="S790">
        <f t="shared" si="92"/>
        <v>0</v>
      </c>
      <c r="U790">
        <f t="shared" si="93"/>
        <v>0</v>
      </c>
      <c r="AF790">
        <v>0</v>
      </c>
      <c r="AG790">
        <f t="shared" si="94"/>
        <v>0</v>
      </c>
      <c r="AL790">
        <f t="shared" si="95"/>
        <v>73543.122710487078</v>
      </c>
      <c r="AM790">
        <f t="shared" si="96"/>
        <v>73500</v>
      </c>
      <c r="AN790">
        <v>71700</v>
      </c>
    </row>
    <row r="791" spans="1:40" x14ac:dyDescent="0.25">
      <c r="A791" t="s">
        <v>1274</v>
      </c>
      <c r="B791">
        <v>416</v>
      </c>
      <c r="C791">
        <v>597252</v>
      </c>
      <c r="D791">
        <v>1</v>
      </c>
      <c r="E791">
        <v>0</v>
      </c>
      <c r="F791">
        <v>0</v>
      </c>
      <c r="G791">
        <v>0</v>
      </c>
      <c r="H791">
        <v>0</v>
      </c>
      <c r="I791" t="s">
        <v>38</v>
      </c>
      <c r="J791" t="s">
        <v>64</v>
      </c>
      <c r="K791">
        <v>94188.57655436988</v>
      </c>
      <c r="O791">
        <f t="shared" si="90"/>
        <v>0</v>
      </c>
      <c r="Q791">
        <f t="shared" si="91"/>
        <v>0</v>
      </c>
      <c r="S791">
        <f t="shared" si="92"/>
        <v>0</v>
      </c>
      <c r="U791">
        <f t="shared" si="93"/>
        <v>0</v>
      </c>
      <c r="AF791">
        <v>0</v>
      </c>
      <c r="AG791">
        <f t="shared" si="94"/>
        <v>0</v>
      </c>
      <c r="AL791">
        <f t="shared" si="95"/>
        <v>94188.57655436988</v>
      </c>
      <c r="AM791">
        <f t="shared" si="96"/>
        <v>94200</v>
      </c>
      <c r="AN791">
        <v>93400</v>
      </c>
    </row>
    <row r="792" spans="1:40" x14ac:dyDescent="0.25">
      <c r="A792" t="s">
        <v>1277</v>
      </c>
      <c r="B792">
        <v>194</v>
      </c>
      <c r="C792">
        <v>572683</v>
      </c>
      <c r="D792">
        <v>1</v>
      </c>
      <c r="E792">
        <v>0</v>
      </c>
      <c r="F792">
        <v>0</v>
      </c>
      <c r="G792">
        <v>0</v>
      </c>
      <c r="H792">
        <v>0</v>
      </c>
      <c r="I792" t="s">
        <v>41</v>
      </c>
      <c r="J792" t="s">
        <v>252</v>
      </c>
      <c r="K792">
        <v>68144.142339082857</v>
      </c>
      <c r="O792">
        <f t="shared" si="90"/>
        <v>0</v>
      </c>
      <c r="Q792">
        <f t="shared" si="91"/>
        <v>0</v>
      </c>
      <c r="S792">
        <f t="shared" si="92"/>
        <v>0</v>
      </c>
      <c r="U792">
        <f t="shared" si="93"/>
        <v>0</v>
      </c>
      <c r="AF792">
        <v>0</v>
      </c>
      <c r="AG792">
        <f t="shared" si="94"/>
        <v>0</v>
      </c>
      <c r="AL792">
        <f t="shared" si="95"/>
        <v>68144.142339082857</v>
      </c>
      <c r="AM792">
        <f t="shared" si="96"/>
        <v>68100</v>
      </c>
      <c r="AN792">
        <v>65400</v>
      </c>
    </row>
    <row r="793" spans="1:40" x14ac:dyDescent="0.25">
      <c r="A793" t="s">
        <v>1279</v>
      </c>
      <c r="B793">
        <v>58</v>
      </c>
      <c r="C793">
        <v>549118</v>
      </c>
      <c r="D793">
        <v>1</v>
      </c>
      <c r="E793">
        <v>0</v>
      </c>
      <c r="F793">
        <v>0</v>
      </c>
      <c r="G793">
        <v>0</v>
      </c>
      <c r="H793">
        <v>0</v>
      </c>
      <c r="I793" t="s">
        <v>33</v>
      </c>
      <c r="J793" t="s">
        <v>114</v>
      </c>
      <c r="K793">
        <v>68144.142339082857</v>
      </c>
      <c r="O793">
        <f t="shared" si="90"/>
        <v>0</v>
      </c>
      <c r="Q793">
        <f t="shared" si="91"/>
        <v>0</v>
      </c>
      <c r="S793">
        <f t="shared" si="92"/>
        <v>0</v>
      </c>
      <c r="U793">
        <f t="shared" si="93"/>
        <v>0</v>
      </c>
      <c r="AF793">
        <v>0</v>
      </c>
      <c r="AG793">
        <f t="shared" si="94"/>
        <v>0</v>
      </c>
      <c r="AL793">
        <f t="shared" si="95"/>
        <v>68144.142339082857</v>
      </c>
      <c r="AM793">
        <f t="shared" si="96"/>
        <v>68100</v>
      </c>
      <c r="AN793">
        <v>65400</v>
      </c>
    </row>
    <row r="794" spans="1:40" x14ac:dyDescent="0.25">
      <c r="A794" t="s">
        <v>1280</v>
      </c>
      <c r="B794">
        <v>387</v>
      </c>
      <c r="C794">
        <v>553557</v>
      </c>
      <c r="D794">
        <v>1</v>
      </c>
      <c r="E794">
        <v>0</v>
      </c>
      <c r="F794">
        <v>0</v>
      </c>
      <c r="G794">
        <v>0</v>
      </c>
      <c r="H794">
        <v>0</v>
      </c>
      <c r="I794" t="s">
        <v>110</v>
      </c>
      <c r="J794" t="s">
        <v>109</v>
      </c>
      <c r="K794">
        <v>87689.072361297629</v>
      </c>
      <c r="O794">
        <f t="shared" si="90"/>
        <v>0</v>
      </c>
      <c r="Q794">
        <f t="shared" si="91"/>
        <v>0</v>
      </c>
      <c r="S794">
        <f t="shared" si="92"/>
        <v>0</v>
      </c>
      <c r="U794">
        <f t="shared" si="93"/>
        <v>0</v>
      </c>
      <c r="AF794">
        <v>0</v>
      </c>
      <c r="AG794">
        <f t="shared" si="94"/>
        <v>0</v>
      </c>
      <c r="AL794">
        <f t="shared" si="95"/>
        <v>87689.072361297629</v>
      </c>
      <c r="AM794">
        <f t="shared" si="96"/>
        <v>87700</v>
      </c>
      <c r="AN794">
        <v>83500</v>
      </c>
    </row>
    <row r="795" spans="1:40" x14ac:dyDescent="0.25">
      <c r="A795" s="3" t="s">
        <v>1282</v>
      </c>
      <c r="B795">
        <v>397</v>
      </c>
      <c r="C795">
        <v>552208</v>
      </c>
      <c r="D795">
        <v>1</v>
      </c>
      <c r="E795">
        <v>1</v>
      </c>
      <c r="F795">
        <v>0</v>
      </c>
      <c r="G795">
        <v>0</v>
      </c>
      <c r="H795">
        <v>0</v>
      </c>
      <c r="I795" t="s">
        <v>23</v>
      </c>
      <c r="J795" t="s">
        <v>588</v>
      </c>
      <c r="K795">
        <v>89931.115146309618</v>
      </c>
      <c r="L795">
        <v>463</v>
      </c>
      <c r="M795">
        <v>24252.09538982491</v>
      </c>
      <c r="O795">
        <f t="shared" si="90"/>
        <v>0</v>
      </c>
      <c r="P795">
        <v>7</v>
      </c>
      <c r="Q795">
        <f t="shared" si="91"/>
        <v>19320</v>
      </c>
      <c r="R795">
        <v>6</v>
      </c>
      <c r="S795">
        <f t="shared" si="92"/>
        <v>5520</v>
      </c>
      <c r="T795">
        <v>3</v>
      </c>
      <c r="U795">
        <f t="shared" si="93"/>
        <v>627</v>
      </c>
      <c r="AF795">
        <v>0</v>
      </c>
      <c r="AG795">
        <f t="shared" si="94"/>
        <v>0</v>
      </c>
      <c r="AL795">
        <f t="shared" si="95"/>
        <v>139650.21053613455</v>
      </c>
      <c r="AM795">
        <f t="shared" si="96"/>
        <v>139700</v>
      </c>
      <c r="AN795">
        <v>137100</v>
      </c>
    </row>
    <row r="796" spans="1:40" x14ac:dyDescent="0.25">
      <c r="A796" t="s">
        <v>1283</v>
      </c>
      <c r="B796">
        <v>519</v>
      </c>
      <c r="C796">
        <v>584401</v>
      </c>
      <c r="D796">
        <v>1</v>
      </c>
      <c r="E796">
        <v>0</v>
      </c>
      <c r="F796">
        <v>0</v>
      </c>
      <c r="G796">
        <v>0</v>
      </c>
      <c r="H796">
        <v>0</v>
      </c>
      <c r="I796" t="s">
        <v>30</v>
      </c>
      <c r="J796" t="s">
        <v>560</v>
      </c>
      <c r="K796">
        <v>117216.20419935987</v>
      </c>
      <c r="O796">
        <f t="shared" si="90"/>
        <v>0</v>
      </c>
      <c r="Q796">
        <f t="shared" si="91"/>
        <v>0</v>
      </c>
      <c r="S796">
        <f t="shared" si="92"/>
        <v>0</v>
      </c>
      <c r="U796">
        <f t="shared" si="93"/>
        <v>0</v>
      </c>
      <c r="AF796">
        <v>0</v>
      </c>
      <c r="AG796">
        <f t="shared" si="94"/>
        <v>0</v>
      </c>
      <c r="AL796">
        <f t="shared" si="95"/>
        <v>117216.20419935987</v>
      </c>
      <c r="AM796">
        <f t="shared" si="96"/>
        <v>117200</v>
      </c>
      <c r="AN796">
        <v>110400</v>
      </c>
    </row>
    <row r="797" spans="1:40" x14ac:dyDescent="0.25">
      <c r="A797" t="s">
        <v>1284</v>
      </c>
      <c r="B797">
        <v>303</v>
      </c>
      <c r="C797">
        <v>551864</v>
      </c>
      <c r="D797">
        <v>1</v>
      </c>
      <c r="E797">
        <v>0</v>
      </c>
      <c r="F797">
        <v>0</v>
      </c>
      <c r="G797">
        <v>0</v>
      </c>
      <c r="H797">
        <v>0</v>
      </c>
      <c r="I797" t="s">
        <v>38</v>
      </c>
      <c r="J797" t="s">
        <v>533</v>
      </c>
      <c r="K797">
        <v>68819.331831925578</v>
      </c>
      <c r="O797">
        <f t="shared" si="90"/>
        <v>0</v>
      </c>
      <c r="Q797">
        <f t="shared" si="91"/>
        <v>0</v>
      </c>
      <c r="S797">
        <f t="shared" si="92"/>
        <v>0</v>
      </c>
      <c r="U797">
        <f t="shared" si="93"/>
        <v>0</v>
      </c>
      <c r="AF797">
        <v>0</v>
      </c>
      <c r="AG797">
        <f t="shared" si="94"/>
        <v>0</v>
      </c>
      <c r="AL797">
        <f t="shared" si="95"/>
        <v>68819.331831925578</v>
      </c>
      <c r="AM797">
        <f t="shared" si="96"/>
        <v>68800</v>
      </c>
      <c r="AN797">
        <v>66500</v>
      </c>
    </row>
    <row r="798" spans="1:40" x14ac:dyDescent="0.25">
      <c r="A798" t="s">
        <v>1285</v>
      </c>
      <c r="B798">
        <v>72</v>
      </c>
      <c r="C798">
        <v>529753</v>
      </c>
      <c r="D798">
        <v>1</v>
      </c>
      <c r="E798">
        <v>0</v>
      </c>
      <c r="F798">
        <v>0</v>
      </c>
      <c r="G798">
        <v>0</v>
      </c>
      <c r="H798">
        <v>0</v>
      </c>
      <c r="I798" t="s">
        <v>23</v>
      </c>
      <c r="J798" t="s">
        <v>145</v>
      </c>
      <c r="K798">
        <v>68144.142339082857</v>
      </c>
      <c r="O798">
        <f t="shared" si="90"/>
        <v>0</v>
      </c>
      <c r="Q798">
        <f t="shared" si="91"/>
        <v>0</v>
      </c>
      <c r="S798">
        <f t="shared" si="92"/>
        <v>0</v>
      </c>
      <c r="U798">
        <f t="shared" si="93"/>
        <v>0</v>
      </c>
      <c r="AF798">
        <v>0</v>
      </c>
      <c r="AG798">
        <f t="shared" si="94"/>
        <v>0</v>
      </c>
      <c r="AL798">
        <f t="shared" si="95"/>
        <v>68144.142339082857</v>
      </c>
      <c r="AM798">
        <f t="shared" si="96"/>
        <v>68100</v>
      </c>
      <c r="AN798">
        <v>65400</v>
      </c>
    </row>
    <row r="799" spans="1:40" x14ac:dyDescent="0.25">
      <c r="A799" t="s">
        <v>1286</v>
      </c>
      <c r="B799">
        <v>549</v>
      </c>
      <c r="C799">
        <v>544361</v>
      </c>
      <c r="D799">
        <v>1</v>
      </c>
      <c r="E799">
        <v>0</v>
      </c>
      <c r="F799">
        <v>0</v>
      </c>
      <c r="G799">
        <v>0</v>
      </c>
      <c r="H799">
        <v>0</v>
      </c>
      <c r="I799" t="s">
        <v>23</v>
      </c>
      <c r="J799" t="s">
        <v>22</v>
      </c>
      <c r="K799">
        <v>123907.6009030514</v>
      </c>
      <c r="O799">
        <f t="shared" si="90"/>
        <v>0</v>
      </c>
      <c r="Q799">
        <f t="shared" si="91"/>
        <v>0</v>
      </c>
      <c r="S799">
        <f t="shared" si="92"/>
        <v>0</v>
      </c>
      <c r="U799">
        <f t="shared" si="93"/>
        <v>0</v>
      </c>
      <c r="AF799">
        <v>0</v>
      </c>
      <c r="AG799">
        <f t="shared" si="94"/>
        <v>0</v>
      </c>
      <c r="AL799">
        <f t="shared" si="95"/>
        <v>123907.6009030514</v>
      </c>
      <c r="AM799">
        <f t="shared" si="96"/>
        <v>123900</v>
      </c>
      <c r="AN799">
        <v>121100</v>
      </c>
    </row>
    <row r="800" spans="1:40" x14ac:dyDescent="0.25">
      <c r="A800" t="s">
        <v>1288</v>
      </c>
      <c r="B800">
        <v>236</v>
      </c>
      <c r="C800">
        <v>569941</v>
      </c>
      <c r="D800">
        <v>1</v>
      </c>
      <c r="E800">
        <v>0</v>
      </c>
      <c r="F800">
        <v>0</v>
      </c>
      <c r="G800">
        <v>0</v>
      </c>
      <c r="H800">
        <v>0</v>
      </c>
      <c r="I800" t="s">
        <v>33</v>
      </c>
      <c r="J800" t="s">
        <v>98</v>
      </c>
      <c r="K800">
        <v>68144.142339082857</v>
      </c>
      <c r="O800">
        <f t="shared" si="90"/>
        <v>0</v>
      </c>
      <c r="Q800">
        <f t="shared" si="91"/>
        <v>0</v>
      </c>
      <c r="S800">
        <f t="shared" si="92"/>
        <v>0</v>
      </c>
      <c r="U800">
        <f t="shared" si="93"/>
        <v>0</v>
      </c>
      <c r="AF800">
        <v>0</v>
      </c>
      <c r="AG800">
        <f t="shared" si="94"/>
        <v>0</v>
      </c>
      <c r="AL800">
        <f t="shared" si="95"/>
        <v>68144.142339082857</v>
      </c>
      <c r="AM800">
        <f t="shared" si="96"/>
        <v>68100</v>
      </c>
      <c r="AN800">
        <v>65400</v>
      </c>
    </row>
    <row r="801" spans="1:40" x14ac:dyDescent="0.25">
      <c r="A801" s="4" t="s">
        <v>390</v>
      </c>
      <c r="B801">
        <v>1738</v>
      </c>
      <c r="C801">
        <v>529621</v>
      </c>
      <c r="D801">
        <v>1</v>
      </c>
      <c r="E801">
        <v>1</v>
      </c>
      <c r="F801">
        <v>1</v>
      </c>
      <c r="G801">
        <v>0</v>
      </c>
      <c r="H801">
        <v>0</v>
      </c>
      <c r="I801" t="s">
        <v>26</v>
      </c>
      <c r="J801" t="s">
        <v>288</v>
      </c>
      <c r="K801">
        <v>384917.64079148992</v>
      </c>
      <c r="L801">
        <v>2154</v>
      </c>
      <c r="M801">
        <v>112526.25366618179</v>
      </c>
      <c r="O801">
        <f t="shared" si="90"/>
        <v>0</v>
      </c>
      <c r="P801">
        <v>36</v>
      </c>
      <c r="Q801">
        <f t="shared" si="91"/>
        <v>99360</v>
      </c>
      <c r="R801">
        <v>7</v>
      </c>
      <c r="S801">
        <f t="shared" si="92"/>
        <v>6440</v>
      </c>
      <c r="T801">
        <v>3</v>
      </c>
      <c r="U801">
        <f t="shared" si="93"/>
        <v>627</v>
      </c>
      <c r="V801">
        <v>2511</v>
      </c>
      <c r="W801">
        <v>518822.72287110594</v>
      </c>
      <c r="AF801">
        <v>0</v>
      </c>
      <c r="AG801">
        <f t="shared" si="94"/>
        <v>0</v>
      </c>
      <c r="AL801">
        <f t="shared" si="95"/>
        <v>1122693.6173287777</v>
      </c>
      <c r="AM801">
        <f t="shared" si="96"/>
        <v>1122700</v>
      </c>
      <c r="AN801">
        <v>1080500</v>
      </c>
    </row>
    <row r="802" spans="1:40" x14ac:dyDescent="0.25">
      <c r="A802" t="s">
        <v>1289</v>
      </c>
      <c r="B802">
        <v>122</v>
      </c>
      <c r="C802">
        <v>564737</v>
      </c>
      <c r="D802">
        <v>1</v>
      </c>
      <c r="E802">
        <v>0</v>
      </c>
      <c r="F802">
        <v>0</v>
      </c>
      <c r="G802">
        <v>0</v>
      </c>
      <c r="H802">
        <v>0</v>
      </c>
      <c r="I802" t="s">
        <v>85</v>
      </c>
      <c r="J802" t="s">
        <v>1117</v>
      </c>
      <c r="K802">
        <v>68144.142339082857</v>
      </c>
      <c r="O802">
        <f t="shared" si="90"/>
        <v>0</v>
      </c>
      <c r="Q802">
        <f t="shared" si="91"/>
        <v>0</v>
      </c>
      <c r="S802">
        <f t="shared" si="92"/>
        <v>0</v>
      </c>
      <c r="U802">
        <f t="shared" si="93"/>
        <v>0</v>
      </c>
      <c r="AF802">
        <v>0</v>
      </c>
      <c r="AG802">
        <f t="shared" si="94"/>
        <v>0</v>
      </c>
      <c r="AL802">
        <f t="shared" si="95"/>
        <v>68144.142339082857</v>
      </c>
      <c r="AM802">
        <f t="shared" si="96"/>
        <v>68100</v>
      </c>
      <c r="AN802">
        <v>65400</v>
      </c>
    </row>
    <row r="803" spans="1:40" x14ac:dyDescent="0.25">
      <c r="A803" t="s">
        <v>221</v>
      </c>
      <c r="B803">
        <v>482</v>
      </c>
      <c r="C803">
        <v>556068</v>
      </c>
      <c r="D803">
        <v>1</v>
      </c>
      <c r="E803">
        <v>0</v>
      </c>
      <c r="F803">
        <v>0</v>
      </c>
      <c r="G803">
        <v>0</v>
      </c>
      <c r="H803">
        <v>0</v>
      </c>
      <c r="I803" t="s">
        <v>110</v>
      </c>
      <c r="J803" t="s">
        <v>219</v>
      </c>
      <c r="K803">
        <v>108953.97285985704</v>
      </c>
      <c r="O803">
        <f t="shared" si="90"/>
        <v>0</v>
      </c>
      <c r="Q803">
        <f t="shared" si="91"/>
        <v>0</v>
      </c>
      <c r="S803">
        <f t="shared" si="92"/>
        <v>0</v>
      </c>
      <c r="U803">
        <f t="shared" si="93"/>
        <v>0</v>
      </c>
      <c r="AF803">
        <v>0</v>
      </c>
      <c r="AG803">
        <f t="shared" si="94"/>
        <v>0</v>
      </c>
      <c r="AL803">
        <f t="shared" si="95"/>
        <v>108953.97285985704</v>
      </c>
      <c r="AM803">
        <f t="shared" si="96"/>
        <v>109000</v>
      </c>
      <c r="AN803">
        <v>103900</v>
      </c>
    </row>
    <row r="804" spans="1:40" x14ac:dyDescent="0.25">
      <c r="A804" t="s">
        <v>1291</v>
      </c>
      <c r="B804">
        <v>373</v>
      </c>
      <c r="C804">
        <v>587010</v>
      </c>
      <c r="D804">
        <v>1</v>
      </c>
      <c r="E804">
        <v>0</v>
      </c>
      <c r="F804">
        <v>0</v>
      </c>
      <c r="G804">
        <v>0</v>
      </c>
      <c r="H804">
        <v>0</v>
      </c>
      <c r="I804" t="s">
        <v>75</v>
      </c>
      <c r="J804" t="s">
        <v>79</v>
      </c>
      <c r="K804">
        <v>84548.708164508542</v>
      </c>
      <c r="O804">
        <f t="shared" si="90"/>
        <v>0</v>
      </c>
      <c r="Q804">
        <f t="shared" si="91"/>
        <v>0</v>
      </c>
      <c r="S804">
        <f t="shared" si="92"/>
        <v>0</v>
      </c>
      <c r="U804">
        <f t="shared" si="93"/>
        <v>0</v>
      </c>
      <c r="AF804">
        <v>0</v>
      </c>
      <c r="AG804">
        <f t="shared" si="94"/>
        <v>0</v>
      </c>
      <c r="AL804">
        <f t="shared" si="95"/>
        <v>84548.708164508542</v>
      </c>
      <c r="AM804">
        <f t="shared" si="96"/>
        <v>84500</v>
      </c>
      <c r="AN804">
        <v>80900</v>
      </c>
    </row>
    <row r="805" spans="1:40" x14ac:dyDescent="0.25">
      <c r="A805" t="s">
        <v>1292</v>
      </c>
      <c r="B805">
        <v>160</v>
      </c>
      <c r="C805">
        <v>563650</v>
      </c>
      <c r="D805">
        <v>1</v>
      </c>
      <c r="E805">
        <v>0</v>
      </c>
      <c r="F805">
        <v>0</v>
      </c>
      <c r="G805">
        <v>0</v>
      </c>
      <c r="H805">
        <v>0</v>
      </c>
      <c r="I805" t="s">
        <v>23</v>
      </c>
      <c r="J805" t="s">
        <v>136</v>
      </c>
      <c r="K805">
        <v>68144.142339082857</v>
      </c>
      <c r="O805">
        <f t="shared" si="90"/>
        <v>0</v>
      </c>
      <c r="Q805">
        <f t="shared" si="91"/>
        <v>0</v>
      </c>
      <c r="S805">
        <f t="shared" si="92"/>
        <v>0</v>
      </c>
      <c r="U805">
        <f t="shared" si="93"/>
        <v>0</v>
      </c>
      <c r="AF805">
        <v>0</v>
      </c>
      <c r="AG805">
        <f t="shared" si="94"/>
        <v>0</v>
      </c>
      <c r="AL805">
        <f t="shared" si="95"/>
        <v>68144.142339082857</v>
      </c>
      <c r="AM805">
        <f t="shared" si="96"/>
        <v>68100</v>
      </c>
      <c r="AN805">
        <v>65400</v>
      </c>
    </row>
    <row r="806" spans="1:40" x14ac:dyDescent="0.25">
      <c r="A806" t="s">
        <v>1292</v>
      </c>
      <c r="B806">
        <v>429</v>
      </c>
      <c r="C806">
        <v>513504</v>
      </c>
      <c r="D806">
        <v>1</v>
      </c>
      <c r="E806">
        <v>0</v>
      </c>
      <c r="F806">
        <v>0</v>
      </c>
      <c r="G806">
        <v>0</v>
      </c>
      <c r="H806">
        <v>0</v>
      </c>
      <c r="I806" t="s">
        <v>26</v>
      </c>
      <c r="J806" t="s">
        <v>345</v>
      </c>
      <c r="K806">
        <v>97099.782350621113</v>
      </c>
      <c r="O806">
        <f t="shared" si="90"/>
        <v>0</v>
      </c>
      <c r="Q806">
        <f t="shared" si="91"/>
        <v>0</v>
      </c>
      <c r="S806">
        <f t="shared" si="92"/>
        <v>0</v>
      </c>
      <c r="U806">
        <f t="shared" si="93"/>
        <v>0</v>
      </c>
      <c r="AF806">
        <v>0</v>
      </c>
      <c r="AG806">
        <f t="shared" si="94"/>
        <v>0</v>
      </c>
      <c r="AL806">
        <f t="shared" si="95"/>
        <v>97099.782350621113</v>
      </c>
      <c r="AM806">
        <f t="shared" si="96"/>
        <v>97100</v>
      </c>
      <c r="AN806">
        <v>90400</v>
      </c>
    </row>
    <row r="807" spans="1:40" x14ac:dyDescent="0.25">
      <c r="A807" t="s">
        <v>1292</v>
      </c>
      <c r="B807">
        <v>451</v>
      </c>
      <c r="C807">
        <v>535656</v>
      </c>
      <c r="D807">
        <v>1</v>
      </c>
      <c r="E807">
        <v>0</v>
      </c>
      <c r="F807">
        <v>0</v>
      </c>
      <c r="G807">
        <v>0</v>
      </c>
      <c r="H807">
        <v>0</v>
      </c>
      <c r="I807" t="s">
        <v>26</v>
      </c>
      <c r="J807" t="s">
        <v>130</v>
      </c>
      <c r="K807">
        <v>102023.19132891877</v>
      </c>
      <c r="O807">
        <f t="shared" si="90"/>
        <v>0</v>
      </c>
      <c r="Q807">
        <f t="shared" si="91"/>
        <v>0</v>
      </c>
      <c r="S807">
        <f t="shared" si="92"/>
        <v>0</v>
      </c>
      <c r="U807">
        <f t="shared" si="93"/>
        <v>0</v>
      </c>
      <c r="AF807">
        <v>0</v>
      </c>
      <c r="AG807">
        <f t="shared" si="94"/>
        <v>0</v>
      </c>
      <c r="AL807">
        <f t="shared" si="95"/>
        <v>102023.19132891877</v>
      </c>
      <c r="AM807">
        <f t="shared" si="96"/>
        <v>102000</v>
      </c>
      <c r="AN807">
        <v>92100</v>
      </c>
    </row>
    <row r="808" spans="1:40" x14ac:dyDescent="0.25">
      <c r="A808" t="s">
        <v>1292</v>
      </c>
      <c r="B808">
        <v>129</v>
      </c>
      <c r="C808">
        <v>581526</v>
      </c>
      <c r="D808">
        <v>1</v>
      </c>
      <c r="E808">
        <v>0</v>
      </c>
      <c r="F808">
        <v>0</v>
      </c>
      <c r="G808">
        <v>0</v>
      </c>
      <c r="H808">
        <v>0</v>
      </c>
      <c r="I808" t="s">
        <v>30</v>
      </c>
      <c r="J808" t="s">
        <v>29</v>
      </c>
      <c r="K808">
        <v>68144.142339082857</v>
      </c>
      <c r="O808">
        <f t="shared" si="90"/>
        <v>0</v>
      </c>
      <c r="Q808">
        <f t="shared" si="91"/>
        <v>0</v>
      </c>
      <c r="S808">
        <f t="shared" si="92"/>
        <v>0</v>
      </c>
      <c r="U808">
        <f t="shared" si="93"/>
        <v>0</v>
      </c>
      <c r="AF808">
        <v>0</v>
      </c>
      <c r="AG808">
        <f t="shared" si="94"/>
        <v>0</v>
      </c>
      <c r="AL808">
        <f t="shared" si="95"/>
        <v>68144.142339082857</v>
      </c>
      <c r="AM808">
        <f t="shared" si="96"/>
        <v>68100</v>
      </c>
      <c r="AN808">
        <v>65400</v>
      </c>
    </row>
    <row r="809" spans="1:40" x14ac:dyDescent="0.25">
      <c r="A809" s="3" t="s">
        <v>1294</v>
      </c>
      <c r="B809">
        <v>1971</v>
      </c>
      <c r="C809">
        <v>501476</v>
      </c>
      <c r="D809">
        <v>1</v>
      </c>
      <c r="E809">
        <v>1</v>
      </c>
      <c r="F809">
        <v>0</v>
      </c>
      <c r="G809">
        <v>0</v>
      </c>
      <c r="H809">
        <v>0</v>
      </c>
      <c r="I809" t="s">
        <v>61</v>
      </c>
      <c r="J809" t="s">
        <v>1295</v>
      </c>
      <c r="K809">
        <v>435312.44923775748</v>
      </c>
      <c r="L809">
        <v>1971</v>
      </c>
      <c r="M809">
        <v>102988.46535453531</v>
      </c>
      <c r="N809">
        <v>2</v>
      </c>
      <c r="O809">
        <f t="shared" si="90"/>
        <v>1380</v>
      </c>
      <c r="P809">
        <v>6</v>
      </c>
      <c r="Q809">
        <f t="shared" si="91"/>
        <v>16560</v>
      </c>
      <c r="R809">
        <v>4</v>
      </c>
      <c r="S809">
        <f t="shared" si="92"/>
        <v>3680</v>
      </c>
      <c r="T809">
        <v>5</v>
      </c>
      <c r="U809">
        <f t="shared" si="93"/>
        <v>1045</v>
      </c>
      <c r="AF809">
        <v>2</v>
      </c>
      <c r="AG809">
        <f t="shared" si="94"/>
        <v>58000</v>
      </c>
      <c r="AL809">
        <f t="shared" si="95"/>
        <v>618965.91459229274</v>
      </c>
      <c r="AM809">
        <f t="shared" si="96"/>
        <v>619000</v>
      </c>
      <c r="AN809">
        <v>672300</v>
      </c>
    </row>
    <row r="810" spans="1:40" x14ac:dyDescent="0.25">
      <c r="A810" t="s">
        <v>1294</v>
      </c>
      <c r="B810">
        <v>556</v>
      </c>
      <c r="C810">
        <v>577987</v>
      </c>
      <c r="D810">
        <v>1</v>
      </c>
      <c r="E810">
        <v>0</v>
      </c>
      <c r="F810">
        <v>0</v>
      </c>
      <c r="G810">
        <v>0</v>
      </c>
      <c r="H810">
        <v>0</v>
      </c>
      <c r="I810" t="s">
        <v>41</v>
      </c>
      <c r="J810" t="s">
        <v>252</v>
      </c>
      <c r="K810">
        <v>125467.95788247965</v>
      </c>
      <c r="O810">
        <f t="shared" si="90"/>
        <v>0</v>
      </c>
      <c r="Q810">
        <f t="shared" si="91"/>
        <v>0</v>
      </c>
      <c r="S810">
        <f t="shared" si="92"/>
        <v>0</v>
      </c>
      <c r="U810">
        <f t="shared" si="93"/>
        <v>0</v>
      </c>
      <c r="AF810">
        <v>0</v>
      </c>
      <c r="AG810">
        <f t="shared" si="94"/>
        <v>0</v>
      </c>
      <c r="AL810">
        <f t="shared" si="95"/>
        <v>125467.95788247965</v>
      </c>
      <c r="AM810">
        <f t="shared" si="96"/>
        <v>125500</v>
      </c>
      <c r="AN810">
        <v>117400</v>
      </c>
    </row>
    <row r="811" spans="1:40" x14ac:dyDescent="0.25">
      <c r="A811" t="s">
        <v>1296</v>
      </c>
      <c r="B811">
        <v>89</v>
      </c>
      <c r="C811">
        <v>551708</v>
      </c>
      <c r="D811">
        <v>1</v>
      </c>
      <c r="E811">
        <v>0</v>
      </c>
      <c r="F811">
        <v>0</v>
      </c>
      <c r="G811">
        <v>0</v>
      </c>
      <c r="H811">
        <v>0</v>
      </c>
      <c r="I811" t="s">
        <v>38</v>
      </c>
      <c r="J811" t="s">
        <v>64</v>
      </c>
      <c r="K811">
        <v>68144.142339082857</v>
      </c>
      <c r="O811">
        <f t="shared" si="90"/>
        <v>0</v>
      </c>
      <c r="Q811">
        <f t="shared" si="91"/>
        <v>0</v>
      </c>
      <c r="S811">
        <f t="shared" si="92"/>
        <v>0</v>
      </c>
      <c r="U811">
        <f t="shared" si="93"/>
        <v>0</v>
      </c>
      <c r="AF811">
        <v>0</v>
      </c>
      <c r="AG811">
        <f t="shared" si="94"/>
        <v>0</v>
      </c>
      <c r="AL811">
        <f t="shared" si="95"/>
        <v>68144.142339082857</v>
      </c>
      <c r="AM811">
        <f t="shared" si="96"/>
        <v>68100</v>
      </c>
      <c r="AN811">
        <v>65400</v>
      </c>
    </row>
    <row r="812" spans="1:40" x14ac:dyDescent="0.25">
      <c r="A812" t="s">
        <v>1297</v>
      </c>
      <c r="B812">
        <v>1303</v>
      </c>
      <c r="C812">
        <v>548014</v>
      </c>
      <c r="D812">
        <v>1</v>
      </c>
      <c r="E812">
        <v>0</v>
      </c>
      <c r="F812">
        <v>0</v>
      </c>
      <c r="G812">
        <v>0</v>
      </c>
      <c r="H812">
        <v>0</v>
      </c>
      <c r="I812" t="s">
        <v>41</v>
      </c>
      <c r="J812" t="s">
        <v>40</v>
      </c>
      <c r="K812">
        <v>290241.71514922025</v>
      </c>
      <c r="O812">
        <f t="shared" si="90"/>
        <v>0</v>
      </c>
      <c r="Q812">
        <f t="shared" si="91"/>
        <v>0</v>
      </c>
      <c r="S812">
        <f t="shared" si="92"/>
        <v>0</v>
      </c>
      <c r="U812">
        <f t="shared" si="93"/>
        <v>0</v>
      </c>
      <c r="AF812">
        <v>0</v>
      </c>
      <c r="AG812">
        <f t="shared" si="94"/>
        <v>0</v>
      </c>
      <c r="AL812">
        <f t="shared" si="95"/>
        <v>290241.71514922025</v>
      </c>
      <c r="AM812">
        <f t="shared" si="96"/>
        <v>290200</v>
      </c>
      <c r="AN812">
        <v>279000</v>
      </c>
    </row>
    <row r="813" spans="1:40" x14ac:dyDescent="0.25">
      <c r="A813" t="s">
        <v>162</v>
      </c>
      <c r="B813">
        <v>848</v>
      </c>
      <c r="C813">
        <v>556076</v>
      </c>
      <c r="D813">
        <v>1</v>
      </c>
      <c r="E813">
        <v>0</v>
      </c>
      <c r="F813">
        <v>0</v>
      </c>
      <c r="G813">
        <v>0</v>
      </c>
      <c r="H813">
        <v>0</v>
      </c>
      <c r="I813" t="s">
        <v>110</v>
      </c>
      <c r="J813" t="s">
        <v>867</v>
      </c>
      <c r="K813">
        <v>190259.85500271962</v>
      </c>
      <c r="O813">
        <f t="shared" si="90"/>
        <v>0</v>
      </c>
      <c r="Q813">
        <f t="shared" si="91"/>
        <v>0</v>
      </c>
      <c r="S813">
        <f t="shared" si="92"/>
        <v>0</v>
      </c>
      <c r="U813">
        <f t="shared" si="93"/>
        <v>0</v>
      </c>
      <c r="AF813">
        <v>0</v>
      </c>
      <c r="AG813">
        <f t="shared" si="94"/>
        <v>0</v>
      </c>
      <c r="AL813">
        <f t="shared" si="95"/>
        <v>190259.85500271962</v>
      </c>
      <c r="AM813">
        <f t="shared" si="96"/>
        <v>190300</v>
      </c>
      <c r="AN813">
        <v>181000</v>
      </c>
    </row>
    <row r="814" spans="1:40" x14ac:dyDescent="0.25">
      <c r="A814" t="s">
        <v>162</v>
      </c>
      <c r="B814">
        <v>452</v>
      </c>
      <c r="C814">
        <v>568538</v>
      </c>
      <c r="D814">
        <v>1</v>
      </c>
      <c r="E814">
        <v>0</v>
      </c>
      <c r="F814">
        <v>0</v>
      </c>
      <c r="G814">
        <v>0</v>
      </c>
      <c r="H814">
        <v>0</v>
      </c>
      <c r="I814" t="s">
        <v>75</v>
      </c>
      <c r="J814" t="s">
        <v>123</v>
      </c>
      <c r="K814">
        <v>102246.8870594622</v>
      </c>
      <c r="O814">
        <f t="shared" si="90"/>
        <v>0</v>
      </c>
      <c r="Q814">
        <f t="shared" si="91"/>
        <v>0</v>
      </c>
      <c r="S814">
        <f t="shared" si="92"/>
        <v>0</v>
      </c>
      <c r="U814">
        <f t="shared" si="93"/>
        <v>0</v>
      </c>
      <c r="AF814">
        <v>0</v>
      </c>
      <c r="AG814">
        <f t="shared" si="94"/>
        <v>0</v>
      </c>
      <c r="AL814">
        <f t="shared" si="95"/>
        <v>102246.8870594622</v>
      </c>
      <c r="AM814">
        <f t="shared" si="96"/>
        <v>102200</v>
      </c>
      <c r="AN814">
        <v>95400</v>
      </c>
    </row>
    <row r="815" spans="1:40" x14ac:dyDescent="0.25">
      <c r="A815" t="s">
        <v>1299</v>
      </c>
      <c r="B815">
        <v>255</v>
      </c>
      <c r="C815">
        <v>595471</v>
      </c>
      <c r="D815">
        <v>1</v>
      </c>
      <c r="E815">
        <v>0</v>
      </c>
      <c r="F815">
        <v>0</v>
      </c>
      <c r="G815">
        <v>0</v>
      </c>
      <c r="H815">
        <v>0</v>
      </c>
      <c r="I815" t="s">
        <v>75</v>
      </c>
      <c r="J815" t="s">
        <v>477</v>
      </c>
      <c r="K815">
        <v>68144.142339082857</v>
      </c>
      <c r="O815">
        <f t="shared" si="90"/>
        <v>0</v>
      </c>
      <c r="Q815">
        <f t="shared" si="91"/>
        <v>0</v>
      </c>
      <c r="S815">
        <f t="shared" si="92"/>
        <v>0</v>
      </c>
      <c r="U815">
        <f t="shared" si="93"/>
        <v>0</v>
      </c>
      <c r="AF815">
        <v>0</v>
      </c>
      <c r="AG815">
        <f t="shared" si="94"/>
        <v>0</v>
      </c>
      <c r="AL815">
        <f t="shared" si="95"/>
        <v>68144.142339082857</v>
      </c>
      <c r="AM815">
        <f t="shared" si="96"/>
        <v>68100</v>
      </c>
      <c r="AN815">
        <v>65400</v>
      </c>
    </row>
    <row r="816" spans="1:40" x14ac:dyDescent="0.25">
      <c r="A816" t="s">
        <v>1300</v>
      </c>
      <c r="B816">
        <v>482</v>
      </c>
      <c r="C816">
        <v>533688</v>
      </c>
      <c r="D816">
        <v>1</v>
      </c>
      <c r="E816">
        <v>0</v>
      </c>
      <c r="F816">
        <v>0</v>
      </c>
      <c r="G816">
        <v>0</v>
      </c>
      <c r="H816">
        <v>0</v>
      </c>
      <c r="I816" t="s">
        <v>61</v>
      </c>
      <c r="J816" t="s">
        <v>474</v>
      </c>
      <c r="K816">
        <v>108953.97285985704</v>
      </c>
      <c r="O816">
        <f t="shared" si="90"/>
        <v>0</v>
      </c>
      <c r="Q816">
        <f t="shared" si="91"/>
        <v>0</v>
      </c>
      <c r="S816">
        <f t="shared" si="92"/>
        <v>0</v>
      </c>
      <c r="U816">
        <f t="shared" si="93"/>
        <v>0</v>
      </c>
      <c r="AF816">
        <v>0</v>
      </c>
      <c r="AG816">
        <f t="shared" si="94"/>
        <v>0</v>
      </c>
      <c r="AL816">
        <f t="shared" si="95"/>
        <v>108953.97285985704</v>
      </c>
      <c r="AM816">
        <f t="shared" si="96"/>
        <v>109000</v>
      </c>
      <c r="AN816">
        <v>102900</v>
      </c>
    </row>
    <row r="817" spans="1:40" x14ac:dyDescent="0.25">
      <c r="A817" t="s">
        <v>1301</v>
      </c>
      <c r="B817">
        <v>844</v>
      </c>
      <c r="C817">
        <v>548031</v>
      </c>
      <c r="D817">
        <v>1</v>
      </c>
      <c r="E817">
        <v>0</v>
      </c>
      <c r="F817">
        <v>0</v>
      </c>
      <c r="G817">
        <v>0</v>
      </c>
      <c r="H817">
        <v>0</v>
      </c>
      <c r="I817" t="s">
        <v>41</v>
      </c>
      <c r="J817" t="s">
        <v>160</v>
      </c>
      <c r="K817">
        <v>189375.92883446105</v>
      </c>
      <c r="O817">
        <f t="shared" si="90"/>
        <v>0</v>
      </c>
      <c r="Q817">
        <f t="shared" si="91"/>
        <v>0</v>
      </c>
      <c r="S817">
        <f t="shared" si="92"/>
        <v>0</v>
      </c>
      <c r="U817">
        <f t="shared" si="93"/>
        <v>0</v>
      </c>
      <c r="AF817">
        <v>0</v>
      </c>
      <c r="AG817">
        <f t="shared" si="94"/>
        <v>0</v>
      </c>
      <c r="AL817">
        <f t="shared" si="95"/>
        <v>189375.92883446105</v>
      </c>
      <c r="AM817">
        <f t="shared" si="96"/>
        <v>189400</v>
      </c>
      <c r="AN817">
        <v>179300</v>
      </c>
    </row>
    <row r="818" spans="1:40" x14ac:dyDescent="0.25">
      <c r="A818" t="s">
        <v>1302</v>
      </c>
      <c r="B818">
        <v>226</v>
      </c>
      <c r="C818">
        <v>537098</v>
      </c>
      <c r="D818">
        <v>1</v>
      </c>
      <c r="E818">
        <v>0</v>
      </c>
      <c r="F818">
        <v>0</v>
      </c>
      <c r="G818">
        <v>0</v>
      </c>
      <c r="H818">
        <v>0</v>
      </c>
      <c r="I818" t="s">
        <v>26</v>
      </c>
      <c r="J818" t="s">
        <v>316</v>
      </c>
      <c r="K818">
        <v>68144.142339082857</v>
      </c>
      <c r="O818">
        <f t="shared" si="90"/>
        <v>0</v>
      </c>
      <c r="Q818">
        <f t="shared" si="91"/>
        <v>0</v>
      </c>
      <c r="S818">
        <f t="shared" si="92"/>
        <v>0</v>
      </c>
      <c r="U818">
        <f t="shared" si="93"/>
        <v>0</v>
      </c>
      <c r="AF818">
        <v>0</v>
      </c>
      <c r="AG818">
        <f t="shared" si="94"/>
        <v>0</v>
      </c>
      <c r="AL818">
        <f t="shared" si="95"/>
        <v>68144.142339082857</v>
      </c>
      <c r="AM818">
        <f t="shared" si="96"/>
        <v>68100</v>
      </c>
      <c r="AN818">
        <v>65400</v>
      </c>
    </row>
    <row r="819" spans="1:40" x14ac:dyDescent="0.25">
      <c r="A819" t="s">
        <v>1303</v>
      </c>
      <c r="B819">
        <v>895</v>
      </c>
      <c r="C819">
        <v>530468</v>
      </c>
      <c r="D819">
        <v>1</v>
      </c>
      <c r="E819">
        <v>0</v>
      </c>
      <c r="F819">
        <v>0</v>
      </c>
      <c r="G819">
        <v>0</v>
      </c>
      <c r="H819">
        <v>0</v>
      </c>
      <c r="I819" t="s">
        <v>51</v>
      </c>
      <c r="J819" t="s">
        <v>362</v>
      </c>
      <c r="K819">
        <v>200639.00190354712</v>
      </c>
      <c r="O819">
        <f t="shared" si="90"/>
        <v>0</v>
      </c>
      <c r="Q819">
        <f t="shared" si="91"/>
        <v>0</v>
      </c>
      <c r="S819">
        <f t="shared" si="92"/>
        <v>0</v>
      </c>
      <c r="U819">
        <f t="shared" si="93"/>
        <v>0</v>
      </c>
      <c r="AF819">
        <v>0</v>
      </c>
      <c r="AG819">
        <f t="shared" si="94"/>
        <v>0</v>
      </c>
      <c r="AL819">
        <f t="shared" si="95"/>
        <v>200639.00190354712</v>
      </c>
      <c r="AM819">
        <f t="shared" si="96"/>
        <v>200600</v>
      </c>
      <c r="AN819">
        <v>192400</v>
      </c>
    </row>
    <row r="820" spans="1:40" x14ac:dyDescent="0.25">
      <c r="A820" t="s">
        <v>1304</v>
      </c>
      <c r="B820">
        <v>394</v>
      </c>
      <c r="C820">
        <v>560839</v>
      </c>
      <c r="D820">
        <v>1</v>
      </c>
      <c r="E820">
        <v>0</v>
      </c>
      <c r="F820">
        <v>0</v>
      </c>
      <c r="G820">
        <v>0</v>
      </c>
      <c r="H820">
        <v>0</v>
      </c>
      <c r="I820" t="s">
        <v>110</v>
      </c>
      <c r="J820" t="s">
        <v>295</v>
      </c>
      <c r="K820">
        <v>89258.595436504984</v>
      </c>
      <c r="O820">
        <f t="shared" si="90"/>
        <v>0</v>
      </c>
      <c r="Q820">
        <f t="shared" si="91"/>
        <v>0</v>
      </c>
      <c r="S820">
        <f t="shared" si="92"/>
        <v>0</v>
      </c>
      <c r="U820">
        <f t="shared" si="93"/>
        <v>0</v>
      </c>
      <c r="AF820">
        <v>0</v>
      </c>
      <c r="AG820">
        <f t="shared" si="94"/>
        <v>0</v>
      </c>
      <c r="AL820">
        <f t="shared" si="95"/>
        <v>89258.595436504984</v>
      </c>
      <c r="AM820">
        <f t="shared" si="96"/>
        <v>89300</v>
      </c>
      <c r="AN820">
        <v>84400</v>
      </c>
    </row>
    <row r="821" spans="1:40" x14ac:dyDescent="0.25">
      <c r="A821" t="s">
        <v>1306</v>
      </c>
      <c r="B821">
        <v>847</v>
      </c>
      <c r="C821">
        <v>557668</v>
      </c>
      <c r="D821">
        <v>1</v>
      </c>
      <c r="E821">
        <v>0</v>
      </c>
      <c r="F821">
        <v>0</v>
      </c>
      <c r="G821">
        <v>0</v>
      </c>
      <c r="H821">
        <v>0</v>
      </c>
      <c r="I821" t="s">
        <v>110</v>
      </c>
      <c r="J821" t="s">
        <v>896</v>
      </c>
      <c r="K821">
        <v>190038.88229184487</v>
      </c>
      <c r="O821">
        <f t="shared" si="90"/>
        <v>0</v>
      </c>
      <c r="Q821">
        <f t="shared" si="91"/>
        <v>0</v>
      </c>
      <c r="S821">
        <f t="shared" si="92"/>
        <v>0</v>
      </c>
      <c r="U821">
        <f t="shared" si="93"/>
        <v>0</v>
      </c>
      <c r="AF821">
        <v>6</v>
      </c>
      <c r="AG821">
        <f t="shared" si="94"/>
        <v>174000</v>
      </c>
      <c r="AL821">
        <f t="shared" si="95"/>
        <v>364038.88229184487</v>
      </c>
      <c r="AM821">
        <f t="shared" si="96"/>
        <v>364000</v>
      </c>
      <c r="AN821">
        <v>359000</v>
      </c>
    </row>
    <row r="822" spans="1:40" x14ac:dyDescent="0.25">
      <c r="A822" t="s">
        <v>1308</v>
      </c>
      <c r="B822">
        <v>264</v>
      </c>
      <c r="C822">
        <v>593923</v>
      </c>
      <c r="D822">
        <v>1</v>
      </c>
      <c r="E822">
        <v>0</v>
      </c>
      <c r="F822">
        <v>0</v>
      </c>
      <c r="G822">
        <v>0</v>
      </c>
      <c r="H822">
        <v>0</v>
      </c>
      <c r="I822" t="s">
        <v>30</v>
      </c>
      <c r="J822" t="s">
        <v>537</v>
      </c>
      <c r="K822">
        <v>68144.142339082857</v>
      </c>
      <c r="O822">
        <f t="shared" si="90"/>
        <v>0</v>
      </c>
      <c r="Q822">
        <f t="shared" si="91"/>
        <v>0</v>
      </c>
      <c r="S822">
        <f t="shared" si="92"/>
        <v>0</v>
      </c>
      <c r="U822">
        <f t="shared" si="93"/>
        <v>0</v>
      </c>
      <c r="AF822">
        <v>0</v>
      </c>
      <c r="AG822">
        <f t="shared" si="94"/>
        <v>0</v>
      </c>
      <c r="AL822">
        <f t="shared" si="95"/>
        <v>68144.142339082857</v>
      </c>
      <c r="AM822">
        <f t="shared" si="96"/>
        <v>68100</v>
      </c>
      <c r="AN822">
        <v>65400</v>
      </c>
    </row>
    <row r="823" spans="1:40" x14ac:dyDescent="0.25">
      <c r="A823" t="s">
        <v>1310</v>
      </c>
      <c r="B823">
        <v>913</v>
      </c>
      <c r="C823">
        <v>549363</v>
      </c>
      <c r="D823">
        <v>1</v>
      </c>
      <c r="E823">
        <v>0</v>
      </c>
      <c r="F823">
        <v>0</v>
      </c>
      <c r="G823">
        <v>0</v>
      </c>
      <c r="H823">
        <v>0</v>
      </c>
      <c r="I823" t="s">
        <v>23</v>
      </c>
      <c r="J823" t="s">
        <v>48</v>
      </c>
      <c r="K823">
        <v>204610.63271383563</v>
      </c>
      <c r="O823">
        <f t="shared" si="90"/>
        <v>0</v>
      </c>
      <c r="Q823">
        <f t="shared" si="91"/>
        <v>0</v>
      </c>
      <c r="S823">
        <f t="shared" si="92"/>
        <v>0</v>
      </c>
      <c r="U823">
        <f t="shared" si="93"/>
        <v>0</v>
      </c>
      <c r="AF823">
        <v>0</v>
      </c>
      <c r="AG823">
        <f t="shared" si="94"/>
        <v>0</v>
      </c>
      <c r="AL823">
        <f t="shared" si="95"/>
        <v>204610.63271383563</v>
      </c>
      <c r="AM823">
        <f t="shared" si="96"/>
        <v>204600</v>
      </c>
      <c r="AN823">
        <v>194400</v>
      </c>
    </row>
    <row r="824" spans="1:40" x14ac:dyDescent="0.25">
      <c r="A824" t="s">
        <v>1311</v>
      </c>
      <c r="B824">
        <v>652</v>
      </c>
      <c r="C824">
        <v>562408</v>
      </c>
      <c r="D824">
        <v>1</v>
      </c>
      <c r="E824">
        <v>0</v>
      </c>
      <c r="F824">
        <v>0</v>
      </c>
      <c r="G824">
        <v>0</v>
      </c>
      <c r="H824">
        <v>0</v>
      </c>
      <c r="I824" t="s">
        <v>85</v>
      </c>
      <c r="J824" t="s">
        <v>84</v>
      </c>
      <c r="K824">
        <v>146831.64876372792</v>
      </c>
      <c r="O824">
        <f t="shared" si="90"/>
        <v>0</v>
      </c>
      <c r="Q824">
        <f t="shared" si="91"/>
        <v>0</v>
      </c>
      <c r="S824">
        <f t="shared" si="92"/>
        <v>0</v>
      </c>
      <c r="U824">
        <f t="shared" si="93"/>
        <v>0</v>
      </c>
      <c r="AF824">
        <v>1</v>
      </c>
      <c r="AG824">
        <f t="shared" si="94"/>
        <v>29000</v>
      </c>
      <c r="AL824">
        <f t="shared" si="95"/>
        <v>175831.64876372792</v>
      </c>
      <c r="AM824">
        <f t="shared" si="96"/>
        <v>175800</v>
      </c>
      <c r="AN824">
        <v>173200</v>
      </c>
    </row>
    <row r="825" spans="1:40" x14ac:dyDescent="0.25">
      <c r="A825" s="4" t="s">
        <v>1312</v>
      </c>
      <c r="B825">
        <v>3158</v>
      </c>
      <c r="C825">
        <v>598089</v>
      </c>
      <c r="D825">
        <v>1</v>
      </c>
      <c r="E825">
        <v>1</v>
      </c>
      <c r="F825">
        <v>1</v>
      </c>
      <c r="G825">
        <v>0</v>
      </c>
      <c r="H825">
        <v>0</v>
      </c>
      <c r="I825" t="s">
        <v>38</v>
      </c>
      <c r="J825" t="s">
        <v>166</v>
      </c>
      <c r="K825">
        <v>689156.60603631649</v>
      </c>
      <c r="L825">
        <v>8776</v>
      </c>
      <c r="M825">
        <v>456152.86124265852</v>
      </c>
      <c r="N825">
        <v>4</v>
      </c>
      <c r="O825">
        <f t="shared" si="90"/>
        <v>2760</v>
      </c>
      <c r="P825">
        <v>26</v>
      </c>
      <c r="Q825">
        <f t="shared" si="91"/>
        <v>71760</v>
      </c>
      <c r="R825">
        <v>29</v>
      </c>
      <c r="S825">
        <f t="shared" si="92"/>
        <v>26680</v>
      </c>
      <c r="T825">
        <v>13</v>
      </c>
      <c r="U825">
        <f t="shared" si="93"/>
        <v>2717</v>
      </c>
      <c r="V825">
        <v>7664</v>
      </c>
      <c r="W825">
        <v>1555663.6745396296</v>
      </c>
      <c r="AF825">
        <v>1</v>
      </c>
      <c r="AG825">
        <f t="shared" si="94"/>
        <v>29000</v>
      </c>
      <c r="AL825">
        <f t="shared" si="95"/>
        <v>2833890.1418186044</v>
      </c>
      <c r="AM825">
        <f t="shared" si="96"/>
        <v>2833900</v>
      </c>
      <c r="AN825">
        <v>3058700</v>
      </c>
    </row>
    <row r="826" spans="1:40" x14ac:dyDescent="0.25">
      <c r="A826" t="s">
        <v>1313</v>
      </c>
      <c r="B826">
        <v>205</v>
      </c>
      <c r="C826">
        <v>561932</v>
      </c>
      <c r="D826">
        <v>1</v>
      </c>
      <c r="E826">
        <v>0</v>
      </c>
      <c r="F826">
        <v>0</v>
      </c>
      <c r="G826">
        <v>0</v>
      </c>
      <c r="H826">
        <v>0</v>
      </c>
      <c r="I826" t="s">
        <v>75</v>
      </c>
      <c r="J826" t="s">
        <v>74</v>
      </c>
      <c r="K826">
        <v>68144.142339082857</v>
      </c>
      <c r="O826">
        <f t="shared" si="90"/>
        <v>0</v>
      </c>
      <c r="Q826">
        <f t="shared" si="91"/>
        <v>0</v>
      </c>
      <c r="S826">
        <f t="shared" si="92"/>
        <v>0</v>
      </c>
      <c r="U826">
        <f t="shared" si="93"/>
        <v>0</v>
      </c>
      <c r="AF826">
        <v>0</v>
      </c>
      <c r="AG826">
        <f t="shared" si="94"/>
        <v>0</v>
      </c>
      <c r="AL826">
        <f t="shared" si="95"/>
        <v>68144.142339082857</v>
      </c>
      <c r="AM826">
        <f t="shared" si="96"/>
        <v>68100</v>
      </c>
      <c r="AN826">
        <v>65400</v>
      </c>
    </row>
    <row r="827" spans="1:40" x14ac:dyDescent="0.25">
      <c r="A827" t="s">
        <v>1313</v>
      </c>
      <c r="B827">
        <v>375</v>
      </c>
      <c r="C827">
        <v>595489</v>
      </c>
      <c r="D827">
        <v>1</v>
      </c>
      <c r="E827">
        <v>0</v>
      </c>
      <c r="F827">
        <v>0</v>
      </c>
      <c r="G827">
        <v>0</v>
      </c>
      <c r="H827">
        <v>0</v>
      </c>
      <c r="I827" t="s">
        <v>75</v>
      </c>
      <c r="J827" t="s">
        <v>133</v>
      </c>
      <c r="K827">
        <v>84997.440160101047</v>
      </c>
      <c r="O827">
        <f t="shared" si="90"/>
        <v>0</v>
      </c>
      <c r="Q827">
        <f t="shared" si="91"/>
        <v>0</v>
      </c>
      <c r="S827">
        <f t="shared" si="92"/>
        <v>0</v>
      </c>
      <c r="U827">
        <f t="shared" si="93"/>
        <v>0</v>
      </c>
      <c r="AF827">
        <v>0</v>
      </c>
      <c r="AG827">
        <f t="shared" si="94"/>
        <v>0</v>
      </c>
      <c r="AL827">
        <f t="shared" si="95"/>
        <v>84997.440160101047</v>
      </c>
      <c r="AM827">
        <f t="shared" si="96"/>
        <v>85000</v>
      </c>
      <c r="AN827">
        <v>79000</v>
      </c>
    </row>
    <row r="828" spans="1:40" x14ac:dyDescent="0.25">
      <c r="A828" t="s">
        <v>1316</v>
      </c>
      <c r="B828">
        <v>2675</v>
      </c>
      <c r="C828">
        <v>535206</v>
      </c>
      <c r="D828">
        <v>1</v>
      </c>
      <c r="E828">
        <v>0</v>
      </c>
      <c r="F828">
        <v>0</v>
      </c>
      <c r="G828">
        <v>0</v>
      </c>
      <c r="H828">
        <v>0</v>
      </c>
      <c r="I828" t="s">
        <v>23</v>
      </c>
      <c r="J828" t="s">
        <v>22</v>
      </c>
      <c r="K828">
        <v>586405.2313920022</v>
      </c>
      <c r="O828">
        <f t="shared" si="90"/>
        <v>0</v>
      </c>
      <c r="Q828">
        <f t="shared" si="91"/>
        <v>0</v>
      </c>
      <c r="S828">
        <f t="shared" si="92"/>
        <v>0</v>
      </c>
      <c r="U828">
        <f t="shared" si="93"/>
        <v>0</v>
      </c>
      <c r="AF828">
        <v>9</v>
      </c>
      <c r="AG828">
        <f t="shared" si="94"/>
        <v>261000</v>
      </c>
      <c r="AL828">
        <f t="shared" si="95"/>
        <v>847405.2313920022</v>
      </c>
      <c r="AM828">
        <f t="shared" si="96"/>
        <v>847400</v>
      </c>
      <c r="AN828">
        <v>734900</v>
      </c>
    </row>
    <row r="829" spans="1:40" x14ac:dyDescent="0.25">
      <c r="A829" t="s">
        <v>844</v>
      </c>
      <c r="B829">
        <v>576</v>
      </c>
      <c r="C829">
        <v>572837</v>
      </c>
      <c r="D829">
        <v>1</v>
      </c>
      <c r="E829">
        <v>0</v>
      </c>
      <c r="F829">
        <v>0</v>
      </c>
      <c r="G829">
        <v>0</v>
      </c>
      <c r="H829">
        <v>0</v>
      </c>
      <c r="I829" t="s">
        <v>33</v>
      </c>
      <c r="J829" t="s">
        <v>168</v>
      </c>
      <c r="K829">
        <v>129924.13741438858</v>
      </c>
      <c r="O829">
        <f t="shared" si="90"/>
        <v>0</v>
      </c>
      <c r="Q829">
        <f t="shared" si="91"/>
        <v>0</v>
      </c>
      <c r="S829">
        <f t="shared" si="92"/>
        <v>0</v>
      </c>
      <c r="U829">
        <f t="shared" si="93"/>
        <v>0</v>
      </c>
      <c r="AF829">
        <v>0</v>
      </c>
      <c r="AG829">
        <f t="shared" si="94"/>
        <v>0</v>
      </c>
      <c r="AL829">
        <f t="shared" si="95"/>
        <v>129924.13741438858</v>
      </c>
      <c r="AM829">
        <f t="shared" si="96"/>
        <v>129900</v>
      </c>
      <c r="AN829">
        <v>126400</v>
      </c>
    </row>
    <row r="830" spans="1:40" x14ac:dyDescent="0.25">
      <c r="A830" t="s">
        <v>1317</v>
      </c>
      <c r="B830">
        <v>96</v>
      </c>
      <c r="C830">
        <v>561762</v>
      </c>
      <c r="D830">
        <v>1</v>
      </c>
      <c r="E830">
        <v>0</v>
      </c>
      <c r="F830">
        <v>0</v>
      </c>
      <c r="G830">
        <v>0</v>
      </c>
      <c r="H830">
        <v>0</v>
      </c>
      <c r="I830" t="s">
        <v>75</v>
      </c>
      <c r="J830" t="s">
        <v>725</v>
      </c>
      <c r="K830">
        <v>68144.142339082857</v>
      </c>
      <c r="O830">
        <f t="shared" si="90"/>
        <v>0</v>
      </c>
      <c r="Q830">
        <f t="shared" si="91"/>
        <v>0</v>
      </c>
      <c r="S830">
        <f t="shared" si="92"/>
        <v>0</v>
      </c>
      <c r="U830">
        <f t="shared" si="93"/>
        <v>0</v>
      </c>
      <c r="AF830">
        <v>0</v>
      </c>
      <c r="AG830">
        <f t="shared" si="94"/>
        <v>0</v>
      </c>
      <c r="AL830">
        <f t="shared" si="95"/>
        <v>68144.142339082857</v>
      </c>
      <c r="AM830">
        <f t="shared" si="96"/>
        <v>68100</v>
      </c>
      <c r="AN830">
        <v>65400</v>
      </c>
    </row>
    <row r="831" spans="1:40" x14ac:dyDescent="0.25">
      <c r="A831" t="s">
        <v>1318</v>
      </c>
      <c r="B831">
        <v>1258</v>
      </c>
      <c r="C831">
        <v>552542</v>
      </c>
      <c r="D831">
        <v>1</v>
      </c>
      <c r="E831">
        <v>0</v>
      </c>
      <c r="F831">
        <v>0</v>
      </c>
      <c r="G831">
        <v>0</v>
      </c>
      <c r="H831">
        <v>0</v>
      </c>
      <c r="I831" t="s">
        <v>38</v>
      </c>
      <c r="J831" t="s">
        <v>166</v>
      </c>
      <c r="K831">
        <v>280399.8417107187</v>
      </c>
      <c r="O831">
        <f t="shared" si="90"/>
        <v>0</v>
      </c>
      <c r="Q831">
        <f t="shared" si="91"/>
        <v>0</v>
      </c>
      <c r="S831">
        <f t="shared" si="92"/>
        <v>0</v>
      </c>
      <c r="U831">
        <f t="shared" si="93"/>
        <v>0</v>
      </c>
      <c r="AF831">
        <v>1</v>
      </c>
      <c r="AG831">
        <f t="shared" si="94"/>
        <v>29000</v>
      </c>
      <c r="AL831">
        <f t="shared" si="95"/>
        <v>309399.8417107187</v>
      </c>
      <c r="AM831">
        <f t="shared" si="96"/>
        <v>309400</v>
      </c>
      <c r="AN831">
        <v>294300</v>
      </c>
    </row>
    <row r="832" spans="1:40" x14ac:dyDescent="0.25">
      <c r="A832" t="s">
        <v>1319</v>
      </c>
      <c r="B832">
        <v>222</v>
      </c>
      <c r="C832">
        <v>513105</v>
      </c>
      <c r="D832">
        <v>1</v>
      </c>
      <c r="E832">
        <v>0</v>
      </c>
      <c r="F832">
        <v>0</v>
      </c>
      <c r="G832">
        <v>0</v>
      </c>
      <c r="H832">
        <v>0</v>
      </c>
      <c r="I832" t="s">
        <v>61</v>
      </c>
      <c r="J832" t="s">
        <v>272</v>
      </c>
      <c r="K832">
        <v>68144.142339082857</v>
      </c>
      <c r="O832">
        <f t="shared" si="90"/>
        <v>0</v>
      </c>
      <c r="Q832">
        <f t="shared" si="91"/>
        <v>0</v>
      </c>
      <c r="S832">
        <f t="shared" si="92"/>
        <v>0</v>
      </c>
      <c r="U832">
        <f t="shared" si="93"/>
        <v>0</v>
      </c>
      <c r="AF832">
        <v>0</v>
      </c>
      <c r="AG832">
        <f t="shared" si="94"/>
        <v>0</v>
      </c>
      <c r="AL832">
        <f t="shared" si="95"/>
        <v>68144.142339082857</v>
      </c>
      <c r="AM832">
        <f t="shared" si="96"/>
        <v>68100</v>
      </c>
      <c r="AN832">
        <v>65400</v>
      </c>
    </row>
    <row r="833" spans="1:40" x14ac:dyDescent="0.25">
      <c r="A833" t="s">
        <v>1320</v>
      </c>
      <c r="B833">
        <v>873</v>
      </c>
      <c r="C833">
        <v>576263</v>
      </c>
      <c r="D833">
        <v>1</v>
      </c>
      <c r="E833">
        <v>0</v>
      </c>
      <c r="F833">
        <v>0</v>
      </c>
      <c r="G833">
        <v>0</v>
      </c>
      <c r="H833">
        <v>0</v>
      </c>
      <c r="I833" t="s">
        <v>33</v>
      </c>
      <c r="J833" t="s">
        <v>119</v>
      </c>
      <c r="K833">
        <v>195782.27101811339</v>
      </c>
      <c r="O833">
        <f t="shared" si="90"/>
        <v>0</v>
      </c>
      <c r="Q833">
        <f t="shared" si="91"/>
        <v>0</v>
      </c>
      <c r="S833">
        <f t="shared" si="92"/>
        <v>0</v>
      </c>
      <c r="U833">
        <f t="shared" si="93"/>
        <v>0</v>
      </c>
      <c r="AF833">
        <v>1</v>
      </c>
      <c r="AG833">
        <f t="shared" si="94"/>
        <v>29000</v>
      </c>
      <c r="AL833">
        <f t="shared" si="95"/>
        <v>224782.27101811339</v>
      </c>
      <c r="AM833">
        <f t="shared" si="96"/>
        <v>224800</v>
      </c>
      <c r="AN833">
        <v>188800</v>
      </c>
    </row>
    <row r="834" spans="1:40" x14ac:dyDescent="0.25">
      <c r="A834" t="s">
        <v>1321</v>
      </c>
      <c r="B834">
        <v>462</v>
      </c>
      <c r="C834">
        <v>584410</v>
      </c>
      <c r="D834">
        <v>1</v>
      </c>
      <c r="E834">
        <v>0</v>
      </c>
      <c r="F834">
        <v>0</v>
      </c>
      <c r="G834">
        <v>0</v>
      </c>
      <c r="H834">
        <v>0</v>
      </c>
      <c r="I834" t="s">
        <v>30</v>
      </c>
      <c r="J834" t="s">
        <v>185</v>
      </c>
      <c r="K834">
        <v>104483.39311810039</v>
      </c>
      <c r="O834">
        <f t="shared" si="90"/>
        <v>0</v>
      </c>
      <c r="Q834">
        <f t="shared" si="91"/>
        <v>0</v>
      </c>
      <c r="S834">
        <f t="shared" si="92"/>
        <v>0</v>
      </c>
      <c r="U834">
        <f t="shared" si="93"/>
        <v>0</v>
      </c>
      <c r="AF834">
        <v>0</v>
      </c>
      <c r="AG834">
        <f t="shared" si="94"/>
        <v>0</v>
      </c>
      <c r="AL834">
        <f t="shared" si="95"/>
        <v>104483.39311810039</v>
      </c>
      <c r="AM834">
        <f t="shared" si="96"/>
        <v>104500</v>
      </c>
      <c r="AN834">
        <v>99900</v>
      </c>
    </row>
    <row r="835" spans="1:40" x14ac:dyDescent="0.25">
      <c r="A835" t="s">
        <v>1322</v>
      </c>
      <c r="B835">
        <v>252</v>
      </c>
      <c r="C835">
        <v>585165</v>
      </c>
      <c r="D835">
        <v>1</v>
      </c>
      <c r="E835">
        <v>0</v>
      </c>
      <c r="F835">
        <v>0</v>
      </c>
      <c r="G835">
        <v>0</v>
      </c>
      <c r="H835">
        <v>0</v>
      </c>
      <c r="I835" t="s">
        <v>90</v>
      </c>
      <c r="J835" t="s">
        <v>275</v>
      </c>
      <c r="K835">
        <v>68144.142339082857</v>
      </c>
      <c r="O835">
        <f t="shared" si="90"/>
        <v>0</v>
      </c>
      <c r="Q835">
        <f t="shared" si="91"/>
        <v>0</v>
      </c>
      <c r="S835">
        <f t="shared" si="92"/>
        <v>0</v>
      </c>
      <c r="U835">
        <f t="shared" si="93"/>
        <v>0</v>
      </c>
      <c r="AF835">
        <v>0</v>
      </c>
      <c r="AG835">
        <f t="shared" si="94"/>
        <v>0</v>
      </c>
      <c r="AL835">
        <f t="shared" si="95"/>
        <v>68144.142339082857</v>
      </c>
      <c r="AM835">
        <f t="shared" si="96"/>
        <v>68100</v>
      </c>
      <c r="AN835">
        <v>65400</v>
      </c>
    </row>
    <row r="836" spans="1:40" x14ac:dyDescent="0.25">
      <c r="A836" t="s">
        <v>1324</v>
      </c>
      <c r="B836">
        <v>436</v>
      </c>
      <c r="C836">
        <v>545783</v>
      </c>
      <c r="D836">
        <v>1</v>
      </c>
      <c r="E836">
        <v>0</v>
      </c>
      <c r="F836">
        <v>0</v>
      </c>
      <c r="G836">
        <v>0</v>
      </c>
      <c r="H836">
        <v>0</v>
      </c>
      <c r="I836" t="s">
        <v>85</v>
      </c>
      <c r="J836" t="s">
        <v>84</v>
      </c>
      <c r="K836">
        <v>98666.760738912577</v>
      </c>
      <c r="O836">
        <f t="shared" si="90"/>
        <v>0</v>
      </c>
      <c r="Q836">
        <f t="shared" si="91"/>
        <v>0</v>
      </c>
      <c r="S836">
        <f t="shared" si="92"/>
        <v>0</v>
      </c>
      <c r="U836">
        <f t="shared" si="93"/>
        <v>0</v>
      </c>
      <c r="AF836">
        <v>0</v>
      </c>
      <c r="AG836">
        <f t="shared" si="94"/>
        <v>0</v>
      </c>
      <c r="AL836">
        <f t="shared" si="95"/>
        <v>98666.760738912577</v>
      </c>
      <c r="AM836">
        <f t="shared" si="96"/>
        <v>98700</v>
      </c>
      <c r="AN836">
        <v>99200</v>
      </c>
    </row>
    <row r="837" spans="1:40" x14ac:dyDescent="0.25">
      <c r="A837" t="s">
        <v>1325</v>
      </c>
      <c r="B837">
        <v>219</v>
      </c>
      <c r="C837">
        <v>592986</v>
      </c>
      <c r="D837">
        <v>1</v>
      </c>
      <c r="E837">
        <v>0</v>
      </c>
      <c r="F837">
        <v>0</v>
      </c>
      <c r="G837">
        <v>0</v>
      </c>
      <c r="H837">
        <v>0</v>
      </c>
      <c r="I837" t="s">
        <v>30</v>
      </c>
      <c r="J837" t="s">
        <v>486</v>
      </c>
      <c r="K837">
        <v>68144.142339082857</v>
      </c>
      <c r="O837">
        <f t="shared" ref="O837:O900" si="97">N837*690</f>
        <v>0</v>
      </c>
      <c r="Q837">
        <f t="shared" ref="Q837:Q900" si="98">P837*2760</f>
        <v>0</v>
      </c>
      <c r="S837">
        <f t="shared" ref="S837:S900" si="99">R837*920</f>
        <v>0</v>
      </c>
      <c r="U837">
        <f t="shared" ref="U837:U900" si="100">T837*209</f>
        <v>0</v>
      </c>
      <c r="AF837">
        <v>0</v>
      </c>
      <c r="AG837">
        <f t="shared" ref="AG837:AG900" si="101">AF837*29000</f>
        <v>0</v>
      </c>
      <c r="AL837">
        <f t="shared" ref="AL837:AL900" si="102">K837+M837+O837+Q837+S837+U837+W837+Y837+AA837+AB837+AD837+AE837+AG837+AI837+AK837</f>
        <v>68144.142339082857</v>
      </c>
      <c r="AM837">
        <f t="shared" ref="AM837:AM900" si="103">ROUND(AL837/100,0)*100</f>
        <v>68100</v>
      </c>
      <c r="AN837">
        <v>65400</v>
      </c>
    </row>
    <row r="838" spans="1:40" x14ac:dyDescent="0.25">
      <c r="A838" t="s">
        <v>1326</v>
      </c>
      <c r="B838">
        <v>318</v>
      </c>
      <c r="C838">
        <v>565008</v>
      </c>
      <c r="D838">
        <v>1</v>
      </c>
      <c r="E838">
        <v>0</v>
      </c>
      <c r="F838">
        <v>0</v>
      </c>
      <c r="G838">
        <v>0</v>
      </c>
      <c r="H838">
        <v>0</v>
      </c>
      <c r="I838" t="s">
        <v>26</v>
      </c>
      <c r="J838" t="s">
        <v>173</v>
      </c>
      <c r="K838">
        <v>72193.916390851242</v>
      </c>
      <c r="O838">
        <f t="shared" si="97"/>
        <v>0</v>
      </c>
      <c r="Q838">
        <f t="shared" si="98"/>
        <v>0</v>
      </c>
      <c r="S838">
        <f t="shared" si="99"/>
        <v>0</v>
      </c>
      <c r="U838">
        <f t="shared" si="100"/>
        <v>0</v>
      </c>
      <c r="AF838">
        <v>0</v>
      </c>
      <c r="AG838">
        <f t="shared" si="101"/>
        <v>0</v>
      </c>
      <c r="AL838">
        <f t="shared" si="102"/>
        <v>72193.916390851242</v>
      </c>
      <c r="AM838">
        <f t="shared" si="103"/>
        <v>72200</v>
      </c>
      <c r="AN838">
        <v>65400</v>
      </c>
    </row>
    <row r="839" spans="1:40" x14ac:dyDescent="0.25">
      <c r="A839" t="s">
        <v>1329</v>
      </c>
      <c r="B839">
        <v>43</v>
      </c>
      <c r="C839">
        <v>562416</v>
      </c>
      <c r="D839">
        <v>1</v>
      </c>
      <c r="E839">
        <v>0</v>
      </c>
      <c r="F839">
        <v>0</v>
      </c>
      <c r="G839">
        <v>0</v>
      </c>
      <c r="H839">
        <v>0</v>
      </c>
      <c r="I839" t="s">
        <v>23</v>
      </c>
      <c r="J839" t="s">
        <v>146</v>
      </c>
      <c r="K839">
        <v>68144.142339082857</v>
      </c>
      <c r="O839">
        <f t="shared" si="97"/>
        <v>0</v>
      </c>
      <c r="Q839">
        <f t="shared" si="98"/>
        <v>0</v>
      </c>
      <c r="S839">
        <f t="shared" si="99"/>
        <v>0</v>
      </c>
      <c r="U839">
        <f t="shared" si="100"/>
        <v>0</v>
      </c>
      <c r="AF839">
        <v>0</v>
      </c>
      <c r="AG839">
        <f t="shared" si="101"/>
        <v>0</v>
      </c>
      <c r="AL839">
        <f t="shared" si="102"/>
        <v>68144.142339082857</v>
      </c>
      <c r="AM839">
        <f t="shared" si="103"/>
        <v>68100</v>
      </c>
      <c r="AN839">
        <v>65400</v>
      </c>
    </row>
    <row r="840" spans="1:40" x14ac:dyDescent="0.25">
      <c r="A840" t="s">
        <v>1330</v>
      </c>
      <c r="B840">
        <v>343</v>
      </c>
      <c r="C840">
        <v>589438</v>
      </c>
      <c r="D840">
        <v>1</v>
      </c>
      <c r="E840">
        <v>0</v>
      </c>
      <c r="F840">
        <v>0</v>
      </c>
      <c r="G840">
        <v>0</v>
      </c>
      <c r="H840">
        <v>0</v>
      </c>
      <c r="I840" t="s">
        <v>61</v>
      </c>
      <c r="J840" t="s">
        <v>60</v>
      </c>
      <c r="K840">
        <v>77813.294678914186</v>
      </c>
      <c r="O840">
        <f t="shared" si="97"/>
        <v>0</v>
      </c>
      <c r="Q840">
        <f t="shared" si="98"/>
        <v>0</v>
      </c>
      <c r="S840">
        <f t="shared" si="99"/>
        <v>0</v>
      </c>
      <c r="U840">
        <f t="shared" si="100"/>
        <v>0</v>
      </c>
      <c r="AF840">
        <v>0</v>
      </c>
      <c r="AG840">
        <f t="shared" si="101"/>
        <v>0</v>
      </c>
      <c r="AL840">
        <f t="shared" si="102"/>
        <v>77813.294678914186</v>
      </c>
      <c r="AM840">
        <f t="shared" si="103"/>
        <v>77800</v>
      </c>
      <c r="AN840">
        <v>74300</v>
      </c>
    </row>
    <row r="841" spans="1:40" x14ac:dyDescent="0.25">
      <c r="A841" t="s">
        <v>1331</v>
      </c>
      <c r="B841">
        <v>1391</v>
      </c>
      <c r="C841">
        <v>546861</v>
      </c>
      <c r="D841">
        <v>1</v>
      </c>
      <c r="E841">
        <v>0</v>
      </c>
      <c r="F841">
        <v>0</v>
      </c>
      <c r="G841">
        <v>0</v>
      </c>
      <c r="H841">
        <v>0</v>
      </c>
      <c r="I841" t="s">
        <v>85</v>
      </c>
      <c r="J841" t="s">
        <v>430</v>
      </c>
      <c r="K841">
        <v>309460.96688605181</v>
      </c>
      <c r="O841">
        <f t="shared" si="97"/>
        <v>0</v>
      </c>
      <c r="Q841">
        <f t="shared" si="98"/>
        <v>0</v>
      </c>
      <c r="S841">
        <f t="shared" si="99"/>
        <v>0</v>
      </c>
      <c r="U841">
        <f t="shared" si="100"/>
        <v>0</v>
      </c>
      <c r="AF841">
        <v>0</v>
      </c>
      <c r="AG841">
        <f t="shared" si="101"/>
        <v>0</v>
      </c>
      <c r="AL841">
        <f t="shared" si="102"/>
        <v>309460.96688605181</v>
      </c>
      <c r="AM841">
        <f t="shared" si="103"/>
        <v>309500</v>
      </c>
      <c r="AN841">
        <v>297900</v>
      </c>
    </row>
    <row r="842" spans="1:40" x14ac:dyDescent="0.25">
      <c r="A842" t="s">
        <v>1332</v>
      </c>
      <c r="B842">
        <v>819</v>
      </c>
      <c r="C842">
        <v>589446</v>
      </c>
      <c r="D842">
        <v>1</v>
      </c>
      <c r="E842">
        <v>0</v>
      </c>
      <c r="F842">
        <v>0</v>
      </c>
      <c r="G842">
        <v>0</v>
      </c>
      <c r="H842">
        <v>0</v>
      </c>
      <c r="I842" t="s">
        <v>61</v>
      </c>
      <c r="J842" t="s">
        <v>60</v>
      </c>
      <c r="K842">
        <v>183849.24320781993</v>
      </c>
      <c r="O842">
        <f t="shared" si="97"/>
        <v>0</v>
      </c>
      <c r="Q842">
        <f t="shared" si="98"/>
        <v>0</v>
      </c>
      <c r="S842">
        <f t="shared" si="99"/>
        <v>0</v>
      </c>
      <c r="U842">
        <f t="shared" si="100"/>
        <v>0</v>
      </c>
      <c r="AF842">
        <v>0</v>
      </c>
      <c r="AG842">
        <f t="shared" si="101"/>
        <v>0</v>
      </c>
      <c r="AL842">
        <f t="shared" si="102"/>
        <v>183849.24320781993</v>
      </c>
      <c r="AM842">
        <f t="shared" si="103"/>
        <v>183800</v>
      </c>
      <c r="AN842">
        <v>179900</v>
      </c>
    </row>
    <row r="843" spans="1:40" x14ac:dyDescent="0.25">
      <c r="A843" t="s">
        <v>1335</v>
      </c>
      <c r="B843">
        <v>106</v>
      </c>
      <c r="C843">
        <v>552224</v>
      </c>
      <c r="D843">
        <v>1</v>
      </c>
      <c r="E843">
        <v>0</v>
      </c>
      <c r="F843">
        <v>0</v>
      </c>
      <c r="G843">
        <v>0</v>
      </c>
      <c r="H843">
        <v>0</v>
      </c>
      <c r="I843" t="s">
        <v>23</v>
      </c>
      <c r="J843" t="s">
        <v>136</v>
      </c>
      <c r="K843">
        <v>68144.142339082857</v>
      </c>
      <c r="O843">
        <f t="shared" si="97"/>
        <v>0</v>
      </c>
      <c r="Q843">
        <f t="shared" si="98"/>
        <v>0</v>
      </c>
      <c r="S843">
        <f t="shared" si="99"/>
        <v>0</v>
      </c>
      <c r="U843">
        <f t="shared" si="100"/>
        <v>0</v>
      </c>
      <c r="AF843">
        <v>0</v>
      </c>
      <c r="AG843">
        <f t="shared" si="101"/>
        <v>0</v>
      </c>
      <c r="AL843">
        <f t="shared" si="102"/>
        <v>68144.142339082857</v>
      </c>
      <c r="AM843">
        <f t="shared" si="103"/>
        <v>68100</v>
      </c>
      <c r="AN843">
        <v>65400</v>
      </c>
    </row>
    <row r="844" spans="1:40" x14ac:dyDescent="0.25">
      <c r="A844" s="3" t="s">
        <v>1337</v>
      </c>
      <c r="B844">
        <v>1869</v>
      </c>
      <c r="C844">
        <v>587028</v>
      </c>
      <c r="D844">
        <v>1</v>
      </c>
      <c r="E844">
        <v>1</v>
      </c>
      <c r="F844">
        <v>0</v>
      </c>
      <c r="G844">
        <v>0</v>
      </c>
      <c r="H844">
        <v>0</v>
      </c>
      <c r="I844" t="s">
        <v>75</v>
      </c>
      <c r="J844" t="s">
        <v>79</v>
      </c>
      <c r="K844">
        <v>413276.74617667781</v>
      </c>
      <c r="L844">
        <v>2941</v>
      </c>
      <c r="M844">
        <v>153510.96504532135</v>
      </c>
      <c r="O844">
        <f t="shared" si="97"/>
        <v>0</v>
      </c>
      <c r="P844">
        <v>13</v>
      </c>
      <c r="Q844">
        <f t="shared" si="98"/>
        <v>35880</v>
      </c>
      <c r="R844">
        <v>35</v>
      </c>
      <c r="S844">
        <f t="shared" si="99"/>
        <v>32200</v>
      </c>
      <c r="U844">
        <f t="shared" si="100"/>
        <v>0</v>
      </c>
      <c r="AF844">
        <v>1</v>
      </c>
      <c r="AG844">
        <f t="shared" si="101"/>
        <v>29000</v>
      </c>
      <c r="AL844">
        <f t="shared" si="102"/>
        <v>663867.71122199914</v>
      </c>
      <c r="AM844">
        <f t="shared" si="103"/>
        <v>663900</v>
      </c>
      <c r="AN844">
        <v>748500</v>
      </c>
    </row>
    <row r="845" spans="1:40" x14ac:dyDescent="0.25">
      <c r="A845" t="s">
        <v>1338</v>
      </c>
      <c r="B845">
        <v>756</v>
      </c>
      <c r="C845">
        <v>569895</v>
      </c>
      <c r="D845">
        <v>1</v>
      </c>
      <c r="E845">
        <v>0</v>
      </c>
      <c r="F845">
        <v>0</v>
      </c>
      <c r="G845">
        <v>0</v>
      </c>
      <c r="H845">
        <v>0</v>
      </c>
      <c r="I845" t="s">
        <v>38</v>
      </c>
      <c r="J845" t="s">
        <v>239</v>
      </c>
      <c r="K845">
        <v>169905.23970322928</v>
      </c>
      <c r="O845">
        <f t="shared" si="97"/>
        <v>0</v>
      </c>
      <c r="Q845">
        <f t="shared" si="98"/>
        <v>0</v>
      </c>
      <c r="S845">
        <f t="shared" si="99"/>
        <v>0</v>
      </c>
      <c r="U845">
        <f t="shared" si="100"/>
        <v>0</v>
      </c>
      <c r="AF845">
        <v>0</v>
      </c>
      <c r="AG845">
        <f t="shared" si="101"/>
        <v>0</v>
      </c>
      <c r="AL845">
        <f t="shared" si="102"/>
        <v>169905.23970322928</v>
      </c>
      <c r="AM845">
        <f t="shared" si="103"/>
        <v>169900</v>
      </c>
      <c r="AN845">
        <v>163300</v>
      </c>
    </row>
    <row r="846" spans="1:40" x14ac:dyDescent="0.25">
      <c r="A846" t="s">
        <v>1339</v>
      </c>
      <c r="B846">
        <v>296</v>
      </c>
      <c r="C846">
        <v>587036</v>
      </c>
      <c r="D846">
        <v>1</v>
      </c>
      <c r="E846">
        <v>0</v>
      </c>
      <c r="F846">
        <v>0</v>
      </c>
      <c r="G846">
        <v>0</v>
      </c>
      <c r="H846">
        <v>0</v>
      </c>
      <c r="I846" t="s">
        <v>75</v>
      </c>
      <c r="J846" t="s">
        <v>79</v>
      </c>
      <c r="K846">
        <v>68144.142339082857</v>
      </c>
      <c r="O846">
        <f t="shared" si="97"/>
        <v>0</v>
      </c>
      <c r="Q846">
        <f t="shared" si="98"/>
        <v>0</v>
      </c>
      <c r="S846">
        <f t="shared" si="99"/>
        <v>0</v>
      </c>
      <c r="U846">
        <f t="shared" si="100"/>
        <v>0</v>
      </c>
      <c r="AF846">
        <v>0</v>
      </c>
      <c r="AG846">
        <f t="shared" si="101"/>
        <v>0</v>
      </c>
      <c r="AL846">
        <f t="shared" si="102"/>
        <v>68144.142339082857</v>
      </c>
      <c r="AM846">
        <f t="shared" si="103"/>
        <v>68100</v>
      </c>
      <c r="AN846">
        <v>65400</v>
      </c>
    </row>
    <row r="847" spans="1:40" x14ac:dyDescent="0.25">
      <c r="A847" s="4" t="s">
        <v>1016</v>
      </c>
      <c r="B847">
        <v>3394</v>
      </c>
      <c r="C847">
        <v>535672</v>
      </c>
      <c r="D847">
        <v>1</v>
      </c>
      <c r="E847">
        <v>1</v>
      </c>
      <c r="F847">
        <v>1</v>
      </c>
      <c r="G847">
        <v>0</v>
      </c>
      <c r="H847">
        <v>0</v>
      </c>
      <c r="I847" t="s">
        <v>26</v>
      </c>
      <c r="J847" t="s">
        <v>130</v>
      </c>
      <c r="K847">
        <v>739118.11878178548</v>
      </c>
      <c r="L847">
        <v>6563</v>
      </c>
      <c r="M847">
        <v>341588.46041413152</v>
      </c>
      <c r="O847">
        <f t="shared" si="97"/>
        <v>0</v>
      </c>
      <c r="P847">
        <v>35</v>
      </c>
      <c r="Q847">
        <f t="shared" si="98"/>
        <v>96600</v>
      </c>
      <c r="R847">
        <v>15</v>
      </c>
      <c r="S847">
        <f t="shared" si="99"/>
        <v>13800</v>
      </c>
      <c r="T847">
        <v>10</v>
      </c>
      <c r="U847">
        <f t="shared" si="100"/>
        <v>2090</v>
      </c>
      <c r="V847">
        <v>7582</v>
      </c>
      <c r="W847">
        <v>1539358.9289178462</v>
      </c>
      <c r="AF847">
        <v>0</v>
      </c>
      <c r="AG847">
        <f t="shared" si="101"/>
        <v>0</v>
      </c>
      <c r="AL847">
        <f t="shared" si="102"/>
        <v>2732555.5081137633</v>
      </c>
      <c r="AM847">
        <f t="shared" si="103"/>
        <v>2732600</v>
      </c>
      <c r="AN847">
        <v>2862100</v>
      </c>
    </row>
    <row r="848" spans="1:40" x14ac:dyDescent="0.25">
      <c r="A848" t="s">
        <v>1340</v>
      </c>
      <c r="B848">
        <v>107</v>
      </c>
      <c r="C848">
        <v>529559</v>
      </c>
      <c r="D848">
        <v>1</v>
      </c>
      <c r="E848">
        <v>0</v>
      </c>
      <c r="F848">
        <v>0</v>
      </c>
      <c r="G848">
        <v>0</v>
      </c>
      <c r="H848">
        <v>0</v>
      </c>
      <c r="I848" t="s">
        <v>26</v>
      </c>
      <c r="J848" t="s">
        <v>28</v>
      </c>
      <c r="K848">
        <v>68144.142339082857</v>
      </c>
      <c r="O848">
        <f t="shared" si="97"/>
        <v>0</v>
      </c>
      <c r="Q848">
        <f t="shared" si="98"/>
        <v>0</v>
      </c>
      <c r="S848">
        <f t="shared" si="99"/>
        <v>0</v>
      </c>
      <c r="U848">
        <f t="shared" si="100"/>
        <v>0</v>
      </c>
      <c r="AF848">
        <v>0</v>
      </c>
      <c r="AG848">
        <f t="shared" si="101"/>
        <v>0</v>
      </c>
      <c r="AL848">
        <f t="shared" si="102"/>
        <v>68144.142339082857</v>
      </c>
      <c r="AM848">
        <f t="shared" si="103"/>
        <v>68100</v>
      </c>
      <c r="AN848">
        <v>65400</v>
      </c>
    </row>
    <row r="849" spans="1:40" x14ac:dyDescent="0.25">
      <c r="A849" t="s">
        <v>1341</v>
      </c>
      <c r="B849">
        <v>548</v>
      </c>
      <c r="C849">
        <v>539171</v>
      </c>
      <c r="D849">
        <v>1</v>
      </c>
      <c r="E849">
        <v>0</v>
      </c>
      <c r="F849">
        <v>0</v>
      </c>
      <c r="G849">
        <v>0</v>
      </c>
      <c r="H849">
        <v>0</v>
      </c>
      <c r="I849" t="s">
        <v>26</v>
      </c>
      <c r="J849" t="s">
        <v>548</v>
      </c>
      <c r="K849">
        <v>123684.66311840279</v>
      </c>
      <c r="O849">
        <f t="shared" si="97"/>
        <v>0</v>
      </c>
      <c r="Q849">
        <f t="shared" si="98"/>
        <v>0</v>
      </c>
      <c r="S849">
        <f t="shared" si="99"/>
        <v>0</v>
      </c>
      <c r="U849">
        <f t="shared" si="100"/>
        <v>0</v>
      </c>
      <c r="AF849">
        <v>0</v>
      </c>
      <c r="AG849">
        <f t="shared" si="101"/>
        <v>0</v>
      </c>
      <c r="AL849">
        <f t="shared" si="102"/>
        <v>123684.66311840279</v>
      </c>
      <c r="AM849">
        <f t="shared" si="103"/>
        <v>123700</v>
      </c>
      <c r="AN849">
        <v>119200</v>
      </c>
    </row>
    <row r="850" spans="1:40" x14ac:dyDescent="0.25">
      <c r="A850" t="s">
        <v>1343</v>
      </c>
      <c r="B850">
        <v>106</v>
      </c>
      <c r="C850">
        <v>530123</v>
      </c>
      <c r="D850">
        <v>1</v>
      </c>
      <c r="E850">
        <v>0</v>
      </c>
      <c r="F850">
        <v>0</v>
      </c>
      <c r="G850">
        <v>0</v>
      </c>
      <c r="H850">
        <v>0</v>
      </c>
      <c r="I850" t="s">
        <v>110</v>
      </c>
      <c r="J850" t="s">
        <v>867</v>
      </c>
      <c r="K850">
        <v>68144.142339082857</v>
      </c>
      <c r="O850">
        <f t="shared" si="97"/>
        <v>0</v>
      </c>
      <c r="Q850">
        <f t="shared" si="98"/>
        <v>0</v>
      </c>
      <c r="S850">
        <f t="shared" si="99"/>
        <v>0</v>
      </c>
      <c r="U850">
        <f t="shared" si="100"/>
        <v>0</v>
      </c>
      <c r="AF850">
        <v>0</v>
      </c>
      <c r="AG850">
        <f t="shared" si="101"/>
        <v>0</v>
      </c>
      <c r="AL850">
        <f t="shared" si="102"/>
        <v>68144.142339082857</v>
      </c>
      <c r="AM850">
        <f t="shared" si="103"/>
        <v>68100</v>
      </c>
      <c r="AN850">
        <v>65400</v>
      </c>
    </row>
    <row r="851" spans="1:40" x14ac:dyDescent="0.25">
      <c r="A851" s="6" t="s">
        <v>119</v>
      </c>
      <c r="B851">
        <v>6727</v>
      </c>
      <c r="C851">
        <v>576271</v>
      </c>
      <c r="D851">
        <v>1</v>
      </c>
      <c r="E851">
        <v>1</v>
      </c>
      <c r="F851">
        <v>1</v>
      </c>
      <c r="G851">
        <v>1</v>
      </c>
      <c r="H851">
        <v>1</v>
      </c>
      <c r="I851" t="s">
        <v>33</v>
      </c>
      <c r="J851" t="s">
        <v>119</v>
      </c>
      <c r="K851">
        <v>292542.54317290866</v>
      </c>
      <c r="L851">
        <v>10985</v>
      </c>
      <c r="M851">
        <v>236671.21736367085</v>
      </c>
      <c r="O851">
        <f t="shared" si="97"/>
        <v>0</v>
      </c>
      <c r="P851">
        <v>27</v>
      </c>
      <c r="Q851">
        <f t="shared" si="98"/>
        <v>74520</v>
      </c>
      <c r="R851">
        <v>18</v>
      </c>
      <c r="S851">
        <f t="shared" si="99"/>
        <v>16560</v>
      </c>
      <c r="T851">
        <v>64</v>
      </c>
      <c r="U851">
        <f t="shared" si="100"/>
        <v>13376</v>
      </c>
      <c r="V851">
        <v>12451</v>
      </c>
      <c r="W851">
        <v>1401213.2569291042</v>
      </c>
      <c r="X851">
        <v>12451</v>
      </c>
      <c r="Y851">
        <v>2081262.7057930792</v>
      </c>
      <c r="Z851">
        <v>20232</v>
      </c>
      <c r="AA851">
        <v>13784918.517399291</v>
      </c>
      <c r="AC851">
        <v>2354</v>
      </c>
      <c r="AD851">
        <v>270710</v>
      </c>
      <c r="AF851">
        <v>5</v>
      </c>
      <c r="AG851">
        <f t="shared" si="101"/>
        <v>145000</v>
      </c>
      <c r="AH851">
        <v>219</v>
      </c>
      <c r="AI851">
        <v>542463</v>
      </c>
      <c r="AJ851">
        <v>811</v>
      </c>
      <c r="AK851">
        <v>93265</v>
      </c>
      <c r="AL851">
        <f t="shared" si="102"/>
        <v>18952502.240658052</v>
      </c>
      <c r="AM851">
        <f t="shared" si="103"/>
        <v>18952500</v>
      </c>
      <c r="AN851">
        <v>17854700</v>
      </c>
    </row>
    <row r="852" spans="1:40" x14ac:dyDescent="0.25">
      <c r="A852" s="5" t="s">
        <v>1307</v>
      </c>
      <c r="B852">
        <v>6154</v>
      </c>
      <c r="C852">
        <v>557676</v>
      </c>
      <c r="D852">
        <v>1</v>
      </c>
      <c r="E852">
        <v>1</v>
      </c>
      <c r="F852">
        <v>1</v>
      </c>
      <c r="G852">
        <v>1</v>
      </c>
      <c r="H852">
        <v>0</v>
      </c>
      <c r="I852" t="s">
        <v>110</v>
      </c>
      <c r="J852" t="s">
        <v>896</v>
      </c>
      <c r="K852">
        <v>1313433.7602991506</v>
      </c>
      <c r="L852">
        <v>8037</v>
      </c>
      <c r="M852">
        <v>417921.25155457651</v>
      </c>
      <c r="N852">
        <v>1</v>
      </c>
      <c r="O852">
        <f t="shared" si="97"/>
        <v>690</v>
      </c>
      <c r="P852">
        <v>38</v>
      </c>
      <c r="Q852">
        <f t="shared" si="98"/>
        <v>104880</v>
      </c>
      <c r="R852">
        <v>190</v>
      </c>
      <c r="S852">
        <f t="shared" si="99"/>
        <v>174800</v>
      </c>
      <c r="T852">
        <v>27</v>
      </c>
      <c r="U852">
        <f t="shared" si="100"/>
        <v>5643</v>
      </c>
      <c r="V852">
        <v>10419</v>
      </c>
      <c r="W852">
        <v>2100533.0349584655</v>
      </c>
      <c r="X852">
        <v>8037</v>
      </c>
      <c r="Y852">
        <v>862146.36542003613</v>
      </c>
      <c r="AF852">
        <v>11</v>
      </c>
      <c r="AG852">
        <f t="shared" si="101"/>
        <v>319000</v>
      </c>
      <c r="AL852">
        <f t="shared" si="102"/>
        <v>5299047.4122322286</v>
      </c>
      <c r="AM852">
        <f t="shared" si="103"/>
        <v>5299000</v>
      </c>
      <c r="AN852">
        <v>5233200</v>
      </c>
    </row>
    <row r="853" spans="1:40" x14ac:dyDescent="0.25">
      <c r="A853" t="s">
        <v>1307</v>
      </c>
      <c r="B853">
        <v>132</v>
      </c>
      <c r="C853">
        <v>576280</v>
      </c>
      <c r="D853">
        <v>1</v>
      </c>
      <c r="E853">
        <v>0</v>
      </c>
      <c r="F853">
        <v>0</v>
      </c>
      <c r="G853">
        <v>0</v>
      </c>
      <c r="H853">
        <v>0</v>
      </c>
      <c r="I853" t="s">
        <v>33</v>
      </c>
      <c r="J853" t="s">
        <v>119</v>
      </c>
      <c r="K853">
        <v>68144.142339082857</v>
      </c>
      <c r="O853">
        <f t="shared" si="97"/>
        <v>0</v>
      </c>
      <c r="Q853">
        <f t="shared" si="98"/>
        <v>0</v>
      </c>
      <c r="S853">
        <f t="shared" si="99"/>
        <v>0</v>
      </c>
      <c r="U853">
        <f t="shared" si="100"/>
        <v>0</v>
      </c>
      <c r="AF853">
        <v>0</v>
      </c>
      <c r="AG853">
        <f t="shared" si="101"/>
        <v>0</v>
      </c>
      <c r="AL853">
        <f t="shared" si="102"/>
        <v>68144.142339082857</v>
      </c>
      <c r="AM853">
        <f t="shared" si="103"/>
        <v>68100</v>
      </c>
      <c r="AN853">
        <v>65400</v>
      </c>
    </row>
    <row r="854" spans="1:40" x14ac:dyDescent="0.25">
      <c r="A854" t="s">
        <v>1345</v>
      </c>
      <c r="B854">
        <v>1191</v>
      </c>
      <c r="C854">
        <v>538167</v>
      </c>
      <c r="D854">
        <v>1</v>
      </c>
      <c r="E854">
        <v>0</v>
      </c>
      <c r="F854">
        <v>0</v>
      </c>
      <c r="G854">
        <v>0</v>
      </c>
      <c r="H854">
        <v>0</v>
      </c>
      <c r="I854" t="s">
        <v>26</v>
      </c>
      <c r="J854" t="s">
        <v>93</v>
      </c>
      <c r="K854">
        <v>265728.52284262492</v>
      </c>
      <c r="O854">
        <f t="shared" si="97"/>
        <v>0</v>
      </c>
      <c r="Q854">
        <f t="shared" si="98"/>
        <v>0</v>
      </c>
      <c r="S854">
        <f t="shared" si="99"/>
        <v>0</v>
      </c>
      <c r="U854">
        <f t="shared" si="100"/>
        <v>0</v>
      </c>
      <c r="AF854">
        <v>0</v>
      </c>
      <c r="AG854">
        <f t="shared" si="101"/>
        <v>0</v>
      </c>
      <c r="AL854">
        <f t="shared" si="102"/>
        <v>265728.52284262492</v>
      </c>
      <c r="AM854">
        <f t="shared" si="103"/>
        <v>265700</v>
      </c>
      <c r="AN854">
        <v>243000</v>
      </c>
    </row>
    <row r="855" spans="1:40" x14ac:dyDescent="0.25">
      <c r="A855" t="s">
        <v>1346</v>
      </c>
      <c r="B855">
        <v>180</v>
      </c>
      <c r="C855">
        <v>531570</v>
      </c>
      <c r="D855">
        <v>1</v>
      </c>
      <c r="E855">
        <v>0</v>
      </c>
      <c r="F855">
        <v>0</v>
      </c>
      <c r="G855">
        <v>0</v>
      </c>
      <c r="H855">
        <v>0</v>
      </c>
      <c r="I855" t="s">
        <v>26</v>
      </c>
      <c r="J855" t="s">
        <v>943</v>
      </c>
      <c r="K855">
        <v>68144.142339082857</v>
      </c>
      <c r="O855">
        <f t="shared" si="97"/>
        <v>0</v>
      </c>
      <c r="Q855">
        <f t="shared" si="98"/>
        <v>0</v>
      </c>
      <c r="S855">
        <f t="shared" si="99"/>
        <v>0</v>
      </c>
      <c r="U855">
        <f t="shared" si="100"/>
        <v>0</v>
      </c>
      <c r="AF855">
        <v>0</v>
      </c>
      <c r="AG855">
        <f t="shared" si="101"/>
        <v>0</v>
      </c>
      <c r="AL855">
        <f t="shared" si="102"/>
        <v>68144.142339082857</v>
      </c>
      <c r="AM855">
        <f t="shared" si="103"/>
        <v>68100</v>
      </c>
      <c r="AN855">
        <v>65400</v>
      </c>
    </row>
    <row r="856" spans="1:40" x14ac:dyDescent="0.25">
      <c r="A856" t="s">
        <v>1350</v>
      </c>
      <c r="B856">
        <v>574</v>
      </c>
      <c r="C856">
        <v>569968</v>
      </c>
      <c r="D856">
        <v>1</v>
      </c>
      <c r="E856">
        <v>0</v>
      </c>
      <c r="F856">
        <v>0</v>
      </c>
      <c r="G856">
        <v>0</v>
      </c>
      <c r="H856">
        <v>0</v>
      </c>
      <c r="I856" t="s">
        <v>33</v>
      </c>
      <c r="J856" t="s">
        <v>98</v>
      </c>
      <c r="K856">
        <v>129478.65064049685</v>
      </c>
      <c r="O856">
        <f t="shared" si="97"/>
        <v>0</v>
      </c>
      <c r="Q856">
        <f t="shared" si="98"/>
        <v>0</v>
      </c>
      <c r="S856">
        <f t="shared" si="99"/>
        <v>0</v>
      </c>
      <c r="U856">
        <f t="shared" si="100"/>
        <v>0</v>
      </c>
      <c r="AF856">
        <v>0</v>
      </c>
      <c r="AG856">
        <f t="shared" si="101"/>
        <v>0</v>
      </c>
      <c r="AL856">
        <f t="shared" si="102"/>
        <v>129478.65064049685</v>
      </c>
      <c r="AM856">
        <f t="shared" si="103"/>
        <v>129500</v>
      </c>
      <c r="AN856">
        <v>123900</v>
      </c>
    </row>
    <row r="857" spans="1:40" x14ac:dyDescent="0.25">
      <c r="A857" t="s">
        <v>1352</v>
      </c>
      <c r="B857">
        <v>340</v>
      </c>
      <c r="C857">
        <v>539180</v>
      </c>
      <c r="D857">
        <v>1</v>
      </c>
      <c r="E857">
        <v>0</v>
      </c>
      <c r="F857">
        <v>0</v>
      </c>
      <c r="G857">
        <v>0</v>
      </c>
      <c r="H857">
        <v>0</v>
      </c>
      <c r="I857" t="s">
        <v>26</v>
      </c>
      <c r="J857" t="s">
        <v>548</v>
      </c>
      <c r="K857">
        <v>77139.288198155758</v>
      </c>
      <c r="O857">
        <f t="shared" si="97"/>
        <v>0</v>
      </c>
      <c r="Q857">
        <f t="shared" si="98"/>
        <v>0</v>
      </c>
      <c r="S857">
        <f t="shared" si="99"/>
        <v>0</v>
      </c>
      <c r="U857">
        <f t="shared" si="100"/>
        <v>0</v>
      </c>
      <c r="AF857">
        <v>0</v>
      </c>
      <c r="AG857">
        <f t="shared" si="101"/>
        <v>0</v>
      </c>
      <c r="AL857">
        <f t="shared" si="102"/>
        <v>77139.288198155758</v>
      </c>
      <c r="AM857">
        <f t="shared" si="103"/>
        <v>77100</v>
      </c>
      <c r="AN857">
        <v>71900</v>
      </c>
    </row>
    <row r="858" spans="1:40" x14ac:dyDescent="0.25">
      <c r="A858" t="s">
        <v>1352</v>
      </c>
      <c r="B858">
        <v>425</v>
      </c>
      <c r="C858">
        <v>558770</v>
      </c>
      <c r="D858">
        <v>1</v>
      </c>
      <c r="E858">
        <v>0</v>
      </c>
      <c r="F858">
        <v>0</v>
      </c>
      <c r="G858">
        <v>0</v>
      </c>
      <c r="H858">
        <v>0</v>
      </c>
      <c r="I858" t="s">
        <v>110</v>
      </c>
      <c r="J858" t="s">
        <v>360</v>
      </c>
      <c r="K858">
        <v>96204.180149318927</v>
      </c>
      <c r="O858">
        <f t="shared" si="97"/>
        <v>0</v>
      </c>
      <c r="Q858">
        <f t="shared" si="98"/>
        <v>0</v>
      </c>
      <c r="S858">
        <f t="shared" si="99"/>
        <v>0</v>
      </c>
      <c r="U858">
        <f t="shared" si="100"/>
        <v>0</v>
      </c>
      <c r="AF858">
        <v>0</v>
      </c>
      <c r="AG858">
        <f t="shared" si="101"/>
        <v>0</v>
      </c>
      <c r="AL858">
        <f t="shared" si="102"/>
        <v>96204.180149318927</v>
      </c>
      <c r="AM858">
        <f t="shared" si="103"/>
        <v>96200</v>
      </c>
      <c r="AN858">
        <v>91300</v>
      </c>
    </row>
    <row r="859" spans="1:40" x14ac:dyDescent="0.25">
      <c r="A859" t="s">
        <v>1356</v>
      </c>
      <c r="B859">
        <v>753</v>
      </c>
      <c r="C859">
        <v>533289</v>
      </c>
      <c r="D859">
        <v>1</v>
      </c>
      <c r="E859">
        <v>0</v>
      </c>
      <c r="F859">
        <v>0</v>
      </c>
      <c r="G859">
        <v>0</v>
      </c>
      <c r="H859">
        <v>0</v>
      </c>
      <c r="I859" t="s">
        <v>26</v>
      </c>
      <c r="J859" t="s">
        <v>154</v>
      </c>
      <c r="K859">
        <v>169240.62866067843</v>
      </c>
      <c r="O859">
        <f t="shared" si="97"/>
        <v>0</v>
      </c>
      <c r="Q859">
        <f t="shared" si="98"/>
        <v>0</v>
      </c>
      <c r="S859">
        <f t="shared" si="99"/>
        <v>0</v>
      </c>
      <c r="U859">
        <f t="shared" si="100"/>
        <v>0</v>
      </c>
      <c r="AF859">
        <v>0</v>
      </c>
      <c r="AG859">
        <f t="shared" si="101"/>
        <v>0</v>
      </c>
      <c r="AL859">
        <f t="shared" si="102"/>
        <v>169240.62866067843</v>
      </c>
      <c r="AM859">
        <f t="shared" si="103"/>
        <v>169200</v>
      </c>
      <c r="AN859">
        <v>160800</v>
      </c>
    </row>
    <row r="860" spans="1:40" x14ac:dyDescent="0.25">
      <c r="A860" s="4" t="s">
        <v>1119</v>
      </c>
      <c r="B860">
        <v>3675</v>
      </c>
      <c r="C860">
        <v>539198</v>
      </c>
      <c r="D860">
        <v>1</v>
      </c>
      <c r="E860">
        <v>1</v>
      </c>
      <c r="F860">
        <v>1</v>
      </c>
      <c r="G860">
        <v>0</v>
      </c>
      <c r="H860">
        <v>0</v>
      </c>
      <c r="I860" t="s">
        <v>26</v>
      </c>
      <c r="J860" t="s">
        <v>548</v>
      </c>
      <c r="K860">
        <v>798409.33385019354</v>
      </c>
      <c r="L860">
        <v>6357</v>
      </c>
      <c r="M860">
        <v>330911.93076606182</v>
      </c>
      <c r="N860">
        <v>1</v>
      </c>
      <c r="O860">
        <f t="shared" si="97"/>
        <v>690</v>
      </c>
      <c r="P860">
        <v>49</v>
      </c>
      <c r="Q860">
        <f t="shared" si="98"/>
        <v>135240</v>
      </c>
      <c r="R860">
        <v>29</v>
      </c>
      <c r="S860">
        <f t="shared" si="99"/>
        <v>26680</v>
      </c>
      <c r="T860">
        <v>32</v>
      </c>
      <c r="U860">
        <f t="shared" si="100"/>
        <v>6688</v>
      </c>
      <c r="V860">
        <v>5880</v>
      </c>
      <c r="W860">
        <v>1199669.0113088062</v>
      </c>
      <c r="AF860">
        <v>1</v>
      </c>
      <c r="AG860">
        <f t="shared" si="101"/>
        <v>29000</v>
      </c>
      <c r="AL860">
        <f t="shared" si="102"/>
        <v>2527288.2759250617</v>
      </c>
      <c r="AM860">
        <f t="shared" si="103"/>
        <v>2527300</v>
      </c>
      <c r="AN860">
        <v>2582300</v>
      </c>
    </row>
    <row r="861" spans="1:40" x14ac:dyDescent="0.25">
      <c r="A861" t="s">
        <v>1357</v>
      </c>
      <c r="B861">
        <v>527</v>
      </c>
      <c r="C861">
        <v>580091</v>
      </c>
      <c r="D861">
        <v>1</v>
      </c>
      <c r="E861">
        <v>0</v>
      </c>
      <c r="F861">
        <v>0</v>
      </c>
      <c r="G861">
        <v>0</v>
      </c>
      <c r="H861">
        <v>0</v>
      </c>
      <c r="I861" t="s">
        <v>41</v>
      </c>
      <c r="J861" t="s">
        <v>323</v>
      </c>
      <c r="K861">
        <v>119001.24139229773</v>
      </c>
      <c r="O861">
        <f t="shared" si="97"/>
        <v>0</v>
      </c>
      <c r="Q861">
        <f t="shared" si="98"/>
        <v>0</v>
      </c>
      <c r="S861">
        <f t="shared" si="99"/>
        <v>0</v>
      </c>
      <c r="U861">
        <f t="shared" si="100"/>
        <v>0</v>
      </c>
      <c r="AF861">
        <v>0</v>
      </c>
      <c r="AG861">
        <f t="shared" si="101"/>
        <v>0</v>
      </c>
      <c r="AL861">
        <f t="shared" si="102"/>
        <v>119001.24139229773</v>
      </c>
      <c r="AM861">
        <f t="shared" si="103"/>
        <v>119000</v>
      </c>
      <c r="AN861">
        <v>111700</v>
      </c>
    </row>
    <row r="862" spans="1:40" x14ac:dyDescent="0.25">
      <c r="A862" t="s">
        <v>230</v>
      </c>
      <c r="B862">
        <v>565</v>
      </c>
      <c r="C862">
        <v>564745</v>
      </c>
      <c r="D862">
        <v>1</v>
      </c>
      <c r="E862">
        <v>0</v>
      </c>
      <c r="F862">
        <v>0</v>
      </c>
      <c r="G862">
        <v>0</v>
      </c>
      <c r="H862">
        <v>0</v>
      </c>
      <c r="I862" t="s">
        <v>85</v>
      </c>
      <c r="J862" t="s">
        <v>229</v>
      </c>
      <c r="K862">
        <v>127473.60043203975</v>
      </c>
      <c r="O862">
        <f t="shared" si="97"/>
        <v>0</v>
      </c>
      <c r="Q862">
        <f t="shared" si="98"/>
        <v>0</v>
      </c>
      <c r="S862">
        <f t="shared" si="99"/>
        <v>0</v>
      </c>
      <c r="U862">
        <f t="shared" si="100"/>
        <v>0</v>
      </c>
      <c r="AF862">
        <v>0</v>
      </c>
      <c r="AG862">
        <f t="shared" si="101"/>
        <v>0</v>
      </c>
      <c r="AL862">
        <f t="shared" si="102"/>
        <v>127473.60043203975</v>
      </c>
      <c r="AM862">
        <f t="shared" si="103"/>
        <v>127500</v>
      </c>
      <c r="AN862">
        <v>121500</v>
      </c>
    </row>
    <row r="863" spans="1:40" x14ac:dyDescent="0.25">
      <c r="A863" t="s">
        <v>1358</v>
      </c>
      <c r="B863">
        <v>394</v>
      </c>
      <c r="C863">
        <v>593931</v>
      </c>
      <c r="D863">
        <v>1</v>
      </c>
      <c r="E863">
        <v>0</v>
      </c>
      <c r="F863">
        <v>0</v>
      </c>
      <c r="G863">
        <v>0</v>
      </c>
      <c r="H863">
        <v>0</v>
      </c>
      <c r="I863" t="s">
        <v>30</v>
      </c>
      <c r="J863" t="s">
        <v>537</v>
      </c>
      <c r="K863">
        <v>89258.595436504984</v>
      </c>
      <c r="O863">
        <f t="shared" si="97"/>
        <v>0</v>
      </c>
      <c r="Q863">
        <f t="shared" si="98"/>
        <v>0</v>
      </c>
      <c r="S863">
        <f t="shared" si="99"/>
        <v>0</v>
      </c>
      <c r="U863">
        <f t="shared" si="100"/>
        <v>0</v>
      </c>
      <c r="AF863">
        <v>0</v>
      </c>
      <c r="AG863">
        <f t="shared" si="101"/>
        <v>0</v>
      </c>
      <c r="AL863">
        <f t="shared" si="102"/>
        <v>89258.595436504984</v>
      </c>
      <c r="AM863">
        <f t="shared" si="103"/>
        <v>89300</v>
      </c>
      <c r="AN863">
        <v>85000</v>
      </c>
    </row>
    <row r="864" spans="1:40" x14ac:dyDescent="0.25">
      <c r="A864" s="6" t="s">
        <v>591</v>
      </c>
      <c r="B864">
        <v>8983</v>
      </c>
      <c r="C864">
        <v>540111</v>
      </c>
      <c r="D864">
        <v>1</v>
      </c>
      <c r="E864">
        <v>1</v>
      </c>
      <c r="F864">
        <v>1</v>
      </c>
      <c r="G864">
        <v>1</v>
      </c>
      <c r="H864">
        <v>1</v>
      </c>
      <c r="I864" t="s">
        <v>26</v>
      </c>
      <c r="J864" t="s">
        <v>591</v>
      </c>
      <c r="K864">
        <v>386119.44087587169</v>
      </c>
      <c r="L864">
        <v>15162</v>
      </c>
      <c r="M864">
        <v>327669.23169348307</v>
      </c>
      <c r="N864">
        <v>1</v>
      </c>
      <c r="O864">
        <f t="shared" si="97"/>
        <v>690</v>
      </c>
      <c r="P864">
        <v>140</v>
      </c>
      <c r="Q864">
        <f t="shared" si="98"/>
        <v>386400</v>
      </c>
      <c r="R864">
        <v>333</v>
      </c>
      <c r="S864">
        <f t="shared" si="99"/>
        <v>306360</v>
      </c>
      <c r="T864">
        <v>74</v>
      </c>
      <c r="U864">
        <f t="shared" si="100"/>
        <v>15466</v>
      </c>
      <c r="V864">
        <v>16328</v>
      </c>
      <c r="W864">
        <v>1815762.4866795705</v>
      </c>
      <c r="X864">
        <v>22791</v>
      </c>
      <c r="Y864">
        <v>3761467.3871011259</v>
      </c>
      <c r="Z864">
        <v>22791</v>
      </c>
      <c r="AA864">
        <v>14820292.187199306</v>
      </c>
      <c r="AC864">
        <v>3559</v>
      </c>
      <c r="AD864">
        <v>409285</v>
      </c>
      <c r="AF864">
        <v>2</v>
      </c>
      <c r="AG864">
        <f t="shared" si="101"/>
        <v>58000</v>
      </c>
      <c r="AH864">
        <v>376</v>
      </c>
      <c r="AI864">
        <v>931352</v>
      </c>
      <c r="AJ864">
        <v>1098</v>
      </c>
      <c r="AK864">
        <v>126270</v>
      </c>
      <c r="AL864">
        <f t="shared" si="102"/>
        <v>23345133.733549356</v>
      </c>
      <c r="AM864">
        <f t="shared" si="103"/>
        <v>23345100</v>
      </c>
      <c r="AN864">
        <v>21616000</v>
      </c>
    </row>
    <row r="865" spans="1:40" x14ac:dyDescent="0.25">
      <c r="A865" t="s">
        <v>1359</v>
      </c>
      <c r="B865">
        <v>1290</v>
      </c>
      <c r="C865">
        <v>559776</v>
      </c>
      <c r="D865">
        <v>1</v>
      </c>
      <c r="E865">
        <v>0</v>
      </c>
      <c r="F865">
        <v>0</v>
      </c>
      <c r="G865">
        <v>0</v>
      </c>
      <c r="H865">
        <v>0</v>
      </c>
      <c r="I865" t="s">
        <v>110</v>
      </c>
      <c r="J865" t="s">
        <v>336</v>
      </c>
      <c r="K865">
        <v>287399.48336370155</v>
      </c>
      <c r="O865">
        <f t="shared" si="97"/>
        <v>0</v>
      </c>
      <c r="Q865">
        <f t="shared" si="98"/>
        <v>0</v>
      </c>
      <c r="S865">
        <f t="shared" si="99"/>
        <v>0</v>
      </c>
      <c r="U865">
        <f t="shared" si="100"/>
        <v>0</v>
      </c>
      <c r="AF865">
        <v>0</v>
      </c>
      <c r="AG865">
        <f t="shared" si="101"/>
        <v>0</v>
      </c>
      <c r="AL865">
        <f t="shared" si="102"/>
        <v>287399.48336370155</v>
      </c>
      <c r="AM865">
        <f t="shared" si="103"/>
        <v>287400</v>
      </c>
      <c r="AN865">
        <v>270600</v>
      </c>
    </row>
    <row r="866" spans="1:40" x14ac:dyDescent="0.25">
      <c r="A866" t="s">
        <v>1360</v>
      </c>
      <c r="B866">
        <v>120</v>
      </c>
      <c r="C866">
        <v>536199</v>
      </c>
      <c r="D866">
        <v>1</v>
      </c>
      <c r="E866">
        <v>0</v>
      </c>
      <c r="F866">
        <v>0</v>
      </c>
      <c r="G866">
        <v>0</v>
      </c>
      <c r="H866">
        <v>0</v>
      </c>
      <c r="I866" t="s">
        <v>23</v>
      </c>
      <c r="J866" t="s">
        <v>200</v>
      </c>
      <c r="K866">
        <v>68144.142339082857</v>
      </c>
      <c r="O866">
        <f t="shared" si="97"/>
        <v>0</v>
      </c>
      <c r="Q866">
        <f t="shared" si="98"/>
        <v>0</v>
      </c>
      <c r="S866">
        <f t="shared" si="99"/>
        <v>0</v>
      </c>
      <c r="U866">
        <f t="shared" si="100"/>
        <v>0</v>
      </c>
      <c r="AF866">
        <v>0</v>
      </c>
      <c r="AG866">
        <f t="shared" si="101"/>
        <v>0</v>
      </c>
      <c r="AL866">
        <f t="shared" si="102"/>
        <v>68144.142339082857</v>
      </c>
      <c r="AM866">
        <f t="shared" si="103"/>
        <v>68100</v>
      </c>
      <c r="AN866">
        <v>65400</v>
      </c>
    </row>
    <row r="867" spans="1:40" x14ac:dyDescent="0.25">
      <c r="A867" t="s">
        <v>1360</v>
      </c>
      <c r="B867">
        <v>241</v>
      </c>
      <c r="C867">
        <v>537101</v>
      </c>
      <c r="D867">
        <v>1</v>
      </c>
      <c r="E867">
        <v>0</v>
      </c>
      <c r="F867">
        <v>0</v>
      </c>
      <c r="G867">
        <v>0</v>
      </c>
      <c r="H867">
        <v>0</v>
      </c>
      <c r="I867" t="s">
        <v>26</v>
      </c>
      <c r="J867" t="s">
        <v>316</v>
      </c>
      <c r="K867">
        <v>68144.142339082857</v>
      </c>
      <c r="O867">
        <f t="shared" si="97"/>
        <v>0</v>
      </c>
      <c r="Q867">
        <f t="shared" si="98"/>
        <v>0</v>
      </c>
      <c r="S867">
        <f t="shared" si="99"/>
        <v>0</v>
      </c>
      <c r="U867">
        <f t="shared" si="100"/>
        <v>0</v>
      </c>
      <c r="AF867">
        <v>0</v>
      </c>
      <c r="AG867">
        <f t="shared" si="101"/>
        <v>0</v>
      </c>
      <c r="AL867">
        <f t="shared" si="102"/>
        <v>68144.142339082857</v>
      </c>
      <c r="AM867">
        <f t="shared" si="103"/>
        <v>68100</v>
      </c>
      <c r="AN867">
        <v>65400</v>
      </c>
    </row>
    <row r="868" spans="1:40" x14ac:dyDescent="0.25">
      <c r="A868" t="s">
        <v>1360</v>
      </c>
      <c r="B868">
        <v>2446</v>
      </c>
      <c r="C868">
        <v>546941</v>
      </c>
      <c r="D868">
        <v>1</v>
      </c>
      <c r="E868">
        <v>0</v>
      </c>
      <c r="F868">
        <v>0</v>
      </c>
      <c r="G868">
        <v>0</v>
      </c>
      <c r="H868">
        <v>0</v>
      </c>
      <c r="I868" t="s">
        <v>30</v>
      </c>
      <c r="J868" t="s">
        <v>149</v>
      </c>
      <c r="K868">
        <v>537439.09169733035</v>
      </c>
      <c r="O868">
        <f t="shared" si="97"/>
        <v>0</v>
      </c>
      <c r="Q868">
        <f t="shared" si="98"/>
        <v>0</v>
      </c>
      <c r="S868">
        <f t="shared" si="99"/>
        <v>0</v>
      </c>
      <c r="U868">
        <f t="shared" si="100"/>
        <v>0</v>
      </c>
      <c r="AF868">
        <v>0</v>
      </c>
      <c r="AG868">
        <f t="shared" si="101"/>
        <v>0</v>
      </c>
      <c r="AL868">
        <f t="shared" si="102"/>
        <v>537439.09169733035</v>
      </c>
      <c r="AM868">
        <f t="shared" si="103"/>
        <v>537400</v>
      </c>
      <c r="AN868">
        <v>514800</v>
      </c>
    </row>
    <row r="869" spans="1:40" x14ac:dyDescent="0.25">
      <c r="A869" t="s">
        <v>1362</v>
      </c>
      <c r="B869">
        <v>274</v>
      </c>
      <c r="C869">
        <v>571989</v>
      </c>
      <c r="D869">
        <v>1</v>
      </c>
      <c r="E869">
        <v>0</v>
      </c>
      <c r="F869">
        <v>0</v>
      </c>
      <c r="G869">
        <v>0</v>
      </c>
      <c r="H869">
        <v>0</v>
      </c>
      <c r="I869" t="s">
        <v>26</v>
      </c>
      <c r="J869" t="s">
        <v>130</v>
      </c>
      <c r="K869">
        <v>68144.142339082857</v>
      </c>
      <c r="O869">
        <f t="shared" si="97"/>
        <v>0</v>
      </c>
      <c r="Q869">
        <f t="shared" si="98"/>
        <v>0</v>
      </c>
      <c r="S869">
        <f t="shared" si="99"/>
        <v>0</v>
      </c>
      <c r="U869">
        <f t="shared" si="100"/>
        <v>0</v>
      </c>
      <c r="AF869">
        <v>0</v>
      </c>
      <c r="AG869">
        <f t="shared" si="101"/>
        <v>0</v>
      </c>
      <c r="AL869">
        <f t="shared" si="102"/>
        <v>68144.142339082857</v>
      </c>
      <c r="AM869">
        <f t="shared" si="103"/>
        <v>68100</v>
      </c>
      <c r="AN869">
        <v>65400</v>
      </c>
    </row>
    <row r="870" spans="1:40" x14ac:dyDescent="0.25">
      <c r="A870" t="s">
        <v>1212</v>
      </c>
      <c r="B870">
        <v>472</v>
      </c>
      <c r="C870">
        <v>569976</v>
      </c>
      <c r="D870">
        <v>1</v>
      </c>
      <c r="E870">
        <v>0</v>
      </c>
      <c r="F870">
        <v>0</v>
      </c>
      <c r="G870">
        <v>0</v>
      </c>
      <c r="H870">
        <v>0</v>
      </c>
      <c r="I870" t="s">
        <v>33</v>
      </c>
      <c r="J870" t="s">
        <v>98</v>
      </c>
      <c r="K870">
        <v>106719.08532241225</v>
      </c>
      <c r="O870">
        <f t="shared" si="97"/>
        <v>0</v>
      </c>
      <c r="Q870">
        <f t="shared" si="98"/>
        <v>0</v>
      </c>
      <c r="S870">
        <f t="shared" si="99"/>
        <v>0</v>
      </c>
      <c r="U870">
        <f t="shared" si="100"/>
        <v>0</v>
      </c>
      <c r="AF870">
        <v>0</v>
      </c>
      <c r="AG870">
        <f t="shared" si="101"/>
        <v>0</v>
      </c>
      <c r="AL870">
        <f t="shared" si="102"/>
        <v>106719.08532241225</v>
      </c>
      <c r="AM870">
        <f t="shared" si="103"/>
        <v>106700</v>
      </c>
      <c r="AN870">
        <v>102900</v>
      </c>
    </row>
    <row r="871" spans="1:40" x14ac:dyDescent="0.25">
      <c r="A871" t="s">
        <v>1366</v>
      </c>
      <c r="B871">
        <v>414</v>
      </c>
      <c r="C871">
        <v>564753</v>
      </c>
      <c r="D871">
        <v>1</v>
      </c>
      <c r="E871">
        <v>0</v>
      </c>
      <c r="F871">
        <v>0</v>
      </c>
      <c r="G871">
        <v>0</v>
      </c>
      <c r="H871">
        <v>0</v>
      </c>
      <c r="I871" t="s">
        <v>85</v>
      </c>
      <c r="J871" t="s">
        <v>229</v>
      </c>
      <c r="K871">
        <v>93740.570292221746</v>
      </c>
      <c r="O871">
        <f t="shared" si="97"/>
        <v>0</v>
      </c>
      <c r="Q871">
        <f t="shared" si="98"/>
        <v>0</v>
      </c>
      <c r="S871">
        <f t="shared" si="99"/>
        <v>0</v>
      </c>
      <c r="U871">
        <f t="shared" si="100"/>
        <v>0</v>
      </c>
      <c r="AF871">
        <v>0</v>
      </c>
      <c r="AG871">
        <f t="shared" si="101"/>
        <v>0</v>
      </c>
      <c r="AL871">
        <f t="shared" si="102"/>
        <v>93740.570292221746</v>
      </c>
      <c r="AM871">
        <f t="shared" si="103"/>
        <v>93700</v>
      </c>
      <c r="AN871">
        <v>85900</v>
      </c>
    </row>
    <row r="872" spans="1:40" x14ac:dyDescent="0.25">
      <c r="A872" s="5" t="s">
        <v>349</v>
      </c>
      <c r="B872">
        <v>5206</v>
      </c>
      <c r="C872">
        <v>561495</v>
      </c>
      <c r="D872">
        <v>1</v>
      </c>
      <c r="E872">
        <v>1</v>
      </c>
      <c r="F872">
        <v>1</v>
      </c>
      <c r="G872">
        <v>1</v>
      </c>
      <c r="H872">
        <v>0</v>
      </c>
      <c r="I872" t="s">
        <v>51</v>
      </c>
      <c r="J872" t="s">
        <v>348</v>
      </c>
      <c r="K872">
        <v>1118058.5275482631</v>
      </c>
      <c r="L872">
        <v>6449</v>
      </c>
      <c r="M872">
        <v>335680.36012598209</v>
      </c>
      <c r="O872">
        <f t="shared" si="97"/>
        <v>0</v>
      </c>
      <c r="P872">
        <v>37</v>
      </c>
      <c r="Q872">
        <f t="shared" si="98"/>
        <v>102120</v>
      </c>
      <c r="R872">
        <v>30</v>
      </c>
      <c r="S872">
        <f t="shared" si="99"/>
        <v>27600</v>
      </c>
      <c r="T872">
        <v>22</v>
      </c>
      <c r="U872">
        <f t="shared" si="100"/>
        <v>4598</v>
      </c>
      <c r="V872">
        <v>6449</v>
      </c>
      <c r="W872">
        <v>1313509.4896646824</v>
      </c>
      <c r="X872">
        <v>8912</v>
      </c>
      <c r="Y872">
        <v>955447.70886244124</v>
      </c>
      <c r="AF872">
        <v>4</v>
      </c>
      <c r="AG872">
        <f t="shared" si="101"/>
        <v>116000</v>
      </c>
      <c r="AL872">
        <f t="shared" si="102"/>
        <v>3973014.0862013684</v>
      </c>
      <c r="AM872">
        <f t="shared" si="103"/>
        <v>3973000</v>
      </c>
      <c r="AN872">
        <v>4074000</v>
      </c>
    </row>
    <row r="873" spans="1:40" x14ac:dyDescent="0.25">
      <c r="A873" t="s">
        <v>349</v>
      </c>
      <c r="B873">
        <v>1662</v>
      </c>
      <c r="C873">
        <v>532223</v>
      </c>
      <c r="D873">
        <v>1</v>
      </c>
      <c r="E873">
        <v>0</v>
      </c>
      <c r="F873">
        <v>0</v>
      </c>
      <c r="G873">
        <v>0</v>
      </c>
      <c r="H873">
        <v>0</v>
      </c>
      <c r="I873" t="s">
        <v>26</v>
      </c>
      <c r="J873" t="s">
        <v>257</v>
      </c>
      <c r="K873">
        <v>368433.9853211189</v>
      </c>
      <c r="O873">
        <f t="shared" si="97"/>
        <v>0</v>
      </c>
      <c r="Q873">
        <f t="shared" si="98"/>
        <v>0</v>
      </c>
      <c r="S873">
        <f t="shared" si="99"/>
        <v>0</v>
      </c>
      <c r="U873">
        <f t="shared" si="100"/>
        <v>0</v>
      </c>
      <c r="AF873">
        <v>2</v>
      </c>
      <c r="AG873">
        <f t="shared" si="101"/>
        <v>58000</v>
      </c>
      <c r="AL873">
        <f t="shared" si="102"/>
        <v>426433.9853211189</v>
      </c>
      <c r="AM873">
        <f t="shared" si="103"/>
        <v>426400</v>
      </c>
      <c r="AN873">
        <v>409600</v>
      </c>
    </row>
    <row r="874" spans="1:40" x14ac:dyDescent="0.25">
      <c r="A874" t="s">
        <v>1367</v>
      </c>
      <c r="B874">
        <v>276</v>
      </c>
      <c r="C874">
        <v>553646</v>
      </c>
      <c r="D874">
        <v>1</v>
      </c>
      <c r="E874">
        <v>0</v>
      </c>
      <c r="F874">
        <v>0</v>
      </c>
      <c r="G874">
        <v>0</v>
      </c>
      <c r="H874">
        <v>0</v>
      </c>
      <c r="I874" t="s">
        <v>85</v>
      </c>
      <c r="J874" t="s">
        <v>228</v>
      </c>
      <c r="K874">
        <v>68144.142339082857</v>
      </c>
      <c r="O874">
        <f t="shared" si="97"/>
        <v>0</v>
      </c>
      <c r="Q874">
        <f t="shared" si="98"/>
        <v>0</v>
      </c>
      <c r="S874">
        <f t="shared" si="99"/>
        <v>0</v>
      </c>
      <c r="U874">
        <f t="shared" si="100"/>
        <v>0</v>
      </c>
      <c r="AF874">
        <v>0</v>
      </c>
      <c r="AG874">
        <f t="shared" si="101"/>
        <v>0</v>
      </c>
      <c r="AL874">
        <f t="shared" si="102"/>
        <v>68144.142339082857</v>
      </c>
      <c r="AM874">
        <f t="shared" si="103"/>
        <v>68100</v>
      </c>
      <c r="AN874">
        <v>65400</v>
      </c>
    </row>
    <row r="875" spans="1:40" x14ac:dyDescent="0.25">
      <c r="A875" t="s">
        <v>267</v>
      </c>
      <c r="B875">
        <v>300</v>
      </c>
      <c r="C875">
        <v>513130</v>
      </c>
      <c r="D875">
        <v>1</v>
      </c>
      <c r="E875">
        <v>0</v>
      </c>
      <c r="F875">
        <v>0</v>
      </c>
      <c r="G875">
        <v>0</v>
      </c>
      <c r="H875">
        <v>0</v>
      </c>
      <c r="I875" t="s">
        <v>26</v>
      </c>
      <c r="J875" t="s">
        <v>257</v>
      </c>
      <c r="K875">
        <v>68144.142339082857</v>
      </c>
      <c r="O875">
        <f t="shared" si="97"/>
        <v>0</v>
      </c>
      <c r="Q875">
        <f t="shared" si="98"/>
        <v>0</v>
      </c>
      <c r="S875">
        <f t="shared" si="99"/>
        <v>0</v>
      </c>
      <c r="U875">
        <f t="shared" si="100"/>
        <v>0</v>
      </c>
      <c r="AF875">
        <v>0</v>
      </c>
      <c r="AG875">
        <f t="shared" si="101"/>
        <v>0</v>
      </c>
      <c r="AL875">
        <f t="shared" si="102"/>
        <v>68144.142339082857</v>
      </c>
      <c r="AM875">
        <f t="shared" si="103"/>
        <v>68100</v>
      </c>
      <c r="AN875">
        <v>65400</v>
      </c>
    </row>
    <row r="876" spans="1:40" x14ac:dyDescent="0.25">
      <c r="A876" t="s">
        <v>1368</v>
      </c>
      <c r="B876">
        <v>918</v>
      </c>
      <c r="C876">
        <v>539201</v>
      </c>
      <c r="D876">
        <v>1</v>
      </c>
      <c r="E876">
        <v>0</v>
      </c>
      <c r="F876">
        <v>0</v>
      </c>
      <c r="G876">
        <v>0</v>
      </c>
      <c r="H876">
        <v>0</v>
      </c>
      <c r="I876" t="s">
        <v>26</v>
      </c>
      <c r="J876" t="s">
        <v>1369</v>
      </c>
      <c r="K876">
        <v>205713.53772724367</v>
      </c>
      <c r="O876">
        <f t="shared" si="97"/>
        <v>0</v>
      </c>
      <c r="Q876">
        <f t="shared" si="98"/>
        <v>0</v>
      </c>
      <c r="S876">
        <f t="shared" si="99"/>
        <v>0</v>
      </c>
      <c r="U876">
        <f t="shared" si="100"/>
        <v>0</v>
      </c>
      <c r="AF876">
        <v>0</v>
      </c>
      <c r="AG876">
        <f t="shared" si="101"/>
        <v>0</v>
      </c>
      <c r="AL876">
        <f t="shared" si="102"/>
        <v>205713.53772724367</v>
      </c>
      <c r="AM876">
        <f t="shared" si="103"/>
        <v>205700</v>
      </c>
      <c r="AN876">
        <v>194100</v>
      </c>
    </row>
    <row r="877" spans="1:40" x14ac:dyDescent="0.25">
      <c r="A877" t="s">
        <v>267</v>
      </c>
      <c r="B877">
        <v>922</v>
      </c>
      <c r="C877">
        <v>556106</v>
      </c>
      <c r="D877">
        <v>1</v>
      </c>
      <c r="E877">
        <v>0</v>
      </c>
      <c r="F877">
        <v>0</v>
      </c>
      <c r="G877">
        <v>0</v>
      </c>
      <c r="H877">
        <v>0</v>
      </c>
      <c r="I877" t="s">
        <v>110</v>
      </c>
      <c r="J877" t="s">
        <v>219</v>
      </c>
      <c r="K877">
        <v>206595.76030272341</v>
      </c>
      <c r="O877">
        <f t="shared" si="97"/>
        <v>0</v>
      </c>
      <c r="Q877">
        <f t="shared" si="98"/>
        <v>0</v>
      </c>
      <c r="S877">
        <f t="shared" si="99"/>
        <v>0</v>
      </c>
      <c r="U877">
        <f t="shared" si="100"/>
        <v>0</v>
      </c>
      <c r="AF877">
        <v>2</v>
      </c>
      <c r="AG877">
        <f t="shared" si="101"/>
        <v>58000</v>
      </c>
      <c r="AL877">
        <f t="shared" si="102"/>
        <v>264595.76030272339</v>
      </c>
      <c r="AM877">
        <f t="shared" si="103"/>
        <v>264600</v>
      </c>
      <c r="AN877">
        <v>254500</v>
      </c>
    </row>
    <row r="878" spans="1:40" x14ac:dyDescent="0.25">
      <c r="A878" t="s">
        <v>267</v>
      </c>
      <c r="B878">
        <v>289</v>
      </c>
      <c r="C878">
        <v>558788</v>
      </c>
      <c r="D878">
        <v>1</v>
      </c>
      <c r="E878">
        <v>0</v>
      </c>
      <c r="F878">
        <v>0</v>
      </c>
      <c r="G878">
        <v>0</v>
      </c>
      <c r="H878">
        <v>0</v>
      </c>
      <c r="I878" t="s">
        <v>110</v>
      </c>
      <c r="J878" t="s">
        <v>192</v>
      </c>
      <c r="K878">
        <v>68144.142339082857</v>
      </c>
      <c r="O878">
        <f t="shared" si="97"/>
        <v>0</v>
      </c>
      <c r="Q878">
        <f t="shared" si="98"/>
        <v>0</v>
      </c>
      <c r="S878">
        <f t="shared" si="99"/>
        <v>0</v>
      </c>
      <c r="U878">
        <f t="shared" si="100"/>
        <v>0</v>
      </c>
      <c r="AF878">
        <v>0</v>
      </c>
      <c r="AG878">
        <f t="shared" si="101"/>
        <v>0</v>
      </c>
      <c r="AL878">
        <f t="shared" si="102"/>
        <v>68144.142339082857</v>
      </c>
      <c r="AM878">
        <f t="shared" si="103"/>
        <v>68100</v>
      </c>
      <c r="AN878">
        <v>65400</v>
      </c>
    </row>
    <row r="879" spans="1:40" x14ac:dyDescent="0.25">
      <c r="A879" s="4" t="s">
        <v>267</v>
      </c>
      <c r="B879">
        <v>2772</v>
      </c>
      <c r="C879">
        <v>501646</v>
      </c>
      <c r="D879">
        <v>1</v>
      </c>
      <c r="E879">
        <v>1</v>
      </c>
      <c r="F879">
        <v>1</v>
      </c>
      <c r="G879">
        <v>0</v>
      </c>
      <c r="H879">
        <v>0</v>
      </c>
      <c r="I879" t="s">
        <v>61</v>
      </c>
      <c r="J879" t="s">
        <v>94</v>
      </c>
      <c r="K879">
        <v>607096.64086933981</v>
      </c>
      <c r="L879">
        <v>5681</v>
      </c>
      <c r="M879">
        <v>295860.62486791372</v>
      </c>
      <c r="N879">
        <v>1</v>
      </c>
      <c r="O879">
        <f t="shared" si="97"/>
        <v>690</v>
      </c>
      <c r="P879">
        <v>46</v>
      </c>
      <c r="Q879">
        <f t="shared" si="98"/>
        <v>126960</v>
      </c>
      <c r="R879">
        <v>18</v>
      </c>
      <c r="S879">
        <f t="shared" si="99"/>
        <v>16560</v>
      </c>
      <c r="T879">
        <v>15</v>
      </c>
      <c r="U879">
        <f t="shared" si="100"/>
        <v>3135</v>
      </c>
      <c r="V879">
        <v>5681</v>
      </c>
      <c r="W879">
        <v>1159785.3048084807</v>
      </c>
      <c r="AF879">
        <v>1</v>
      </c>
      <c r="AG879">
        <f t="shared" si="101"/>
        <v>29000</v>
      </c>
      <c r="AL879">
        <f t="shared" si="102"/>
        <v>2239087.5705457339</v>
      </c>
      <c r="AM879">
        <f t="shared" si="103"/>
        <v>2239100</v>
      </c>
      <c r="AN879">
        <v>2305800</v>
      </c>
    </row>
    <row r="880" spans="1:40" x14ac:dyDescent="0.25">
      <c r="A880" t="s">
        <v>267</v>
      </c>
      <c r="B880">
        <v>659</v>
      </c>
      <c r="C880">
        <v>574015</v>
      </c>
      <c r="D880">
        <v>1</v>
      </c>
      <c r="E880">
        <v>0</v>
      </c>
      <c r="F880">
        <v>0</v>
      </c>
      <c r="G880">
        <v>0</v>
      </c>
      <c r="H880">
        <v>0</v>
      </c>
      <c r="I880" t="s">
        <v>33</v>
      </c>
      <c r="J880" t="s">
        <v>1130</v>
      </c>
      <c r="K880">
        <v>148386.91275388177</v>
      </c>
      <c r="O880">
        <f t="shared" si="97"/>
        <v>0</v>
      </c>
      <c r="Q880">
        <f t="shared" si="98"/>
        <v>0</v>
      </c>
      <c r="S880">
        <f t="shared" si="99"/>
        <v>0</v>
      </c>
      <c r="U880">
        <f t="shared" si="100"/>
        <v>0</v>
      </c>
      <c r="AF880">
        <v>0</v>
      </c>
      <c r="AG880">
        <f t="shared" si="101"/>
        <v>0</v>
      </c>
      <c r="AL880">
        <f t="shared" si="102"/>
        <v>148386.91275388177</v>
      </c>
      <c r="AM880">
        <f t="shared" si="103"/>
        <v>148400</v>
      </c>
      <c r="AN880">
        <v>143100</v>
      </c>
    </row>
    <row r="881" spans="1:40" x14ac:dyDescent="0.25">
      <c r="A881" t="s">
        <v>267</v>
      </c>
      <c r="B881">
        <v>394</v>
      </c>
      <c r="C881">
        <v>574902</v>
      </c>
      <c r="D881">
        <v>1</v>
      </c>
      <c r="E881">
        <v>0</v>
      </c>
      <c r="F881">
        <v>0</v>
      </c>
      <c r="G881">
        <v>0</v>
      </c>
      <c r="H881">
        <v>0</v>
      </c>
      <c r="I881" t="s">
        <v>41</v>
      </c>
      <c r="J881" t="s">
        <v>151</v>
      </c>
      <c r="K881">
        <v>89258.595436504984</v>
      </c>
      <c r="O881">
        <f t="shared" si="97"/>
        <v>0</v>
      </c>
      <c r="Q881">
        <f t="shared" si="98"/>
        <v>0</v>
      </c>
      <c r="S881">
        <f t="shared" si="99"/>
        <v>0</v>
      </c>
      <c r="U881">
        <f t="shared" si="100"/>
        <v>0</v>
      </c>
      <c r="AF881">
        <v>0</v>
      </c>
      <c r="AG881">
        <f t="shared" si="101"/>
        <v>0</v>
      </c>
      <c r="AL881">
        <f t="shared" si="102"/>
        <v>89258.595436504984</v>
      </c>
      <c r="AM881">
        <f t="shared" si="103"/>
        <v>89300</v>
      </c>
      <c r="AN881">
        <v>85000</v>
      </c>
    </row>
    <row r="882" spans="1:40" x14ac:dyDescent="0.25">
      <c r="A882" t="s">
        <v>1372</v>
      </c>
      <c r="B882">
        <v>296</v>
      </c>
      <c r="C882">
        <v>539945</v>
      </c>
      <c r="D882">
        <v>1</v>
      </c>
      <c r="E882">
        <v>0</v>
      </c>
      <c r="F882">
        <v>0</v>
      </c>
      <c r="G882">
        <v>0</v>
      </c>
      <c r="H882">
        <v>0</v>
      </c>
      <c r="I882" t="s">
        <v>110</v>
      </c>
      <c r="J882" t="s">
        <v>564</v>
      </c>
      <c r="K882">
        <v>68144.142339082857</v>
      </c>
      <c r="O882">
        <f t="shared" si="97"/>
        <v>0</v>
      </c>
      <c r="Q882">
        <f t="shared" si="98"/>
        <v>0</v>
      </c>
      <c r="S882">
        <f t="shared" si="99"/>
        <v>0</v>
      </c>
      <c r="U882">
        <f t="shared" si="100"/>
        <v>0</v>
      </c>
      <c r="AF882">
        <v>0</v>
      </c>
      <c r="AG882">
        <f t="shared" si="101"/>
        <v>0</v>
      </c>
      <c r="AL882">
        <f t="shared" si="102"/>
        <v>68144.142339082857</v>
      </c>
      <c r="AM882">
        <f t="shared" si="103"/>
        <v>68100</v>
      </c>
      <c r="AN882">
        <v>65400</v>
      </c>
    </row>
    <row r="883" spans="1:40" x14ac:dyDescent="0.25">
      <c r="A883" t="s">
        <v>1373</v>
      </c>
      <c r="B883">
        <v>143</v>
      </c>
      <c r="C883">
        <v>593958</v>
      </c>
      <c r="D883">
        <v>1</v>
      </c>
      <c r="E883">
        <v>0</v>
      </c>
      <c r="F883">
        <v>0</v>
      </c>
      <c r="G883">
        <v>0</v>
      </c>
      <c r="H883">
        <v>0</v>
      </c>
      <c r="I883" t="s">
        <v>30</v>
      </c>
      <c r="J883" t="s">
        <v>537</v>
      </c>
      <c r="K883">
        <v>68144.142339082857</v>
      </c>
      <c r="O883">
        <f t="shared" si="97"/>
        <v>0</v>
      </c>
      <c r="Q883">
        <f t="shared" si="98"/>
        <v>0</v>
      </c>
      <c r="S883">
        <f t="shared" si="99"/>
        <v>0</v>
      </c>
      <c r="U883">
        <f t="shared" si="100"/>
        <v>0</v>
      </c>
      <c r="AF883">
        <v>0</v>
      </c>
      <c r="AG883">
        <f t="shared" si="101"/>
        <v>0</v>
      </c>
      <c r="AL883">
        <f t="shared" si="102"/>
        <v>68144.142339082857</v>
      </c>
      <c r="AM883">
        <f t="shared" si="103"/>
        <v>68100</v>
      </c>
      <c r="AN883">
        <v>65400</v>
      </c>
    </row>
    <row r="884" spans="1:40" x14ac:dyDescent="0.25">
      <c r="A884" t="s">
        <v>1374</v>
      </c>
      <c r="B884">
        <v>1913</v>
      </c>
      <c r="C884">
        <v>541800</v>
      </c>
      <c r="D884">
        <v>1</v>
      </c>
      <c r="E884">
        <v>0</v>
      </c>
      <c r="F884">
        <v>0</v>
      </c>
      <c r="G884">
        <v>0</v>
      </c>
      <c r="H884">
        <v>0</v>
      </c>
      <c r="I884" t="s">
        <v>90</v>
      </c>
      <c r="J884" t="s">
        <v>1375</v>
      </c>
      <c r="K884">
        <v>422787.13749807409</v>
      </c>
      <c r="O884">
        <f t="shared" si="97"/>
        <v>0</v>
      </c>
      <c r="Q884">
        <f t="shared" si="98"/>
        <v>0</v>
      </c>
      <c r="S884">
        <f t="shared" si="99"/>
        <v>0</v>
      </c>
      <c r="U884">
        <f t="shared" si="100"/>
        <v>0</v>
      </c>
      <c r="AF884">
        <v>2</v>
      </c>
      <c r="AG884">
        <f t="shared" si="101"/>
        <v>58000</v>
      </c>
      <c r="AL884">
        <f t="shared" si="102"/>
        <v>480787.13749807409</v>
      </c>
      <c r="AM884">
        <f t="shared" si="103"/>
        <v>480800</v>
      </c>
      <c r="AN884">
        <v>469200</v>
      </c>
    </row>
    <row r="885" spans="1:40" x14ac:dyDescent="0.25">
      <c r="A885" s="3" t="s">
        <v>858</v>
      </c>
      <c r="B885">
        <v>437</v>
      </c>
      <c r="C885">
        <v>558796</v>
      </c>
      <c r="D885">
        <v>1</v>
      </c>
      <c r="E885">
        <v>1</v>
      </c>
      <c r="F885">
        <v>0</v>
      </c>
      <c r="G885">
        <v>0</v>
      </c>
      <c r="H885">
        <v>0</v>
      </c>
      <c r="I885" t="s">
        <v>110</v>
      </c>
      <c r="J885" t="s">
        <v>360</v>
      </c>
      <c r="K885">
        <v>98890.581145309727</v>
      </c>
      <c r="L885">
        <v>1939</v>
      </c>
      <c r="M885">
        <v>101320.33498379272</v>
      </c>
      <c r="O885">
        <f t="shared" si="97"/>
        <v>0</v>
      </c>
      <c r="P885">
        <v>5</v>
      </c>
      <c r="Q885">
        <f t="shared" si="98"/>
        <v>13800</v>
      </c>
      <c r="R885">
        <v>11</v>
      </c>
      <c r="S885">
        <f t="shared" si="99"/>
        <v>10120</v>
      </c>
      <c r="T885">
        <v>3</v>
      </c>
      <c r="U885">
        <f t="shared" si="100"/>
        <v>627</v>
      </c>
      <c r="AF885">
        <v>0</v>
      </c>
      <c r="AG885">
        <f t="shared" si="101"/>
        <v>0</v>
      </c>
      <c r="AL885">
        <f t="shared" si="102"/>
        <v>224757.91612910246</v>
      </c>
      <c r="AM885">
        <f t="shared" si="103"/>
        <v>224800</v>
      </c>
      <c r="AN885">
        <v>301000</v>
      </c>
    </row>
    <row r="886" spans="1:40" x14ac:dyDescent="0.25">
      <c r="A886" s="4" t="s">
        <v>518</v>
      </c>
      <c r="B886">
        <v>4043</v>
      </c>
      <c r="C886">
        <v>506702</v>
      </c>
      <c r="D886">
        <v>1</v>
      </c>
      <c r="E886">
        <v>1</v>
      </c>
      <c r="F886">
        <v>1</v>
      </c>
      <c r="G886">
        <v>0</v>
      </c>
      <c r="H886">
        <v>0</v>
      </c>
      <c r="I886" t="s">
        <v>38</v>
      </c>
      <c r="J886" t="s">
        <v>239</v>
      </c>
      <c r="K886">
        <v>875749.14130894863</v>
      </c>
      <c r="L886">
        <v>6421</v>
      </c>
      <c r="M886">
        <v>334229.14540618658</v>
      </c>
      <c r="O886">
        <f t="shared" si="97"/>
        <v>0</v>
      </c>
      <c r="P886">
        <v>44</v>
      </c>
      <c r="Q886">
        <f t="shared" si="98"/>
        <v>121440</v>
      </c>
      <c r="R886">
        <v>30</v>
      </c>
      <c r="S886">
        <f t="shared" si="99"/>
        <v>27600</v>
      </c>
      <c r="U886">
        <f t="shared" si="100"/>
        <v>0</v>
      </c>
      <c r="V886">
        <v>6421</v>
      </c>
      <c r="W886">
        <v>1307914.2396655004</v>
      </c>
      <c r="AF886">
        <v>1</v>
      </c>
      <c r="AG886">
        <f t="shared" si="101"/>
        <v>29000</v>
      </c>
      <c r="AL886">
        <f t="shared" si="102"/>
        <v>2695932.5263806358</v>
      </c>
      <c r="AM886">
        <f t="shared" si="103"/>
        <v>2695900</v>
      </c>
      <c r="AN886">
        <v>2806200</v>
      </c>
    </row>
    <row r="887" spans="1:40" x14ac:dyDescent="0.25">
      <c r="A887" t="s">
        <v>1376</v>
      </c>
      <c r="B887">
        <v>1503</v>
      </c>
      <c r="C887">
        <v>534765</v>
      </c>
      <c r="D887">
        <v>1</v>
      </c>
      <c r="E887">
        <v>0</v>
      </c>
      <c r="F887">
        <v>0</v>
      </c>
      <c r="G887">
        <v>0</v>
      </c>
      <c r="H887">
        <v>0</v>
      </c>
      <c r="I887" t="s">
        <v>26</v>
      </c>
      <c r="J887" t="s">
        <v>943</v>
      </c>
      <c r="K887">
        <v>333871.68685327767</v>
      </c>
      <c r="O887">
        <f t="shared" si="97"/>
        <v>0</v>
      </c>
      <c r="Q887">
        <f t="shared" si="98"/>
        <v>0</v>
      </c>
      <c r="S887">
        <f t="shared" si="99"/>
        <v>0</v>
      </c>
      <c r="U887">
        <f t="shared" si="100"/>
        <v>0</v>
      </c>
      <c r="AF887">
        <v>1</v>
      </c>
      <c r="AG887">
        <f t="shared" si="101"/>
        <v>29000</v>
      </c>
      <c r="AL887">
        <f t="shared" si="102"/>
        <v>362871.68685327767</v>
      </c>
      <c r="AM887">
        <f t="shared" si="103"/>
        <v>362900</v>
      </c>
      <c r="AN887">
        <v>341100</v>
      </c>
    </row>
    <row r="888" spans="1:40" x14ac:dyDescent="0.25">
      <c r="A888" t="s">
        <v>1377</v>
      </c>
      <c r="B888">
        <v>218</v>
      </c>
      <c r="C888">
        <v>505030</v>
      </c>
      <c r="D888">
        <v>1</v>
      </c>
      <c r="E888">
        <v>0</v>
      </c>
      <c r="F888">
        <v>0</v>
      </c>
      <c r="G888">
        <v>0</v>
      </c>
      <c r="H888">
        <v>0</v>
      </c>
      <c r="I888" t="s">
        <v>41</v>
      </c>
      <c r="J888" t="s">
        <v>325</v>
      </c>
      <c r="K888">
        <v>68144.142339082857</v>
      </c>
      <c r="O888">
        <f t="shared" si="97"/>
        <v>0</v>
      </c>
      <c r="Q888">
        <f t="shared" si="98"/>
        <v>0</v>
      </c>
      <c r="S888">
        <f t="shared" si="99"/>
        <v>0</v>
      </c>
      <c r="U888">
        <f t="shared" si="100"/>
        <v>0</v>
      </c>
      <c r="AF888">
        <v>0</v>
      </c>
      <c r="AG888">
        <f t="shared" si="101"/>
        <v>0</v>
      </c>
      <c r="AL888">
        <f t="shared" si="102"/>
        <v>68144.142339082857</v>
      </c>
      <c r="AM888">
        <f t="shared" si="103"/>
        <v>68100</v>
      </c>
      <c r="AN888">
        <v>65400</v>
      </c>
    </row>
    <row r="889" spans="1:40" x14ac:dyDescent="0.25">
      <c r="A889" s="3" t="s">
        <v>1378</v>
      </c>
      <c r="B889">
        <v>2987</v>
      </c>
      <c r="C889">
        <v>586137</v>
      </c>
      <c r="D889">
        <v>1</v>
      </c>
      <c r="E889">
        <v>1</v>
      </c>
      <c r="F889">
        <v>0</v>
      </c>
      <c r="G889">
        <v>0</v>
      </c>
      <c r="H889">
        <v>0</v>
      </c>
      <c r="I889" t="s">
        <v>30</v>
      </c>
      <c r="J889" t="s">
        <v>69</v>
      </c>
      <c r="K889">
        <v>652857.5184933237</v>
      </c>
      <c r="L889">
        <v>2987</v>
      </c>
      <c r="M889">
        <v>155904.96824156103</v>
      </c>
      <c r="O889">
        <f t="shared" si="97"/>
        <v>0</v>
      </c>
      <c r="P889">
        <v>15</v>
      </c>
      <c r="Q889">
        <f t="shared" si="98"/>
        <v>41400</v>
      </c>
      <c r="R889">
        <v>11</v>
      </c>
      <c r="S889">
        <f t="shared" si="99"/>
        <v>10120</v>
      </c>
      <c r="T889">
        <v>6</v>
      </c>
      <c r="U889">
        <f t="shared" si="100"/>
        <v>1254</v>
      </c>
      <c r="AF889">
        <v>0</v>
      </c>
      <c r="AG889">
        <f t="shared" si="101"/>
        <v>0</v>
      </c>
      <c r="AL889">
        <f t="shared" si="102"/>
        <v>861536.48673488479</v>
      </c>
      <c r="AM889">
        <f t="shared" si="103"/>
        <v>861500</v>
      </c>
      <c r="AN889">
        <v>944500</v>
      </c>
    </row>
    <row r="890" spans="1:40" x14ac:dyDescent="0.25">
      <c r="A890" s="4" t="s">
        <v>1363</v>
      </c>
      <c r="B890">
        <v>2761</v>
      </c>
      <c r="C890">
        <v>535702</v>
      </c>
      <c r="D890">
        <v>1</v>
      </c>
      <c r="E890">
        <v>1</v>
      </c>
      <c r="F890">
        <v>1</v>
      </c>
      <c r="G890">
        <v>0</v>
      </c>
      <c r="H890">
        <v>0</v>
      </c>
      <c r="I890" t="s">
        <v>26</v>
      </c>
      <c r="J890" t="s">
        <v>130</v>
      </c>
      <c r="K890">
        <v>604751.64620962134</v>
      </c>
      <c r="L890">
        <v>4421</v>
      </c>
      <c r="M890">
        <v>230459.7974609003</v>
      </c>
      <c r="O890">
        <f t="shared" si="97"/>
        <v>0</v>
      </c>
      <c r="P890">
        <v>9</v>
      </c>
      <c r="Q890">
        <f t="shared" si="98"/>
        <v>24840</v>
      </c>
      <c r="R890">
        <v>36</v>
      </c>
      <c r="S890">
        <f t="shared" si="99"/>
        <v>33120</v>
      </c>
      <c r="T890">
        <v>4</v>
      </c>
      <c r="U890">
        <f t="shared" si="100"/>
        <v>836</v>
      </c>
      <c r="V890">
        <v>4727</v>
      </c>
      <c r="W890">
        <v>968054.82236566627</v>
      </c>
      <c r="AF890">
        <v>1</v>
      </c>
      <c r="AG890">
        <f t="shared" si="101"/>
        <v>29000</v>
      </c>
      <c r="AL890">
        <f t="shared" si="102"/>
        <v>1891062.2660361878</v>
      </c>
      <c r="AM890">
        <f t="shared" si="103"/>
        <v>1891100</v>
      </c>
      <c r="AN890">
        <v>1988100</v>
      </c>
    </row>
    <row r="891" spans="1:40" x14ac:dyDescent="0.25">
      <c r="A891" t="s">
        <v>1379</v>
      </c>
      <c r="B891">
        <v>981</v>
      </c>
      <c r="C891">
        <v>579122</v>
      </c>
      <c r="D891">
        <v>1</v>
      </c>
      <c r="E891">
        <v>0</v>
      </c>
      <c r="F891">
        <v>0</v>
      </c>
      <c r="G891">
        <v>0</v>
      </c>
      <c r="H891">
        <v>0</v>
      </c>
      <c r="I891" t="s">
        <v>33</v>
      </c>
      <c r="J891" t="s">
        <v>1093</v>
      </c>
      <c r="K891">
        <v>219598.20674135635</v>
      </c>
      <c r="O891">
        <f t="shared" si="97"/>
        <v>0</v>
      </c>
      <c r="Q891">
        <f t="shared" si="98"/>
        <v>0</v>
      </c>
      <c r="S891">
        <f t="shared" si="99"/>
        <v>0</v>
      </c>
      <c r="U891">
        <f t="shared" si="100"/>
        <v>0</v>
      </c>
      <c r="AF891">
        <v>0</v>
      </c>
      <c r="AG891">
        <f t="shared" si="101"/>
        <v>0</v>
      </c>
      <c r="AL891">
        <f t="shared" si="102"/>
        <v>219598.20674135635</v>
      </c>
      <c r="AM891">
        <f t="shared" si="103"/>
        <v>219600</v>
      </c>
      <c r="AN891">
        <v>211700</v>
      </c>
    </row>
    <row r="892" spans="1:40" x14ac:dyDescent="0.25">
      <c r="A892" t="s">
        <v>1380</v>
      </c>
      <c r="B892">
        <v>388</v>
      </c>
      <c r="C892">
        <v>554863</v>
      </c>
      <c r="D892">
        <v>1</v>
      </c>
      <c r="E892">
        <v>0</v>
      </c>
      <c r="F892">
        <v>0</v>
      </c>
      <c r="G892">
        <v>0</v>
      </c>
      <c r="H892">
        <v>0</v>
      </c>
      <c r="I892" t="s">
        <v>33</v>
      </c>
      <c r="J892" t="s">
        <v>373</v>
      </c>
      <c r="K892">
        <v>87913.316658560871</v>
      </c>
      <c r="O892">
        <f t="shared" si="97"/>
        <v>0</v>
      </c>
      <c r="Q892">
        <f t="shared" si="98"/>
        <v>0</v>
      </c>
      <c r="S892">
        <f t="shared" si="99"/>
        <v>0</v>
      </c>
      <c r="U892">
        <f t="shared" si="100"/>
        <v>0</v>
      </c>
      <c r="AF892">
        <v>0</v>
      </c>
      <c r="AG892">
        <f t="shared" si="101"/>
        <v>0</v>
      </c>
      <c r="AL892">
        <f t="shared" si="102"/>
        <v>87913.316658560871</v>
      </c>
      <c r="AM892">
        <f t="shared" si="103"/>
        <v>87900</v>
      </c>
      <c r="AN892">
        <v>85200</v>
      </c>
    </row>
    <row r="893" spans="1:40" x14ac:dyDescent="0.25">
      <c r="A893" s="4" t="s">
        <v>1381</v>
      </c>
      <c r="B893">
        <v>4104</v>
      </c>
      <c r="C893">
        <v>539210</v>
      </c>
      <c r="D893">
        <v>1</v>
      </c>
      <c r="E893">
        <v>1</v>
      </c>
      <c r="F893">
        <v>1</v>
      </c>
      <c r="G893">
        <v>0</v>
      </c>
      <c r="H893">
        <v>0</v>
      </c>
      <c r="I893" t="s">
        <v>26</v>
      </c>
      <c r="J893" t="s">
        <v>548</v>
      </c>
      <c r="K893">
        <v>888536.4626955291</v>
      </c>
      <c r="L893">
        <v>5432</v>
      </c>
      <c r="M893">
        <v>282943.45042681578</v>
      </c>
      <c r="O893">
        <f t="shared" si="97"/>
        <v>0</v>
      </c>
      <c r="P893">
        <v>27</v>
      </c>
      <c r="Q893">
        <f t="shared" si="98"/>
        <v>74520</v>
      </c>
      <c r="R893">
        <v>9</v>
      </c>
      <c r="S893">
        <f t="shared" si="99"/>
        <v>8280</v>
      </c>
      <c r="T893">
        <v>29</v>
      </c>
      <c r="U893">
        <f t="shared" si="100"/>
        <v>6061</v>
      </c>
      <c r="V893">
        <v>6876</v>
      </c>
      <c r="W893">
        <v>1398753.0164412975</v>
      </c>
      <c r="AF893">
        <v>0</v>
      </c>
      <c r="AG893">
        <f t="shared" si="101"/>
        <v>0</v>
      </c>
      <c r="AL893">
        <f t="shared" si="102"/>
        <v>2659093.9295636425</v>
      </c>
      <c r="AM893">
        <f t="shared" si="103"/>
        <v>2659100</v>
      </c>
      <c r="AN893">
        <v>2709200</v>
      </c>
    </row>
    <row r="894" spans="1:40" x14ac:dyDescent="0.25">
      <c r="A894" s="3" t="s">
        <v>1382</v>
      </c>
      <c r="B894">
        <v>1739</v>
      </c>
      <c r="C894">
        <v>544388</v>
      </c>
      <c r="D894">
        <v>1</v>
      </c>
      <c r="E894">
        <v>1</v>
      </c>
      <c r="F894">
        <v>0</v>
      </c>
      <c r="G894">
        <v>0</v>
      </c>
      <c r="H894">
        <v>0</v>
      </c>
      <c r="I894" t="s">
        <v>23</v>
      </c>
      <c r="J894" t="s">
        <v>200</v>
      </c>
      <c r="K894">
        <v>385134.37695012277</v>
      </c>
      <c r="L894">
        <v>1924</v>
      </c>
      <c r="M894">
        <v>100538.36539901415</v>
      </c>
      <c r="O894">
        <f t="shared" si="97"/>
        <v>0</v>
      </c>
      <c r="P894">
        <v>7</v>
      </c>
      <c r="Q894">
        <f t="shared" si="98"/>
        <v>19320</v>
      </c>
      <c r="R894">
        <v>6</v>
      </c>
      <c r="S894">
        <f t="shared" si="99"/>
        <v>5520</v>
      </c>
      <c r="T894">
        <v>4</v>
      </c>
      <c r="U894">
        <f t="shared" si="100"/>
        <v>836</v>
      </c>
      <c r="AF894">
        <v>0</v>
      </c>
      <c r="AG894">
        <f t="shared" si="101"/>
        <v>0</v>
      </c>
      <c r="AL894">
        <f t="shared" si="102"/>
        <v>511348.74234913691</v>
      </c>
      <c r="AM894">
        <f t="shared" si="103"/>
        <v>511300</v>
      </c>
      <c r="AN894">
        <v>583900</v>
      </c>
    </row>
    <row r="895" spans="1:40" x14ac:dyDescent="0.25">
      <c r="A895" s="3" t="s">
        <v>1383</v>
      </c>
      <c r="B895">
        <v>1289</v>
      </c>
      <c r="C895">
        <v>587044</v>
      </c>
      <c r="D895">
        <v>1</v>
      </c>
      <c r="E895">
        <v>1</v>
      </c>
      <c r="F895">
        <v>0</v>
      </c>
      <c r="G895">
        <v>0</v>
      </c>
      <c r="H895">
        <v>0</v>
      </c>
      <c r="I895" t="s">
        <v>75</v>
      </c>
      <c r="J895" t="s">
        <v>79</v>
      </c>
      <c r="K895">
        <v>287180.81744500709</v>
      </c>
      <c r="L895">
        <v>1712</v>
      </c>
      <c r="M895">
        <v>89484.189854339056</v>
      </c>
      <c r="O895">
        <f t="shared" si="97"/>
        <v>0</v>
      </c>
      <c r="P895">
        <v>7</v>
      </c>
      <c r="Q895">
        <f t="shared" si="98"/>
        <v>19320</v>
      </c>
      <c r="R895">
        <v>8</v>
      </c>
      <c r="S895">
        <f t="shared" si="99"/>
        <v>7360</v>
      </c>
      <c r="T895">
        <v>3</v>
      </c>
      <c r="U895">
        <f t="shared" si="100"/>
        <v>627</v>
      </c>
      <c r="AF895">
        <v>0</v>
      </c>
      <c r="AG895">
        <f t="shared" si="101"/>
        <v>0</v>
      </c>
      <c r="AL895">
        <f t="shared" si="102"/>
        <v>403972.00729934615</v>
      </c>
      <c r="AM895">
        <f t="shared" si="103"/>
        <v>404000</v>
      </c>
      <c r="AN895">
        <v>459000</v>
      </c>
    </row>
    <row r="896" spans="1:40" x14ac:dyDescent="0.25">
      <c r="A896" s="4" t="s">
        <v>1384</v>
      </c>
      <c r="B896">
        <v>1345</v>
      </c>
      <c r="C896">
        <v>580112</v>
      </c>
      <c r="D896">
        <v>1</v>
      </c>
      <c r="E896">
        <v>1</v>
      </c>
      <c r="F896">
        <v>1</v>
      </c>
      <c r="G896">
        <v>0</v>
      </c>
      <c r="H896">
        <v>0</v>
      </c>
      <c r="I896" t="s">
        <v>41</v>
      </c>
      <c r="J896" t="s">
        <v>42</v>
      </c>
      <c r="K896">
        <v>299418.95605683682</v>
      </c>
      <c r="L896">
        <v>2621</v>
      </c>
      <c r="M896">
        <v>136852.44676866813</v>
      </c>
      <c r="N896">
        <v>1</v>
      </c>
      <c r="O896">
        <f t="shared" si="97"/>
        <v>690</v>
      </c>
      <c r="P896">
        <v>19</v>
      </c>
      <c r="Q896">
        <f t="shared" si="98"/>
        <v>52440</v>
      </c>
      <c r="R896">
        <v>10</v>
      </c>
      <c r="S896">
        <f t="shared" si="99"/>
        <v>9200</v>
      </c>
      <c r="T896">
        <v>4</v>
      </c>
      <c r="U896">
        <f t="shared" si="100"/>
        <v>836</v>
      </c>
      <c r="V896">
        <v>2621</v>
      </c>
      <c r="W896">
        <v>541269.63137325912</v>
      </c>
      <c r="AF896">
        <v>0</v>
      </c>
      <c r="AG896">
        <f t="shared" si="101"/>
        <v>0</v>
      </c>
      <c r="AL896">
        <f t="shared" si="102"/>
        <v>1040707.034198764</v>
      </c>
      <c r="AM896">
        <f t="shared" si="103"/>
        <v>1040700</v>
      </c>
      <c r="AN896">
        <v>1083800</v>
      </c>
    </row>
    <row r="897" spans="1:40" x14ac:dyDescent="0.25">
      <c r="A897" s="4" t="s">
        <v>1385</v>
      </c>
      <c r="B897">
        <v>2577</v>
      </c>
      <c r="C897">
        <v>580121</v>
      </c>
      <c r="D897">
        <v>1</v>
      </c>
      <c r="E897">
        <v>1</v>
      </c>
      <c r="F897">
        <v>1</v>
      </c>
      <c r="G897">
        <v>0</v>
      </c>
      <c r="H897">
        <v>0</v>
      </c>
      <c r="I897" t="s">
        <v>41</v>
      </c>
      <c r="J897" t="s">
        <v>40</v>
      </c>
      <c r="K897">
        <v>565470.75560609135</v>
      </c>
      <c r="L897">
        <v>3405</v>
      </c>
      <c r="M897">
        <v>177651.91164113063</v>
      </c>
      <c r="O897">
        <f t="shared" si="97"/>
        <v>0</v>
      </c>
      <c r="P897">
        <v>15</v>
      </c>
      <c r="Q897">
        <f t="shared" si="98"/>
        <v>41400</v>
      </c>
      <c r="R897">
        <v>12</v>
      </c>
      <c r="S897">
        <f t="shared" si="99"/>
        <v>11040</v>
      </c>
      <c r="T897">
        <v>11</v>
      </c>
      <c r="U897">
        <f t="shared" si="100"/>
        <v>2299</v>
      </c>
      <c r="V897">
        <v>2577</v>
      </c>
      <c r="W897">
        <v>532292.95693443867</v>
      </c>
      <c r="AF897">
        <v>1</v>
      </c>
      <c r="AG897">
        <f t="shared" si="101"/>
        <v>29000</v>
      </c>
      <c r="AL897">
        <f t="shared" si="102"/>
        <v>1359154.6241816608</v>
      </c>
      <c r="AM897">
        <f t="shared" si="103"/>
        <v>1359200</v>
      </c>
      <c r="AN897">
        <v>1447000</v>
      </c>
    </row>
    <row r="898" spans="1:40" x14ac:dyDescent="0.25">
      <c r="A898" s="3" t="s">
        <v>1386</v>
      </c>
      <c r="B898">
        <v>1378</v>
      </c>
      <c r="C898">
        <v>598101</v>
      </c>
      <c r="D898">
        <v>1</v>
      </c>
      <c r="E898">
        <v>1</v>
      </c>
      <c r="F898">
        <v>0</v>
      </c>
      <c r="G898">
        <v>0</v>
      </c>
      <c r="H898">
        <v>0</v>
      </c>
      <c r="I898" t="s">
        <v>38</v>
      </c>
      <c r="J898" t="s">
        <v>166</v>
      </c>
      <c r="K898">
        <v>306623.9779898416</v>
      </c>
      <c r="L898">
        <v>3156</v>
      </c>
      <c r="M898">
        <v>164698.94945697018</v>
      </c>
      <c r="N898">
        <v>1</v>
      </c>
      <c r="O898">
        <f t="shared" si="97"/>
        <v>690</v>
      </c>
      <c r="P898">
        <v>66</v>
      </c>
      <c r="Q898">
        <f t="shared" si="98"/>
        <v>182160</v>
      </c>
      <c r="R898">
        <v>24</v>
      </c>
      <c r="S898">
        <f t="shared" si="99"/>
        <v>22080</v>
      </c>
      <c r="T898">
        <v>3</v>
      </c>
      <c r="U898">
        <f t="shared" si="100"/>
        <v>627</v>
      </c>
      <c r="AF898">
        <v>0</v>
      </c>
      <c r="AG898">
        <f t="shared" si="101"/>
        <v>0</v>
      </c>
      <c r="AL898">
        <f t="shared" si="102"/>
        <v>676879.92744681181</v>
      </c>
      <c r="AM898">
        <f t="shared" si="103"/>
        <v>676900</v>
      </c>
      <c r="AN898">
        <v>612400</v>
      </c>
    </row>
    <row r="899" spans="1:40" x14ac:dyDescent="0.25">
      <c r="A899" t="s">
        <v>1090</v>
      </c>
      <c r="B899">
        <v>487</v>
      </c>
      <c r="C899">
        <v>593966</v>
      </c>
      <c r="D899">
        <v>1</v>
      </c>
      <c r="E899">
        <v>0</v>
      </c>
      <c r="F899">
        <v>0</v>
      </c>
      <c r="G899">
        <v>0</v>
      </c>
      <c r="H899">
        <v>0</v>
      </c>
      <c r="I899" t="s">
        <v>30</v>
      </c>
      <c r="J899" t="s">
        <v>537</v>
      </c>
      <c r="K899">
        <v>110071.11767044416</v>
      </c>
      <c r="O899">
        <f t="shared" si="97"/>
        <v>0</v>
      </c>
      <c r="Q899">
        <f t="shared" si="98"/>
        <v>0</v>
      </c>
      <c r="S899">
        <f t="shared" si="99"/>
        <v>0</v>
      </c>
      <c r="U899">
        <f t="shared" si="100"/>
        <v>0</v>
      </c>
      <c r="AF899">
        <v>0</v>
      </c>
      <c r="AG899">
        <f t="shared" si="101"/>
        <v>0</v>
      </c>
      <c r="AL899">
        <f t="shared" si="102"/>
        <v>110071.11767044416</v>
      </c>
      <c r="AM899">
        <f t="shared" si="103"/>
        <v>110100</v>
      </c>
      <c r="AN899">
        <v>105400</v>
      </c>
    </row>
    <row r="900" spans="1:40" x14ac:dyDescent="0.25">
      <c r="A900" s="3" t="s">
        <v>747</v>
      </c>
      <c r="B900">
        <v>1704</v>
      </c>
      <c r="C900">
        <v>584428</v>
      </c>
      <c r="D900">
        <v>1</v>
      </c>
      <c r="E900">
        <v>1</v>
      </c>
      <c r="F900">
        <v>0</v>
      </c>
      <c r="G900">
        <v>0</v>
      </c>
      <c r="H900">
        <v>0</v>
      </c>
      <c r="I900" t="s">
        <v>30</v>
      </c>
      <c r="J900" t="s">
        <v>185</v>
      </c>
      <c r="K900">
        <v>377546.24155176751</v>
      </c>
      <c r="L900">
        <v>3023</v>
      </c>
      <c r="M900">
        <v>157778.42314413245</v>
      </c>
      <c r="O900">
        <f t="shared" si="97"/>
        <v>0</v>
      </c>
      <c r="P900">
        <v>28</v>
      </c>
      <c r="Q900">
        <f t="shared" si="98"/>
        <v>77280</v>
      </c>
      <c r="R900">
        <v>8</v>
      </c>
      <c r="S900">
        <f t="shared" si="99"/>
        <v>7360</v>
      </c>
      <c r="T900">
        <v>12</v>
      </c>
      <c r="U900">
        <f t="shared" si="100"/>
        <v>2508</v>
      </c>
      <c r="AF900">
        <v>0</v>
      </c>
      <c r="AG900">
        <f t="shared" si="101"/>
        <v>0</v>
      </c>
      <c r="AL900">
        <f t="shared" si="102"/>
        <v>622472.66469589993</v>
      </c>
      <c r="AM900">
        <f t="shared" si="103"/>
        <v>622500</v>
      </c>
      <c r="AN900">
        <v>678600</v>
      </c>
    </row>
    <row r="901" spans="1:40" x14ac:dyDescent="0.25">
      <c r="A901" s="3" t="s">
        <v>1387</v>
      </c>
      <c r="B901">
        <v>1315</v>
      </c>
      <c r="C901">
        <v>545465</v>
      </c>
      <c r="D901">
        <v>1</v>
      </c>
      <c r="E901">
        <v>1</v>
      </c>
      <c r="F901">
        <v>0</v>
      </c>
      <c r="G901">
        <v>0</v>
      </c>
      <c r="H901">
        <v>0</v>
      </c>
      <c r="I901" t="s">
        <v>23</v>
      </c>
      <c r="J901" t="s">
        <v>291</v>
      </c>
      <c r="K901">
        <v>292864.61547408433</v>
      </c>
      <c r="L901">
        <v>1315</v>
      </c>
      <c r="M901">
        <v>68771.180043349232</v>
      </c>
      <c r="N901">
        <v>1</v>
      </c>
      <c r="O901">
        <f t="shared" ref="O901:O964" si="104">N901*690</f>
        <v>690</v>
      </c>
      <c r="P901">
        <v>6</v>
      </c>
      <c r="Q901">
        <f t="shared" ref="Q901:Q964" si="105">P901*2760</f>
        <v>16560</v>
      </c>
      <c r="R901">
        <v>4</v>
      </c>
      <c r="S901">
        <f t="shared" ref="S901:S964" si="106">R901*920</f>
        <v>3680</v>
      </c>
      <c r="T901">
        <v>5</v>
      </c>
      <c r="U901">
        <f t="shared" ref="U901:U964" si="107">T901*209</f>
        <v>1045</v>
      </c>
      <c r="AF901">
        <v>0</v>
      </c>
      <c r="AG901">
        <f t="shared" ref="AG901:AG964" si="108">AF901*29000</f>
        <v>0</v>
      </c>
      <c r="AL901">
        <f t="shared" ref="AL901:AL964" si="109">K901+M901+O901+Q901+S901+U901+W901+Y901+AA901+AB901+AD901+AE901+AG901+AI901+AK901</f>
        <v>383610.79551743355</v>
      </c>
      <c r="AM901">
        <f t="shared" ref="AM901:AM964" si="110">ROUND(AL901/100,0)*100</f>
        <v>383600</v>
      </c>
      <c r="AN901">
        <v>412500</v>
      </c>
    </row>
    <row r="902" spans="1:40" x14ac:dyDescent="0.25">
      <c r="A902" t="s">
        <v>1388</v>
      </c>
      <c r="B902">
        <v>268</v>
      </c>
      <c r="C902">
        <v>579149</v>
      </c>
      <c r="D902">
        <v>1</v>
      </c>
      <c r="E902">
        <v>0</v>
      </c>
      <c r="F902">
        <v>0</v>
      </c>
      <c r="G902">
        <v>0</v>
      </c>
      <c r="H902">
        <v>0</v>
      </c>
      <c r="I902" t="s">
        <v>33</v>
      </c>
      <c r="J902" t="s">
        <v>1093</v>
      </c>
      <c r="K902">
        <v>68144.142339082857</v>
      </c>
      <c r="O902">
        <f t="shared" si="104"/>
        <v>0</v>
      </c>
      <c r="Q902">
        <f t="shared" si="105"/>
        <v>0</v>
      </c>
      <c r="S902">
        <f t="shared" si="106"/>
        <v>0</v>
      </c>
      <c r="U902">
        <f t="shared" si="107"/>
        <v>0</v>
      </c>
      <c r="AF902">
        <v>0</v>
      </c>
      <c r="AG902">
        <f t="shared" si="108"/>
        <v>0</v>
      </c>
      <c r="AL902">
        <f t="shared" si="109"/>
        <v>68144.142339082857</v>
      </c>
      <c r="AM902">
        <f t="shared" si="110"/>
        <v>68100</v>
      </c>
      <c r="AN902">
        <v>65400</v>
      </c>
    </row>
    <row r="903" spans="1:40" x14ac:dyDescent="0.25">
      <c r="A903" t="s">
        <v>1390</v>
      </c>
      <c r="B903">
        <v>603</v>
      </c>
      <c r="C903">
        <v>545856</v>
      </c>
      <c r="D903">
        <v>1</v>
      </c>
      <c r="E903">
        <v>0</v>
      </c>
      <c r="F903">
        <v>0</v>
      </c>
      <c r="G903">
        <v>0</v>
      </c>
      <c r="H903">
        <v>0</v>
      </c>
      <c r="I903" t="s">
        <v>85</v>
      </c>
      <c r="J903" t="s">
        <v>84</v>
      </c>
      <c r="K903">
        <v>135935.39669781917</v>
      </c>
      <c r="O903">
        <f t="shared" si="104"/>
        <v>0</v>
      </c>
      <c r="Q903">
        <f t="shared" si="105"/>
        <v>0</v>
      </c>
      <c r="S903">
        <f t="shared" si="106"/>
        <v>0</v>
      </c>
      <c r="U903">
        <f t="shared" si="107"/>
        <v>0</v>
      </c>
      <c r="AF903">
        <v>0</v>
      </c>
      <c r="AG903">
        <f t="shared" si="108"/>
        <v>0</v>
      </c>
      <c r="AL903">
        <f t="shared" si="109"/>
        <v>135935.39669781917</v>
      </c>
      <c r="AM903">
        <f t="shared" si="110"/>
        <v>135900</v>
      </c>
      <c r="AN903">
        <v>126200</v>
      </c>
    </row>
    <row r="904" spans="1:40" x14ac:dyDescent="0.25">
      <c r="A904" s="3" t="s">
        <v>1391</v>
      </c>
      <c r="B904">
        <v>865</v>
      </c>
      <c r="C904">
        <v>540129</v>
      </c>
      <c r="D904">
        <v>1</v>
      </c>
      <c r="E904">
        <v>1</v>
      </c>
      <c r="F904">
        <v>0</v>
      </c>
      <c r="G904">
        <v>0</v>
      </c>
      <c r="H904">
        <v>0</v>
      </c>
      <c r="I904" t="s">
        <v>26</v>
      </c>
      <c r="J904" t="s">
        <v>345</v>
      </c>
      <c r="K904">
        <v>194015.4942977966</v>
      </c>
      <c r="L904">
        <v>1267</v>
      </c>
      <c r="M904">
        <v>66265.649922573532</v>
      </c>
      <c r="O904">
        <f t="shared" si="104"/>
        <v>0</v>
      </c>
      <c r="P904">
        <v>10</v>
      </c>
      <c r="Q904">
        <f t="shared" si="105"/>
        <v>27600</v>
      </c>
      <c r="R904">
        <v>3</v>
      </c>
      <c r="S904">
        <f t="shared" si="106"/>
        <v>2760</v>
      </c>
      <c r="T904">
        <v>2</v>
      </c>
      <c r="U904">
        <f t="shared" si="107"/>
        <v>418</v>
      </c>
      <c r="AF904">
        <v>0</v>
      </c>
      <c r="AG904">
        <f t="shared" si="108"/>
        <v>0</v>
      </c>
      <c r="AL904">
        <f t="shared" si="109"/>
        <v>291059.1442203701</v>
      </c>
      <c r="AM904">
        <f t="shared" si="110"/>
        <v>291100</v>
      </c>
      <c r="AN904">
        <v>321500</v>
      </c>
    </row>
    <row r="905" spans="1:40" x14ac:dyDescent="0.25">
      <c r="A905" t="s">
        <v>1393</v>
      </c>
      <c r="B905">
        <v>503</v>
      </c>
      <c r="C905">
        <v>595501</v>
      </c>
      <c r="D905">
        <v>1</v>
      </c>
      <c r="E905">
        <v>0</v>
      </c>
      <c r="F905">
        <v>0</v>
      </c>
      <c r="G905">
        <v>0</v>
      </c>
      <c r="H905">
        <v>0</v>
      </c>
      <c r="I905" t="s">
        <v>75</v>
      </c>
      <c r="J905" t="s">
        <v>133</v>
      </c>
      <c r="K905">
        <v>113644.65675348674</v>
      </c>
      <c r="O905">
        <f t="shared" si="104"/>
        <v>0</v>
      </c>
      <c r="Q905">
        <f t="shared" si="105"/>
        <v>0</v>
      </c>
      <c r="S905">
        <f t="shared" si="106"/>
        <v>0</v>
      </c>
      <c r="U905">
        <f t="shared" si="107"/>
        <v>0</v>
      </c>
      <c r="AF905">
        <v>0</v>
      </c>
      <c r="AG905">
        <f t="shared" si="108"/>
        <v>0</v>
      </c>
      <c r="AL905">
        <f t="shared" si="109"/>
        <v>113644.65675348674</v>
      </c>
      <c r="AM905">
        <f t="shared" si="110"/>
        <v>113600</v>
      </c>
      <c r="AN905">
        <v>108400</v>
      </c>
    </row>
    <row r="906" spans="1:40" x14ac:dyDescent="0.25">
      <c r="A906" t="s">
        <v>1394</v>
      </c>
      <c r="B906">
        <v>838</v>
      </c>
      <c r="C906">
        <v>552241</v>
      </c>
      <c r="D906">
        <v>1</v>
      </c>
      <c r="E906">
        <v>0</v>
      </c>
      <c r="F906">
        <v>0</v>
      </c>
      <c r="G906">
        <v>0</v>
      </c>
      <c r="H906">
        <v>0</v>
      </c>
      <c r="I906" t="s">
        <v>23</v>
      </c>
      <c r="J906" t="s">
        <v>136</v>
      </c>
      <c r="K906">
        <v>188049.86261881617</v>
      </c>
      <c r="O906">
        <f t="shared" si="104"/>
        <v>0</v>
      </c>
      <c r="Q906">
        <f t="shared" si="105"/>
        <v>0</v>
      </c>
      <c r="S906">
        <f t="shared" si="106"/>
        <v>0</v>
      </c>
      <c r="U906">
        <f t="shared" si="107"/>
        <v>0</v>
      </c>
      <c r="AF906">
        <v>1</v>
      </c>
      <c r="AG906">
        <f t="shared" si="108"/>
        <v>29000</v>
      </c>
      <c r="AL906">
        <f t="shared" si="109"/>
        <v>217049.86261881617</v>
      </c>
      <c r="AM906">
        <f t="shared" si="110"/>
        <v>217000</v>
      </c>
      <c r="AN906">
        <v>205700</v>
      </c>
    </row>
    <row r="907" spans="1:40" x14ac:dyDescent="0.25">
      <c r="A907" t="s">
        <v>1395</v>
      </c>
      <c r="B907">
        <v>57</v>
      </c>
      <c r="C907">
        <v>558800</v>
      </c>
      <c r="D907">
        <v>1</v>
      </c>
      <c r="E907">
        <v>0</v>
      </c>
      <c r="F907">
        <v>0</v>
      </c>
      <c r="G907">
        <v>0</v>
      </c>
      <c r="H907">
        <v>0</v>
      </c>
      <c r="I907" t="s">
        <v>110</v>
      </c>
      <c r="J907" t="s">
        <v>360</v>
      </c>
      <c r="K907">
        <v>68144.142339082857</v>
      </c>
      <c r="O907">
        <f t="shared" si="104"/>
        <v>0</v>
      </c>
      <c r="Q907">
        <f t="shared" si="105"/>
        <v>0</v>
      </c>
      <c r="S907">
        <f t="shared" si="106"/>
        <v>0</v>
      </c>
      <c r="U907">
        <f t="shared" si="107"/>
        <v>0</v>
      </c>
      <c r="AF907">
        <v>0</v>
      </c>
      <c r="AG907">
        <f t="shared" si="108"/>
        <v>0</v>
      </c>
      <c r="AL907">
        <f t="shared" si="109"/>
        <v>68144.142339082857</v>
      </c>
      <c r="AM907">
        <f t="shared" si="110"/>
        <v>68100</v>
      </c>
      <c r="AN907">
        <v>65400</v>
      </c>
    </row>
    <row r="908" spans="1:40" x14ac:dyDescent="0.25">
      <c r="A908" t="s">
        <v>1396</v>
      </c>
      <c r="B908">
        <v>129</v>
      </c>
      <c r="C908">
        <v>560529</v>
      </c>
      <c r="D908">
        <v>1</v>
      </c>
      <c r="E908">
        <v>0</v>
      </c>
      <c r="F908">
        <v>0</v>
      </c>
      <c r="G908">
        <v>0</v>
      </c>
      <c r="H908">
        <v>0</v>
      </c>
      <c r="I908" t="s">
        <v>23</v>
      </c>
      <c r="J908" t="s">
        <v>136</v>
      </c>
      <c r="K908">
        <v>68144.142339082857</v>
      </c>
      <c r="O908">
        <f t="shared" si="104"/>
        <v>0</v>
      </c>
      <c r="Q908">
        <f t="shared" si="105"/>
        <v>0</v>
      </c>
      <c r="S908">
        <f t="shared" si="106"/>
        <v>0</v>
      </c>
      <c r="U908">
        <f t="shared" si="107"/>
        <v>0</v>
      </c>
      <c r="AF908">
        <v>0</v>
      </c>
      <c r="AG908">
        <f t="shared" si="108"/>
        <v>0</v>
      </c>
      <c r="AL908">
        <f t="shared" si="109"/>
        <v>68144.142339082857</v>
      </c>
      <c r="AM908">
        <f t="shared" si="110"/>
        <v>68100</v>
      </c>
      <c r="AN908">
        <v>65400</v>
      </c>
    </row>
    <row r="909" spans="1:40" x14ac:dyDescent="0.25">
      <c r="A909" t="s">
        <v>1399</v>
      </c>
      <c r="B909">
        <v>485</v>
      </c>
      <c r="C909">
        <v>533297</v>
      </c>
      <c r="D909">
        <v>1</v>
      </c>
      <c r="E909">
        <v>0</v>
      </c>
      <c r="F909">
        <v>0</v>
      </c>
      <c r="G909">
        <v>0</v>
      </c>
      <c r="H909">
        <v>0</v>
      </c>
      <c r="I909" t="s">
        <v>26</v>
      </c>
      <c r="J909" t="s">
        <v>154</v>
      </c>
      <c r="K909">
        <v>109624.28354880436</v>
      </c>
      <c r="O909">
        <f t="shared" si="104"/>
        <v>0</v>
      </c>
      <c r="Q909">
        <f t="shared" si="105"/>
        <v>0</v>
      </c>
      <c r="S909">
        <f t="shared" si="106"/>
        <v>0</v>
      </c>
      <c r="U909">
        <f t="shared" si="107"/>
        <v>0</v>
      </c>
      <c r="AF909">
        <v>0</v>
      </c>
      <c r="AG909">
        <f t="shared" si="108"/>
        <v>0</v>
      </c>
      <c r="AL909">
        <f t="shared" si="109"/>
        <v>109624.28354880436</v>
      </c>
      <c r="AM909">
        <f t="shared" si="110"/>
        <v>109600</v>
      </c>
      <c r="AN909">
        <v>103700</v>
      </c>
    </row>
    <row r="910" spans="1:40" x14ac:dyDescent="0.25">
      <c r="A910" t="s">
        <v>1400</v>
      </c>
      <c r="B910">
        <v>692</v>
      </c>
      <c r="C910">
        <v>579157</v>
      </c>
      <c r="D910">
        <v>1</v>
      </c>
      <c r="E910">
        <v>0</v>
      </c>
      <c r="F910">
        <v>0</v>
      </c>
      <c r="G910">
        <v>0</v>
      </c>
      <c r="H910">
        <v>0</v>
      </c>
      <c r="I910" t="s">
        <v>33</v>
      </c>
      <c r="J910" t="s">
        <v>1093</v>
      </c>
      <c r="K910">
        <v>155714.45685419402</v>
      </c>
      <c r="O910">
        <f t="shared" si="104"/>
        <v>0</v>
      </c>
      <c r="Q910">
        <f t="shared" si="105"/>
        <v>0</v>
      </c>
      <c r="S910">
        <f t="shared" si="106"/>
        <v>0</v>
      </c>
      <c r="U910">
        <f t="shared" si="107"/>
        <v>0</v>
      </c>
      <c r="AF910">
        <v>0</v>
      </c>
      <c r="AG910">
        <f t="shared" si="108"/>
        <v>0</v>
      </c>
      <c r="AL910">
        <f t="shared" si="109"/>
        <v>155714.45685419402</v>
      </c>
      <c r="AM910">
        <f t="shared" si="110"/>
        <v>155700</v>
      </c>
      <c r="AN910">
        <v>147400</v>
      </c>
    </row>
    <row r="911" spans="1:40" x14ac:dyDescent="0.25">
      <c r="A911" s="4" t="s">
        <v>716</v>
      </c>
      <c r="B911">
        <v>2453</v>
      </c>
      <c r="C911">
        <v>582956</v>
      </c>
      <c r="D911">
        <v>1</v>
      </c>
      <c r="E911">
        <v>1</v>
      </c>
      <c r="F911">
        <v>1</v>
      </c>
      <c r="G911">
        <v>0</v>
      </c>
      <c r="H911">
        <v>0</v>
      </c>
      <c r="I911" t="s">
        <v>30</v>
      </c>
      <c r="J911" t="s">
        <v>412</v>
      </c>
      <c r="K911">
        <v>538938.37368732574</v>
      </c>
      <c r="L911">
        <v>6303</v>
      </c>
      <c r="M911">
        <v>328112.86531607277</v>
      </c>
      <c r="N911">
        <v>1</v>
      </c>
      <c r="O911">
        <f t="shared" si="104"/>
        <v>690</v>
      </c>
      <c r="P911">
        <v>89</v>
      </c>
      <c r="Q911">
        <f t="shared" si="105"/>
        <v>245640</v>
      </c>
      <c r="R911">
        <v>18</v>
      </c>
      <c r="S911">
        <f t="shared" si="106"/>
        <v>16560</v>
      </c>
      <c r="T911">
        <v>24</v>
      </c>
      <c r="U911">
        <f t="shared" si="107"/>
        <v>5016</v>
      </c>
      <c r="V911">
        <v>7819</v>
      </c>
      <c r="W911">
        <v>1586469.0401667778</v>
      </c>
      <c r="AF911">
        <v>0</v>
      </c>
      <c r="AG911">
        <f t="shared" si="108"/>
        <v>0</v>
      </c>
      <c r="AL911">
        <f t="shared" si="109"/>
        <v>2721426.279170176</v>
      </c>
      <c r="AM911">
        <f t="shared" si="110"/>
        <v>2721400</v>
      </c>
      <c r="AN911">
        <v>2688400</v>
      </c>
    </row>
    <row r="912" spans="1:40" x14ac:dyDescent="0.25">
      <c r="A912" s="4" t="s">
        <v>306</v>
      </c>
      <c r="B912">
        <v>886</v>
      </c>
      <c r="C912">
        <v>529648</v>
      </c>
      <c r="D912">
        <v>1</v>
      </c>
      <c r="E912">
        <v>1</v>
      </c>
      <c r="F912">
        <v>1</v>
      </c>
      <c r="G912">
        <v>0</v>
      </c>
      <c r="H912">
        <v>0</v>
      </c>
      <c r="I912" t="s">
        <v>26</v>
      </c>
      <c r="J912" t="s">
        <v>307</v>
      </c>
      <c r="K912">
        <v>198652.49372005122</v>
      </c>
      <c r="L912">
        <v>2509</v>
      </c>
      <c r="M912">
        <v>131020.01573061066</v>
      </c>
      <c r="O912">
        <f t="shared" si="104"/>
        <v>0</v>
      </c>
      <c r="P912">
        <v>17</v>
      </c>
      <c r="Q912">
        <f t="shared" si="105"/>
        <v>46920</v>
      </c>
      <c r="R912">
        <v>15</v>
      </c>
      <c r="S912">
        <f t="shared" si="106"/>
        <v>13800</v>
      </c>
      <c r="U912">
        <f t="shared" si="107"/>
        <v>0</v>
      </c>
      <c r="V912">
        <v>1309</v>
      </c>
      <c r="W912">
        <v>272280.78645248601</v>
      </c>
      <c r="AF912">
        <v>0</v>
      </c>
      <c r="AG912">
        <f t="shared" si="108"/>
        <v>0</v>
      </c>
      <c r="AL912">
        <f t="shared" si="109"/>
        <v>662673.2959031479</v>
      </c>
      <c r="AM912">
        <f t="shared" si="110"/>
        <v>662700</v>
      </c>
      <c r="AN912">
        <v>719700</v>
      </c>
    </row>
    <row r="913" spans="1:40" x14ac:dyDescent="0.25">
      <c r="A913" t="s">
        <v>788</v>
      </c>
      <c r="B913">
        <v>247</v>
      </c>
      <c r="C913">
        <v>535711</v>
      </c>
      <c r="D913">
        <v>1</v>
      </c>
      <c r="E913">
        <v>0</v>
      </c>
      <c r="F913">
        <v>0</v>
      </c>
      <c r="G913">
        <v>0</v>
      </c>
      <c r="H913">
        <v>0</v>
      </c>
      <c r="I913" t="s">
        <v>26</v>
      </c>
      <c r="J913" t="s">
        <v>368</v>
      </c>
      <c r="K913">
        <v>68144.142339082857</v>
      </c>
      <c r="O913">
        <f t="shared" si="104"/>
        <v>0</v>
      </c>
      <c r="Q913">
        <f t="shared" si="105"/>
        <v>0</v>
      </c>
      <c r="S913">
        <f t="shared" si="106"/>
        <v>0</v>
      </c>
      <c r="U913">
        <f t="shared" si="107"/>
        <v>0</v>
      </c>
      <c r="AF913">
        <v>0</v>
      </c>
      <c r="AG913">
        <f t="shared" si="108"/>
        <v>0</v>
      </c>
      <c r="AL913">
        <f t="shared" si="109"/>
        <v>68144.142339082857</v>
      </c>
      <c r="AM913">
        <f t="shared" si="110"/>
        <v>68100</v>
      </c>
      <c r="AN913">
        <v>65400</v>
      </c>
    </row>
    <row r="914" spans="1:40" x14ac:dyDescent="0.25">
      <c r="A914" t="s">
        <v>788</v>
      </c>
      <c r="B914">
        <v>426</v>
      </c>
      <c r="C914">
        <v>568597</v>
      </c>
      <c r="D914">
        <v>1</v>
      </c>
      <c r="E914">
        <v>0</v>
      </c>
      <c r="F914">
        <v>0</v>
      </c>
      <c r="G914">
        <v>0</v>
      </c>
      <c r="H914">
        <v>0</v>
      </c>
      <c r="I914" t="s">
        <v>75</v>
      </c>
      <c r="J914" t="s">
        <v>123</v>
      </c>
      <c r="K914">
        <v>96428.093432234615</v>
      </c>
      <c r="O914">
        <f t="shared" si="104"/>
        <v>0</v>
      </c>
      <c r="Q914">
        <f t="shared" si="105"/>
        <v>0</v>
      </c>
      <c r="S914">
        <f t="shared" si="106"/>
        <v>0</v>
      </c>
      <c r="U914">
        <f t="shared" si="107"/>
        <v>0</v>
      </c>
      <c r="AF914">
        <v>0</v>
      </c>
      <c r="AG914">
        <f t="shared" si="108"/>
        <v>0</v>
      </c>
      <c r="AL914">
        <f t="shared" si="109"/>
        <v>96428.093432234615</v>
      </c>
      <c r="AM914">
        <f t="shared" si="110"/>
        <v>96400</v>
      </c>
      <c r="AN914">
        <v>90800</v>
      </c>
    </row>
    <row r="915" spans="1:40" x14ac:dyDescent="0.25">
      <c r="A915" t="s">
        <v>1401</v>
      </c>
      <c r="B915">
        <v>780</v>
      </c>
      <c r="C915">
        <v>579165</v>
      </c>
      <c r="D915">
        <v>1</v>
      </c>
      <c r="E915">
        <v>0</v>
      </c>
      <c r="F915">
        <v>0</v>
      </c>
      <c r="G915">
        <v>0</v>
      </c>
      <c r="H915">
        <v>0</v>
      </c>
      <c r="I915" t="s">
        <v>33</v>
      </c>
      <c r="J915" t="s">
        <v>1093</v>
      </c>
      <c r="K915">
        <v>175220.11080731967</v>
      </c>
      <c r="O915">
        <f t="shared" si="104"/>
        <v>0</v>
      </c>
      <c r="Q915">
        <f t="shared" si="105"/>
        <v>0</v>
      </c>
      <c r="S915">
        <f t="shared" si="106"/>
        <v>0</v>
      </c>
      <c r="U915">
        <f t="shared" si="107"/>
        <v>0</v>
      </c>
      <c r="AF915">
        <v>0</v>
      </c>
      <c r="AG915">
        <f t="shared" si="108"/>
        <v>0</v>
      </c>
      <c r="AL915">
        <f t="shared" si="109"/>
        <v>175220.11080731967</v>
      </c>
      <c r="AM915">
        <f t="shared" si="110"/>
        <v>175200</v>
      </c>
      <c r="AN915">
        <v>167600</v>
      </c>
    </row>
    <row r="916" spans="1:40" x14ac:dyDescent="0.25">
      <c r="A916" t="s">
        <v>1402</v>
      </c>
      <c r="B916">
        <v>148</v>
      </c>
      <c r="C916">
        <v>587664</v>
      </c>
      <c r="D916">
        <v>1</v>
      </c>
      <c r="E916">
        <v>0</v>
      </c>
      <c r="F916">
        <v>0</v>
      </c>
      <c r="G916">
        <v>0</v>
      </c>
      <c r="H916">
        <v>0</v>
      </c>
      <c r="I916" t="s">
        <v>75</v>
      </c>
      <c r="J916" t="s">
        <v>97</v>
      </c>
      <c r="K916">
        <v>68144.142339082857</v>
      </c>
      <c r="O916">
        <f t="shared" si="104"/>
        <v>0</v>
      </c>
      <c r="Q916">
        <f t="shared" si="105"/>
        <v>0</v>
      </c>
      <c r="S916">
        <f t="shared" si="106"/>
        <v>0</v>
      </c>
      <c r="U916">
        <f t="shared" si="107"/>
        <v>0</v>
      </c>
      <c r="AF916">
        <v>0</v>
      </c>
      <c r="AG916">
        <f t="shared" si="108"/>
        <v>0</v>
      </c>
      <c r="AL916">
        <f t="shared" si="109"/>
        <v>68144.142339082857</v>
      </c>
      <c r="AM916">
        <f t="shared" si="110"/>
        <v>68100</v>
      </c>
      <c r="AN916">
        <v>65400</v>
      </c>
    </row>
    <row r="917" spans="1:40" x14ac:dyDescent="0.25">
      <c r="A917" t="s">
        <v>1403</v>
      </c>
      <c r="B917">
        <v>655</v>
      </c>
      <c r="C917">
        <v>585173</v>
      </c>
      <c r="D917">
        <v>1</v>
      </c>
      <c r="E917">
        <v>0</v>
      </c>
      <c r="F917">
        <v>0</v>
      </c>
      <c r="G917">
        <v>0</v>
      </c>
      <c r="H917">
        <v>0</v>
      </c>
      <c r="I917" t="s">
        <v>90</v>
      </c>
      <c r="J917" t="s">
        <v>414</v>
      </c>
      <c r="K917">
        <v>147498.23100767555</v>
      </c>
      <c r="O917">
        <f t="shared" si="104"/>
        <v>0</v>
      </c>
      <c r="Q917">
        <f t="shared" si="105"/>
        <v>0</v>
      </c>
      <c r="S917">
        <f t="shared" si="106"/>
        <v>0</v>
      </c>
      <c r="U917">
        <f t="shared" si="107"/>
        <v>0</v>
      </c>
      <c r="AF917">
        <v>0</v>
      </c>
      <c r="AG917">
        <f t="shared" si="108"/>
        <v>0</v>
      </c>
      <c r="AL917">
        <f t="shared" si="109"/>
        <v>147498.23100767555</v>
      </c>
      <c r="AM917">
        <f t="shared" si="110"/>
        <v>147500</v>
      </c>
      <c r="AN917">
        <v>139700</v>
      </c>
    </row>
    <row r="918" spans="1:40" x14ac:dyDescent="0.25">
      <c r="A918" t="s">
        <v>1403</v>
      </c>
      <c r="B918">
        <v>1485</v>
      </c>
      <c r="C918">
        <v>506711</v>
      </c>
      <c r="D918">
        <v>1</v>
      </c>
      <c r="E918">
        <v>0</v>
      </c>
      <c r="F918">
        <v>0</v>
      </c>
      <c r="G918">
        <v>0</v>
      </c>
      <c r="H918">
        <v>0</v>
      </c>
      <c r="I918" t="s">
        <v>38</v>
      </c>
      <c r="J918" t="s">
        <v>1045</v>
      </c>
      <c r="K918">
        <v>329952.23467968294</v>
      </c>
      <c r="O918">
        <f t="shared" si="104"/>
        <v>0</v>
      </c>
      <c r="Q918">
        <f t="shared" si="105"/>
        <v>0</v>
      </c>
      <c r="S918">
        <f t="shared" si="106"/>
        <v>0</v>
      </c>
      <c r="U918">
        <f t="shared" si="107"/>
        <v>0</v>
      </c>
      <c r="AF918">
        <v>0</v>
      </c>
      <c r="AG918">
        <f t="shared" si="108"/>
        <v>0</v>
      </c>
      <c r="AL918">
        <f t="shared" si="109"/>
        <v>329952.23467968294</v>
      </c>
      <c r="AM918">
        <f t="shared" si="110"/>
        <v>330000</v>
      </c>
      <c r="AN918">
        <v>344300</v>
      </c>
    </row>
    <row r="919" spans="1:40" x14ac:dyDescent="0.25">
      <c r="A919" t="s">
        <v>1404</v>
      </c>
      <c r="B919">
        <v>150</v>
      </c>
      <c r="C919">
        <v>595519</v>
      </c>
      <c r="D919">
        <v>1</v>
      </c>
      <c r="E919">
        <v>0</v>
      </c>
      <c r="F919">
        <v>0</v>
      </c>
      <c r="G919">
        <v>0</v>
      </c>
      <c r="H919">
        <v>0</v>
      </c>
      <c r="I919" t="s">
        <v>75</v>
      </c>
      <c r="J919" t="s">
        <v>133</v>
      </c>
      <c r="K919">
        <v>68144.142339082857</v>
      </c>
      <c r="O919">
        <f t="shared" si="104"/>
        <v>0</v>
      </c>
      <c r="Q919">
        <f t="shared" si="105"/>
        <v>0</v>
      </c>
      <c r="S919">
        <f t="shared" si="106"/>
        <v>0</v>
      </c>
      <c r="U919">
        <f t="shared" si="107"/>
        <v>0</v>
      </c>
      <c r="AF919">
        <v>0</v>
      </c>
      <c r="AG919">
        <f t="shared" si="108"/>
        <v>0</v>
      </c>
      <c r="AL919">
        <f t="shared" si="109"/>
        <v>68144.142339082857</v>
      </c>
      <c r="AM919">
        <f t="shared" si="110"/>
        <v>68100</v>
      </c>
      <c r="AN919">
        <v>65400</v>
      </c>
    </row>
    <row r="920" spans="1:40" x14ac:dyDescent="0.25">
      <c r="A920" t="s">
        <v>1405</v>
      </c>
      <c r="B920">
        <v>43</v>
      </c>
      <c r="C920">
        <v>549088</v>
      </c>
      <c r="D920">
        <v>1</v>
      </c>
      <c r="E920">
        <v>0</v>
      </c>
      <c r="F920">
        <v>0</v>
      </c>
      <c r="G920">
        <v>0</v>
      </c>
      <c r="H920">
        <v>0</v>
      </c>
      <c r="I920" t="s">
        <v>33</v>
      </c>
      <c r="J920" t="s">
        <v>114</v>
      </c>
      <c r="K920">
        <v>68144.142339082857</v>
      </c>
      <c r="O920">
        <f t="shared" si="104"/>
        <v>0</v>
      </c>
      <c r="Q920">
        <f t="shared" si="105"/>
        <v>0</v>
      </c>
      <c r="S920">
        <f t="shared" si="106"/>
        <v>0</v>
      </c>
      <c r="U920">
        <f t="shared" si="107"/>
        <v>0</v>
      </c>
      <c r="AF920">
        <v>0</v>
      </c>
      <c r="AG920">
        <f t="shared" si="108"/>
        <v>0</v>
      </c>
      <c r="AL920">
        <f t="shared" si="109"/>
        <v>68144.142339082857</v>
      </c>
      <c r="AM920">
        <f t="shared" si="110"/>
        <v>68100</v>
      </c>
      <c r="AN920">
        <v>65400</v>
      </c>
    </row>
    <row r="921" spans="1:40" x14ac:dyDescent="0.25">
      <c r="A921" t="s">
        <v>1406</v>
      </c>
      <c r="B921">
        <v>917</v>
      </c>
      <c r="C921">
        <v>511951</v>
      </c>
      <c r="D921">
        <v>1</v>
      </c>
      <c r="E921">
        <v>0</v>
      </c>
      <c r="F921">
        <v>0</v>
      </c>
      <c r="G921">
        <v>0</v>
      </c>
      <c r="H921">
        <v>0</v>
      </c>
      <c r="I921" t="s">
        <v>38</v>
      </c>
      <c r="J921" t="s">
        <v>480</v>
      </c>
      <c r="K921">
        <v>205492.96800623837</v>
      </c>
      <c r="O921">
        <f t="shared" si="104"/>
        <v>0</v>
      </c>
      <c r="Q921">
        <f t="shared" si="105"/>
        <v>0</v>
      </c>
      <c r="S921">
        <f t="shared" si="106"/>
        <v>0</v>
      </c>
      <c r="U921">
        <f t="shared" si="107"/>
        <v>0</v>
      </c>
      <c r="AF921">
        <v>0</v>
      </c>
      <c r="AG921">
        <f t="shared" si="108"/>
        <v>0</v>
      </c>
      <c r="AL921">
        <f t="shared" si="109"/>
        <v>205492.96800623837</v>
      </c>
      <c r="AM921">
        <f t="shared" si="110"/>
        <v>205500</v>
      </c>
      <c r="AN921">
        <v>195000</v>
      </c>
    </row>
    <row r="922" spans="1:40" x14ac:dyDescent="0.25">
      <c r="A922" s="3" t="s">
        <v>613</v>
      </c>
      <c r="B922">
        <v>1256</v>
      </c>
      <c r="C922">
        <v>595527</v>
      </c>
      <c r="D922">
        <v>1</v>
      </c>
      <c r="E922">
        <v>1</v>
      </c>
      <c r="F922">
        <v>0</v>
      </c>
      <c r="G922">
        <v>0</v>
      </c>
      <c r="H922">
        <v>0</v>
      </c>
      <c r="I922" t="s">
        <v>30</v>
      </c>
      <c r="J922" t="s">
        <v>261</v>
      </c>
      <c r="K922">
        <v>279962.20347501646</v>
      </c>
      <c r="L922">
        <v>3902</v>
      </c>
      <c r="M922">
        <v>203492.71738174459</v>
      </c>
      <c r="N922">
        <v>1</v>
      </c>
      <c r="O922">
        <f t="shared" si="104"/>
        <v>690</v>
      </c>
      <c r="P922">
        <v>19</v>
      </c>
      <c r="Q922">
        <f t="shared" si="105"/>
        <v>52440</v>
      </c>
      <c r="R922">
        <v>19</v>
      </c>
      <c r="S922">
        <f t="shared" si="106"/>
        <v>17480</v>
      </c>
      <c r="T922">
        <v>5</v>
      </c>
      <c r="U922">
        <f t="shared" si="107"/>
        <v>1045</v>
      </c>
      <c r="AF922">
        <v>0</v>
      </c>
      <c r="AG922">
        <f t="shared" si="108"/>
        <v>0</v>
      </c>
      <c r="AL922">
        <f t="shared" si="109"/>
        <v>555109.92085676105</v>
      </c>
      <c r="AM922">
        <f t="shared" si="110"/>
        <v>555100</v>
      </c>
      <c r="AN922">
        <v>676400</v>
      </c>
    </row>
    <row r="923" spans="1:40" x14ac:dyDescent="0.25">
      <c r="A923" t="s">
        <v>1407</v>
      </c>
      <c r="B923">
        <v>980</v>
      </c>
      <c r="C923">
        <v>557684</v>
      </c>
      <c r="D923">
        <v>1</v>
      </c>
      <c r="E923">
        <v>0</v>
      </c>
      <c r="F923">
        <v>0</v>
      </c>
      <c r="G923">
        <v>0</v>
      </c>
      <c r="H923">
        <v>0</v>
      </c>
      <c r="I923" t="s">
        <v>110</v>
      </c>
      <c r="J923" t="s">
        <v>564</v>
      </c>
      <c r="K923">
        <v>219377.98569180467</v>
      </c>
      <c r="O923">
        <f t="shared" si="104"/>
        <v>0</v>
      </c>
      <c r="Q923">
        <f t="shared" si="105"/>
        <v>0</v>
      </c>
      <c r="S923">
        <f t="shared" si="106"/>
        <v>0</v>
      </c>
      <c r="U923">
        <f t="shared" si="107"/>
        <v>0</v>
      </c>
      <c r="AF923">
        <v>0</v>
      </c>
      <c r="AG923">
        <f t="shared" si="108"/>
        <v>0</v>
      </c>
      <c r="AL923">
        <f t="shared" si="109"/>
        <v>219377.98569180467</v>
      </c>
      <c r="AM923">
        <f t="shared" si="110"/>
        <v>219400</v>
      </c>
      <c r="AN923">
        <v>203900</v>
      </c>
    </row>
    <row r="924" spans="1:40" x14ac:dyDescent="0.25">
      <c r="A924" s="4" t="s">
        <v>1408</v>
      </c>
      <c r="B924">
        <v>5272</v>
      </c>
      <c r="C924">
        <v>598968</v>
      </c>
      <c r="D924">
        <v>1</v>
      </c>
      <c r="E924">
        <v>1</v>
      </c>
      <c r="F924">
        <v>1</v>
      </c>
      <c r="G924">
        <v>0</v>
      </c>
      <c r="H924">
        <v>0</v>
      </c>
      <c r="I924" t="s">
        <v>38</v>
      </c>
      <c r="J924" t="s">
        <v>507</v>
      </c>
      <c r="K924">
        <v>1131719.8901433523</v>
      </c>
      <c r="L924">
        <v>5272</v>
      </c>
      <c r="M924">
        <v>274641.41953731299</v>
      </c>
      <c r="N924">
        <v>1</v>
      </c>
      <c r="O924">
        <f t="shared" si="104"/>
        <v>690</v>
      </c>
      <c r="P924">
        <v>44</v>
      </c>
      <c r="Q924">
        <f t="shared" si="105"/>
        <v>121440</v>
      </c>
      <c r="R924">
        <v>20</v>
      </c>
      <c r="S924">
        <f t="shared" si="106"/>
        <v>18400</v>
      </c>
      <c r="T924">
        <v>11</v>
      </c>
      <c r="U924">
        <f t="shared" si="107"/>
        <v>2299</v>
      </c>
      <c r="V924">
        <v>5272</v>
      </c>
      <c r="W924">
        <v>1077695.8426166878</v>
      </c>
      <c r="AF924">
        <v>0</v>
      </c>
      <c r="AG924">
        <f t="shared" si="108"/>
        <v>0</v>
      </c>
      <c r="AL924">
        <f t="shared" si="109"/>
        <v>2626886.1522973534</v>
      </c>
      <c r="AM924">
        <f t="shared" si="110"/>
        <v>2626900</v>
      </c>
      <c r="AN924">
        <v>2655500</v>
      </c>
    </row>
    <row r="925" spans="1:40" x14ac:dyDescent="0.25">
      <c r="A925" t="s">
        <v>1409</v>
      </c>
      <c r="B925">
        <v>906</v>
      </c>
      <c r="C925">
        <v>568601</v>
      </c>
      <c r="D925">
        <v>1</v>
      </c>
      <c r="E925">
        <v>0</v>
      </c>
      <c r="F925">
        <v>0</v>
      </c>
      <c r="G925">
        <v>0</v>
      </c>
      <c r="H925">
        <v>0</v>
      </c>
      <c r="I925" t="s">
        <v>75</v>
      </c>
      <c r="J925" t="s">
        <v>125</v>
      </c>
      <c r="K925">
        <v>203066.32826396666</v>
      </c>
      <c r="O925">
        <f t="shared" si="104"/>
        <v>0</v>
      </c>
      <c r="Q925">
        <f t="shared" si="105"/>
        <v>0</v>
      </c>
      <c r="S925">
        <f t="shared" si="106"/>
        <v>0</v>
      </c>
      <c r="U925">
        <f t="shared" si="107"/>
        <v>0</v>
      </c>
      <c r="AF925">
        <v>0</v>
      </c>
      <c r="AG925">
        <f t="shared" si="108"/>
        <v>0</v>
      </c>
      <c r="AL925">
        <f t="shared" si="109"/>
        <v>203066.32826396666</v>
      </c>
      <c r="AM925">
        <f t="shared" si="110"/>
        <v>203100</v>
      </c>
      <c r="AN925">
        <v>194400</v>
      </c>
    </row>
    <row r="926" spans="1:40" x14ac:dyDescent="0.25">
      <c r="A926" t="s">
        <v>1410</v>
      </c>
      <c r="B926">
        <v>390</v>
      </c>
      <c r="C926">
        <v>580163</v>
      </c>
      <c r="D926">
        <v>1</v>
      </c>
      <c r="E926">
        <v>0</v>
      </c>
      <c r="F926">
        <v>0</v>
      </c>
      <c r="G926">
        <v>0</v>
      </c>
      <c r="H926">
        <v>0</v>
      </c>
      <c r="I926" t="s">
        <v>41</v>
      </c>
      <c r="J926" t="s">
        <v>1144</v>
      </c>
      <c r="K926">
        <v>88361.778489786375</v>
      </c>
      <c r="O926">
        <f t="shared" si="104"/>
        <v>0</v>
      </c>
      <c r="Q926">
        <f t="shared" si="105"/>
        <v>0</v>
      </c>
      <c r="S926">
        <f t="shared" si="106"/>
        <v>0</v>
      </c>
      <c r="U926">
        <f t="shared" si="107"/>
        <v>0</v>
      </c>
      <c r="AF926">
        <v>0</v>
      </c>
      <c r="AG926">
        <f t="shared" si="108"/>
        <v>0</v>
      </c>
      <c r="AL926">
        <f t="shared" si="109"/>
        <v>88361.778489786375</v>
      </c>
      <c r="AM926">
        <f t="shared" si="110"/>
        <v>88400</v>
      </c>
      <c r="AN926">
        <v>67100</v>
      </c>
    </row>
    <row r="927" spans="1:40" x14ac:dyDescent="0.25">
      <c r="A927" t="s">
        <v>1411</v>
      </c>
      <c r="B927">
        <v>388</v>
      </c>
      <c r="C927">
        <v>597287</v>
      </c>
      <c r="D927">
        <v>1</v>
      </c>
      <c r="E927">
        <v>0</v>
      </c>
      <c r="F927">
        <v>0</v>
      </c>
      <c r="G927">
        <v>0</v>
      </c>
      <c r="H927">
        <v>0</v>
      </c>
      <c r="I927" t="s">
        <v>38</v>
      </c>
      <c r="J927" t="s">
        <v>839</v>
      </c>
      <c r="K927">
        <v>87913.316658560871</v>
      </c>
      <c r="O927">
        <f t="shared" si="104"/>
        <v>0</v>
      </c>
      <c r="Q927">
        <f t="shared" si="105"/>
        <v>0</v>
      </c>
      <c r="S927">
        <f t="shared" si="106"/>
        <v>0</v>
      </c>
      <c r="U927">
        <f t="shared" si="107"/>
        <v>0</v>
      </c>
      <c r="AF927">
        <v>2</v>
      </c>
      <c r="AG927">
        <f t="shared" si="108"/>
        <v>58000</v>
      </c>
      <c r="AL927">
        <f t="shared" si="109"/>
        <v>145913.31665856089</v>
      </c>
      <c r="AM927">
        <f t="shared" si="110"/>
        <v>145900</v>
      </c>
      <c r="AN927">
        <v>142800</v>
      </c>
    </row>
    <row r="928" spans="1:40" x14ac:dyDescent="0.25">
      <c r="A928" s="3" t="s">
        <v>1412</v>
      </c>
      <c r="B928">
        <v>2970</v>
      </c>
      <c r="C928">
        <v>592145</v>
      </c>
      <c r="D928">
        <v>1</v>
      </c>
      <c r="E928">
        <v>1</v>
      </c>
      <c r="F928">
        <v>0</v>
      </c>
      <c r="G928">
        <v>0</v>
      </c>
      <c r="H928">
        <v>0</v>
      </c>
      <c r="I928" t="s">
        <v>90</v>
      </c>
      <c r="J928" t="s">
        <v>143</v>
      </c>
      <c r="K928">
        <v>649244.21121770865</v>
      </c>
      <c r="L928">
        <v>2970</v>
      </c>
      <c r="M928">
        <v>155020.24682757637</v>
      </c>
      <c r="O928">
        <f t="shared" si="104"/>
        <v>0</v>
      </c>
      <c r="P928">
        <v>2</v>
      </c>
      <c r="Q928">
        <f t="shared" si="105"/>
        <v>5520</v>
      </c>
      <c r="R928">
        <v>16</v>
      </c>
      <c r="S928">
        <f t="shared" si="106"/>
        <v>14720</v>
      </c>
      <c r="T928">
        <v>14</v>
      </c>
      <c r="U928">
        <f t="shared" si="107"/>
        <v>2926</v>
      </c>
      <c r="AF928">
        <v>0</v>
      </c>
      <c r="AG928">
        <f t="shared" si="108"/>
        <v>0</v>
      </c>
      <c r="AL928">
        <f t="shared" si="109"/>
        <v>827430.45804528496</v>
      </c>
      <c r="AM928">
        <f t="shared" si="110"/>
        <v>827400</v>
      </c>
      <c r="AN928">
        <v>970100</v>
      </c>
    </row>
    <row r="929" spans="1:40" x14ac:dyDescent="0.25">
      <c r="A929" t="s">
        <v>1413</v>
      </c>
      <c r="B929">
        <v>249</v>
      </c>
      <c r="C929">
        <v>569259</v>
      </c>
      <c r="D929">
        <v>1</v>
      </c>
      <c r="E929">
        <v>0</v>
      </c>
      <c r="F929">
        <v>0</v>
      </c>
      <c r="G929">
        <v>0</v>
      </c>
      <c r="H929">
        <v>0</v>
      </c>
      <c r="I929" t="s">
        <v>61</v>
      </c>
      <c r="J929" t="s">
        <v>529</v>
      </c>
      <c r="K929">
        <v>68144.142339082857</v>
      </c>
      <c r="O929">
        <f t="shared" si="104"/>
        <v>0</v>
      </c>
      <c r="Q929">
        <f t="shared" si="105"/>
        <v>0</v>
      </c>
      <c r="S929">
        <f t="shared" si="106"/>
        <v>0</v>
      </c>
      <c r="U929">
        <f t="shared" si="107"/>
        <v>0</v>
      </c>
      <c r="AF929">
        <v>0</v>
      </c>
      <c r="AG929">
        <f t="shared" si="108"/>
        <v>0</v>
      </c>
      <c r="AL929">
        <f t="shared" si="109"/>
        <v>68144.142339082857</v>
      </c>
      <c r="AM929">
        <f t="shared" si="110"/>
        <v>68100</v>
      </c>
      <c r="AN929">
        <v>65400</v>
      </c>
    </row>
    <row r="930" spans="1:40" x14ac:dyDescent="0.25">
      <c r="A930" t="s">
        <v>1415</v>
      </c>
      <c r="B930">
        <v>350</v>
      </c>
      <c r="C930">
        <v>560341</v>
      </c>
      <c r="D930">
        <v>1</v>
      </c>
      <c r="E930">
        <v>0</v>
      </c>
      <c r="F930">
        <v>0</v>
      </c>
      <c r="G930">
        <v>0</v>
      </c>
      <c r="H930">
        <v>0</v>
      </c>
      <c r="I930" t="s">
        <v>18</v>
      </c>
      <c r="J930" t="s">
        <v>818</v>
      </c>
      <c r="K930">
        <v>79385.643807299988</v>
      </c>
      <c r="O930">
        <f t="shared" si="104"/>
        <v>0</v>
      </c>
      <c r="Q930">
        <f t="shared" si="105"/>
        <v>0</v>
      </c>
      <c r="S930">
        <f t="shared" si="106"/>
        <v>0</v>
      </c>
      <c r="U930">
        <f t="shared" si="107"/>
        <v>0</v>
      </c>
      <c r="AF930">
        <v>0</v>
      </c>
      <c r="AG930">
        <f t="shared" si="108"/>
        <v>0</v>
      </c>
      <c r="AL930">
        <f t="shared" si="109"/>
        <v>79385.643807299988</v>
      </c>
      <c r="AM930">
        <f t="shared" si="110"/>
        <v>79400</v>
      </c>
      <c r="AN930">
        <v>75300</v>
      </c>
    </row>
    <row r="931" spans="1:40" x14ac:dyDescent="0.25">
      <c r="A931" t="s">
        <v>1416</v>
      </c>
      <c r="B931">
        <v>227</v>
      </c>
      <c r="C931">
        <v>562301</v>
      </c>
      <c r="D931">
        <v>1</v>
      </c>
      <c r="E931">
        <v>0</v>
      </c>
      <c r="F931">
        <v>0</v>
      </c>
      <c r="G931">
        <v>0</v>
      </c>
      <c r="H931">
        <v>0</v>
      </c>
      <c r="I931" t="s">
        <v>23</v>
      </c>
      <c r="J931" t="s">
        <v>48</v>
      </c>
      <c r="K931">
        <v>68144.142339082857</v>
      </c>
      <c r="O931">
        <f t="shared" si="104"/>
        <v>0</v>
      </c>
      <c r="Q931">
        <f t="shared" si="105"/>
        <v>0</v>
      </c>
      <c r="S931">
        <f t="shared" si="106"/>
        <v>0</v>
      </c>
      <c r="U931">
        <f t="shared" si="107"/>
        <v>0</v>
      </c>
      <c r="AF931">
        <v>0</v>
      </c>
      <c r="AG931">
        <f t="shared" si="108"/>
        <v>0</v>
      </c>
      <c r="AL931">
        <f t="shared" si="109"/>
        <v>68144.142339082857</v>
      </c>
      <c r="AM931">
        <f t="shared" si="110"/>
        <v>68100</v>
      </c>
      <c r="AN931">
        <v>65400</v>
      </c>
    </row>
    <row r="932" spans="1:40" x14ac:dyDescent="0.25">
      <c r="A932" t="s">
        <v>1419</v>
      </c>
      <c r="B932">
        <v>373</v>
      </c>
      <c r="C932">
        <v>579173</v>
      </c>
      <c r="D932">
        <v>1</v>
      </c>
      <c r="E932">
        <v>0</v>
      </c>
      <c r="F932">
        <v>0</v>
      </c>
      <c r="G932">
        <v>0</v>
      </c>
      <c r="H932">
        <v>0</v>
      </c>
      <c r="I932" t="s">
        <v>33</v>
      </c>
      <c r="J932" t="s">
        <v>177</v>
      </c>
      <c r="K932">
        <v>84548.708164508542</v>
      </c>
      <c r="O932">
        <f t="shared" si="104"/>
        <v>0</v>
      </c>
      <c r="Q932">
        <f t="shared" si="105"/>
        <v>0</v>
      </c>
      <c r="S932">
        <f t="shared" si="106"/>
        <v>0</v>
      </c>
      <c r="U932">
        <f t="shared" si="107"/>
        <v>0</v>
      </c>
      <c r="AF932">
        <v>1</v>
      </c>
      <c r="AG932">
        <f t="shared" si="108"/>
        <v>29000</v>
      </c>
      <c r="AL932">
        <f t="shared" si="109"/>
        <v>113548.70816450854</v>
      </c>
      <c r="AM932">
        <f t="shared" si="110"/>
        <v>113500</v>
      </c>
      <c r="AN932">
        <v>108600</v>
      </c>
    </row>
    <row r="933" spans="1:40" x14ac:dyDescent="0.25">
      <c r="A933" t="s">
        <v>1420</v>
      </c>
      <c r="B933">
        <v>386</v>
      </c>
      <c r="C933">
        <v>562467</v>
      </c>
      <c r="D933">
        <v>1</v>
      </c>
      <c r="E933">
        <v>0</v>
      </c>
      <c r="F933">
        <v>0</v>
      </c>
      <c r="G933">
        <v>0</v>
      </c>
      <c r="H933">
        <v>0</v>
      </c>
      <c r="I933" t="s">
        <v>23</v>
      </c>
      <c r="J933" t="s">
        <v>145</v>
      </c>
      <c r="K933">
        <v>87464.819126739487</v>
      </c>
      <c r="O933">
        <f t="shared" si="104"/>
        <v>0</v>
      </c>
      <c r="Q933">
        <f t="shared" si="105"/>
        <v>0</v>
      </c>
      <c r="S933">
        <f t="shared" si="106"/>
        <v>0</v>
      </c>
      <c r="U933">
        <f t="shared" si="107"/>
        <v>0</v>
      </c>
      <c r="AF933">
        <v>0</v>
      </c>
      <c r="AG933">
        <f t="shared" si="108"/>
        <v>0</v>
      </c>
      <c r="AL933">
        <f t="shared" si="109"/>
        <v>87464.819126739487</v>
      </c>
      <c r="AM933">
        <f t="shared" si="110"/>
        <v>87500</v>
      </c>
      <c r="AN933">
        <v>80900</v>
      </c>
    </row>
    <row r="934" spans="1:40" x14ac:dyDescent="0.25">
      <c r="A934" t="s">
        <v>1422</v>
      </c>
      <c r="B934">
        <v>1202</v>
      </c>
      <c r="C934">
        <v>562432</v>
      </c>
      <c r="D934">
        <v>1</v>
      </c>
      <c r="E934">
        <v>0</v>
      </c>
      <c r="F934">
        <v>0</v>
      </c>
      <c r="G934">
        <v>0</v>
      </c>
      <c r="H934">
        <v>0</v>
      </c>
      <c r="I934" t="s">
        <v>85</v>
      </c>
      <c r="J934" t="s">
        <v>1423</v>
      </c>
      <c r="K934">
        <v>268138.73517026677</v>
      </c>
      <c r="O934">
        <f t="shared" si="104"/>
        <v>0</v>
      </c>
      <c r="Q934">
        <f t="shared" si="105"/>
        <v>0</v>
      </c>
      <c r="S934">
        <f t="shared" si="106"/>
        <v>0</v>
      </c>
      <c r="U934">
        <f t="shared" si="107"/>
        <v>0</v>
      </c>
      <c r="AF934">
        <v>1</v>
      </c>
      <c r="AG934">
        <f t="shared" si="108"/>
        <v>29000</v>
      </c>
      <c r="AL934">
        <f t="shared" si="109"/>
        <v>297138.73517026677</v>
      </c>
      <c r="AM934">
        <f t="shared" si="110"/>
        <v>297100</v>
      </c>
      <c r="AN934">
        <v>282100</v>
      </c>
    </row>
    <row r="935" spans="1:40" x14ac:dyDescent="0.25">
      <c r="A935" t="s">
        <v>1424</v>
      </c>
      <c r="B935">
        <v>91</v>
      </c>
      <c r="C935">
        <v>531260</v>
      </c>
      <c r="D935">
        <v>1</v>
      </c>
      <c r="E935">
        <v>0</v>
      </c>
      <c r="F935">
        <v>0</v>
      </c>
      <c r="G935">
        <v>0</v>
      </c>
      <c r="H935">
        <v>0</v>
      </c>
      <c r="I935" t="s">
        <v>26</v>
      </c>
      <c r="J935" t="s">
        <v>25</v>
      </c>
      <c r="K935">
        <v>68144.142339082857</v>
      </c>
      <c r="O935">
        <f t="shared" si="104"/>
        <v>0</v>
      </c>
      <c r="Q935">
        <f t="shared" si="105"/>
        <v>0</v>
      </c>
      <c r="S935">
        <f t="shared" si="106"/>
        <v>0</v>
      </c>
      <c r="U935">
        <f t="shared" si="107"/>
        <v>0</v>
      </c>
      <c r="AF935">
        <v>0</v>
      </c>
      <c r="AG935">
        <f t="shared" si="108"/>
        <v>0</v>
      </c>
      <c r="AL935">
        <f t="shared" si="109"/>
        <v>68144.142339082857</v>
      </c>
      <c r="AM935">
        <f t="shared" si="110"/>
        <v>68100</v>
      </c>
      <c r="AN935">
        <v>65400</v>
      </c>
    </row>
    <row r="936" spans="1:40" x14ac:dyDescent="0.25">
      <c r="A936" t="s">
        <v>1426</v>
      </c>
      <c r="B936">
        <v>1732</v>
      </c>
      <c r="C936">
        <v>562441</v>
      </c>
      <c r="D936">
        <v>1</v>
      </c>
      <c r="E936">
        <v>0</v>
      </c>
      <c r="F936">
        <v>0</v>
      </c>
      <c r="G936">
        <v>0</v>
      </c>
      <c r="H936">
        <v>0</v>
      </c>
      <c r="I936" t="s">
        <v>85</v>
      </c>
      <c r="J936" t="s">
        <v>1429</v>
      </c>
      <c r="K936">
        <v>383617.14044939791</v>
      </c>
      <c r="O936">
        <f t="shared" si="104"/>
        <v>0</v>
      </c>
      <c r="Q936">
        <f t="shared" si="105"/>
        <v>0</v>
      </c>
      <c r="S936">
        <f t="shared" si="106"/>
        <v>0</v>
      </c>
      <c r="U936">
        <f t="shared" si="107"/>
        <v>0</v>
      </c>
      <c r="AF936">
        <v>33</v>
      </c>
      <c r="AG936">
        <f t="shared" si="108"/>
        <v>957000</v>
      </c>
      <c r="AL936">
        <f t="shared" si="109"/>
        <v>1340617.140449398</v>
      </c>
      <c r="AM936">
        <f t="shared" si="110"/>
        <v>1340600</v>
      </c>
      <c r="AN936">
        <v>1119800</v>
      </c>
    </row>
    <row r="937" spans="1:40" x14ac:dyDescent="0.25">
      <c r="A937" t="s">
        <v>1430</v>
      </c>
      <c r="B937">
        <v>688</v>
      </c>
      <c r="C937">
        <v>569984</v>
      </c>
      <c r="D937">
        <v>1</v>
      </c>
      <c r="E937">
        <v>0</v>
      </c>
      <c r="F937">
        <v>0</v>
      </c>
      <c r="G937">
        <v>0</v>
      </c>
      <c r="H937">
        <v>0</v>
      </c>
      <c r="I937" t="s">
        <v>33</v>
      </c>
      <c r="J937" t="s">
        <v>98</v>
      </c>
      <c r="K937">
        <v>154826.65395537714</v>
      </c>
      <c r="O937">
        <f t="shared" si="104"/>
        <v>0</v>
      </c>
      <c r="Q937">
        <f t="shared" si="105"/>
        <v>0</v>
      </c>
      <c r="S937">
        <f t="shared" si="106"/>
        <v>0</v>
      </c>
      <c r="U937">
        <f t="shared" si="107"/>
        <v>0</v>
      </c>
      <c r="AF937">
        <v>1</v>
      </c>
      <c r="AG937">
        <f t="shared" si="108"/>
        <v>29000</v>
      </c>
      <c r="AL937">
        <f t="shared" si="109"/>
        <v>183826.65395537714</v>
      </c>
      <c r="AM937">
        <f t="shared" si="110"/>
        <v>183800</v>
      </c>
      <c r="AN937">
        <v>175100</v>
      </c>
    </row>
    <row r="938" spans="1:40" x14ac:dyDescent="0.25">
      <c r="A938" t="s">
        <v>1431</v>
      </c>
      <c r="B938">
        <v>768</v>
      </c>
      <c r="C938">
        <v>574023</v>
      </c>
      <c r="D938">
        <v>1</v>
      </c>
      <c r="E938">
        <v>0</v>
      </c>
      <c r="F938">
        <v>0</v>
      </c>
      <c r="G938">
        <v>0</v>
      </c>
      <c r="H938">
        <v>0</v>
      </c>
      <c r="I938" t="s">
        <v>33</v>
      </c>
      <c r="J938" t="s">
        <v>32</v>
      </c>
      <c r="K938">
        <v>172563.12195275232</v>
      </c>
      <c r="O938">
        <f t="shared" si="104"/>
        <v>0</v>
      </c>
      <c r="Q938">
        <f t="shared" si="105"/>
        <v>0</v>
      </c>
      <c r="S938">
        <f t="shared" si="106"/>
        <v>0</v>
      </c>
      <c r="U938">
        <f t="shared" si="107"/>
        <v>0</v>
      </c>
      <c r="AF938">
        <v>0</v>
      </c>
      <c r="AG938">
        <f t="shared" si="108"/>
        <v>0</v>
      </c>
      <c r="AL938">
        <f t="shared" si="109"/>
        <v>172563.12195275232</v>
      </c>
      <c r="AM938">
        <f t="shared" si="110"/>
        <v>172600</v>
      </c>
      <c r="AN938">
        <v>165900</v>
      </c>
    </row>
    <row r="939" spans="1:40" x14ac:dyDescent="0.25">
      <c r="A939" t="s">
        <v>1432</v>
      </c>
      <c r="B939">
        <v>2033</v>
      </c>
      <c r="C939">
        <v>574911</v>
      </c>
      <c r="D939">
        <v>1</v>
      </c>
      <c r="E939">
        <v>0</v>
      </c>
      <c r="F939">
        <v>0</v>
      </c>
      <c r="G939">
        <v>0</v>
      </c>
      <c r="H939">
        <v>0</v>
      </c>
      <c r="I939" t="s">
        <v>41</v>
      </c>
      <c r="J939" t="s">
        <v>969</v>
      </c>
      <c r="K939">
        <v>448687.81759085367</v>
      </c>
      <c r="O939">
        <f t="shared" si="104"/>
        <v>0</v>
      </c>
      <c r="Q939">
        <f t="shared" si="105"/>
        <v>0</v>
      </c>
      <c r="S939">
        <f t="shared" si="106"/>
        <v>0</v>
      </c>
      <c r="U939">
        <f t="shared" si="107"/>
        <v>0</v>
      </c>
      <c r="AF939">
        <v>0</v>
      </c>
      <c r="AG939">
        <f t="shared" si="108"/>
        <v>0</v>
      </c>
      <c r="AL939">
        <f t="shared" si="109"/>
        <v>448687.81759085367</v>
      </c>
      <c r="AM939">
        <f t="shared" si="110"/>
        <v>448700</v>
      </c>
      <c r="AN939">
        <v>430700</v>
      </c>
    </row>
    <row r="940" spans="1:40" x14ac:dyDescent="0.25">
      <c r="A940" s="3" t="s">
        <v>454</v>
      </c>
      <c r="B940">
        <v>605</v>
      </c>
      <c r="C940">
        <v>595535</v>
      </c>
      <c r="D940">
        <v>1</v>
      </c>
      <c r="E940">
        <v>1</v>
      </c>
      <c r="F940">
        <v>0</v>
      </c>
      <c r="G940">
        <v>0</v>
      </c>
      <c r="H940">
        <v>0</v>
      </c>
      <c r="I940" t="s">
        <v>75</v>
      </c>
      <c r="J940" t="s">
        <v>455</v>
      </c>
      <c r="K940">
        <v>136380.46879487348</v>
      </c>
      <c r="L940">
        <v>2120</v>
      </c>
      <c r="M940">
        <v>110754.4379779194</v>
      </c>
      <c r="N940">
        <v>1</v>
      </c>
      <c r="O940">
        <f t="shared" si="104"/>
        <v>690</v>
      </c>
      <c r="P940">
        <v>16</v>
      </c>
      <c r="Q940">
        <f t="shared" si="105"/>
        <v>44160</v>
      </c>
      <c r="R940">
        <v>4</v>
      </c>
      <c r="S940">
        <f t="shared" si="106"/>
        <v>3680</v>
      </c>
      <c r="T940">
        <v>9</v>
      </c>
      <c r="U940">
        <f t="shared" si="107"/>
        <v>1881</v>
      </c>
      <c r="AF940">
        <v>0</v>
      </c>
      <c r="AG940">
        <f t="shared" si="108"/>
        <v>0</v>
      </c>
      <c r="AL940">
        <f t="shared" si="109"/>
        <v>297545.90677279286</v>
      </c>
      <c r="AM940">
        <f t="shared" si="110"/>
        <v>297500</v>
      </c>
      <c r="AN940">
        <v>359800</v>
      </c>
    </row>
    <row r="941" spans="1:40" x14ac:dyDescent="0.25">
      <c r="A941" t="s">
        <v>1433</v>
      </c>
      <c r="B941">
        <v>1318</v>
      </c>
      <c r="C941">
        <v>538591</v>
      </c>
      <c r="D941">
        <v>1</v>
      </c>
      <c r="E941">
        <v>0</v>
      </c>
      <c r="F941">
        <v>0</v>
      </c>
      <c r="G941">
        <v>0</v>
      </c>
      <c r="H941">
        <v>0</v>
      </c>
      <c r="I941" t="s">
        <v>18</v>
      </c>
      <c r="J941" t="s">
        <v>818</v>
      </c>
      <c r="K941">
        <v>293520.2362288622</v>
      </c>
      <c r="O941">
        <f t="shared" si="104"/>
        <v>0</v>
      </c>
      <c r="Q941">
        <f t="shared" si="105"/>
        <v>0</v>
      </c>
      <c r="S941">
        <f t="shared" si="106"/>
        <v>0</v>
      </c>
      <c r="U941">
        <f t="shared" si="107"/>
        <v>0</v>
      </c>
      <c r="AF941">
        <v>2</v>
      </c>
      <c r="AG941">
        <f t="shared" si="108"/>
        <v>58000</v>
      </c>
      <c r="AL941">
        <f t="shared" si="109"/>
        <v>351520.2362288622</v>
      </c>
      <c r="AM941">
        <f t="shared" si="110"/>
        <v>351500</v>
      </c>
      <c r="AN941">
        <v>343900</v>
      </c>
    </row>
    <row r="942" spans="1:40" x14ac:dyDescent="0.25">
      <c r="A942" t="s">
        <v>1434</v>
      </c>
      <c r="B942">
        <v>531</v>
      </c>
      <c r="C942">
        <v>563994</v>
      </c>
      <c r="D942">
        <v>1</v>
      </c>
      <c r="E942">
        <v>0</v>
      </c>
      <c r="F942">
        <v>0</v>
      </c>
      <c r="G942">
        <v>0</v>
      </c>
      <c r="H942">
        <v>0</v>
      </c>
      <c r="I942" t="s">
        <v>51</v>
      </c>
      <c r="J942" t="s">
        <v>404</v>
      </c>
      <c r="K942">
        <v>119893.57760720885</v>
      </c>
      <c r="O942">
        <f t="shared" si="104"/>
        <v>0</v>
      </c>
      <c r="Q942">
        <f t="shared" si="105"/>
        <v>0</v>
      </c>
      <c r="S942">
        <f t="shared" si="106"/>
        <v>0</v>
      </c>
      <c r="U942">
        <f t="shared" si="107"/>
        <v>0</v>
      </c>
      <c r="AF942">
        <v>0</v>
      </c>
      <c r="AG942">
        <f t="shared" si="108"/>
        <v>0</v>
      </c>
      <c r="AL942">
        <f t="shared" si="109"/>
        <v>119893.57760720885</v>
      </c>
      <c r="AM942">
        <f t="shared" si="110"/>
        <v>119900</v>
      </c>
      <c r="AN942">
        <v>115100</v>
      </c>
    </row>
    <row r="943" spans="1:40" x14ac:dyDescent="0.25">
      <c r="A943" t="s">
        <v>1043</v>
      </c>
      <c r="B943">
        <v>963</v>
      </c>
      <c r="C943">
        <v>574929</v>
      </c>
      <c r="D943">
        <v>1</v>
      </c>
      <c r="E943">
        <v>0</v>
      </c>
      <c r="F943">
        <v>0</v>
      </c>
      <c r="G943">
        <v>0</v>
      </c>
      <c r="H943">
        <v>0</v>
      </c>
      <c r="I943" t="s">
        <v>41</v>
      </c>
      <c r="J943" t="s">
        <v>969</v>
      </c>
      <c r="K943">
        <v>215633.39337137388</v>
      </c>
      <c r="O943">
        <f t="shared" si="104"/>
        <v>0</v>
      </c>
      <c r="Q943">
        <f t="shared" si="105"/>
        <v>0</v>
      </c>
      <c r="S943">
        <f t="shared" si="106"/>
        <v>0</v>
      </c>
      <c r="U943">
        <f t="shared" si="107"/>
        <v>0</v>
      </c>
      <c r="AF943">
        <v>0</v>
      </c>
      <c r="AG943">
        <f t="shared" si="108"/>
        <v>0</v>
      </c>
      <c r="AL943">
        <f t="shared" si="109"/>
        <v>215633.39337137388</v>
      </c>
      <c r="AM943">
        <f t="shared" si="110"/>
        <v>215600</v>
      </c>
      <c r="AN943">
        <v>202600</v>
      </c>
    </row>
    <row r="944" spans="1:40" x14ac:dyDescent="0.25">
      <c r="A944" t="s">
        <v>1435</v>
      </c>
      <c r="B944">
        <v>332</v>
      </c>
      <c r="C944">
        <v>535729</v>
      </c>
      <c r="D944">
        <v>1</v>
      </c>
      <c r="E944">
        <v>0</v>
      </c>
      <c r="F944">
        <v>0</v>
      </c>
      <c r="G944">
        <v>0</v>
      </c>
      <c r="H944">
        <v>0</v>
      </c>
      <c r="I944" t="s">
        <v>26</v>
      </c>
      <c r="J944" t="s">
        <v>130</v>
      </c>
      <c r="K944">
        <v>75341.515496387568</v>
      </c>
      <c r="O944">
        <f t="shared" si="104"/>
        <v>0</v>
      </c>
      <c r="Q944">
        <f t="shared" si="105"/>
        <v>0</v>
      </c>
      <c r="S944">
        <f t="shared" si="106"/>
        <v>0</v>
      </c>
      <c r="U944">
        <f t="shared" si="107"/>
        <v>0</v>
      </c>
      <c r="AF944">
        <v>0</v>
      </c>
      <c r="AG944">
        <f t="shared" si="108"/>
        <v>0</v>
      </c>
      <c r="AL944">
        <f t="shared" si="109"/>
        <v>75341.515496387568</v>
      </c>
      <c r="AM944">
        <f t="shared" si="110"/>
        <v>75300</v>
      </c>
      <c r="AN944">
        <v>71200</v>
      </c>
    </row>
    <row r="945" spans="1:40" x14ac:dyDescent="0.25">
      <c r="A945" t="s">
        <v>1436</v>
      </c>
      <c r="B945">
        <v>88</v>
      </c>
      <c r="C945">
        <v>548448</v>
      </c>
      <c r="D945">
        <v>1</v>
      </c>
      <c r="E945">
        <v>0</v>
      </c>
      <c r="F945">
        <v>0</v>
      </c>
      <c r="G945">
        <v>0</v>
      </c>
      <c r="H945">
        <v>0</v>
      </c>
      <c r="I945" t="s">
        <v>75</v>
      </c>
      <c r="J945" t="s">
        <v>339</v>
      </c>
      <c r="K945">
        <v>68144.142339082857</v>
      </c>
      <c r="O945">
        <f t="shared" si="104"/>
        <v>0</v>
      </c>
      <c r="Q945">
        <f t="shared" si="105"/>
        <v>0</v>
      </c>
      <c r="S945">
        <f t="shared" si="106"/>
        <v>0</v>
      </c>
      <c r="U945">
        <f t="shared" si="107"/>
        <v>0</v>
      </c>
      <c r="AF945">
        <v>0</v>
      </c>
      <c r="AG945">
        <f t="shared" si="108"/>
        <v>0</v>
      </c>
      <c r="AL945">
        <f t="shared" si="109"/>
        <v>68144.142339082857</v>
      </c>
      <c r="AM945">
        <f t="shared" si="110"/>
        <v>68100</v>
      </c>
      <c r="AN945">
        <v>65400</v>
      </c>
    </row>
    <row r="946" spans="1:40" x14ac:dyDescent="0.25">
      <c r="A946" t="s">
        <v>1437</v>
      </c>
      <c r="B946">
        <v>296</v>
      </c>
      <c r="C946">
        <v>570940</v>
      </c>
      <c r="D946">
        <v>1</v>
      </c>
      <c r="E946">
        <v>0</v>
      </c>
      <c r="F946">
        <v>0</v>
      </c>
      <c r="G946">
        <v>0</v>
      </c>
      <c r="H946">
        <v>0</v>
      </c>
      <c r="I946" t="s">
        <v>26</v>
      </c>
      <c r="J946" t="s">
        <v>130</v>
      </c>
      <c r="K946">
        <v>68144.142339082857</v>
      </c>
      <c r="O946">
        <f t="shared" si="104"/>
        <v>0</v>
      </c>
      <c r="Q946">
        <f t="shared" si="105"/>
        <v>0</v>
      </c>
      <c r="S946">
        <f t="shared" si="106"/>
        <v>0</v>
      </c>
      <c r="U946">
        <f t="shared" si="107"/>
        <v>0</v>
      </c>
      <c r="AF946">
        <v>0</v>
      </c>
      <c r="AG946">
        <f t="shared" si="108"/>
        <v>0</v>
      </c>
      <c r="AL946">
        <f t="shared" si="109"/>
        <v>68144.142339082857</v>
      </c>
      <c r="AM946">
        <f t="shared" si="110"/>
        <v>68100</v>
      </c>
      <c r="AN946">
        <v>65400</v>
      </c>
    </row>
    <row r="947" spans="1:40" x14ac:dyDescent="0.25">
      <c r="A947" t="s">
        <v>1438</v>
      </c>
      <c r="B947">
        <v>1370</v>
      </c>
      <c r="C947">
        <v>553379</v>
      </c>
      <c r="D947">
        <v>1</v>
      </c>
      <c r="E947">
        <v>0</v>
      </c>
      <c r="F947">
        <v>0</v>
      </c>
      <c r="G947">
        <v>0</v>
      </c>
      <c r="H947">
        <v>0</v>
      </c>
      <c r="I947" t="s">
        <v>61</v>
      </c>
      <c r="J947" t="s">
        <v>474</v>
      </c>
      <c r="K947">
        <v>304877.75981294963</v>
      </c>
      <c r="O947">
        <f t="shared" si="104"/>
        <v>0</v>
      </c>
      <c r="Q947">
        <f t="shared" si="105"/>
        <v>0</v>
      </c>
      <c r="S947">
        <f t="shared" si="106"/>
        <v>0</v>
      </c>
      <c r="U947">
        <f t="shared" si="107"/>
        <v>0</v>
      </c>
      <c r="AF947">
        <v>1</v>
      </c>
      <c r="AG947">
        <f t="shared" si="108"/>
        <v>29000</v>
      </c>
      <c r="AL947">
        <f t="shared" si="109"/>
        <v>333877.75981294963</v>
      </c>
      <c r="AM947">
        <f t="shared" si="110"/>
        <v>333900</v>
      </c>
      <c r="AN947">
        <v>319100</v>
      </c>
    </row>
    <row r="948" spans="1:40" x14ac:dyDescent="0.25">
      <c r="A948" t="s">
        <v>1439</v>
      </c>
      <c r="B948">
        <v>66</v>
      </c>
      <c r="C948">
        <v>552984</v>
      </c>
      <c r="D948">
        <v>1</v>
      </c>
      <c r="E948">
        <v>0</v>
      </c>
      <c r="F948">
        <v>0</v>
      </c>
      <c r="G948">
        <v>0</v>
      </c>
      <c r="H948">
        <v>0</v>
      </c>
      <c r="I948" t="s">
        <v>61</v>
      </c>
      <c r="J948" t="s">
        <v>273</v>
      </c>
      <c r="K948">
        <v>68144.142339082857</v>
      </c>
      <c r="O948">
        <f t="shared" si="104"/>
        <v>0</v>
      </c>
      <c r="Q948">
        <f t="shared" si="105"/>
        <v>0</v>
      </c>
      <c r="S948">
        <f t="shared" si="106"/>
        <v>0</v>
      </c>
      <c r="U948">
        <f t="shared" si="107"/>
        <v>0</v>
      </c>
      <c r="AF948">
        <v>0</v>
      </c>
      <c r="AG948">
        <f t="shared" si="108"/>
        <v>0</v>
      </c>
      <c r="AL948">
        <f t="shared" si="109"/>
        <v>68144.142339082857</v>
      </c>
      <c r="AM948">
        <f t="shared" si="110"/>
        <v>68100</v>
      </c>
      <c r="AN948">
        <v>65400</v>
      </c>
    </row>
    <row r="949" spans="1:40" x14ac:dyDescent="0.25">
      <c r="A949" t="s">
        <v>1440</v>
      </c>
      <c r="B949">
        <v>355</v>
      </c>
      <c r="C949">
        <v>552607</v>
      </c>
      <c r="D949">
        <v>1</v>
      </c>
      <c r="E949">
        <v>0</v>
      </c>
      <c r="F949">
        <v>0</v>
      </c>
      <c r="G949">
        <v>0</v>
      </c>
      <c r="H949">
        <v>0</v>
      </c>
      <c r="I949" t="s">
        <v>38</v>
      </c>
      <c r="J949" t="s">
        <v>166</v>
      </c>
      <c r="K949">
        <v>80508.467343128315</v>
      </c>
      <c r="O949">
        <f t="shared" si="104"/>
        <v>0</v>
      </c>
      <c r="Q949">
        <f t="shared" si="105"/>
        <v>0</v>
      </c>
      <c r="S949">
        <f t="shared" si="106"/>
        <v>0</v>
      </c>
      <c r="U949">
        <f t="shared" si="107"/>
        <v>0</v>
      </c>
      <c r="AF949">
        <v>0</v>
      </c>
      <c r="AG949">
        <f t="shared" si="108"/>
        <v>0</v>
      </c>
      <c r="AL949">
        <f t="shared" si="109"/>
        <v>80508.467343128315</v>
      </c>
      <c r="AM949">
        <f t="shared" si="110"/>
        <v>80500</v>
      </c>
      <c r="AN949">
        <v>75300</v>
      </c>
    </row>
    <row r="950" spans="1:40" x14ac:dyDescent="0.25">
      <c r="A950" t="s">
        <v>1442</v>
      </c>
      <c r="B950">
        <v>1343</v>
      </c>
      <c r="C950">
        <v>545473</v>
      </c>
      <c r="D950">
        <v>1</v>
      </c>
      <c r="E950">
        <v>0</v>
      </c>
      <c r="F950">
        <v>0</v>
      </c>
      <c r="G950">
        <v>0</v>
      </c>
      <c r="H950">
        <v>0</v>
      </c>
      <c r="I950" t="s">
        <v>23</v>
      </c>
      <c r="J950" t="s">
        <v>290</v>
      </c>
      <c r="K950">
        <v>298982.12864818471</v>
      </c>
      <c r="O950">
        <f t="shared" si="104"/>
        <v>0</v>
      </c>
      <c r="Q950">
        <f t="shared" si="105"/>
        <v>0</v>
      </c>
      <c r="S950">
        <f t="shared" si="106"/>
        <v>0</v>
      </c>
      <c r="U950">
        <f t="shared" si="107"/>
        <v>0</v>
      </c>
      <c r="AF950">
        <v>2</v>
      </c>
      <c r="AG950">
        <f t="shared" si="108"/>
        <v>58000</v>
      </c>
      <c r="AL950">
        <f t="shared" si="109"/>
        <v>356982.12864818471</v>
      </c>
      <c r="AM950">
        <f t="shared" si="110"/>
        <v>357000</v>
      </c>
      <c r="AN950">
        <v>343100</v>
      </c>
    </row>
    <row r="951" spans="1:40" x14ac:dyDescent="0.25">
      <c r="A951" t="s">
        <v>874</v>
      </c>
      <c r="B951">
        <v>1227</v>
      </c>
      <c r="C951">
        <v>513199</v>
      </c>
      <c r="D951">
        <v>1</v>
      </c>
      <c r="E951">
        <v>0</v>
      </c>
      <c r="F951">
        <v>0</v>
      </c>
      <c r="G951">
        <v>0</v>
      </c>
      <c r="H951">
        <v>0</v>
      </c>
      <c r="I951" t="s">
        <v>61</v>
      </c>
      <c r="J951" t="s">
        <v>529</v>
      </c>
      <c r="K951">
        <v>273614.30586024327</v>
      </c>
      <c r="O951">
        <f t="shared" si="104"/>
        <v>0</v>
      </c>
      <c r="Q951">
        <f t="shared" si="105"/>
        <v>0</v>
      </c>
      <c r="S951">
        <f t="shared" si="106"/>
        <v>0</v>
      </c>
      <c r="U951">
        <f t="shared" si="107"/>
        <v>0</v>
      </c>
      <c r="AF951">
        <v>0</v>
      </c>
      <c r="AG951">
        <f t="shared" si="108"/>
        <v>0</v>
      </c>
      <c r="AL951">
        <f t="shared" si="109"/>
        <v>273614.30586024327</v>
      </c>
      <c r="AM951">
        <f t="shared" si="110"/>
        <v>273600</v>
      </c>
      <c r="AN951">
        <v>261100</v>
      </c>
    </row>
    <row r="952" spans="1:40" x14ac:dyDescent="0.25">
      <c r="A952" s="3" t="s">
        <v>874</v>
      </c>
      <c r="B952">
        <v>1936</v>
      </c>
      <c r="C952">
        <v>577995</v>
      </c>
      <c r="D952">
        <v>1</v>
      </c>
      <c r="E952">
        <v>1</v>
      </c>
      <c r="F952">
        <v>0</v>
      </c>
      <c r="G952">
        <v>0</v>
      </c>
      <c r="H952">
        <v>0</v>
      </c>
      <c r="I952" t="s">
        <v>41</v>
      </c>
      <c r="J952" t="s">
        <v>284</v>
      </c>
      <c r="K952">
        <v>427755.57383428648</v>
      </c>
      <c r="L952">
        <v>4304</v>
      </c>
      <c r="M952">
        <v>224382.02287796146</v>
      </c>
      <c r="O952">
        <f t="shared" si="104"/>
        <v>0</v>
      </c>
      <c r="P952">
        <v>34</v>
      </c>
      <c r="Q952">
        <f t="shared" si="105"/>
        <v>93840</v>
      </c>
      <c r="R952">
        <v>15</v>
      </c>
      <c r="S952">
        <f t="shared" si="106"/>
        <v>13800</v>
      </c>
      <c r="T952">
        <v>3</v>
      </c>
      <c r="U952">
        <f t="shared" si="107"/>
        <v>627</v>
      </c>
      <c r="AF952">
        <v>0</v>
      </c>
      <c r="AG952">
        <f t="shared" si="108"/>
        <v>0</v>
      </c>
      <c r="AL952">
        <f t="shared" si="109"/>
        <v>760404.59671224793</v>
      </c>
      <c r="AM952">
        <f t="shared" si="110"/>
        <v>760400</v>
      </c>
      <c r="AN952">
        <v>874300</v>
      </c>
    </row>
    <row r="953" spans="1:40" x14ac:dyDescent="0.25">
      <c r="A953" s="3" t="s">
        <v>1443</v>
      </c>
      <c r="B953">
        <v>316</v>
      </c>
      <c r="C953">
        <v>584436</v>
      </c>
      <c r="D953">
        <v>1</v>
      </c>
      <c r="E953">
        <v>1</v>
      </c>
      <c r="F953">
        <v>0</v>
      </c>
      <c r="G953">
        <v>0</v>
      </c>
      <c r="H953">
        <v>0</v>
      </c>
      <c r="I953" t="s">
        <v>30</v>
      </c>
      <c r="J953" t="s">
        <v>185</v>
      </c>
      <c r="K953">
        <v>71744.101842639953</v>
      </c>
      <c r="L953">
        <v>1381</v>
      </c>
      <c r="M953">
        <v>72215.849507645049</v>
      </c>
      <c r="O953">
        <f t="shared" si="104"/>
        <v>0</v>
      </c>
      <c r="P953">
        <v>17</v>
      </c>
      <c r="Q953">
        <f t="shared" si="105"/>
        <v>46920</v>
      </c>
      <c r="R953">
        <v>1</v>
      </c>
      <c r="S953">
        <f t="shared" si="106"/>
        <v>920</v>
      </c>
      <c r="T953">
        <v>1</v>
      </c>
      <c r="U953">
        <f t="shared" si="107"/>
        <v>209</v>
      </c>
      <c r="AF953">
        <v>0</v>
      </c>
      <c r="AG953">
        <f t="shared" si="108"/>
        <v>0</v>
      </c>
      <c r="AL953">
        <f t="shared" si="109"/>
        <v>192008.951350285</v>
      </c>
      <c r="AM953">
        <f t="shared" si="110"/>
        <v>192000</v>
      </c>
      <c r="AN953">
        <v>215500</v>
      </c>
    </row>
    <row r="954" spans="1:40" x14ac:dyDescent="0.25">
      <c r="A954" t="s">
        <v>1444</v>
      </c>
      <c r="B954">
        <v>406</v>
      </c>
      <c r="C954">
        <v>590550</v>
      </c>
      <c r="D954">
        <v>1</v>
      </c>
      <c r="E954">
        <v>0</v>
      </c>
      <c r="F954">
        <v>0</v>
      </c>
      <c r="G954">
        <v>0</v>
      </c>
      <c r="H954">
        <v>0</v>
      </c>
      <c r="I954" t="s">
        <v>75</v>
      </c>
      <c r="J954" t="s">
        <v>96</v>
      </c>
      <c r="K954">
        <v>91948.199368580361</v>
      </c>
      <c r="O954">
        <f t="shared" si="104"/>
        <v>0</v>
      </c>
      <c r="Q954">
        <f t="shared" si="105"/>
        <v>0</v>
      </c>
      <c r="S954">
        <f t="shared" si="106"/>
        <v>0</v>
      </c>
      <c r="U954">
        <f t="shared" si="107"/>
        <v>0</v>
      </c>
      <c r="AF954">
        <v>0</v>
      </c>
      <c r="AG954">
        <f t="shared" si="108"/>
        <v>0</v>
      </c>
      <c r="AL954">
        <f t="shared" si="109"/>
        <v>91948.199368580361</v>
      </c>
      <c r="AM954">
        <f t="shared" si="110"/>
        <v>91900</v>
      </c>
      <c r="AN954">
        <v>88500</v>
      </c>
    </row>
    <row r="955" spans="1:40" x14ac:dyDescent="0.25">
      <c r="A955" t="s">
        <v>1445</v>
      </c>
      <c r="B955">
        <v>98</v>
      </c>
      <c r="C955">
        <v>587061</v>
      </c>
      <c r="D955">
        <v>1</v>
      </c>
      <c r="E955">
        <v>0</v>
      </c>
      <c r="F955">
        <v>0</v>
      </c>
      <c r="G955">
        <v>0</v>
      </c>
      <c r="H955">
        <v>0</v>
      </c>
      <c r="I955" t="s">
        <v>75</v>
      </c>
      <c r="J955" t="s">
        <v>523</v>
      </c>
      <c r="K955">
        <v>68144.142339082857</v>
      </c>
      <c r="O955">
        <f t="shared" si="104"/>
        <v>0</v>
      </c>
      <c r="Q955">
        <f t="shared" si="105"/>
        <v>0</v>
      </c>
      <c r="S955">
        <f t="shared" si="106"/>
        <v>0</v>
      </c>
      <c r="U955">
        <f t="shared" si="107"/>
        <v>0</v>
      </c>
      <c r="AF955">
        <v>0</v>
      </c>
      <c r="AG955">
        <f t="shared" si="108"/>
        <v>0</v>
      </c>
      <c r="AL955">
        <f t="shared" si="109"/>
        <v>68144.142339082857</v>
      </c>
      <c r="AM955">
        <f t="shared" si="110"/>
        <v>68100</v>
      </c>
      <c r="AN955">
        <v>65400</v>
      </c>
    </row>
    <row r="956" spans="1:40" x14ac:dyDescent="0.25">
      <c r="A956" t="s">
        <v>1446</v>
      </c>
      <c r="B956">
        <v>576</v>
      </c>
      <c r="C956">
        <v>567931</v>
      </c>
      <c r="D956">
        <v>1</v>
      </c>
      <c r="E956">
        <v>0</v>
      </c>
      <c r="F956">
        <v>0</v>
      </c>
      <c r="G956">
        <v>0</v>
      </c>
      <c r="H956">
        <v>0</v>
      </c>
      <c r="I956" t="s">
        <v>85</v>
      </c>
      <c r="J956" t="s">
        <v>1447</v>
      </c>
      <c r="K956">
        <v>129924.13741438858</v>
      </c>
      <c r="O956">
        <f t="shared" si="104"/>
        <v>0</v>
      </c>
      <c r="Q956">
        <f t="shared" si="105"/>
        <v>0</v>
      </c>
      <c r="S956">
        <f t="shared" si="106"/>
        <v>0</v>
      </c>
      <c r="U956">
        <f t="shared" si="107"/>
        <v>0</v>
      </c>
      <c r="AF956">
        <v>0</v>
      </c>
      <c r="AG956">
        <f t="shared" si="108"/>
        <v>0</v>
      </c>
      <c r="AL956">
        <f t="shared" si="109"/>
        <v>129924.13741438858</v>
      </c>
      <c r="AM956">
        <f t="shared" si="110"/>
        <v>129900</v>
      </c>
      <c r="AN956">
        <v>123900</v>
      </c>
    </row>
    <row r="957" spans="1:40" x14ac:dyDescent="0.25">
      <c r="A957" t="s">
        <v>1448</v>
      </c>
      <c r="B957">
        <v>95</v>
      </c>
      <c r="C957">
        <v>531987</v>
      </c>
      <c r="D957">
        <v>1</v>
      </c>
      <c r="E957">
        <v>0</v>
      </c>
      <c r="F957">
        <v>0</v>
      </c>
      <c r="G957">
        <v>0</v>
      </c>
      <c r="H957">
        <v>0</v>
      </c>
      <c r="I957" t="s">
        <v>26</v>
      </c>
      <c r="J957" t="s">
        <v>943</v>
      </c>
      <c r="K957">
        <v>68144.142339082857</v>
      </c>
      <c r="O957">
        <f t="shared" si="104"/>
        <v>0</v>
      </c>
      <c r="Q957">
        <f t="shared" si="105"/>
        <v>0</v>
      </c>
      <c r="S957">
        <f t="shared" si="106"/>
        <v>0</v>
      </c>
      <c r="U957">
        <f t="shared" si="107"/>
        <v>0</v>
      </c>
      <c r="AF957">
        <v>0</v>
      </c>
      <c r="AG957">
        <f t="shared" si="108"/>
        <v>0</v>
      </c>
      <c r="AL957">
        <f t="shared" si="109"/>
        <v>68144.142339082857</v>
      </c>
      <c r="AM957">
        <f t="shared" si="110"/>
        <v>68100</v>
      </c>
      <c r="AN957">
        <v>65400</v>
      </c>
    </row>
    <row r="958" spans="1:40" x14ac:dyDescent="0.25">
      <c r="A958" s="3" t="s">
        <v>1450</v>
      </c>
      <c r="B958">
        <v>1240</v>
      </c>
      <c r="C958">
        <v>554502</v>
      </c>
      <c r="D958">
        <v>1</v>
      </c>
      <c r="E958">
        <v>1</v>
      </c>
      <c r="F958">
        <v>0</v>
      </c>
      <c r="G958">
        <v>0</v>
      </c>
      <c r="H958">
        <v>0</v>
      </c>
      <c r="I958" t="s">
        <v>18</v>
      </c>
      <c r="J958" t="s">
        <v>87</v>
      </c>
      <c r="K958">
        <v>276460.41231478576</v>
      </c>
      <c r="L958">
        <v>1775</v>
      </c>
      <c r="M958">
        <v>92769.620221441408</v>
      </c>
      <c r="O958">
        <f t="shared" si="104"/>
        <v>0</v>
      </c>
      <c r="P958">
        <v>38</v>
      </c>
      <c r="Q958">
        <f t="shared" si="105"/>
        <v>104880</v>
      </c>
      <c r="R958">
        <v>9</v>
      </c>
      <c r="S958">
        <f t="shared" si="106"/>
        <v>8280</v>
      </c>
      <c r="T958">
        <v>4</v>
      </c>
      <c r="U958">
        <f t="shared" si="107"/>
        <v>836</v>
      </c>
      <c r="AF958">
        <v>1</v>
      </c>
      <c r="AG958">
        <f t="shared" si="108"/>
        <v>29000</v>
      </c>
      <c r="AL958">
        <f t="shared" si="109"/>
        <v>512226.03253622714</v>
      </c>
      <c r="AM958">
        <f t="shared" si="110"/>
        <v>512200</v>
      </c>
      <c r="AN958">
        <v>445100</v>
      </c>
    </row>
    <row r="959" spans="1:40" x14ac:dyDescent="0.25">
      <c r="A959" t="s">
        <v>1451</v>
      </c>
      <c r="B959">
        <v>152</v>
      </c>
      <c r="C959">
        <v>562602</v>
      </c>
      <c r="D959">
        <v>1</v>
      </c>
      <c r="E959">
        <v>0</v>
      </c>
      <c r="F959">
        <v>0</v>
      </c>
      <c r="G959">
        <v>0</v>
      </c>
      <c r="H959">
        <v>0</v>
      </c>
      <c r="I959" t="s">
        <v>23</v>
      </c>
      <c r="J959" t="s">
        <v>145</v>
      </c>
      <c r="K959">
        <v>68144.142339082857</v>
      </c>
      <c r="O959">
        <f t="shared" si="104"/>
        <v>0</v>
      </c>
      <c r="Q959">
        <f t="shared" si="105"/>
        <v>0</v>
      </c>
      <c r="S959">
        <f t="shared" si="106"/>
        <v>0</v>
      </c>
      <c r="U959">
        <f t="shared" si="107"/>
        <v>0</v>
      </c>
      <c r="AF959">
        <v>0</v>
      </c>
      <c r="AG959">
        <f t="shared" si="108"/>
        <v>0</v>
      </c>
      <c r="AL959">
        <f t="shared" si="109"/>
        <v>68144.142339082857</v>
      </c>
      <c r="AM959">
        <f t="shared" si="110"/>
        <v>68100</v>
      </c>
      <c r="AN959">
        <v>65400</v>
      </c>
    </row>
    <row r="960" spans="1:40" x14ac:dyDescent="0.25">
      <c r="A960" t="s">
        <v>1453</v>
      </c>
      <c r="B960">
        <v>1046</v>
      </c>
      <c r="C960">
        <v>553051</v>
      </c>
      <c r="D960">
        <v>1</v>
      </c>
      <c r="E960">
        <v>0</v>
      </c>
      <c r="F960">
        <v>0</v>
      </c>
      <c r="G960">
        <v>0</v>
      </c>
      <c r="H960">
        <v>0</v>
      </c>
      <c r="I960" t="s">
        <v>38</v>
      </c>
      <c r="J960" t="s">
        <v>236</v>
      </c>
      <c r="K960">
        <v>233901.05145011956</v>
      </c>
      <c r="O960">
        <f t="shared" si="104"/>
        <v>0</v>
      </c>
      <c r="Q960">
        <f t="shared" si="105"/>
        <v>0</v>
      </c>
      <c r="S960">
        <f t="shared" si="106"/>
        <v>0</v>
      </c>
      <c r="U960">
        <f t="shared" si="107"/>
        <v>0</v>
      </c>
      <c r="AF960">
        <v>36</v>
      </c>
      <c r="AG960">
        <f t="shared" si="108"/>
        <v>1044000</v>
      </c>
      <c r="AL960">
        <f t="shared" si="109"/>
        <v>1277901.0514501196</v>
      </c>
      <c r="AM960">
        <f t="shared" si="110"/>
        <v>1277900</v>
      </c>
      <c r="AN960">
        <v>1299700</v>
      </c>
    </row>
    <row r="961" spans="1:40" x14ac:dyDescent="0.25">
      <c r="A961" s="3" t="s">
        <v>1454</v>
      </c>
      <c r="B961">
        <v>1336</v>
      </c>
      <c r="C961">
        <v>568392</v>
      </c>
      <c r="D961">
        <v>1</v>
      </c>
      <c r="E961">
        <v>1</v>
      </c>
      <c r="F961">
        <v>0</v>
      </c>
      <c r="G961">
        <v>0</v>
      </c>
      <c r="H961">
        <v>0</v>
      </c>
      <c r="I961" t="s">
        <v>61</v>
      </c>
      <c r="J961" t="s">
        <v>94</v>
      </c>
      <c r="K961">
        <v>297453.0884263076</v>
      </c>
      <c r="L961">
        <v>1336</v>
      </c>
      <c r="M961">
        <v>69867.265324800581</v>
      </c>
      <c r="O961">
        <f t="shared" si="104"/>
        <v>0</v>
      </c>
      <c r="P961">
        <v>3</v>
      </c>
      <c r="Q961">
        <f t="shared" si="105"/>
        <v>8280</v>
      </c>
      <c r="R961">
        <v>4</v>
      </c>
      <c r="S961">
        <f t="shared" si="106"/>
        <v>3680</v>
      </c>
      <c r="T961">
        <v>2</v>
      </c>
      <c r="U961">
        <f t="shared" si="107"/>
        <v>418</v>
      </c>
      <c r="AF961">
        <v>0</v>
      </c>
      <c r="AG961">
        <f t="shared" si="108"/>
        <v>0</v>
      </c>
      <c r="AL961">
        <f t="shared" si="109"/>
        <v>379698.35375110817</v>
      </c>
      <c r="AM961">
        <f t="shared" si="110"/>
        <v>379700</v>
      </c>
      <c r="AN961">
        <v>428900</v>
      </c>
    </row>
    <row r="962" spans="1:40" x14ac:dyDescent="0.25">
      <c r="A962" t="s">
        <v>1454</v>
      </c>
      <c r="B962">
        <v>532</v>
      </c>
      <c r="C962">
        <v>589454</v>
      </c>
      <c r="D962">
        <v>1</v>
      </c>
      <c r="E962">
        <v>0</v>
      </c>
      <c r="F962">
        <v>0</v>
      </c>
      <c r="G962">
        <v>0</v>
      </c>
      <c r="H962">
        <v>0</v>
      </c>
      <c r="I962" t="s">
        <v>61</v>
      </c>
      <c r="J962" t="s">
        <v>60</v>
      </c>
      <c r="K962">
        <v>120116.6427457846</v>
      </c>
      <c r="O962">
        <f t="shared" si="104"/>
        <v>0</v>
      </c>
      <c r="Q962">
        <f t="shared" si="105"/>
        <v>0</v>
      </c>
      <c r="S962">
        <f t="shared" si="106"/>
        <v>0</v>
      </c>
      <c r="U962">
        <f t="shared" si="107"/>
        <v>0</v>
      </c>
      <c r="AF962">
        <v>0</v>
      </c>
      <c r="AG962">
        <f t="shared" si="108"/>
        <v>0</v>
      </c>
      <c r="AL962">
        <f t="shared" si="109"/>
        <v>120116.6427457846</v>
      </c>
      <c r="AM962">
        <f t="shared" si="110"/>
        <v>120100</v>
      </c>
      <c r="AN962">
        <v>117000</v>
      </c>
    </row>
    <row r="963" spans="1:40" x14ac:dyDescent="0.25">
      <c r="A963" t="s">
        <v>1456</v>
      </c>
      <c r="B963">
        <v>306</v>
      </c>
      <c r="C963">
        <v>590568</v>
      </c>
      <c r="D963">
        <v>1</v>
      </c>
      <c r="E963">
        <v>0</v>
      </c>
      <c r="F963">
        <v>0</v>
      </c>
      <c r="G963">
        <v>0</v>
      </c>
      <c r="H963">
        <v>0</v>
      </c>
      <c r="I963" t="s">
        <v>75</v>
      </c>
      <c r="J963" t="s">
        <v>97</v>
      </c>
      <c r="K963">
        <v>69494.42984262362</v>
      </c>
      <c r="O963">
        <f t="shared" si="104"/>
        <v>0</v>
      </c>
      <c r="Q963">
        <f t="shared" si="105"/>
        <v>0</v>
      </c>
      <c r="S963">
        <f t="shared" si="106"/>
        <v>0</v>
      </c>
      <c r="U963">
        <f t="shared" si="107"/>
        <v>0</v>
      </c>
      <c r="AF963">
        <v>0</v>
      </c>
      <c r="AG963">
        <f t="shared" si="108"/>
        <v>0</v>
      </c>
      <c r="AL963">
        <f t="shared" si="109"/>
        <v>69494.42984262362</v>
      </c>
      <c r="AM963">
        <f t="shared" si="110"/>
        <v>69500</v>
      </c>
      <c r="AN963">
        <v>66500</v>
      </c>
    </row>
    <row r="964" spans="1:40" x14ac:dyDescent="0.25">
      <c r="A964" t="s">
        <v>1457</v>
      </c>
      <c r="B964">
        <v>395</v>
      </c>
      <c r="C964">
        <v>562840</v>
      </c>
      <c r="D964">
        <v>1</v>
      </c>
      <c r="E964">
        <v>0</v>
      </c>
      <c r="F964">
        <v>0</v>
      </c>
      <c r="G964">
        <v>0</v>
      </c>
      <c r="H964">
        <v>0</v>
      </c>
      <c r="I964" t="s">
        <v>23</v>
      </c>
      <c r="J964" t="s">
        <v>981</v>
      </c>
      <c r="K964">
        <v>89482.777510508706</v>
      </c>
      <c r="O964">
        <f t="shared" si="104"/>
        <v>0</v>
      </c>
      <c r="Q964">
        <f t="shared" si="105"/>
        <v>0</v>
      </c>
      <c r="S964">
        <f t="shared" si="106"/>
        <v>0</v>
      </c>
      <c r="U964">
        <f t="shared" si="107"/>
        <v>0</v>
      </c>
      <c r="AF964">
        <v>0</v>
      </c>
      <c r="AG964">
        <f t="shared" si="108"/>
        <v>0</v>
      </c>
      <c r="AL964">
        <f t="shared" si="109"/>
        <v>89482.777510508706</v>
      </c>
      <c r="AM964">
        <f t="shared" si="110"/>
        <v>89500</v>
      </c>
      <c r="AN964">
        <v>83700</v>
      </c>
    </row>
    <row r="965" spans="1:40" x14ac:dyDescent="0.25">
      <c r="A965" s="3" t="s">
        <v>1457</v>
      </c>
      <c r="B965">
        <v>1030</v>
      </c>
      <c r="C965">
        <v>586145</v>
      </c>
      <c r="D965">
        <v>1</v>
      </c>
      <c r="E965">
        <v>1</v>
      </c>
      <c r="F965">
        <v>0</v>
      </c>
      <c r="G965">
        <v>0</v>
      </c>
      <c r="H965">
        <v>0</v>
      </c>
      <c r="I965" t="s">
        <v>30</v>
      </c>
      <c r="J965" t="s">
        <v>71</v>
      </c>
      <c r="K965">
        <v>230382.438298856</v>
      </c>
      <c r="L965">
        <v>1030</v>
      </c>
      <c r="M965">
        <v>53890.503954372827</v>
      </c>
      <c r="O965">
        <f t="shared" ref="O965:O1028" si="111">N965*690</f>
        <v>0</v>
      </c>
      <c r="P965">
        <v>3</v>
      </c>
      <c r="Q965">
        <f t="shared" ref="Q965:Q1028" si="112">P965*2760</f>
        <v>8280</v>
      </c>
      <c r="R965">
        <v>6</v>
      </c>
      <c r="S965">
        <f t="shared" ref="S965:S1028" si="113">R965*920</f>
        <v>5520</v>
      </c>
      <c r="T965">
        <v>3</v>
      </c>
      <c r="U965">
        <f t="shared" ref="U965:U1028" si="114">T965*209</f>
        <v>627</v>
      </c>
      <c r="AF965">
        <v>2</v>
      </c>
      <c r="AG965">
        <f t="shared" ref="AG965:AG1028" si="115">AF965*29000</f>
        <v>58000</v>
      </c>
      <c r="AL965">
        <f t="shared" ref="AL965:AL1028" si="116">K965+M965+O965+Q965+S965+U965+W965+Y965+AA965+AB965+AD965+AE965+AG965+AI965+AK965</f>
        <v>356699.9422532288</v>
      </c>
      <c r="AM965">
        <f t="shared" ref="AM965:AM1028" si="117">ROUND(AL965/100,0)*100</f>
        <v>356700</v>
      </c>
      <c r="AN965">
        <v>382500</v>
      </c>
    </row>
    <row r="966" spans="1:40" x14ac:dyDescent="0.25">
      <c r="A966" t="s">
        <v>1459</v>
      </c>
      <c r="B966">
        <v>118</v>
      </c>
      <c r="C966">
        <v>513181</v>
      </c>
      <c r="D966">
        <v>1</v>
      </c>
      <c r="E966">
        <v>0</v>
      </c>
      <c r="F966">
        <v>0</v>
      </c>
      <c r="G966">
        <v>0</v>
      </c>
      <c r="H966">
        <v>0</v>
      </c>
      <c r="I966" t="s">
        <v>26</v>
      </c>
      <c r="J966" t="s">
        <v>154</v>
      </c>
      <c r="K966">
        <v>68144.142339082857</v>
      </c>
      <c r="O966">
        <f t="shared" si="111"/>
        <v>0</v>
      </c>
      <c r="Q966">
        <f t="shared" si="112"/>
        <v>0</v>
      </c>
      <c r="S966">
        <f t="shared" si="113"/>
        <v>0</v>
      </c>
      <c r="U966">
        <f t="shared" si="114"/>
        <v>0</v>
      </c>
      <c r="AF966">
        <v>0</v>
      </c>
      <c r="AG966">
        <f t="shared" si="115"/>
        <v>0</v>
      </c>
      <c r="AL966">
        <f t="shared" si="116"/>
        <v>68144.142339082857</v>
      </c>
      <c r="AM966">
        <f t="shared" si="117"/>
        <v>68100</v>
      </c>
      <c r="AN966">
        <v>65400</v>
      </c>
    </row>
    <row r="967" spans="1:40" x14ac:dyDescent="0.25">
      <c r="A967" t="s">
        <v>1462</v>
      </c>
      <c r="B967">
        <v>184</v>
      </c>
      <c r="C967">
        <v>563048</v>
      </c>
      <c r="D967">
        <v>1</v>
      </c>
      <c r="E967">
        <v>0</v>
      </c>
      <c r="F967">
        <v>0</v>
      </c>
      <c r="G967">
        <v>0</v>
      </c>
      <c r="H967">
        <v>0</v>
      </c>
      <c r="I967" t="s">
        <v>85</v>
      </c>
      <c r="J967" t="s">
        <v>1464</v>
      </c>
      <c r="K967">
        <v>68144.142339082857</v>
      </c>
      <c r="O967">
        <f t="shared" si="111"/>
        <v>0</v>
      </c>
      <c r="Q967">
        <f t="shared" si="112"/>
        <v>0</v>
      </c>
      <c r="S967">
        <f t="shared" si="113"/>
        <v>0</v>
      </c>
      <c r="U967">
        <f t="shared" si="114"/>
        <v>0</v>
      </c>
      <c r="AF967">
        <v>0</v>
      </c>
      <c r="AG967">
        <f t="shared" si="115"/>
        <v>0</v>
      </c>
      <c r="AL967">
        <f t="shared" si="116"/>
        <v>68144.142339082857</v>
      </c>
      <c r="AM967">
        <f t="shared" si="117"/>
        <v>68100</v>
      </c>
      <c r="AN967">
        <v>65400</v>
      </c>
    </row>
    <row r="968" spans="1:40" x14ac:dyDescent="0.25">
      <c r="A968" t="s">
        <v>1465</v>
      </c>
      <c r="B968">
        <v>651</v>
      </c>
      <c r="C968">
        <v>582964</v>
      </c>
      <c r="D968">
        <v>1</v>
      </c>
      <c r="E968">
        <v>0</v>
      </c>
      <c r="F968">
        <v>0</v>
      </c>
      <c r="G968">
        <v>0</v>
      </c>
      <c r="H968">
        <v>0</v>
      </c>
      <c r="I968" t="s">
        <v>30</v>
      </c>
      <c r="J968" t="s">
        <v>107</v>
      </c>
      <c r="K968">
        <v>146609.44114160276</v>
      </c>
      <c r="O968">
        <f t="shared" si="111"/>
        <v>0</v>
      </c>
      <c r="Q968">
        <f t="shared" si="112"/>
        <v>0</v>
      </c>
      <c r="S968">
        <f t="shared" si="113"/>
        <v>0</v>
      </c>
      <c r="U968">
        <f t="shared" si="114"/>
        <v>0</v>
      </c>
      <c r="AF968">
        <v>0</v>
      </c>
      <c r="AG968">
        <f t="shared" si="115"/>
        <v>0</v>
      </c>
      <c r="AL968">
        <f t="shared" si="116"/>
        <v>146609.44114160276</v>
      </c>
      <c r="AM968">
        <f t="shared" si="117"/>
        <v>146600</v>
      </c>
      <c r="AN968">
        <v>139300</v>
      </c>
    </row>
    <row r="969" spans="1:40" x14ac:dyDescent="0.25">
      <c r="A969" t="s">
        <v>1466</v>
      </c>
      <c r="B969">
        <v>488</v>
      </c>
      <c r="C969">
        <v>545279</v>
      </c>
      <c r="D969">
        <v>1</v>
      </c>
      <c r="E969">
        <v>0</v>
      </c>
      <c r="F969">
        <v>0</v>
      </c>
      <c r="G969">
        <v>0</v>
      </c>
      <c r="H969">
        <v>0</v>
      </c>
      <c r="I969" t="s">
        <v>61</v>
      </c>
      <c r="J969" t="s">
        <v>95</v>
      </c>
      <c r="K969">
        <v>110294.52285596073</v>
      </c>
      <c r="O969">
        <f t="shared" si="111"/>
        <v>0</v>
      </c>
      <c r="Q969">
        <f t="shared" si="112"/>
        <v>0</v>
      </c>
      <c r="S969">
        <f t="shared" si="113"/>
        <v>0</v>
      </c>
      <c r="U969">
        <f t="shared" si="114"/>
        <v>0</v>
      </c>
      <c r="AF969">
        <v>1</v>
      </c>
      <c r="AG969">
        <f t="shared" si="115"/>
        <v>29000</v>
      </c>
      <c r="AL969">
        <f t="shared" si="116"/>
        <v>139294.52285596073</v>
      </c>
      <c r="AM969">
        <f t="shared" si="117"/>
        <v>139300</v>
      </c>
      <c r="AN969">
        <v>137700</v>
      </c>
    </row>
    <row r="970" spans="1:40" x14ac:dyDescent="0.25">
      <c r="A970" t="s">
        <v>1467</v>
      </c>
      <c r="B970">
        <v>337</v>
      </c>
      <c r="C970">
        <v>552313</v>
      </c>
      <c r="D970">
        <v>1</v>
      </c>
      <c r="E970">
        <v>0</v>
      </c>
      <c r="F970">
        <v>0</v>
      </c>
      <c r="G970">
        <v>0</v>
      </c>
      <c r="H970">
        <v>0</v>
      </c>
      <c r="I970" t="s">
        <v>61</v>
      </c>
      <c r="J970" t="s">
        <v>95</v>
      </c>
      <c r="K970">
        <v>76465.195605467976</v>
      </c>
      <c r="O970">
        <f t="shared" si="111"/>
        <v>0</v>
      </c>
      <c r="Q970">
        <f t="shared" si="112"/>
        <v>0</v>
      </c>
      <c r="S970">
        <f t="shared" si="113"/>
        <v>0</v>
      </c>
      <c r="U970">
        <f t="shared" si="114"/>
        <v>0</v>
      </c>
      <c r="AF970">
        <v>0</v>
      </c>
      <c r="AG970">
        <f t="shared" si="115"/>
        <v>0</v>
      </c>
      <c r="AL970">
        <f t="shared" si="116"/>
        <v>76465.195605467976</v>
      </c>
      <c r="AM970">
        <f t="shared" si="117"/>
        <v>76500</v>
      </c>
      <c r="AN970">
        <v>72300</v>
      </c>
    </row>
    <row r="971" spans="1:40" x14ac:dyDescent="0.25">
      <c r="A971" s="3" t="s">
        <v>1058</v>
      </c>
      <c r="B971">
        <v>564</v>
      </c>
      <c r="C971">
        <v>513211</v>
      </c>
      <c r="D971">
        <v>1</v>
      </c>
      <c r="E971">
        <v>1</v>
      </c>
      <c r="F971">
        <v>0</v>
      </c>
      <c r="G971">
        <v>0</v>
      </c>
      <c r="H971">
        <v>0</v>
      </c>
      <c r="I971" t="s">
        <v>61</v>
      </c>
      <c r="J971" t="s">
        <v>272</v>
      </c>
      <c r="K971">
        <v>127250.78060333124</v>
      </c>
      <c r="L971">
        <v>1153</v>
      </c>
      <c r="M971">
        <v>60313.916921888405</v>
      </c>
      <c r="O971">
        <f t="shared" si="111"/>
        <v>0</v>
      </c>
      <c r="P971">
        <v>6</v>
      </c>
      <c r="Q971">
        <f t="shared" si="112"/>
        <v>16560</v>
      </c>
      <c r="R971">
        <v>3</v>
      </c>
      <c r="S971">
        <f t="shared" si="113"/>
        <v>2760</v>
      </c>
      <c r="T971">
        <v>2</v>
      </c>
      <c r="U971">
        <f t="shared" si="114"/>
        <v>418</v>
      </c>
      <c r="AF971">
        <v>0</v>
      </c>
      <c r="AG971">
        <f t="shared" si="115"/>
        <v>0</v>
      </c>
      <c r="AL971">
        <f t="shared" si="116"/>
        <v>207302.69752521964</v>
      </c>
      <c r="AM971">
        <f t="shared" si="117"/>
        <v>207300</v>
      </c>
      <c r="AN971">
        <v>238800</v>
      </c>
    </row>
    <row r="972" spans="1:40" x14ac:dyDescent="0.25">
      <c r="A972" s="6" t="s">
        <v>109</v>
      </c>
      <c r="B972">
        <v>11150</v>
      </c>
      <c r="C972">
        <v>553425</v>
      </c>
      <c r="D972">
        <v>1</v>
      </c>
      <c r="E972">
        <v>1</v>
      </c>
      <c r="F972">
        <v>1</v>
      </c>
      <c r="G972">
        <v>1</v>
      </c>
      <c r="H972">
        <v>1</v>
      </c>
      <c r="I972" t="s">
        <v>110</v>
      </c>
      <c r="J972" t="s">
        <v>109</v>
      </c>
      <c r="K972">
        <v>474598.33281706541</v>
      </c>
      <c r="L972">
        <v>17532</v>
      </c>
      <c r="M972">
        <v>374647.63839649246</v>
      </c>
      <c r="N972">
        <v>381</v>
      </c>
      <c r="O972">
        <f t="shared" si="111"/>
        <v>262890</v>
      </c>
      <c r="P972">
        <v>136</v>
      </c>
      <c r="Q972">
        <f t="shared" si="112"/>
        <v>375360</v>
      </c>
      <c r="R972">
        <v>388</v>
      </c>
      <c r="S972">
        <f t="shared" si="113"/>
        <v>356960</v>
      </c>
      <c r="U972">
        <f t="shared" si="114"/>
        <v>0</v>
      </c>
      <c r="V972">
        <v>18488</v>
      </c>
      <c r="W972">
        <v>2035283.3834131618</v>
      </c>
      <c r="X972">
        <v>24767</v>
      </c>
      <c r="Y972">
        <v>4058077.6877832199</v>
      </c>
      <c r="Z972">
        <v>40662</v>
      </c>
      <c r="AA972">
        <v>21404342.468530744</v>
      </c>
      <c r="AC972">
        <v>4431</v>
      </c>
      <c r="AD972">
        <v>509565</v>
      </c>
      <c r="AF972">
        <v>5</v>
      </c>
      <c r="AG972">
        <f t="shared" si="115"/>
        <v>145000</v>
      </c>
      <c r="AH972">
        <v>450</v>
      </c>
      <c r="AI972">
        <v>1114650</v>
      </c>
      <c r="AJ972">
        <v>1753</v>
      </c>
      <c r="AK972">
        <v>201595</v>
      </c>
      <c r="AL972">
        <f t="shared" si="116"/>
        <v>31312969.510940686</v>
      </c>
      <c r="AM972">
        <f t="shared" si="117"/>
        <v>31313000</v>
      </c>
      <c r="AN972">
        <v>28908100</v>
      </c>
    </row>
    <row r="973" spans="1:40" x14ac:dyDescent="0.25">
      <c r="A973" t="s">
        <v>1468</v>
      </c>
      <c r="B973">
        <v>54</v>
      </c>
      <c r="C973">
        <v>578517</v>
      </c>
      <c r="D973">
        <v>1</v>
      </c>
      <c r="E973">
        <v>0</v>
      </c>
      <c r="F973">
        <v>0</v>
      </c>
      <c r="G973">
        <v>0</v>
      </c>
      <c r="H973">
        <v>0</v>
      </c>
      <c r="I973" t="s">
        <v>110</v>
      </c>
      <c r="J973" t="s">
        <v>867</v>
      </c>
      <c r="K973">
        <v>68144.142339082857</v>
      </c>
      <c r="O973">
        <f t="shared" si="111"/>
        <v>0</v>
      </c>
      <c r="Q973">
        <f t="shared" si="112"/>
        <v>0</v>
      </c>
      <c r="S973">
        <f t="shared" si="113"/>
        <v>0</v>
      </c>
      <c r="U973">
        <f t="shared" si="114"/>
        <v>0</v>
      </c>
      <c r="AF973">
        <v>0</v>
      </c>
      <c r="AG973">
        <f t="shared" si="115"/>
        <v>0</v>
      </c>
      <c r="AL973">
        <f t="shared" si="116"/>
        <v>68144.142339082857</v>
      </c>
      <c r="AM973">
        <f t="shared" si="117"/>
        <v>68100</v>
      </c>
      <c r="AN973">
        <v>65400</v>
      </c>
    </row>
    <row r="974" spans="1:40" x14ac:dyDescent="0.25">
      <c r="A974" t="s">
        <v>1470</v>
      </c>
      <c r="B974">
        <v>260</v>
      </c>
      <c r="C974">
        <v>535745</v>
      </c>
      <c r="D974">
        <v>1</v>
      </c>
      <c r="E974">
        <v>0</v>
      </c>
      <c r="F974">
        <v>0</v>
      </c>
      <c r="G974">
        <v>0</v>
      </c>
      <c r="H974">
        <v>0</v>
      </c>
      <c r="I974" t="s">
        <v>26</v>
      </c>
      <c r="J974" t="s">
        <v>130</v>
      </c>
      <c r="K974">
        <v>68144.142339082857</v>
      </c>
      <c r="O974">
        <f t="shared" si="111"/>
        <v>0</v>
      </c>
      <c r="Q974">
        <f t="shared" si="112"/>
        <v>0</v>
      </c>
      <c r="S974">
        <f t="shared" si="113"/>
        <v>0</v>
      </c>
      <c r="U974">
        <f t="shared" si="114"/>
        <v>0</v>
      </c>
      <c r="AF974">
        <v>0</v>
      </c>
      <c r="AG974">
        <f t="shared" si="115"/>
        <v>0</v>
      </c>
      <c r="AL974">
        <f t="shared" si="116"/>
        <v>68144.142339082857</v>
      </c>
      <c r="AM974">
        <f t="shared" si="117"/>
        <v>68100</v>
      </c>
      <c r="AN974">
        <v>65400</v>
      </c>
    </row>
    <row r="975" spans="1:40" x14ac:dyDescent="0.25">
      <c r="A975" t="s">
        <v>1471</v>
      </c>
      <c r="B975">
        <v>636</v>
      </c>
      <c r="C975">
        <v>566152</v>
      </c>
      <c r="D975">
        <v>1</v>
      </c>
      <c r="E975">
        <v>0</v>
      </c>
      <c r="F975">
        <v>0</v>
      </c>
      <c r="G975">
        <v>0</v>
      </c>
      <c r="H975">
        <v>0</v>
      </c>
      <c r="I975" t="s">
        <v>85</v>
      </c>
      <c r="J975" t="s">
        <v>430</v>
      </c>
      <c r="K975">
        <v>143275.51009885961</v>
      </c>
      <c r="O975">
        <f t="shared" si="111"/>
        <v>0</v>
      </c>
      <c r="Q975">
        <f t="shared" si="112"/>
        <v>0</v>
      </c>
      <c r="S975">
        <f t="shared" si="113"/>
        <v>0</v>
      </c>
      <c r="U975">
        <f t="shared" si="114"/>
        <v>0</v>
      </c>
      <c r="AF975">
        <v>0</v>
      </c>
      <c r="AG975">
        <f t="shared" si="115"/>
        <v>0</v>
      </c>
      <c r="AL975">
        <f t="shared" si="116"/>
        <v>143275.51009885961</v>
      </c>
      <c r="AM975">
        <f t="shared" si="117"/>
        <v>143300</v>
      </c>
      <c r="AN975">
        <v>138600</v>
      </c>
    </row>
    <row r="976" spans="1:40" x14ac:dyDescent="0.25">
      <c r="A976" t="s">
        <v>1473</v>
      </c>
      <c r="B976">
        <v>83</v>
      </c>
      <c r="C976">
        <v>507610</v>
      </c>
      <c r="D976">
        <v>1</v>
      </c>
      <c r="E976">
        <v>0</v>
      </c>
      <c r="F976">
        <v>0</v>
      </c>
      <c r="G976">
        <v>0</v>
      </c>
      <c r="H976">
        <v>0</v>
      </c>
      <c r="I976" t="s">
        <v>23</v>
      </c>
      <c r="J976" t="s">
        <v>145</v>
      </c>
      <c r="K976">
        <v>68144.142339082857</v>
      </c>
      <c r="O976">
        <f t="shared" si="111"/>
        <v>0</v>
      </c>
      <c r="Q976">
        <f t="shared" si="112"/>
        <v>0</v>
      </c>
      <c r="S976">
        <f t="shared" si="113"/>
        <v>0</v>
      </c>
      <c r="U976">
        <f t="shared" si="114"/>
        <v>0</v>
      </c>
      <c r="AF976">
        <v>0</v>
      </c>
      <c r="AG976">
        <f t="shared" si="115"/>
        <v>0</v>
      </c>
      <c r="AL976">
        <f t="shared" si="116"/>
        <v>68144.142339082857</v>
      </c>
      <c r="AM976">
        <f t="shared" si="117"/>
        <v>68100</v>
      </c>
      <c r="AN976">
        <v>65400</v>
      </c>
    </row>
    <row r="977" spans="1:40" x14ac:dyDescent="0.25">
      <c r="A977" t="s">
        <v>1476</v>
      </c>
      <c r="B977">
        <v>483</v>
      </c>
      <c r="C977">
        <v>564885</v>
      </c>
      <c r="D977">
        <v>1</v>
      </c>
      <c r="E977">
        <v>0</v>
      </c>
      <c r="F977">
        <v>0</v>
      </c>
      <c r="G977">
        <v>0</v>
      </c>
      <c r="H977">
        <v>0</v>
      </c>
      <c r="I977" t="s">
        <v>26</v>
      </c>
      <c r="J977" t="s">
        <v>93</v>
      </c>
      <c r="K977">
        <v>109177.41770196897</v>
      </c>
      <c r="O977">
        <f t="shared" si="111"/>
        <v>0</v>
      </c>
      <c r="Q977">
        <f t="shared" si="112"/>
        <v>0</v>
      </c>
      <c r="S977">
        <f t="shared" si="113"/>
        <v>0</v>
      </c>
      <c r="U977">
        <f t="shared" si="114"/>
        <v>0</v>
      </c>
      <c r="AF977">
        <v>0</v>
      </c>
      <c r="AG977">
        <f t="shared" si="115"/>
        <v>0</v>
      </c>
      <c r="AL977">
        <f t="shared" si="116"/>
        <v>109177.41770196897</v>
      </c>
      <c r="AM977">
        <f t="shared" si="117"/>
        <v>109200</v>
      </c>
      <c r="AN977">
        <v>100300</v>
      </c>
    </row>
    <row r="978" spans="1:40" x14ac:dyDescent="0.25">
      <c r="A978" t="s">
        <v>1477</v>
      </c>
      <c r="B978">
        <v>112</v>
      </c>
      <c r="C978">
        <v>530417</v>
      </c>
      <c r="D978">
        <v>1</v>
      </c>
      <c r="E978">
        <v>0</v>
      </c>
      <c r="F978">
        <v>0</v>
      </c>
      <c r="G978">
        <v>0</v>
      </c>
      <c r="H978">
        <v>0</v>
      </c>
      <c r="I978" t="s">
        <v>85</v>
      </c>
      <c r="J978" t="s">
        <v>1429</v>
      </c>
      <c r="K978">
        <v>68144.142339082857</v>
      </c>
      <c r="O978">
        <f t="shared" si="111"/>
        <v>0</v>
      </c>
      <c r="Q978">
        <f t="shared" si="112"/>
        <v>0</v>
      </c>
      <c r="S978">
        <f t="shared" si="113"/>
        <v>0</v>
      </c>
      <c r="U978">
        <f t="shared" si="114"/>
        <v>0</v>
      </c>
      <c r="AF978">
        <v>0</v>
      </c>
      <c r="AG978">
        <f t="shared" si="115"/>
        <v>0</v>
      </c>
      <c r="AL978">
        <f t="shared" si="116"/>
        <v>68144.142339082857</v>
      </c>
      <c r="AM978">
        <f t="shared" si="117"/>
        <v>68100</v>
      </c>
      <c r="AN978">
        <v>65400</v>
      </c>
    </row>
    <row r="979" spans="1:40" x14ac:dyDescent="0.25">
      <c r="A979" s="4" t="s">
        <v>1479</v>
      </c>
      <c r="B979">
        <v>1213</v>
      </c>
      <c r="C979">
        <v>568864</v>
      </c>
      <c r="D979">
        <v>1</v>
      </c>
      <c r="E979">
        <v>1</v>
      </c>
      <c r="F979">
        <v>1</v>
      </c>
      <c r="G979">
        <v>0</v>
      </c>
      <c r="H979">
        <v>0</v>
      </c>
      <c r="I979" t="s">
        <v>38</v>
      </c>
      <c r="J979" t="s">
        <v>1480</v>
      </c>
      <c r="K979">
        <v>270548.35884141567</v>
      </c>
      <c r="L979">
        <v>1213</v>
      </c>
      <c r="M979">
        <v>63446.603462231396</v>
      </c>
      <c r="O979">
        <f t="shared" si="111"/>
        <v>0</v>
      </c>
      <c r="P979">
        <v>3</v>
      </c>
      <c r="Q979">
        <f t="shared" si="112"/>
        <v>8280</v>
      </c>
      <c r="R979">
        <v>2</v>
      </c>
      <c r="S979">
        <f t="shared" si="113"/>
        <v>1840</v>
      </c>
      <c r="T979">
        <v>0</v>
      </c>
      <c r="U979">
        <f t="shared" si="114"/>
        <v>0</v>
      </c>
      <c r="V979">
        <v>1213</v>
      </c>
      <c r="W979">
        <v>252476.60410916948</v>
      </c>
      <c r="AF979">
        <v>1</v>
      </c>
      <c r="AG979">
        <f t="shared" si="115"/>
        <v>29000</v>
      </c>
      <c r="AL979">
        <f t="shared" si="116"/>
        <v>625591.56641281652</v>
      </c>
      <c r="AM979">
        <f t="shared" si="117"/>
        <v>625600</v>
      </c>
      <c r="AN979">
        <v>654800</v>
      </c>
    </row>
    <row r="980" spans="1:40" x14ac:dyDescent="0.25">
      <c r="A980" t="s">
        <v>1481</v>
      </c>
      <c r="B980">
        <v>790</v>
      </c>
      <c r="C980">
        <v>533301</v>
      </c>
      <c r="D980">
        <v>1</v>
      </c>
      <c r="E980">
        <v>0</v>
      </c>
      <c r="F980">
        <v>0</v>
      </c>
      <c r="G980">
        <v>0</v>
      </c>
      <c r="H980">
        <v>0</v>
      </c>
      <c r="I980" t="s">
        <v>26</v>
      </c>
      <c r="J980" t="s">
        <v>837</v>
      </c>
      <c r="K980">
        <v>177433.59109585968</v>
      </c>
      <c r="O980">
        <f t="shared" si="111"/>
        <v>0</v>
      </c>
      <c r="Q980">
        <f t="shared" si="112"/>
        <v>0</v>
      </c>
      <c r="S980">
        <f t="shared" si="113"/>
        <v>0</v>
      </c>
      <c r="U980">
        <f t="shared" si="114"/>
        <v>0</v>
      </c>
      <c r="AF980">
        <v>0</v>
      </c>
      <c r="AG980">
        <f t="shared" si="115"/>
        <v>0</v>
      </c>
      <c r="AL980">
        <f t="shared" si="116"/>
        <v>177433.59109585968</v>
      </c>
      <c r="AM980">
        <f t="shared" si="117"/>
        <v>177400</v>
      </c>
      <c r="AN980">
        <v>154400</v>
      </c>
    </row>
    <row r="981" spans="1:40" x14ac:dyDescent="0.25">
      <c r="A981" t="s">
        <v>381</v>
      </c>
      <c r="B981">
        <v>299</v>
      </c>
      <c r="C981">
        <v>535664</v>
      </c>
      <c r="D981">
        <v>1</v>
      </c>
      <c r="E981">
        <v>0</v>
      </c>
      <c r="F981">
        <v>0</v>
      </c>
      <c r="G981">
        <v>0</v>
      </c>
      <c r="H981">
        <v>0</v>
      </c>
      <c r="I981" t="s">
        <v>23</v>
      </c>
      <c r="J981" t="s">
        <v>22</v>
      </c>
      <c r="K981">
        <v>68144.142339082857</v>
      </c>
      <c r="O981">
        <f t="shared" si="111"/>
        <v>0</v>
      </c>
      <c r="Q981">
        <f t="shared" si="112"/>
        <v>0</v>
      </c>
      <c r="S981">
        <f t="shared" si="113"/>
        <v>0</v>
      </c>
      <c r="U981">
        <f t="shared" si="114"/>
        <v>0</v>
      </c>
      <c r="AF981">
        <v>0</v>
      </c>
      <c r="AG981">
        <f t="shared" si="115"/>
        <v>0</v>
      </c>
      <c r="AL981">
        <f t="shared" si="116"/>
        <v>68144.142339082857</v>
      </c>
      <c r="AM981">
        <f t="shared" si="117"/>
        <v>68100</v>
      </c>
      <c r="AN981">
        <v>67800</v>
      </c>
    </row>
    <row r="982" spans="1:40" x14ac:dyDescent="0.25">
      <c r="A982" t="s">
        <v>381</v>
      </c>
      <c r="B982">
        <v>277</v>
      </c>
      <c r="C982">
        <v>550981</v>
      </c>
      <c r="D982">
        <v>1</v>
      </c>
      <c r="E982">
        <v>0</v>
      </c>
      <c r="F982">
        <v>0</v>
      </c>
      <c r="G982">
        <v>0</v>
      </c>
      <c r="H982">
        <v>0</v>
      </c>
      <c r="I982" t="s">
        <v>23</v>
      </c>
      <c r="J982" t="s">
        <v>181</v>
      </c>
      <c r="K982">
        <v>68144.142339082857</v>
      </c>
      <c r="O982">
        <f t="shared" si="111"/>
        <v>0</v>
      </c>
      <c r="Q982">
        <f t="shared" si="112"/>
        <v>0</v>
      </c>
      <c r="S982">
        <f t="shared" si="113"/>
        <v>0</v>
      </c>
      <c r="U982">
        <f t="shared" si="114"/>
        <v>0</v>
      </c>
      <c r="AF982">
        <v>0</v>
      </c>
      <c r="AG982">
        <f t="shared" si="115"/>
        <v>0</v>
      </c>
      <c r="AL982">
        <f t="shared" si="116"/>
        <v>68144.142339082857</v>
      </c>
      <c r="AM982">
        <f t="shared" si="117"/>
        <v>68100</v>
      </c>
      <c r="AN982">
        <v>65400</v>
      </c>
    </row>
    <row r="983" spans="1:40" x14ac:dyDescent="0.25">
      <c r="A983" t="s">
        <v>381</v>
      </c>
      <c r="B983">
        <v>379</v>
      </c>
      <c r="C983">
        <v>579181</v>
      </c>
      <c r="D983">
        <v>1</v>
      </c>
      <c r="E983">
        <v>0</v>
      </c>
      <c r="F983">
        <v>0</v>
      </c>
      <c r="G983">
        <v>0</v>
      </c>
      <c r="H983">
        <v>0</v>
      </c>
      <c r="I983" t="s">
        <v>33</v>
      </c>
      <c r="J983" t="s">
        <v>373</v>
      </c>
      <c r="K983">
        <v>85894.795209326665</v>
      </c>
      <c r="O983">
        <f t="shared" si="111"/>
        <v>0</v>
      </c>
      <c r="Q983">
        <f t="shared" si="112"/>
        <v>0</v>
      </c>
      <c r="S983">
        <f t="shared" si="113"/>
        <v>0</v>
      </c>
      <c r="U983">
        <f t="shared" si="114"/>
        <v>0</v>
      </c>
      <c r="AF983">
        <v>0</v>
      </c>
      <c r="AG983">
        <f t="shared" si="115"/>
        <v>0</v>
      </c>
      <c r="AL983">
        <f t="shared" si="116"/>
        <v>85894.795209326665</v>
      </c>
      <c r="AM983">
        <f t="shared" si="117"/>
        <v>85900</v>
      </c>
      <c r="AN983">
        <v>81400</v>
      </c>
    </row>
    <row r="984" spans="1:40" x14ac:dyDescent="0.25">
      <c r="A984" s="3" t="s">
        <v>1482</v>
      </c>
      <c r="B984">
        <v>1388</v>
      </c>
      <c r="C984">
        <v>581542</v>
      </c>
      <c r="D984">
        <v>1</v>
      </c>
      <c r="E984">
        <v>1</v>
      </c>
      <c r="F984">
        <v>0</v>
      </c>
      <c r="G984">
        <v>0</v>
      </c>
      <c r="H984">
        <v>0</v>
      </c>
      <c r="I984" t="s">
        <v>30</v>
      </c>
      <c r="J984" t="s">
        <v>29</v>
      </c>
      <c r="K984">
        <v>308806.34463195445</v>
      </c>
      <c r="L984">
        <v>1684</v>
      </c>
      <c r="M984">
        <v>88023.869979325944</v>
      </c>
      <c r="O984">
        <f t="shared" si="111"/>
        <v>0</v>
      </c>
      <c r="P984">
        <v>8</v>
      </c>
      <c r="Q984">
        <f t="shared" si="112"/>
        <v>22080</v>
      </c>
      <c r="R984">
        <v>7</v>
      </c>
      <c r="S984">
        <f t="shared" si="113"/>
        <v>6440</v>
      </c>
      <c r="T984">
        <v>4</v>
      </c>
      <c r="U984">
        <f t="shared" si="114"/>
        <v>836</v>
      </c>
      <c r="AF984">
        <v>1</v>
      </c>
      <c r="AG984">
        <f t="shared" si="115"/>
        <v>29000</v>
      </c>
      <c r="AL984">
        <f t="shared" si="116"/>
        <v>455186.21461128036</v>
      </c>
      <c r="AM984">
        <f t="shared" si="117"/>
        <v>455200</v>
      </c>
      <c r="AN984">
        <v>501400</v>
      </c>
    </row>
    <row r="985" spans="1:40" x14ac:dyDescent="0.25">
      <c r="A985" t="s">
        <v>1483</v>
      </c>
      <c r="B985">
        <v>151</v>
      </c>
      <c r="C985">
        <v>571067</v>
      </c>
      <c r="D985">
        <v>1</v>
      </c>
      <c r="E985">
        <v>0</v>
      </c>
      <c r="F985">
        <v>0</v>
      </c>
      <c r="G985">
        <v>0</v>
      </c>
      <c r="H985">
        <v>0</v>
      </c>
      <c r="I985" t="s">
        <v>26</v>
      </c>
      <c r="J985" t="s">
        <v>130</v>
      </c>
      <c r="K985">
        <v>68144.142339082857</v>
      </c>
      <c r="O985">
        <f t="shared" si="111"/>
        <v>0</v>
      </c>
      <c r="Q985">
        <f t="shared" si="112"/>
        <v>0</v>
      </c>
      <c r="S985">
        <f t="shared" si="113"/>
        <v>0</v>
      </c>
      <c r="U985">
        <f t="shared" si="114"/>
        <v>0</v>
      </c>
      <c r="AF985">
        <v>0</v>
      </c>
      <c r="AG985">
        <f t="shared" si="115"/>
        <v>0</v>
      </c>
      <c r="AL985">
        <f t="shared" si="116"/>
        <v>68144.142339082857</v>
      </c>
      <c r="AM985">
        <f t="shared" si="117"/>
        <v>68100</v>
      </c>
      <c r="AN985">
        <v>65400</v>
      </c>
    </row>
    <row r="986" spans="1:40" x14ac:dyDescent="0.25">
      <c r="A986" s="3" t="s">
        <v>573</v>
      </c>
      <c r="B986">
        <v>849</v>
      </c>
      <c r="C986">
        <v>595551</v>
      </c>
      <c r="D986">
        <v>1</v>
      </c>
      <c r="E986">
        <v>1</v>
      </c>
      <c r="F986">
        <v>0</v>
      </c>
      <c r="G986">
        <v>0</v>
      </c>
      <c r="H986">
        <v>0</v>
      </c>
      <c r="I986" t="s">
        <v>30</v>
      </c>
      <c r="J986" t="s">
        <v>261</v>
      </c>
      <c r="K986">
        <v>190480.82183239001</v>
      </c>
      <c r="L986">
        <v>1837</v>
      </c>
      <c r="M986">
        <v>96002.51546407165</v>
      </c>
      <c r="N986">
        <v>2</v>
      </c>
      <c r="O986">
        <f t="shared" si="111"/>
        <v>1380</v>
      </c>
      <c r="P986">
        <v>31</v>
      </c>
      <c r="Q986">
        <f t="shared" si="112"/>
        <v>85560</v>
      </c>
      <c r="R986">
        <v>3</v>
      </c>
      <c r="S986">
        <f t="shared" si="113"/>
        <v>2760</v>
      </c>
      <c r="T986">
        <v>1</v>
      </c>
      <c r="U986">
        <f t="shared" si="114"/>
        <v>209</v>
      </c>
      <c r="AF986">
        <v>1</v>
      </c>
      <c r="AG986">
        <f t="shared" si="115"/>
        <v>29000</v>
      </c>
      <c r="AL986">
        <f t="shared" si="116"/>
        <v>405392.33729646169</v>
      </c>
      <c r="AM986">
        <f t="shared" si="117"/>
        <v>405400</v>
      </c>
      <c r="AN986">
        <v>405200</v>
      </c>
    </row>
    <row r="987" spans="1:40" x14ac:dyDescent="0.25">
      <c r="A987" t="s">
        <v>1484</v>
      </c>
      <c r="B987">
        <v>578</v>
      </c>
      <c r="C987">
        <v>585181</v>
      </c>
      <c r="D987">
        <v>1</v>
      </c>
      <c r="E987">
        <v>0</v>
      </c>
      <c r="F987">
        <v>0</v>
      </c>
      <c r="G987">
        <v>0</v>
      </c>
      <c r="H987">
        <v>0</v>
      </c>
      <c r="I987" t="s">
        <v>90</v>
      </c>
      <c r="J987" t="s">
        <v>275</v>
      </c>
      <c r="K987">
        <v>130369.59523652605</v>
      </c>
      <c r="O987">
        <f t="shared" si="111"/>
        <v>0</v>
      </c>
      <c r="Q987">
        <f t="shared" si="112"/>
        <v>0</v>
      </c>
      <c r="S987">
        <f t="shared" si="113"/>
        <v>0</v>
      </c>
      <c r="U987">
        <f t="shared" si="114"/>
        <v>0</v>
      </c>
      <c r="AF987">
        <v>0</v>
      </c>
      <c r="AG987">
        <f t="shared" si="115"/>
        <v>0</v>
      </c>
      <c r="AL987">
        <f t="shared" si="116"/>
        <v>130369.59523652605</v>
      </c>
      <c r="AM987">
        <f t="shared" si="117"/>
        <v>130400</v>
      </c>
      <c r="AN987">
        <v>121300</v>
      </c>
    </row>
    <row r="988" spans="1:40" x14ac:dyDescent="0.25">
      <c r="A988" t="s">
        <v>1485</v>
      </c>
      <c r="B988">
        <v>485</v>
      </c>
      <c r="C988">
        <v>544400</v>
      </c>
      <c r="D988">
        <v>1</v>
      </c>
      <c r="E988">
        <v>0</v>
      </c>
      <c r="F988">
        <v>0</v>
      </c>
      <c r="G988">
        <v>0</v>
      </c>
      <c r="H988">
        <v>0</v>
      </c>
      <c r="I988" t="s">
        <v>23</v>
      </c>
      <c r="J988" t="s">
        <v>22</v>
      </c>
      <c r="K988">
        <v>109624.28354880436</v>
      </c>
      <c r="O988">
        <f t="shared" si="111"/>
        <v>0</v>
      </c>
      <c r="Q988">
        <f t="shared" si="112"/>
        <v>0</v>
      </c>
      <c r="S988">
        <f t="shared" si="113"/>
        <v>0</v>
      </c>
      <c r="U988">
        <f t="shared" si="114"/>
        <v>0</v>
      </c>
      <c r="AF988">
        <v>0</v>
      </c>
      <c r="AG988">
        <f t="shared" si="115"/>
        <v>0</v>
      </c>
      <c r="AL988">
        <f t="shared" si="116"/>
        <v>109624.28354880436</v>
      </c>
      <c r="AM988">
        <f t="shared" si="117"/>
        <v>109600</v>
      </c>
      <c r="AN988">
        <v>104800</v>
      </c>
    </row>
    <row r="989" spans="1:40" x14ac:dyDescent="0.25">
      <c r="A989" s="3" t="s">
        <v>1486</v>
      </c>
      <c r="B989">
        <v>1791</v>
      </c>
      <c r="C989">
        <v>576301</v>
      </c>
      <c r="D989">
        <v>1</v>
      </c>
      <c r="E989">
        <v>1</v>
      </c>
      <c r="F989">
        <v>0</v>
      </c>
      <c r="G989">
        <v>0</v>
      </c>
      <c r="H989">
        <v>0</v>
      </c>
      <c r="I989" t="s">
        <v>33</v>
      </c>
      <c r="J989" t="s">
        <v>46</v>
      </c>
      <c r="K989">
        <v>396399.21931125113</v>
      </c>
      <c r="L989">
        <v>1791</v>
      </c>
      <c r="M989">
        <v>93603.952097982183</v>
      </c>
      <c r="O989">
        <f t="shared" si="111"/>
        <v>0</v>
      </c>
      <c r="P989">
        <v>24</v>
      </c>
      <c r="Q989">
        <f t="shared" si="112"/>
        <v>66240</v>
      </c>
      <c r="R989">
        <v>7</v>
      </c>
      <c r="S989">
        <f t="shared" si="113"/>
        <v>6440</v>
      </c>
      <c r="T989">
        <v>5</v>
      </c>
      <c r="U989">
        <f t="shared" si="114"/>
        <v>1045</v>
      </c>
      <c r="AF989">
        <v>0</v>
      </c>
      <c r="AG989">
        <f t="shared" si="115"/>
        <v>0</v>
      </c>
      <c r="AL989">
        <f t="shared" si="116"/>
        <v>563728.17140923324</v>
      </c>
      <c r="AM989">
        <f t="shared" si="117"/>
        <v>563700</v>
      </c>
      <c r="AN989">
        <v>580700</v>
      </c>
    </row>
    <row r="990" spans="1:40" x14ac:dyDescent="0.25">
      <c r="A990" t="s">
        <v>1487</v>
      </c>
      <c r="B990">
        <v>96</v>
      </c>
      <c r="C990">
        <v>587079</v>
      </c>
      <c r="D990">
        <v>1</v>
      </c>
      <c r="E990">
        <v>0</v>
      </c>
      <c r="F990">
        <v>0</v>
      </c>
      <c r="G990">
        <v>0</v>
      </c>
      <c r="H990">
        <v>0</v>
      </c>
      <c r="I990" t="s">
        <v>75</v>
      </c>
      <c r="J990" t="s">
        <v>523</v>
      </c>
      <c r="K990">
        <v>68144.142339082857</v>
      </c>
      <c r="O990">
        <f t="shared" si="111"/>
        <v>0</v>
      </c>
      <c r="Q990">
        <f t="shared" si="112"/>
        <v>0</v>
      </c>
      <c r="S990">
        <f t="shared" si="113"/>
        <v>0</v>
      </c>
      <c r="U990">
        <f t="shared" si="114"/>
        <v>0</v>
      </c>
      <c r="AF990">
        <v>1</v>
      </c>
      <c r="AG990">
        <f t="shared" si="115"/>
        <v>29000</v>
      </c>
      <c r="AL990">
        <f t="shared" si="116"/>
        <v>97144.142339082857</v>
      </c>
      <c r="AM990">
        <f t="shared" si="117"/>
        <v>97100</v>
      </c>
      <c r="AN990">
        <v>65400</v>
      </c>
    </row>
    <row r="991" spans="1:40" x14ac:dyDescent="0.25">
      <c r="A991" t="s">
        <v>1488</v>
      </c>
      <c r="B991">
        <v>159</v>
      </c>
      <c r="C991">
        <v>500127</v>
      </c>
      <c r="D991">
        <v>1</v>
      </c>
      <c r="E991">
        <v>0</v>
      </c>
      <c r="F991">
        <v>0</v>
      </c>
      <c r="G991">
        <v>0</v>
      </c>
      <c r="H991">
        <v>0</v>
      </c>
      <c r="I991" t="s">
        <v>18</v>
      </c>
      <c r="J991" t="s">
        <v>20</v>
      </c>
      <c r="K991">
        <v>68144.142339082857</v>
      </c>
      <c r="O991">
        <f t="shared" si="111"/>
        <v>0</v>
      </c>
      <c r="Q991">
        <f t="shared" si="112"/>
        <v>0</v>
      </c>
      <c r="S991">
        <f t="shared" si="113"/>
        <v>0</v>
      </c>
      <c r="U991">
        <f t="shared" si="114"/>
        <v>0</v>
      </c>
      <c r="AF991">
        <v>1</v>
      </c>
      <c r="AG991">
        <f t="shared" si="115"/>
        <v>29000</v>
      </c>
      <c r="AL991">
        <f t="shared" si="116"/>
        <v>97144.142339082857</v>
      </c>
      <c r="AM991">
        <f t="shared" si="117"/>
        <v>97100</v>
      </c>
      <c r="AN991">
        <v>65400</v>
      </c>
    </row>
    <row r="992" spans="1:40" x14ac:dyDescent="0.25">
      <c r="A992" s="3" t="s">
        <v>1489</v>
      </c>
      <c r="B992">
        <v>1684</v>
      </c>
      <c r="C992">
        <v>501751</v>
      </c>
      <c r="D992">
        <v>1</v>
      </c>
      <c r="E992">
        <v>1</v>
      </c>
      <c r="F992">
        <v>0</v>
      </c>
      <c r="G992">
        <v>0</v>
      </c>
      <c r="H992">
        <v>0</v>
      </c>
      <c r="I992" t="s">
        <v>61</v>
      </c>
      <c r="J992" t="s">
        <v>94</v>
      </c>
      <c r="K992">
        <v>373207.96073746262</v>
      </c>
      <c r="L992">
        <v>1684</v>
      </c>
      <c r="M992">
        <v>88023.869979325944</v>
      </c>
      <c r="O992">
        <f t="shared" si="111"/>
        <v>0</v>
      </c>
      <c r="P992">
        <v>12</v>
      </c>
      <c r="Q992">
        <f t="shared" si="112"/>
        <v>33120</v>
      </c>
      <c r="R992">
        <v>2</v>
      </c>
      <c r="S992">
        <f t="shared" si="113"/>
        <v>1840</v>
      </c>
      <c r="T992">
        <v>2</v>
      </c>
      <c r="U992">
        <f t="shared" si="114"/>
        <v>418</v>
      </c>
      <c r="AF992">
        <v>0</v>
      </c>
      <c r="AG992">
        <f t="shared" si="115"/>
        <v>0</v>
      </c>
      <c r="AL992">
        <f t="shared" si="116"/>
        <v>496609.83071678854</v>
      </c>
      <c r="AM992">
        <f t="shared" si="117"/>
        <v>496600</v>
      </c>
      <c r="AN992">
        <v>568400</v>
      </c>
    </row>
    <row r="993" spans="1:40" x14ac:dyDescent="0.25">
      <c r="A993" s="3" t="s">
        <v>661</v>
      </c>
      <c r="B993">
        <v>525</v>
      </c>
      <c r="C993">
        <v>589462</v>
      </c>
      <c r="D993">
        <v>1</v>
      </c>
      <c r="E993">
        <v>1</v>
      </c>
      <c r="F993">
        <v>0</v>
      </c>
      <c r="G993">
        <v>0</v>
      </c>
      <c r="H993">
        <v>0</v>
      </c>
      <c r="I993" t="s">
        <v>61</v>
      </c>
      <c r="J993" t="s">
        <v>60</v>
      </c>
      <c r="K993">
        <v>118555.02778176936</v>
      </c>
      <c r="L993">
        <v>1878</v>
      </c>
      <c r="M993">
        <v>98140.191020402897</v>
      </c>
      <c r="O993">
        <f t="shared" si="111"/>
        <v>0</v>
      </c>
      <c r="P993">
        <v>6</v>
      </c>
      <c r="Q993">
        <f t="shared" si="112"/>
        <v>16560</v>
      </c>
      <c r="R993">
        <v>10</v>
      </c>
      <c r="S993">
        <f t="shared" si="113"/>
        <v>9200</v>
      </c>
      <c r="T993">
        <v>4</v>
      </c>
      <c r="U993">
        <f t="shared" si="114"/>
        <v>836</v>
      </c>
      <c r="AF993">
        <v>0</v>
      </c>
      <c r="AG993">
        <f t="shared" si="115"/>
        <v>0</v>
      </c>
      <c r="AL993">
        <f t="shared" si="116"/>
        <v>243291.21880217225</v>
      </c>
      <c r="AM993">
        <f t="shared" si="117"/>
        <v>243300</v>
      </c>
      <c r="AN993">
        <v>318800</v>
      </c>
    </row>
    <row r="994" spans="1:40" x14ac:dyDescent="0.25">
      <c r="A994" t="s">
        <v>1491</v>
      </c>
      <c r="B994">
        <v>1045</v>
      </c>
      <c r="C994">
        <v>531146</v>
      </c>
      <c r="D994">
        <v>1</v>
      </c>
      <c r="E994">
        <v>0</v>
      </c>
      <c r="F994">
        <v>0</v>
      </c>
      <c r="G994">
        <v>0</v>
      </c>
      <c r="H994">
        <v>0</v>
      </c>
      <c r="I994" t="s">
        <v>26</v>
      </c>
      <c r="J994" t="s">
        <v>548</v>
      </c>
      <c r="K994">
        <v>233681.17760914276</v>
      </c>
      <c r="O994">
        <f t="shared" si="111"/>
        <v>0</v>
      </c>
      <c r="Q994">
        <f t="shared" si="112"/>
        <v>0</v>
      </c>
      <c r="S994">
        <f t="shared" si="113"/>
        <v>0</v>
      </c>
      <c r="U994">
        <f t="shared" si="114"/>
        <v>0</v>
      </c>
      <c r="AF994">
        <v>1</v>
      </c>
      <c r="AG994">
        <f t="shared" si="115"/>
        <v>29000</v>
      </c>
      <c r="AL994">
        <f t="shared" si="116"/>
        <v>262681.17760914273</v>
      </c>
      <c r="AM994">
        <f t="shared" si="117"/>
        <v>262700</v>
      </c>
      <c r="AN994">
        <v>246200</v>
      </c>
    </row>
    <row r="995" spans="1:40" x14ac:dyDescent="0.25">
      <c r="A995" t="s">
        <v>1492</v>
      </c>
      <c r="B995">
        <v>152</v>
      </c>
      <c r="C995">
        <v>599298</v>
      </c>
      <c r="D995">
        <v>1</v>
      </c>
      <c r="E995">
        <v>0</v>
      </c>
      <c r="F995">
        <v>0</v>
      </c>
      <c r="G995">
        <v>0</v>
      </c>
      <c r="H995">
        <v>0</v>
      </c>
      <c r="I995" t="s">
        <v>26</v>
      </c>
      <c r="J995" t="s">
        <v>345</v>
      </c>
      <c r="K995">
        <v>68144.142339082857</v>
      </c>
      <c r="O995">
        <f t="shared" si="111"/>
        <v>0</v>
      </c>
      <c r="Q995">
        <f t="shared" si="112"/>
        <v>0</v>
      </c>
      <c r="S995">
        <f t="shared" si="113"/>
        <v>0</v>
      </c>
      <c r="U995">
        <f t="shared" si="114"/>
        <v>0</v>
      </c>
      <c r="AF995">
        <v>0</v>
      </c>
      <c r="AG995">
        <f t="shared" si="115"/>
        <v>0</v>
      </c>
      <c r="AL995">
        <f t="shared" si="116"/>
        <v>68144.142339082857</v>
      </c>
      <c r="AM995">
        <f t="shared" si="117"/>
        <v>68100</v>
      </c>
      <c r="AN995">
        <v>65400</v>
      </c>
    </row>
    <row r="996" spans="1:40" x14ac:dyDescent="0.25">
      <c r="A996" t="s">
        <v>1493</v>
      </c>
      <c r="B996">
        <v>129</v>
      </c>
      <c r="C996">
        <v>540251</v>
      </c>
      <c r="D996">
        <v>1</v>
      </c>
      <c r="E996">
        <v>0</v>
      </c>
      <c r="F996">
        <v>0</v>
      </c>
      <c r="G996">
        <v>0</v>
      </c>
      <c r="H996">
        <v>0</v>
      </c>
      <c r="I996" t="s">
        <v>110</v>
      </c>
      <c r="J996" t="s">
        <v>467</v>
      </c>
      <c r="K996">
        <v>68144.142339082857</v>
      </c>
      <c r="O996">
        <f t="shared" si="111"/>
        <v>0</v>
      </c>
      <c r="Q996">
        <f t="shared" si="112"/>
        <v>0</v>
      </c>
      <c r="S996">
        <f t="shared" si="113"/>
        <v>0</v>
      </c>
      <c r="U996">
        <f t="shared" si="114"/>
        <v>0</v>
      </c>
      <c r="AF996">
        <v>0</v>
      </c>
      <c r="AG996">
        <f t="shared" si="115"/>
        <v>0</v>
      </c>
      <c r="AL996">
        <f t="shared" si="116"/>
        <v>68144.142339082857</v>
      </c>
      <c r="AM996">
        <f t="shared" si="117"/>
        <v>68100</v>
      </c>
      <c r="AN996">
        <v>65400</v>
      </c>
    </row>
    <row r="997" spans="1:40" x14ac:dyDescent="0.25">
      <c r="A997" t="s">
        <v>720</v>
      </c>
      <c r="B997">
        <v>549</v>
      </c>
      <c r="C997">
        <v>540145</v>
      </c>
      <c r="D997">
        <v>1</v>
      </c>
      <c r="E997">
        <v>0</v>
      </c>
      <c r="F997">
        <v>0</v>
      </c>
      <c r="G997">
        <v>0</v>
      </c>
      <c r="H997">
        <v>0</v>
      </c>
      <c r="I997" t="s">
        <v>26</v>
      </c>
      <c r="J997" t="s">
        <v>345</v>
      </c>
      <c r="K997">
        <v>123907.6009030514</v>
      </c>
      <c r="O997">
        <f t="shared" si="111"/>
        <v>0</v>
      </c>
      <c r="Q997">
        <f t="shared" si="112"/>
        <v>0</v>
      </c>
      <c r="S997">
        <f t="shared" si="113"/>
        <v>0</v>
      </c>
      <c r="U997">
        <f t="shared" si="114"/>
        <v>0</v>
      </c>
      <c r="AF997">
        <v>0</v>
      </c>
      <c r="AG997">
        <f t="shared" si="115"/>
        <v>0</v>
      </c>
      <c r="AL997">
        <f t="shared" si="116"/>
        <v>123907.6009030514</v>
      </c>
      <c r="AM997">
        <f t="shared" si="117"/>
        <v>123900</v>
      </c>
      <c r="AN997">
        <v>116400</v>
      </c>
    </row>
    <row r="998" spans="1:40" x14ac:dyDescent="0.25">
      <c r="A998" t="s">
        <v>1497</v>
      </c>
      <c r="B998">
        <v>98</v>
      </c>
      <c r="C998">
        <v>532151</v>
      </c>
      <c r="D998">
        <v>1</v>
      </c>
      <c r="E998">
        <v>0</v>
      </c>
      <c r="F998">
        <v>0</v>
      </c>
      <c r="G998">
        <v>0</v>
      </c>
      <c r="H998">
        <v>0</v>
      </c>
      <c r="I998" t="s">
        <v>26</v>
      </c>
      <c r="J998" t="s">
        <v>288</v>
      </c>
      <c r="K998">
        <v>68144.142339082857</v>
      </c>
      <c r="O998">
        <f t="shared" si="111"/>
        <v>0</v>
      </c>
      <c r="Q998">
        <f t="shared" si="112"/>
        <v>0</v>
      </c>
      <c r="S998">
        <f t="shared" si="113"/>
        <v>0</v>
      </c>
      <c r="U998">
        <f t="shared" si="114"/>
        <v>0</v>
      </c>
      <c r="AF998">
        <v>0</v>
      </c>
      <c r="AG998">
        <f t="shared" si="115"/>
        <v>0</v>
      </c>
      <c r="AL998">
        <f t="shared" si="116"/>
        <v>68144.142339082857</v>
      </c>
      <c r="AM998">
        <f t="shared" si="117"/>
        <v>68100</v>
      </c>
      <c r="AN998">
        <v>65400</v>
      </c>
    </row>
    <row r="999" spans="1:40" x14ac:dyDescent="0.25">
      <c r="A999" t="s">
        <v>1498</v>
      </c>
      <c r="B999">
        <v>250</v>
      </c>
      <c r="C999">
        <v>564681</v>
      </c>
      <c r="D999">
        <v>1</v>
      </c>
      <c r="E999">
        <v>0</v>
      </c>
      <c r="F999">
        <v>0</v>
      </c>
      <c r="G999">
        <v>0</v>
      </c>
      <c r="H999">
        <v>0</v>
      </c>
      <c r="I999" t="s">
        <v>26</v>
      </c>
      <c r="J999" t="s">
        <v>154</v>
      </c>
      <c r="K999">
        <v>68144.142339082857</v>
      </c>
      <c r="O999">
        <f t="shared" si="111"/>
        <v>0</v>
      </c>
      <c r="Q999">
        <f t="shared" si="112"/>
        <v>0</v>
      </c>
      <c r="S999">
        <f t="shared" si="113"/>
        <v>0</v>
      </c>
      <c r="U999">
        <f t="shared" si="114"/>
        <v>0</v>
      </c>
      <c r="AF999">
        <v>0</v>
      </c>
      <c r="AG999">
        <f t="shared" si="115"/>
        <v>0</v>
      </c>
      <c r="AL999">
        <f t="shared" si="116"/>
        <v>68144.142339082857</v>
      </c>
      <c r="AM999">
        <f t="shared" si="117"/>
        <v>68100</v>
      </c>
      <c r="AN999">
        <v>65400</v>
      </c>
    </row>
    <row r="1000" spans="1:40" x14ac:dyDescent="0.25">
      <c r="A1000" t="s">
        <v>1499</v>
      </c>
      <c r="B1000">
        <v>276</v>
      </c>
      <c r="C1000">
        <v>564770</v>
      </c>
      <c r="D1000">
        <v>1</v>
      </c>
      <c r="E1000">
        <v>0</v>
      </c>
      <c r="F1000">
        <v>0</v>
      </c>
      <c r="G1000">
        <v>0</v>
      </c>
      <c r="H1000">
        <v>0</v>
      </c>
      <c r="I1000" t="s">
        <v>85</v>
      </c>
      <c r="J1000" t="s">
        <v>228</v>
      </c>
      <c r="K1000">
        <v>68144.142339082857</v>
      </c>
      <c r="O1000">
        <f t="shared" si="111"/>
        <v>0</v>
      </c>
      <c r="Q1000">
        <f t="shared" si="112"/>
        <v>0</v>
      </c>
      <c r="S1000">
        <f t="shared" si="113"/>
        <v>0</v>
      </c>
      <c r="U1000">
        <f t="shared" si="114"/>
        <v>0</v>
      </c>
      <c r="AF1000">
        <v>0</v>
      </c>
      <c r="AG1000">
        <f t="shared" si="115"/>
        <v>0</v>
      </c>
      <c r="AL1000">
        <f t="shared" si="116"/>
        <v>68144.142339082857</v>
      </c>
      <c r="AM1000">
        <f t="shared" si="117"/>
        <v>68100</v>
      </c>
      <c r="AN1000">
        <v>65400</v>
      </c>
    </row>
    <row r="1001" spans="1:40" x14ac:dyDescent="0.25">
      <c r="A1001" t="s">
        <v>1502</v>
      </c>
      <c r="B1001">
        <v>357</v>
      </c>
      <c r="C1001">
        <v>551015</v>
      </c>
      <c r="D1001">
        <v>1</v>
      </c>
      <c r="E1001">
        <v>0</v>
      </c>
      <c r="F1001">
        <v>0</v>
      </c>
      <c r="G1001">
        <v>0</v>
      </c>
      <c r="H1001">
        <v>0</v>
      </c>
      <c r="I1001" t="s">
        <v>23</v>
      </c>
      <c r="J1001" t="s">
        <v>182</v>
      </c>
      <c r="K1001">
        <v>80957.531188072273</v>
      </c>
      <c r="O1001">
        <f t="shared" si="111"/>
        <v>0</v>
      </c>
      <c r="Q1001">
        <f t="shared" si="112"/>
        <v>0</v>
      </c>
      <c r="S1001">
        <f t="shared" si="113"/>
        <v>0</v>
      </c>
      <c r="U1001">
        <f t="shared" si="114"/>
        <v>0</v>
      </c>
      <c r="AF1001">
        <v>1</v>
      </c>
      <c r="AG1001">
        <f t="shared" si="115"/>
        <v>29000</v>
      </c>
      <c r="AL1001">
        <f t="shared" si="116"/>
        <v>109957.53118807227</v>
      </c>
      <c r="AM1001">
        <f t="shared" si="117"/>
        <v>110000</v>
      </c>
      <c r="AN1001">
        <v>222700</v>
      </c>
    </row>
    <row r="1002" spans="1:40" x14ac:dyDescent="0.25">
      <c r="A1002" t="s">
        <v>1503</v>
      </c>
      <c r="B1002">
        <v>125</v>
      </c>
      <c r="C1002">
        <v>595560</v>
      </c>
      <c r="D1002">
        <v>1</v>
      </c>
      <c r="E1002">
        <v>0</v>
      </c>
      <c r="F1002">
        <v>0</v>
      </c>
      <c r="G1002">
        <v>0</v>
      </c>
      <c r="H1002">
        <v>0</v>
      </c>
      <c r="I1002" t="s">
        <v>30</v>
      </c>
      <c r="J1002" t="s">
        <v>261</v>
      </c>
      <c r="K1002">
        <v>68144.142339082857</v>
      </c>
      <c r="O1002">
        <f t="shared" si="111"/>
        <v>0</v>
      </c>
      <c r="Q1002">
        <f t="shared" si="112"/>
        <v>0</v>
      </c>
      <c r="S1002">
        <f t="shared" si="113"/>
        <v>0</v>
      </c>
      <c r="U1002">
        <f t="shared" si="114"/>
        <v>0</v>
      </c>
      <c r="AF1002">
        <v>0</v>
      </c>
      <c r="AG1002">
        <f t="shared" si="115"/>
        <v>0</v>
      </c>
      <c r="AL1002">
        <f t="shared" si="116"/>
        <v>68144.142339082857</v>
      </c>
      <c r="AM1002">
        <f t="shared" si="117"/>
        <v>68100</v>
      </c>
      <c r="AN1002">
        <v>65400</v>
      </c>
    </row>
    <row r="1003" spans="1:40" x14ac:dyDescent="0.25">
      <c r="A1003" t="s">
        <v>1504</v>
      </c>
      <c r="B1003">
        <v>123</v>
      </c>
      <c r="C1003">
        <v>530379</v>
      </c>
      <c r="D1003">
        <v>1</v>
      </c>
      <c r="E1003">
        <v>0</v>
      </c>
      <c r="F1003">
        <v>0</v>
      </c>
      <c r="G1003">
        <v>0</v>
      </c>
      <c r="H1003">
        <v>0</v>
      </c>
      <c r="I1003" t="s">
        <v>110</v>
      </c>
      <c r="J1003" t="s">
        <v>336</v>
      </c>
      <c r="K1003">
        <v>68144.142339082857</v>
      </c>
      <c r="O1003">
        <f t="shared" si="111"/>
        <v>0</v>
      </c>
      <c r="Q1003">
        <f t="shared" si="112"/>
        <v>0</v>
      </c>
      <c r="S1003">
        <f t="shared" si="113"/>
        <v>0</v>
      </c>
      <c r="U1003">
        <f t="shared" si="114"/>
        <v>0</v>
      </c>
      <c r="AF1003">
        <v>0</v>
      </c>
      <c r="AG1003">
        <f t="shared" si="115"/>
        <v>0</v>
      </c>
      <c r="AL1003">
        <f t="shared" si="116"/>
        <v>68144.142339082857</v>
      </c>
      <c r="AM1003">
        <f t="shared" si="117"/>
        <v>68100</v>
      </c>
      <c r="AN1003">
        <v>65400</v>
      </c>
    </row>
    <row r="1004" spans="1:40" x14ac:dyDescent="0.25">
      <c r="A1004" t="s">
        <v>1505</v>
      </c>
      <c r="B1004">
        <v>332</v>
      </c>
      <c r="C1004">
        <v>535958</v>
      </c>
      <c r="D1004">
        <v>1</v>
      </c>
      <c r="E1004">
        <v>0</v>
      </c>
      <c r="F1004">
        <v>0</v>
      </c>
      <c r="G1004">
        <v>0</v>
      </c>
      <c r="H1004">
        <v>0</v>
      </c>
      <c r="I1004" t="s">
        <v>23</v>
      </c>
      <c r="J1004" t="s">
        <v>22</v>
      </c>
      <c r="K1004">
        <v>75341.515496387568</v>
      </c>
      <c r="O1004">
        <f t="shared" si="111"/>
        <v>0</v>
      </c>
      <c r="Q1004">
        <f t="shared" si="112"/>
        <v>0</v>
      </c>
      <c r="S1004">
        <f t="shared" si="113"/>
        <v>0</v>
      </c>
      <c r="U1004">
        <f t="shared" si="114"/>
        <v>0</v>
      </c>
      <c r="AF1004">
        <v>0</v>
      </c>
      <c r="AG1004">
        <f t="shared" si="115"/>
        <v>0</v>
      </c>
      <c r="AL1004">
        <f t="shared" si="116"/>
        <v>75341.515496387568</v>
      </c>
      <c r="AM1004">
        <f t="shared" si="117"/>
        <v>75300</v>
      </c>
      <c r="AN1004">
        <v>72100</v>
      </c>
    </row>
    <row r="1005" spans="1:40" x14ac:dyDescent="0.25">
      <c r="A1005" t="s">
        <v>1506</v>
      </c>
      <c r="B1005">
        <v>197</v>
      </c>
      <c r="C1005">
        <v>553573</v>
      </c>
      <c r="D1005">
        <v>1</v>
      </c>
      <c r="E1005">
        <v>0</v>
      </c>
      <c r="F1005">
        <v>0</v>
      </c>
      <c r="G1005">
        <v>0</v>
      </c>
      <c r="H1005">
        <v>0</v>
      </c>
      <c r="I1005" t="s">
        <v>110</v>
      </c>
      <c r="J1005" t="s">
        <v>109</v>
      </c>
      <c r="K1005">
        <v>68144.142339082857</v>
      </c>
      <c r="O1005">
        <f t="shared" si="111"/>
        <v>0</v>
      </c>
      <c r="Q1005">
        <f t="shared" si="112"/>
        <v>0</v>
      </c>
      <c r="S1005">
        <f t="shared" si="113"/>
        <v>0</v>
      </c>
      <c r="U1005">
        <f t="shared" si="114"/>
        <v>0</v>
      </c>
      <c r="AF1005">
        <v>0</v>
      </c>
      <c r="AG1005">
        <f t="shared" si="115"/>
        <v>0</v>
      </c>
      <c r="AL1005">
        <f t="shared" si="116"/>
        <v>68144.142339082857</v>
      </c>
      <c r="AM1005">
        <f t="shared" si="117"/>
        <v>68100</v>
      </c>
      <c r="AN1005">
        <v>65400</v>
      </c>
    </row>
    <row r="1006" spans="1:40" x14ac:dyDescent="0.25">
      <c r="A1006" t="s">
        <v>1507</v>
      </c>
      <c r="B1006">
        <v>81</v>
      </c>
      <c r="C1006">
        <v>529711</v>
      </c>
      <c r="D1006">
        <v>1</v>
      </c>
      <c r="E1006">
        <v>0</v>
      </c>
      <c r="F1006">
        <v>0</v>
      </c>
      <c r="G1006">
        <v>0</v>
      </c>
      <c r="H1006">
        <v>0</v>
      </c>
      <c r="I1006" t="s">
        <v>26</v>
      </c>
      <c r="J1006" t="s">
        <v>195</v>
      </c>
      <c r="K1006">
        <v>68144.142339082857</v>
      </c>
      <c r="O1006">
        <f t="shared" si="111"/>
        <v>0</v>
      </c>
      <c r="Q1006">
        <f t="shared" si="112"/>
        <v>0</v>
      </c>
      <c r="S1006">
        <f t="shared" si="113"/>
        <v>0</v>
      </c>
      <c r="U1006">
        <f t="shared" si="114"/>
        <v>0</v>
      </c>
      <c r="AF1006">
        <v>0</v>
      </c>
      <c r="AG1006">
        <f t="shared" si="115"/>
        <v>0</v>
      </c>
      <c r="AL1006">
        <f t="shared" si="116"/>
        <v>68144.142339082857</v>
      </c>
      <c r="AM1006">
        <f t="shared" si="117"/>
        <v>68100</v>
      </c>
      <c r="AN1006">
        <v>65400</v>
      </c>
    </row>
    <row r="1007" spans="1:40" x14ac:dyDescent="0.25">
      <c r="A1007" t="s">
        <v>1508</v>
      </c>
      <c r="B1007">
        <v>160</v>
      </c>
      <c r="C1007">
        <v>563765</v>
      </c>
      <c r="D1007">
        <v>1</v>
      </c>
      <c r="E1007">
        <v>0</v>
      </c>
      <c r="F1007">
        <v>0</v>
      </c>
      <c r="G1007">
        <v>0</v>
      </c>
      <c r="H1007">
        <v>0</v>
      </c>
      <c r="I1007" t="s">
        <v>23</v>
      </c>
      <c r="J1007" t="s">
        <v>588</v>
      </c>
      <c r="K1007">
        <v>68144.142339082857</v>
      </c>
      <c r="O1007">
        <f t="shared" si="111"/>
        <v>0</v>
      </c>
      <c r="Q1007">
        <f t="shared" si="112"/>
        <v>0</v>
      </c>
      <c r="S1007">
        <f t="shared" si="113"/>
        <v>0</v>
      </c>
      <c r="U1007">
        <f t="shared" si="114"/>
        <v>0</v>
      </c>
      <c r="AF1007">
        <v>0</v>
      </c>
      <c r="AG1007">
        <f t="shared" si="115"/>
        <v>0</v>
      </c>
      <c r="AL1007">
        <f t="shared" si="116"/>
        <v>68144.142339082857</v>
      </c>
      <c r="AM1007">
        <f t="shared" si="117"/>
        <v>68100</v>
      </c>
      <c r="AN1007">
        <v>65400</v>
      </c>
    </row>
    <row r="1008" spans="1:40" x14ac:dyDescent="0.25">
      <c r="A1008" t="s">
        <v>1509</v>
      </c>
      <c r="B1008">
        <v>198</v>
      </c>
      <c r="C1008">
        <v>560219</v>
      </c>
      <c r="D1008">
        <v>1</v>
      </c>
      <c r="E1008">
        <v>0</v>
      </c>
      <c r="F1008">
        <v>0</v>
      </c>
      <c r="G1008">
        <v>0</v>
      </c>
      <c r="H1008">
        <v>0</v>
      </c>
      <c r="I1008" t="s">
        <v>23</v>
      </c>
      <c r="J1008" t="s">
        <v>181</v>
      </c>
      <c r="K1008">
        <v>68144.142339082857</v>
      </c>
      <c r="O1008">
        <f t="shared" si="111"/>
        <v>0</v>
      </c>
      <c r="Q1008">
        <f t="shared" si="112"/>
        <v>0</v>
      </c>
      <c r="S1008">
        <f t="shared" si="113"/>
        <v>0</v>
      </c>
      <c r="U1008">
        <f t="shared" si="114"/>
        <v>0</v>
      </c>
      <c r="AF1008">
        <v>0</v>
      </c>
      <c r="AG1008">
        <f t="shared" si="115"/>
        <v>0</v>
      </c>
      <c r="AL1008">
        <f t="shared" si="116"/>
        <v>68144.142339082857</v>
      </c>
      <c r="AM1008">
        <f t="shared" si="117"/>
        <v>68100</v>
      </c>
      <c r="AN1008">
        <v>65400</v>
      </c>
    </row>
    <row r="1009" spans="1:40" x14ac:dyDescent="0.25">
      <c r="A1009" t="s">
        <v>1511</v>
      </c>
      <c r="B1009">
        <v>240</v>
      </c>
      <c r="C1009">
        <v>552275</v>
      </c>
      <c r="D1009">
        <v>1</v>
      </c>
      <c r="E1009">
        <v>0</v>
      </c>
      <c r="F1009">
        <v>0</v>
      </c>
      <c r="G1009">
        <v>0</v>
      </c>
      <c r="H1009">
        <v>0</v>
      </c>
      <c r="I1009" t="s">
        <v>23</v>
      </c>
      <c r="J1009" t="s">
        <v>588</v>
      </c>
      <c r="K1009">
        <v>68144.142339082857</v>
      </c>
      <c r="O1009">
        <f t="shared" si="111"/>
        <v>0</v>
      </c>
      <c r="Q1009">
        <f t="shared" si="112"/>
        <v>0</v>
      </c>
      <c r="S1009">
        <f t="shared" si="113"/>
        <v>0</v>
      </c>
      <c r="U1009">
        <f t="shared" si="114"/>
        <v>0</v>
      </c>
      <c r="AF1009">
        <v>0</v>
      </c>
      <c r="AG1009">
        <f t="shared" si="115"/>
        <v>0</v>
      </c>
      <c r="AL1009">
        <f t="shared" si="116"/>
        <v>68144.142339082857</v>
      </c>
      <c r="AM1009">
        <f t="shared" si="117"/>
        <v>68100</v>
      </c>
      <c r="AN1009">
        <v>65400</v>
      </c>
    </row>
    <row r="1010" spans="1:40" x14ac:dyDescent="0.25">
      <c r="A1010" t="s">
        <v>1512</v>
      </c>
      <c r="B1010">
        <v>424</v>
      </c>
      <c r="C1010">
        <v>540153</v>
      </c>
      <c r="D1010">
        <v>1</v>
      </c>
      <c r="E1010">
        <v>0</v>
      </c>
      <c r="F1010">
        <v>0</v>
      </c>
      <c r="G1010">
        <v>0</v>
      </c>
      <c r="H1010">
        <v>0</v>
      </c>
      <c r="I1010" t="s">
        <v>26</v>
      </c>
      <c r="J1010" t="s">
        <v>345</v>
      </c>
      <c r="K1010">
        <v>95980.258360434353</v>
      </c>
      <c r="O1010">
        <f t="shared" si="111"/>
        <v>0</v>
      </c>
      <c r="Q1010">
        <f t="shared" si="112"/>
        <v>0</v>
      </c>
      <c r="S1010">
        <f t="shared" si="113"/>
        <v>0</v>
      </c>
      <c r="U1010">
        <f t="shared" si="114"/>
        <v>0</v>
      </c>
      <c r="AF1010">
        <v>0</v>
      </c>
      <c r="AG1010">
        <f t="shared" si="115"/>
        <v>0</v>
      </c>
      <c r="AL1010">
        <f t="shared" si="116"/>
        <v>95980.258360434353</v>
      </c>
      <c r="AM1010">
        <f t="shared" si="117"/>
        <v>96000</v>
      </c>
      <c r="AN1010">
        <v>90400</v>
      </c>
    </row>
    <row r="1011" spans="1:40" x14ac:dyDescent="0.25">
      <c r="A1011" t="s">
        <v>1512</v>
      </c>
      <c r="B1011">
        <v>1836</v>
      </c>
      <c r="C1011">
        <v>582972</v>
      </c>
      <c r="D1011">
        <v>1</v>
      </c>
      <c r="E1011">
        <v>0</v>
      </c>
      <c r="F1011">
        <v>0</v>
      </c>
      <c r="G1011">
        <v>0</v>
      </c>
      <c r="H1011">
        <v>0</v>
      </c>
      <c r="I1011" t="s">
        <v>30</v>
      </c>
      <c r="J1011" t="s">
        <v>261</v>
      </c>
      <c r="K1011">
        <v>406139.11572210753</v>
      </c>
      <c r="O1011">
        <f t="shared" si="111"/>
        <v>0</v>
      </c>
      <c r="Q1011">
        <f t="shared" si="112"/>
        <v>0</v>
      </c>
      <c r="S1011">
        <f t="shared" si="113"/>
        <v>0</v>
      </c>
      <c r="U1011">
        <f t="shared" si="114"/>
        <v>0</v>
      </c>
      <c r="AF1011">
        <v>0</v>
      </c>
      <c r="AG1011">
        <f t="shared" si="115"/>
        <v>0</v>
      </c>
      <c r="AL1011">
        <f t="shared" si="116"/>
        <v>406139.11572210753</v>
      </c>
      <c r="AM1011">
        <f t="shared" si="117"/>
        <v>406100</v>
      </c>
      <c r="AN1011">
        <v>378500</v>
      </c>
    </row>
    <row r="1012" spans="1:40" x14ac:dyDescent="0.25">
      <c r="A1012" t="s">
        <v>1515</v>
      </c>
      <c r="B1012">
        <v>145</v>
      </c>
      <c r="C1012">
        <v>578665</v>
      </c>
      <c r="D1012">
        <v>1</v>
      </c>
      <c r="E1012">
        <v>0</v>
      </c>
      <c r="F1012">
        <v>0</v>
      </c>
      <c r="G1012">
        <v>0</v>
      </c>
      <c r="H1012">
        <v>0</v>
      </c>
      <c r="I1012" t="s">
        <v>110</v>
      </c>
      <c r="J1012" t="s">
        <v>360</v>
      </c>
      <c r="K1012">
        <v>68144.142339082857</v>
      </c>
      <c r="O1012">
        <f t="shared" si="111"/>
        <v>0</v>
      </c>
      <c r="Q1012">
        <f t="shared" si="112"/>
        <v>0</v>
      </c>
      <c r="S1012">
        <f t="shared" si="113"/>
        <v>0</v>
      </c>
      <c r="U1012">
        <f t="shared" si="114"/>
        <v>0</v>
      </c>
      <c r="AF1012">
        <v>0</v>
      </c>
      <c r="AG1012">
        <f t="shared" si="115"/>
        <v>0</v>
      </c>
      <c r="AL1012">
        <f t="shared" si="116"/>
        <v>68144.142339082857</v>
      </c>
      <c r="AM1012">
        <f t="shared" si="117"/>
        <v>68100</v>
      </c>
      <c r="AN1012">
        <v>65400</v>
      </c>
    </row>
    <row r="1013" spans="1:40" x14ac:dyDescent="0.25">
      <c r="A1013" t="s">
        <v>1516</v>
      </c>
      <c r="B1013">
        <v>428</v>
      </c>
      <c r="C1013">
        <v>553581</v>
      </c>
      <c r="D1013">
        <v>1</v>
      </c>
      <c r="E1013">
        <v>0</v>
      </c>
      <c r="F1013">
        <v>0</v>
      </c>
      <c r="G1013">
        <v>0</v>
      </c>
      <c r="H1013">
        <v>0</v>
      </c>
      <c r="I1013" t="s">
        <v>110</v>
      </c>
      <c r="J1013" t="s">
        <v>109</v>
      </c>
      <c r="K1013">
        <v>96875.894522377523</v>
      </c>
      <c r="O1013">
        <f t="shared" si="111"/>
        <v>0</v>
      </c>
      <c r="Q1013">
        <f t="shared" si="112"/>
        <v>0</v>
      </c>
      <c r="S1013">
        <f t="shared" si="113"/>
        <v>0</v>
      </c>
      <c r="U1013">
        <f t="shared" si="114"/>
        <v>0</v>
      </c>
      <c r="AF1013">
        <v>0</v>
      </c>
      <c r="AG1013">
        <f t="shared" si="115"/>
        <v>0</v>
      </c>
      <c r="AL1013">
        <f t="shared" si="116"/>
        <v>96875.894522377523</v>
      </c>
      <c r="AM1013">
        <f t="shared" si="117"/>
        <v>96900</v>
      </c>
      <c r="AN1013">
        <v>93400</v>
      </c>
    </row>
    <row r="1014" spans="1:40" x14ac:dyDescent="0.25">
      <c r="A1014" t="s">
        <v>137</v>
      </c>
      <c r="B1014">
        <v>824</v>
      </c>
      <c r="C1014">
        <v>552283</v>
      </c>
      <c r="D1014">
        <v>1</v>
      </c>
      <c r="E1014">
        <v>0</v>
      </c>
      <c r="F1014">
        <v>0</v>
      </c>
      <c r="G1014">
        <v>0</v>
      </c>
      <c r="H1014">
        <v>0</v>
      </c>
      <c r="I1014" t="s">
        <v>23</v>
      </c>
      <c r="J1014" t="s">
        <v>136</v>
      </c>
      <c r="K1014">
        <v>184954.8780189231</v>
      </c>
      <c r="O1014">
        <f t="shared" si="111"/>
        <v>0</v>
      </c>
      <c r="Q1014">
        <f t="shared" si="112"/>
        <v>0</v>
      </c>
      <c r="S1014">
        <f t="shared" si="113"/>
        <v>0</v>
      </c>
      <c r="U1014">
        <f t="shared" si="114"/>
        <v>0</v>
      </c>
      <c r="AF1014">
        <v>0</v>
      </c>
      <c r="AG1014">
        <f t="shared" si="115"/>
        <v>0</v>
      </c>
      <c r="AL1014">
        <f t="shared" si="116"/>
        <v>184954.8780189231</v>
      </c>
      <c r="AM1014">
        <f t="shared" si="117"/>
        <v>185000</v>
      </c>
      <c r="AN1014">
        <v>177600</v>
      </c>
    </row>
    <row r="1015" spans="1:40" x14ac:dyDescent="0.25">
      <c r="A1015" t="s">
        <v>1518</v>
      </c>
      <c r="B1015">
        <v>237</v>
      </c>
      <c r="C1015">
        <v>549371</v>
      </c>
      <c r="D1015">
        <v>1</v>
      </c>
      <c r="E1015">
        <v>0</v>
      </c>
      <c r="F1015">
        <v>0</v>
      </c>
      <c r="G1015">
        <v>0</v>
      </c>
      <c r="H1015">
        <v>0</v>
      </c>
      <c r="I1015" t="s">
        <v>23</v>
      </c>
      <c r="J1015" t="s">
        <v>200</v>
      </c>
      <c r="K1015">
        <v>68144.142339082857</v>
      </c>
      <c r="O1015">
        <f t="shared" si="111"/>
        <v>0</v>
      </c>
      <c r="Q1015">
        <f t="shared" si="112"/>
        <v>0</v>
      </c>
      <c r="S1015">
        <f t="shared" si="113"/>
        <v>0</v>
      </c>
      <c r="U1015">
        <f t="shared" si="114"/>
        <v>0</v>
      </c>
      <c r="AF1015">
        <v>0</v>
      </c>
      <c r="AG1015">
        <f t="shared" si="115"/>
        <v>0</v>
      </c>
      <c r="AL1015">
        <f t="shared" si="116"/>
        <v>68144.142339082857</v>
      </c>
      <c r="AM1015">
        <f t="shared" si="117"/>
        <v>68100</v>
      </c>
      <c r="AN1015">
        <v>65400</v>
      </c>
    </row>
    <row r="1016" spans="1:40" x14ac:dyDescent="0.25">
      <c r="A1016" t="s">
        <v>203</v>
      </c>
      <c r="B1016">
        <v>153</v>
      </c>
      <c r="C1016">
        <v>552291</v>
      </c>
      <c r="D1016">
        <v>1</v>
      </c>
      <c r="E1016">
        <v>0</v>
      </c>
      <c r="F1016">
        <v>0</v>
      </c>
      <c r="G1016">
        <v>0</v>
      </c>
      <c r="H1016">
        <v>0</v>
      </c>
      <c r="I1016" t="s">
        <v>23</v>
      </c>
      <c r="J1016" t="s">
        <v>136</v>
      </c>
      <c r="K1016">
        <v>68144.142339082857</v>
      </c>
      <c r="O1016">
        <f t="shared" si="111"/>
        <v>0</v>
      </c>
      <c r="Q1016">
        <f t="shared" si="112"/>
        <v>0</v>
      </c>
      <c r="S1016">
        <f t="shared" si="113"/>
        <v>0</v>
      </c>
      <c r="U1016">
        <f t="shared" si="114"/>
        <v>0</v>
      </c>
      <c r="AF1016">
        <v>2</v>
      </c>
      <c r="AG1016">
        <f t="shared" si="115"/>
        <v>58000</v>
      </c>
      <c r="AL1016">
        <f t="shared" si="116"/>
        <v>126144.14233908286</v>
      </c>
      <c r="AM1016">
        <f t="shared" si="117"/>
        <v>126100</v>
      </c>
      <c r="AN1016">
        <v>123400</v>
      </c>
    </row>
    <row r="1017" spans="1:40" x14ac:dyDescent="0.25">
      <c r="A1017" t="s">
        <v>1519</v>
      </c>
      <c r="B1017">
        <v>240</v>
      </c>
      <c r="C1017">
        <v>551023</v>
      </c>
      <c r="D1017">
        <v>1</v>
      </c>
      <c r="E1017">
        <v>0</v>
      </c>
      <c r="F1017">
        <v>0</v>
      </c>
      <c r="G1017">
        <v>0</v>
      </c>
      <c r="H1017">
        <v>0</v>
      </c>
      <c r="I1017" t="s">
        <v>23</v>
      </c>
      <c r="J1017" t="s">
        <v>181</v>
      </c>
      <c r="K1017">
        <v>68144.142339082857</v>
      </c>
      <c r="O1017">
        <f t="shared" si="111"/>
        <v>0</v>
      </c>
      <c r="Q1017">
        <f t="shared" si="112"/>
        <v>0</v>
      </c>
      <c r="S1017">
        <f t="shared" si="113"/>
        <v>0</v>
      </c>
      <c r="U1017">
        <f t="shared" si="114"/>
        <v>0</v>
      </c>
      <c r="AF1017">
        <v>1</v>
      </c>
      <c r="AG1017">
        <f t="shared" si="115"/>
        <v>29000</v>
      </c>
      <c r="AL1017">
        <f t="shared" si="116"/>
        <v>97144.142339082857</v>
      </c>
      <c r="AM1017">
        <f t="shared" si="117"/>
        <v>97100</v>
      </c>
      <c r="AN1017">
        <v>94400</v>
      </c>
    </row>
    <row r="1018" spans="1:40" x14ac:dyDescent="0.25">
      <c r="A1018" t="s">
        <v>920</v>
      </c>
      <c r="B1018">
        <v>157</v>
      </c>
      <c r="C1018">
        <v>566683</v>
      </c>
      <c r="D1018">
        <v>1</v>
      </c>
      <c r="E1018">
        <v>0</v>
      </c>
      <c r="F1018">
        <v>0</v>
      </c>
      <c r="G1018">
        <v>0</v>
      </c>
      <c r="H1018">
        <v>0</v>
      </c>
      <c r="I1018" t="s">
        <v>110</v>
      </c>
      <c r="J1018" t="s">
        <v>867</v>
      </c>
      <c r="K1018">
        <v>68144.142339082857</v>
      </c>
      <c r="O1018">
        <f t="shared" si="111"/>
        <v>0</v>
      </c>
      <c r="Q1018">
        <f t="shared" si="112"/>
        <v>0</v>
      </c>
      <c r="S1018">
        <f t="shared" si="113"/>
        <v>0</v>
      </c>
      <c r="U1018">
        <f t="shared" si="114"/>
        <v>0</v>
      </c>
      <c r="AF1018">
        <v>0</v>
      </c>
      <c r="AG1018">
        <f t="shared" si="115"/>
        <v>0</v>
      </c>
      <c r="AL1018">
        <f t="shared" si="116"/>
        <v>68144.142339082857</v>
      </c>
      <c r="AM1018">
        <f t="shared" si="117"/>
        <v>68100</v>
      </c>
      <c r="AN1018">
        <v>65400</v>
      </c>
    </row>
    <row r="1019" spans="1:40" x14ac:dyDescent="0.25">
      <c r="A1019" t="s">
        <v>920</v>
      </c>
      <c r="B1019">
        <v>933</v>
      </c>
      <c r="C1019">
        <v>592994</v>
      </c>
      <c r="D1019">
        <v>1</v>
      </c>
      <c r="E1019">
        <v>0</v>
      </c>
      <c r="F1019">
        <v>0</v>
      </c>
      <c r="G1019">
        <v>0</v>
      </c>
      <c r="H1019">
        <v>0</v>
      </c>
      <c r="I1019" t="s">
        <v>30</v>
      </c>
      <c r="J1019" t="s">
        <v>486</v>
      </c>
      <c r="K1019">
        <v>209021.40929224095</v>
      </c>
      <c r="O1019">
        <f t="shared" si="111"/>
        <v>0</v>
      </c>
      <c r="Q1019">
        <f t="shared" si="112"/>
        <v>0</v>
      </c>
      <c r="S1019">
        <f t="shared" si="113"/>
        <v>0</v>
      </c>
      <c r="U1019">
        <f t="shared" si="114"/>
        <v>0</v>
      </c>
      <c r="AF1019">
        <v>0</v>
      </c>
      <c r="AG1019">
        <f t="shared" si="115"/>
        <v>0</v>
      </c>
      <c r="AL1019">
        <f t="shared" si="116"/>
        <v>209021.40929224095</v>
      </c>
      <c r="AM1019">
        <f t="shared" si="117"/>
        <v>209000</v>
      </c>
      <c r="AN1019">
        <v>200300</v>
      </c>
    </row>
    <row r="1020" spans="1:40" x14ac:dyDescent="0.25">
      <c r="A1020" t="s">
        <v>1521</v>
      </c>
      <c r="B1020">
        <v>279</v>
      </c>
      <c r="C1020">
        <v>586153</v>
      </c>
      <c r="D1020">
        <v>1</v>
      </c>
      <c r="E1020">
        <v>0</v>
      </c>
      <c r="F1020">
        <v>0</v>
      </c>
      <c r="G1020">
        <v>0</v>
      </c>
      <c r="H1020">
        <v>0</v>
      </c>
      <c r="I1020" t="s">
        <v>30</v>
      </c>
      <c r="J1020" t="s">
        <v>71</v>
      </c>
      <c r="K1020">
        <v>68144.142339082857</v>
      </c>
      <c r="O1020">
        <f t="shared" si="111"/>
        <v>0</v>
      </c>
      <c r="Q1020">
        <f t="shared" si="112"/>
        <v>0</v>
      </c>
      <c r="S1020">
        <f t="shared" si="113"/>
        <v>0</v>
      </c>
      <c r="U1020">
        <f t="shared" si="114"/>
        <v>0</v>
      </c>
      <c r="AF1020">
        <v>0</v>
      </c>
      <c r="AG1020">
        <f t="shared" si="115"/>
        <v>0</v>
      </c>
      <c r="AL1020">
        <f t="shared" si="116"/>
        <v>68144.142339082857</v>
      </c>
      <c r="AM1020">
        <f t="shared" si="117"/>
        <v>68100</v>
      </c>
      <c r="AN1020">
        <v>65400</v>
      </c>
    </row>
    <row r="1021" spans="1:40" x14ac:dyDescent="0.25">
      <c r="A1021" t="s">
        <v>1523</v>
      </c>
      <c r="B1021">
        <v>325</v>
      </c>
      <c r="C1021">
        <v>540170</v>
      </c>
      <c r="D1021">
        <v>1</v>
      </c>
      <c r="E1021">
        <v>0</v>
      </c>
      <c r="F1021">
        <v>0</v>
      </c>
      <c r="G1021">
        <v>0</v>
      </c>
      <c r="H1021">
        <v>0</v>
      </c>
      <c r="I1021" t="s">
        <v>26</v>
      </c>
      <c r="J1021" t="s">
        <v>591</v>
      </c>
      <c r="K1021">
        <v>73767.955990109011</v>
      </c>
      <c r="O1021">
        <f t="shared" si="111"/>
        <v>0</v>
      </c>
      <c r="Q1021">
        <f t="shared" si="112"/>
        <v>0</v>
      </c>
      <c r="S1021">
        <f t="shared" si="113"/>
        <v>0</v>
      </c>
      <c r="U1021">
        <f t="shared" si="114"/>
        <v>0</v>
      </c>
      <c r="AF1021">
        <v>0</v>
      </c>
      <c r="AG1021">
        <f t="shared" si="115"/>
        <v>0</v>
      </c>
      <c r="AL1021">
        <f t="shared" si="116"/>
        <v>73767.955990109011</v>
      </c>
      <c r="AM1021">
        <f t="shared" si="117"/>
        <v>73800</v>
      </c>
      <c r="AN1021">
        <v>71000</v>
      </c>
    </row>
    <row r="1022" spans="1:40" x14ac:dyDescent="0.25">
      <c r="A1022" t="s">
        <v>1525</v>
      </c>
      <c r="B1022">
        <v>218</v>
      </c>
      <c r="C1022">
        <v>563307</v>
      </c>
      <c r="D1022">
        <v>1</v>
      </c>
      <c r="E1022">
        <v>0</v>
      </c>
      <c r="F1022">
        <v>0</v>
      </c>
      <c r="G1022">
        <v>0</v>
      </c>
      <c r="H1022">
        <v>0</v>
      </c>
      <c r="I1022" t="s">
        <v>23</v>
      </c>
      <c r="J1022" t="s">
        <v>136</v>
      </c>
      <c r="K1022">
        <v>68144.142339082857</v>
      </c>
      <c r="O1022">
        <f t="shared" si="111"/>
        <v>0</v>
      </c>
      <c r="Q1022">
        <f t="shared" si="112"/>
        <v>0</v>
      </c>
      <c r="S1022">
        <f t="shared" si="113"/>
        <v>0</v>
      </c>
      <c r="U1022">
        <f t="shared" si="114"/>
        <v>0</v>
      </c>
      <c r="AF1022">
        <v>0</v>
      </c>
      <c r="AG1022">
        <f t="shared" si="115"/>
        <v>0</v>
      </c>
      <c r="AL1022">
        <f t="shared" si="116"/>
        <v>68144.142339082857</v>
      </c>
      <c r="AM1022">
        <f t="shared" si="117"/>
        <v>68100</v>
      </c>
      <c r="AN1022">
        <v>65400</v>
      </c>
    </row>
    <row r="1023" spans="1:40" x14ac:dyDescent="0.25">
      <c r="A1023" t="s">
        <v>1526</v>
      </c>
      <c r="B1023">
        <v>556</v>
      </c>
      <c r="C1023">
        <v>549380</v>
      </c>
      <c r="D1023">
        <v>1</v>
      </c>
      <c r="E1023">
        <v>0</v>
      </c>
      <c r="F1023">
        <v>0</v>
      </c>
      <c r="G1023">
        <v>0</v>
      </c>
      <c r="H1023">
        <v>0</v>
      </c>
      <c r="I1023" t="s">
        <v>23</v>
      </c>
      <c r="J1023" t="s">
        <v>48</v>
      </c>
      <c r="K1023">
        <v>125467.95788247965</v>
      </c>
      <c r="O1023">
        <f t="shared" si="111"/>
        <v>0</v>
      </c>
      <c r="Q1023">
        <f t="shared" si="112"/>
        <v>0</v>
      </c>
      <c r="S1023">
        <f t="shared" si="113"/>
        <v>0</v>
      </c>
      <c r="U1023">
        <f t="shared" si="114"/>
        <v>0</v>
      </c>
      <c r="AF1023">
        <v>10</v>
      </c>
      <c r="AG1023">
        <f t="shared" si="115"/>
        <v>290000</v>
      </c>
      <c r="AL1023">
        <f t="shared" si="116"/>
        <v>415467.95788247965</v>
      </c>
      <c r="AM1023">
        <f t="shared" si="117"/>
        <v>415500</v>
      </c>
      <c r="AN1023">
        <v>353700</v>
      </c>
    </row>
    <row r="1024" spans="1:40" x14ac:dyDescent="0.25">
      <c r="A1024" t="s">
        <v>1527</v>
      </c>
      <c r="B1024">
        <v>264</v>
      </c>
      <c r="C1024">
        <v>540188</v>
      </c>
      <c r="D1024">
        <v>1</v>
      </c>
      <c r="E1024">
        <v>0</v>
      </c>
      <c r="F1024">
        <v>0</v>
      </c>
      <c r="G1024">
        <v>0</v>
      </c>
      <c r="H1024">
        <v>0</v>
      </c>
      <c r="I1024" t="s">
        <v>26</v>
      </c>
      <c r="J1024" t="s">
        <v>591</v>
      </c>
      <c r="K1024">
        <v>68144.142339082857</v>
      </c>
      <c r="O1024">
        <f t="shared" si="111"/>
        <v>0</v>
      </c>
      <c r="Q1024">
        <f t="shared" si="112"/>
        <v>0</v>
      </c>
      <c r="S1024">
        <f t="shared" si="113"/>
        <v>0</v>
      </c>
      <c r="U1024">
        <f t="shared" si="114"/>
        <v>0</v>
      </c>
      <c r="AF1024">
        <v>0</v>
      </c>
      <c r="AG1024">
        <f t="shared" si="115"/>
        <v>0</v>
      </c>
      <c r="AL1024">
        <f t="shared" si="116"/>
        <v>68144.142339082857</v>
      </c>
      <c r="AM1024">
        <f t="shared" si="117"/>
        <v>68100</v>
      </c>
      <c r="AN1024">
        <v>65400</v>
      </c>
    </row>
    <row r="1025" spans="1:40" x14ac:dyDescent="0.25">
      <c r="A1025" t="s">
        <v>1528</v>
      </c>
      <c r="B1025">
        <v>1011</v>
      </c>
      <c r="C1025">
        <v>554511</v>
      </c>
      <c r="D1025">
        <v>1</v>
      </c>
      <c r="E1025">
        <v>0</v>
      </c>
      <c r="F1025">
        <v>0</v>
      </c>
      <c r="G1025">
        <v>0</v>
      </c>
      <c r="H1025">
        <v>0</v>
      </c>
      <c r="I1025" t="s">
        <v>18</v>
      </c>
      <c r="J1025" t="s">
        <v>1530</v>
      </c>
      <c r="K1025">
        <v>226202.32436604067</v>
      </c>
      <c r="O1025">
        <f t="shared" si="111"/>
        <v>0</v>
      </c>
      <c r="Q1025">
        <f t="shared" si="112"/>
        <v>0</v>
      </c>
      <c r="S1025">
        <f t="shared" si="113"/>
        <v>0</v>
      </c>
      <c r="U1025">
        <f t="shared" si="114"/>
        <v>0</v>
      </c>
      <c r="AF1025">
        <v>1</v>
      </c>
      <c r="AG1025">
        <f t="shared" si="115"/>
        <v>29000</v>
      </c>
      <c r="AL1025">
        <f t="shared" si="116"/>
        <v>255202.32436604067</v>
      </c>
      <c r="AM1025">
        <f t="shared" si="117"/>
        <v>255200</v>
      </c>
      <c r="AN1025">
        <v>240900</v>
      </c>
    </row>
    <row r="1026" spans="1:40" x14ac:dyDescent="0.25">
      <c r="A1026" t="s">
        <v>1531</v>
      </c>
      <c r="B1026">
        <v>172</v>
      </c>
      <c r="C1026">
        <v>512991</v>
      </c>
      <c r="D1026">
        <v>1</v>
      </c>
      <c r="E1026">
        <v>0</v>
      </c>
      <c r="F1026">
        <v>0</v>
      </c>
      <c r="G1026">
        <v>0</v>
      </c>
      <c r="H1026">
        <v>0</v>
      </c>
      <c r="I1026" t="s">
        <v>26</v>
      </c>
      <c r="J1026" t="s">
        <v>319</v>
      </c>
      <c r="K1026">
        <v>68144.142339082857</v>
      </c>
      <c r="O1026">
        <f t="shared" si="111"/>
        <v>0</v>
      </c>
      <c r="Q1026">
        <f t="shared" si="112"/>
        <v>0</v>
      </c>
      <c r="S1026">
        <f t="shared" si="113"/>
        <v>0</v>
      </c>
      <c r="U1026">
        <f t="shared" si="114"/>
        <v>0</v>
      </c>
      <c r="AF1026">
        <v>0</v>
      </c>
      <c r="AG1026">
        <f t="shared" si="115"/>
        <v>0</v>
      </c>
      <c r="AL1026">
        <f t="shared" si="116"/>
        <v>68144.142339082857</v>
      </c>
      <c r="AM1026">
        <f t="shared" si="117"/>
        <v>68100</v>
      </c>
      <c r="AN1026">
        <v>65400</v>
      </c>
    </row>
    <row r="1027" spans="1:40" x14ac:dyDescent="0.25">
      <c r="A1027" s="4" t="s">
        <v>748</v>
      </c>
      <c r="B1027">
        <v>1808</v>
      </c>
      <c r="C1027">
        <v>584444</v>
      </c>
      <c r="D1027">
        <v>1</v>
      </c>
      <c r="E1027">
        <v>1</v>
      </c>
      <c r="F1027">
        <v>1</v>
      </c>
      <c r="G1027">
        <v>0</v>
      </c>
      <c r="H1027">
        <v>0</v>
      </c>
      <c r="I1027" t="s">
        <v>30</v>
      </c>
      <c r="J1027" t="s">
        <v>185</v>
      </c>
      <c r="K1027">
        <v>400079.65872445842</v>
      </c>
      <c r="L1027">
        <v>2485</v>
      </c>
      <c r="M1027">
        <v>129770.07367010115</v>
      </c>
      <c r="O1027">
        <f t="shared" si="111"/>
        <v>0</v>
      </c>
      <c r="P1027">
        <v>12</v>
      </c>
      <c r="Q1027">
        <f t="shared" si="112"/>
        <v>33120</v>
      </c>
      <c r="R1027">
        <v>9</v>
      </c>
      <c r="S1027">
        <f t="shared" si="113"/>
        <v>8280</v>
      </c>
      <c r="T1027">
        <v>9</v>
      </c>
      <c r="U1027">
        <f t="shared" si="114"/>
        <v>1881</v>
      </c>
      <c r="V1027">
        <v>5000</v>
      </c>
      <c r="W1027">
        <v>1023013.2624754282</v>
      </c>
      <c r="AF1027">
        <v>0</v>
      </c>
      <c r="AG1027">
        <f t="shared" si="115"/>
        <v>0</v>
      </c>
      <c r="AL1027">
        <f t="shared" si="116"/>
        <v>1596143.9948699877</v>
      </c>
      <c r="AM1027">
        <f t="shared" si="117"/>
        <v>1596100</v>
      </c>
      <c r="AN1027">
        <v>1608100</v>
      </c>
    </row>
    <row r="1028" spans="1:40" x14ac:dyDescent="0.25">
      <c r="A1028" t="s">
        <v>217</v>
      </c>
      <c r="B1028">
        <v>421</v>
      </c>
      <c r="C1028">
        <v>585190</v>
      </c>
      <c r="D1028">
        <v>1</v>
      </c>
      <c r="E1028">
        <v>0</v>
      </c>
      <c r="F1028">
        <v>0</v>
      </c>
      <c r="G1028">
        <v>0</v>
      </c>
      <c r="H1028">
        <v>0</v>
      </c>
      <c r="I1028" t="s">
        <v>90</v>
      </c>
      <c r="J1028" t="s">
        <v>768</v>
      </c>
      <c r="K1028">
        <v>95308.441851766474</v>
      </c>
      <c r="O1028">
        <f t="shared" si="111"/>
        <v>0</v>
      </c>
      <c r="Q1028">
        <f t="shared" si="112"/>
        <v>0</v>
      </c>
      <c r="S1028">
        <f t="shared" si="113"/>
        <v>0</v>
      </c>
      <c r="U1028">
        <f t="shared" si="114"/>
        <v>0</v>
      </c>
      <c r="AF1028">
        <v>0</v>
      </c>
      <c r="AG1028">
        <f t="shared" si="115"/>
        <v>0</v>
      </c>
      <c r="AL1028">
        <f t="shared" si="116"/>
        <v>95308.441851766474</v>
      </c>
      <c r="AM1028">
        <f t="shared" si="117"/>
        <v>95300</v>
      </c>
      <c r="AN1028">
        <v>90000</v>
      </c>
    </row>
    <row r="1029" spans="1:40" x14ac:dyDescent="0.25">
      <c r="A1029" t="s">
        <v>217</v>
      </c>
      <c r="B1029">
        <v>1271</v>
      </c>
      <c r="C1029">
        <v>581551</v>
      </c>
      <c r="D1029">
        <v>1</v>
      </c>
      <c r="E1029">
        <v>0</v>
      </c>
      <c r="F1029">
        <v>0</v>
      </c>
      <c r="G1029">
        <v>0</v>
      </c>
      <c r="H1029">
        <v>0</v>
      </c>
      <c r="I1029" t="s">
        <v>30</v>
      </c>
      <c r="J1029" t="s">
        <v>216</v>
      </c>
      <c r="K1029">
        <v>283244.02834413445</v>
      </c>
      <c r="O1029">
        <f t="shared" ref="O1029:O1092" si="118">N1029*690</f>
        <v>0</v>
      </c>
      <c r="Q1029">
        <f t="shared" ref="Q1029:Q1092" si="119">P1029*2760</f>
        <v>0</v>
      </c>
      <c r="S1029">
        <f t="shared" ref="S1029:S1092" si="120">R1029*920</f>
        <v>0</v>
      </c>
      <c r="U1029">
        <f t="shared" ref="U1029:U1092" si="121">T1029*209</f>
        <v>0</v>
      </c>
      <c r="AF1029">
        <v>0</v>
      </c>
      <c r="AG1029">
        <f t="shared" ref="AG1029:AG1092" si="122">AF1029*29000</f>
        <v>0</v>
      </c>
      <c r="AL1029">
        <f t="shared" ref="AL1029:AL1092" si="123">K1029+M1029+O1029+Q1029+S1029+U1029+W1029+Y1029+AA1029+AB1029+AD1029+AE1029+AG1029+AI1029+AK1029</f>
        <v>283244.02834413445</v>
      </c>
      <c r="AM1029">
        <f t="shared" ref="AM1029:AM1092" si="124">ROUND(AL1029/100,0)*100</f>
        <v>283200</v>
      </c>
      <c r="AN1029">
        <v>267000</v>
      </c>
    </row>
    <row r="1030" spans="1:40" x14ac:dyDescent="0.25">
      <c r="A1030" s="3" t="s">
        <v>217</v>
      </c>
      <c r="B1030">
        <v>2377</v>
      </c>
      <c r="C1030">
        <v>593001</v>
      </c>
      <c r="D1030">
        <v>1</v>
      </c>
      <c r="E1030">
        <v>1</v>
      </c>
      <c r="F1030">
        <v>0</v>
      </c>
      <c r="G1030">
        <v>0</v>
      </c>
      <c r="H1030">
        <v>0</v>
      </c>
      <c r="I1030" t="s">
        <v>30</v>
      </c>
      <c r="J1030" t="s">
        <v>485</v>
      </c>
      <c r="K1030">
        <v>522651.82435175235</v>
      </c>
      <c r="L1030">
        <v>2760</v>
      </c>
      <c r="M1030">
        <v>144089.48857385118</v>
      </c>
      <c r="O1030">
        <f t="shared" si="118"/>
        <v>0</v>
      </c>
      <c r="P1030">
        <v>40</v>
      </c>
      <c r="Q1030">
        <f t="shared" si="119"/>
        <v>110400</v>
      </c>
      <c r="R1030">
        <v>6</v>
      </c>
      <c r="S1030">
        <f t="shared" si="120"/>
        <v>5520</v>
      </c>
      <c r="T1030">
        <v>5</v>
      </c>
      <c r="U1030">
        <f t="shared" si="121"/>
        <v>1045</v>
      </c>
      <c r="AF1030">
        <v>1</v>
      </c>
      <c r="AG1030">
        <f t="shared" si="122"/>
        <v>29000</v>
      </c>
      <c r="AL1030">
        <f t="shared" si="123"/>
        <v>812706.31292560347</v>
      </c>
      <c r="AM1030">
        <f t="shared" si="124"/>
        <v>812700</v>
      </c>
      <c r="AN1030">
        <v>821000</v>
      </c>
    </row>
    <row r="1031" spans="1:40" x14ac:dyDescent="0.25">
      <c r="A1031" t="s">
        <v>1535</v>
      </c>
      <c r="B1031">
        <v>406</v>
      </c>
      <c r="C1031">
        <v>531341</v>
      </c>
      <c r="D1031">
        <v>1</v>
      </c>
      <c r="E1031">
        <v>0</v>
      </c>
      <c r="F1031">
        <v>0</v>
      </c>
      <c r="G1031">
        <v>0</v>
      </c>
      <c r="H1031">
        <v>0</v>
      </c>
      <c r="I1031" t="s">
        <v>26</v>
      </c>
      <c r="J1031" t="s">
        <v>28</v>
      </c>
      <c r="K1031">
        <v>91948.199368580361</v>
      </c>
      <c r="O1031">
        <f t="shared" si="118"/>
        <v>0</v>
      </c>
      <c r="Q1031">
        <f t="shared" si="119"/>
        <v>0</v>
      </c>
      <c r="S1031">
        <f t="shared" si="120"/>
        <v>0</v>
      </c>
      <c r="U1031">
        <f t="shared" si="121"/>
        <v>0</v>
      </c>
      <c r="AF1031">
        <v>0</v>
      </c>
      <c r="AG1031">
        <f t="shared" si="122"/>
        <v>0</v>
      </c>
      <c r="AL1031">
        <f t="shared" si="123"/>
        <v>91948.199368580361</v>
      </c>
      <c r="AM1031">
        <f t="shared" si="124"/>
        <v>91900</v>
      </c>
      <c r="AN1031">
        <v>84800</v>
      </c>
    </row>
    <row r="1032" spans="1:40" x14ac:dyDescent="0.25">
      <c r="A1032" t="s">
        <v>1536</v>
      </c>
      <c r="B1032">
        <v>135</v>
      </c>
      <c r="C1032">
        <v>560243</v>
      </c>
      <c r="D1032">
        <v>1</v>
      </c>
      <c r="E1032">
        <v>0</v>
      </c>
      <c r="F1032">
        <v>0</v>
      </c>
      <c r="G1032">
        <v>0</v>
      </c>
      <c r="H1032">
        <v>0</v>
      </c>
      <c r="I1032" t="s">
        <v>23</v>
      </c>
      <c r="J1032" t="s">
        <v>181</v>
      </c>
      <c r="K1032">
        <v>68144.142339082857</v>
      </c>
      <c r="O1032">
        <f t="shared" si="118"/>
        <v>0</v>
      </c>
      <c r="Q1032">
        <f t="shared" si="119"/>
        <v>0</v>
      </c>
      <c r="S1032">
        <f t="shared" si="120"/>
        <v>0</v>
      </c>
      <c r="U1032">
        <f t="shared" si="121"/>
        <v>0</v>
      </c>
      <c r="AF1032">
        <v>0</v>
      </c>
      <c r="AG1032">
        <f t="shared" si="122"/>
        <v>0</v>
      </c>
      <c r="AL1032">
        <f t="shared" si="123"/>
        <v>68144.142339082857</v>
      </c>
      <c r="AM1032">
        <f t="shared" si="124"/>
        <v>68100</v>
      </c>
      <c r="AN1032">
        <v>65400</v>
      </c>
    </row>
    <row r="1033" spans="1:40" x14ac:dyDescent="0.25">
      <c r="A1033" t="s">
        <v>1538</v>
      </c>
      <c r="B1033">
        <v>819</v>
      </c>
      <c r="C1033">
        <v>563056</v>
      </c>
      <c r="D1033">
        <v>1</v>
      </c>
      <c r="E1033">
        <v>0</v>
      </c>
      <c r="F1033">
        <v>0</v>
      </c>
      <c r="G1033">
        <v>0</v>
      </c>
      <c r="H1033">
        <v>0</v>
      </c>
      <c r="I1033" t="s">
        <v>85</v>
      </c>
      <c r="J1033" t="s">
        <v>383</v>
      </c>
      <c r="K1033">
        <v>183849.24320781993</v>
      </c>
      <c r="O1033">
        <f t="shared" si="118"/>
        <v>0</v>
      </c>
      <c r="Q1033">
        <f t="shared" si="119"/>
        <v>0</v>
      </c>
      <c r="S1033">
        <f t="shared" si="120"/>
        <v>0</v>
      </c>
      <c r="U1033">
        <f t="shared" si="121"/>
        <v>0</v>
      </c>
      <c r="AF1033">
        <v>0</v>
      </c>
      <c r="AG1033">
        <f t="shared" si="122"/>
        <v>0</v>
      </c>
      <c r="AL1033">
        <f t="shared" si="123"/>
        <v>183849.24320781993</v>
      </c>
      <c r="AM1033">
        <f t="shared" si="124"/>
        <v>183800</v>
      </c>
      <c r="AN1033">
        <v>175300</v>
      </c>
    </row>
    <row r="1034" spans="1:40" x14ac:dyDescent="0.25">
      <c r="A1034" t="s">
        <v>1539</v>
      </c>
      <c r="B1034">
        <v>785</v>
      </c>
      <c r="C1034">
        <v>531154</v>
      </c>
      <c r="D1034">
        <v>1</v>
      </c>
      <c r="E1034">
        <v>0</v>
      </c>
      <c r="F1034">
        <v>0</v>
      </c>
      <c r="G1034">
        <v>0</v>
      </c>
      <c r="H1034">
        <v>0</v>
      </c>
      <c r="I1034" t="s">
        <v>26</v>
      </c>
      <c r="J1034" t="s">
        <v>330</v>
      </c>
      <c r="K1034">
        <v>176326.9275931452</v>
      </c>
      <c r="O1034">
        <f t="shared" si="118"/>
        <v>0</v>
      </c>
      <c r="Q1034">
        <f t="shared" si="119"/>
        <v>0</v>
      </c>
      <c r="S1034">
        <f t="shared" si="120"/>
        <v>0</v>
      </c>
      <c r="U1034">
        <f t="shared" si="121"/>
        <v>0</v>
      </c>
      <c r="AF1034">
        <v>1</v>
      </c>
      <c r="AG1034">
        <f t="shared" si="122"/>
        <v>29000</v>
      </c>
      <c r="AL1034">
        <f t="shared" si="123"/>
        <v>205326.9275931452</v>
      </c>
      <c r="AM1034">
        <f t="shared" si="124"/>
        <v>205300</v>
      </c>
      <c r="AN1034">
        <v>194500</v>
      </c>
    </row>
    <row r="1035" spans="1:40" x14ac:dyDescent="0.25">
      <c r="A1035" t="s">
        <v>1539</v>
      </c>
      <c r="B1035">
        <v>339</v>
      </c>
      <c r="C1035">
        <v>570141</v>
      </c>
      <c r="D1035">
        <v>1</v>
      </c>
      <c r="E1035">
        <v>0</v>
      </c>
      <c r="F1035">
        <v>0</v>
      </c>
      <c r="G1035">
        <v>0</v>
      </c>
      <c r="H1035">
        <v>0</v>
      </c>
      <c r="I1035" t="s">
        <v>61</v>
      </c>
      <c r="J1035" t="s">
        <v>520</v>
      </c>
      <c r="K1035">
        <v>76914.600255002122</v>
      </c>
      <c r="O1035">
        <f t="shared" si="118"/>
        <v>0</v>
      </c>
      <c r="Q1035">
        <f t="shared" si="119"/>
        <v>0</v>
      </c>
      <c r="S1035">
        <f t="shared" si="120"/>
        <v>0</v>
      </c>
      <c r="U1035">
        <f t="shared" si="121"/>
        <v>0</v>
      </c>
      <c r="AF1035">
        <v>0</v>
      </c>
      <c r="AG1035">
        <f t="shared" si="122"/>
        <v>0</v>
      </c>
      <c r="AL1035">
        <f t="shared" si="123"/>
        <v>76914.600255002122</v>
      </c>
      <c r="AM1035">
        <f t="shared" si="124"/>
        <v>76900</v>
      </c>
      <c r="AN1035">
        <v>76400</v>
      </c>
    </row>
    <row r="1036" spans="1:40" x14ac:dyDescent="0.25">
      <c r="A1036" t="s">
        <v>1540</v>
      </c>
      <c r="B1036">
        <v>513</v>
      </c>
      <c r="C1036">
        <v>592153</v>
      </c>
      <c r="D1036">
        <v>1</v>
      </c>
      <c r="E1036">
        <v>0</v>
      </c>
      <c r="F1036">
        <v>0</v>
      </c>
      <c r="G1036">
        <v>0</v>
      </c>
      <c r="H1036">
        <v>0</v>
      </c>
      <c r="I1036" t="s">
        <v>90</v>
      </c>
      <c r="J1036" t="s">
        <v>143</v>
      </c>
      <c r="K1036">
        <v>115877.10518144914</v>
      </c>
      <c r="O1036">
        <f t="shared" si="118"/>
        <v>0</v>
      </c>
      <c r="Q1036">
        <f t="shared" si="119"/>
        <v>0</v>
      </c>
      <c r="S1036">
        <f t="shared" si="120"/>
        <v>0</v>
      </c>
      <c r="U1036">
        <f t="shared" si="121"/>
        <v>0</v>
      </c>
      <c r="AF1036">
        <v>0</v>
      </c>
      <c r="AG1036">
        <f t="shared" si="122"/>
        <v>0</v>
      </c>
      <c r="AL1036">
        <f t="shared" si="123"/>
        <v>115877.10518144914</v>
      </c>
      <c r="AM1036">
        <f t="shared" si="124"/>
        <v>115900</v>
      </c>
      <c r="AN1036">
        <v>113400</v>
      </c>
    </row>
    <row r="1037" spans="1:40" x14ac:dyDescent="0.25">
      <c r="A1037" t="s">
        <v>1540</v>
      </c>
      <c r="B1037">
        <v>94</v>
      </c>
      <c r="C1037">
        <v>537187</v>
      </c>
      <c r="D1037">
        <v>1</v>
      </c>
      <c r="E1037">
        <v>0</v>
      </c>
      <c r="F1037">
        <v>0</v>
      </c>
      <c r="G1037">
        <v>0</v>
      </c>
      <c r="H1037">
        <v>0</v>
      </c>
      <c r="I1037" t="s">
        <v>23</v>
      </c>
      <c r="J1037" t="s">
        <v>91</v>
      </c>
      <c r="K1037">
        <v>68144.142339082857</v>
      </c>
      <c r="O1037">
        <f t="shared" si="118"/>
        <v>0</v>
      </c>
      <c r="Q1037">
        <f t="shared" si="119"/>
        <v>0</v>
      </c>
      <c r="S1037">
        <f t="shared" si="120"/>
        <v>0</v>
      </c>
      <c r="U1037">
        <f t="shared" si="121"/>
        <v>0</v>
      </c>
      <c r="AF1037">
        <v>0</v>
      </c>
      <c r="AG1037">
        <f t="shared" si="122"/>
        <v>0</v>
      </c>
      <c r="AL1037">
        <f t="shared" si="123"/>
        <v>68144.142339082857</v>
      </c>
      <c r="AM1037">
        <f t="shared" si="124"/>
        <v>68100</v>
      </c>
      <c r="AN1037">
        <v>65400</v>
      </c>
    </row>
    <row r="1038" spans="1:40" x14ac:dyDescent="0.25">
      <c r="A1038" t="s">
        <v>1543</v>
      </c>
      <c r="B1038">
        <v>157</v>
      </c>
      <c r="C1038">
        <v>568619</v>
      </c>
      <c r="D1038">
        <v>1</v>
      </c>
      <c r="E1038">
        <v>0</v>
      </c>
      <c r="F1038">
        <v>0</v>
      </c>
      <c r="G1038">
        <v>0</v>
      </c>
      <c r="H1038">
        <v>0</v>
      </c>
      <c r="I1038" t="s">
        <v>75</v>
      </c>
      <c r="J1038" t="s">
        <v>125</v>
      </c>
      <c r="K1038">
        <v>68144.142339082857</v>
      </c>
      <c r="O1038">
        <f t="shared" si="118"/>
        <v>0</v>
      </c>
      <c r="Q1038">
        <f t="shared" si="119"/>
        <v>0</v>
      </c>
      <c r="S1038">
        <f t="shared" si="120"/>
        <v>0</v>
      </c>
      <c r="U1038">
        <f t="shared" si="121"/>
        <v>0</v>
      </c>
      <c r="AF1038">
        <v>0</v>
      </c>
      <c r="AG1038">
        <f t="shared" si="122"/>
        <v>0</v>
      </c>
      <c r="AL1038">
        <f t="shared" si="123"/>
        <v>68144.142339082857</v>
      </c>
      <c r="AM1038">
        <f t="shared" si="124"/>
        <v>68100</v>
      </c>
      <c r="AN1038">
        <v>65400</v>
      </c>
    </row>
    <row r="1039" spans="1:40" x14ac:dyDescent="0.25">
      <c r="A1039" t="s">
        <v>1544</v>
      </c>
      <c r="B1039">
        <v>46</v>
      </c>
      <c r="C1039">
        <v>560987</v>
      </c>
      <c r="D1039">
        <v>1</v>
      </c>
      <c r="E1039">
        <v>0</v>
      </c>
      <c r="F1039">
        <v>0</v>
      </c>
      <c r="G1039">
        <v>0</v>
      </c>
      <c r="H1039">
        <v>0</v>
      </c>
      <c r="I1039" t="s">
        <v>23</v>
      </c>
      <c r="J1039" t="s">
        <v>145</v>
      </c>
      <c r="K1039">
        <v>68144.142339082857</v>
      </c>
      <c r="O1039">
        <f t="shared" si="118"/>
        <v>0</v>
      </c>
      <c r="Q1039">
        <f t="shared" si="119"/>
        <v>0</v>
      </c>
      <c r="S1039">
        <f t="shared" si="120"/>
        <v>0</v>
      </c>
      <c r="U1039">
        <f t="shared" si="121"/>
        <v>0</v>
      </c>
      <c r="AF1039">
        <v>0</v>
      </c>
      <c r="AG1039">
        <f t="shared" si="122"/>
        <v>0</v>
      </c>
      <c r="AL1039">
        <f t="shared" si="123"/>
        <v>68144.142339082857</v>
      </c>
      <c r="AM1039">
        <f t="shared" si="124"/>
        <v>68100</v>
      </c>
      <c r="AN1039">
        <v>94400</v>
      </c>
    </row>
    <row r="1040" spans="1:40" x14ac:dyDescent="0.25">
      <c r="A1040" t="s">
        <v>1545</v>
      </c>
      <c r="B1040">
        <v>785</v>
      </c>
      <c r="C1040">
        <v>558834</v>
      </c>
      <c r="D1040">
        <v>1</v>
      </c>
      <c r="E1040">
        <v>0</v>
      </c>
      <c r="F1040">
        <v>0</v>
      </c>
      <c r="G1040">
        <v>0</v>
      </c>
      <c r="H1040">
        <v>0</v>
      </c>
      <c r="I1040" t="s">
        <v>110</v>
      </c>
      <c r="J1040" t="s">
        <v>192</v>
      </c>
      <c r="K1040">
        <v>176326.9275931452</v>
      </c>
      <c r="O1040">
        <f t="shared" si="118"/>
        <v>0</v>
      </c>
      <c r="Q1040">
        <f t="shared" si="119"/>
        <v>0</v>
      </c>
      <c r="S1040">
        <f t="shared" si="120"/>
        <v>0</v>
      </c>
      <c r="U1040">
        <f t="shared" si="121"/>
        <v>0</v>
      </c>
      <c r="AF1040">
        <v>0</v>
      </c>
      <c r="AG1040">
        <f t="shared" si="122"/>
        <v>0</v>
      </c>
      <c r="AL1040">
        <f t="shared" si="123"/>
        <v>176326.9275931452</v>
      </c>
      <c r="AM1040">
        <f t="shared" si="124"/>
        <v>176300</v>
      </c>
      <c r="AN1040">
        <v>168200</v>
      </c>
    </row>
    <row r="1041" spans="1:40" x14ac:dyDescent="0.25">
      <c r="A1041" t="s">
        <v>1546</v>
      </c>
      <c r="B1041">
        <v>1064</v>
      </c>
      <c r="C1041">
        <v>532274</v>
      </c>
      <c r="D1041">
        <v>1</v>
      </c>
      <c r="E1041">
        <v>0</v>
      </c>
      <c r="F1041">
        <v>0</v>
      </c>
      <c r="G1041">
        <v>0</v>
      </c>
      <c r="H1041">
        <v>0</v>
      </c>
      <c r="I1041" t="s">
        <v>26</v>
      </c>
      <c r="J1041" t="s">
        <v>257</v>
      </c>
      <c r="K1041">
        <v>237857.88571485953</v>
      </c>
      <c r="O1041">
        <f t="shared" si="118"/>
        <v>0</v>
      </c>
      <c r="Q1041">
        <f t="shared" si="119"/>
        <v>0</v>
      </c>
      <c r="S1041">
        <f t="shared" si="120"/>
        <v>0</v>
      </c>
      <c r="U1041">
        <f t="shared" si="121"/>
        <v>0</v>
      </c>
      <c r="AF1041">
        <v>0</v>
      </c>
      <c r="AG1041">
        <f t="shared" si="122"/>
        <v>0</v>
      </c>
      <c r="AL1041">
        <f t="shared" si="123"/>
        <v>237857.88571485953</v>
      </c>
      <c r="AM1041">
        <f t="shared" si="124"/>
        <v>237900</v>
      </c>
      <c r="AN1041">
        <v>226500</v>
      </c>
    </row>
    <row r="1042" spans="1:40" x14ac:dyDescent="0.25">
      <c r="A1042" t="s">
        <v>1547</v>
      </c>
      <c r="B1042">
        <v>586</v>
      </c>
      <c r="C1042">
        <v>593010</v>
      </c>
      <c r="D1042">
        <v>1</v>
      </c>
      <c r="E1042">
        <v>0</v>
      </c>
      <c r="F1042">
        <v>0</v>
      </c>
      <c r="G1042">
        <v>0</v>
      </c>
      <c r="H1042">
        <v>0</v>
      </c>
      <c r="I1042" t="s">
        <v>30</v>
      </c>
      <c r="J1042" t="s">
        <v>485</v>
      </c>
      <c r="K1042">
        <v>132151.13807291258</v>
      </c>
      <c r="O1042">
        <f t="shared" si="118"/>
        <v>0</v>
      </c>
      <c r="Q1042">
        <f t="shared" si="119"/>
        <v>0</v>
      </c>
      <c r="S1042">
        <f t="shared" si="120"/>
        <v>0</v>
      </c>
      <c r="U1042">
        <f t="shared" si="121"/>
        <v>0</v>
      </c>
      <c r="AF1042">
        <v>0</v>
      </c>
      <c r="AG1042">
        <f t="shared" si="122"/>
        <v>0</v>
      </c>
      <c r="AL1042">
        <f t="shared" si="123"/>
        <v>132151.13807291258</v>
      </c>
      <c r="AM1042">
        <f t="shared" si="124"/>
        <v>132200</v>
      </c>
      <c r="AN1042">
        <v>126000</v>
      </c>
    </row>
    <row r="1043" spans="1:40" x14ac:dyDescent="0.25">
      <c r="A1043" t="s">
        <v>1549</v>
      </c>
      <c r="B1043">
        <v>592</v>
      </c>
      <c r="C1043">
        <v>563561</v>
      </c>
      <c r="D1043">
        <v>1</v>
      </c>
      <c r="E1043">
        <v>0</v>
      </c>
      <c r="F1043">
        <v>0</v>
      </c>
      <c r="G1043">
        <v>0</v>
      </c>
      <c r="H1043">
        <v>0</v>
      </c>
      <c r="I1043" t="s">
        <v>51</v>
      </c>
      <c r="J1043" t="s">
        <v>1550</v>
      </c>
      <c r="K1043">
        <v>133486.99379972482</v>
      </c>
      <c r="O1043">
        <f t="shared" si="118"/>
        <v>0</v>
      </c>
      <c r="Q1043">
        <f t="shared" si="119"/>
        <v>0</v>
      </c>
      <c r="S1043">
        <f t="shared" si="120"/>
        <v>0</v>
      </c>
      <c r="U1043">
        <f t="shared" si="121"/>
        <v>0</v>
      </c>
      <c r="AF1043">
        <v>0</v>
      </c>
      <c r="AG1043">
        <f t="shared" si="122"/>
        <v>0</v>
      </c>
      <c r="AL1043">
        <f t="shared" si="123"/>
        <v>133486.99379972482</v>
      </c>
      <c r="AM1043">
        <f t="shared" si="124"/>
        <v>133500</v>
      </c>
      <c r="AN1043">
        <v>129900</v>
      </c>
    </row>
    <row r="1044" spans="1:40" x14ac:dyDescent="0.25">
      <c r="A1044" t="s">
        <v>1552</v>
      </c>
      <c r="B1044">
        <v>363</v>
      </c>
      <c r="C1044">
        <v>585203</v>
      </c>
      <c r="D1044">
        <v>1</v>
      </c>
      <c r="E1044">
        <v>0</v>
      </c>
      <c r="F1044">
        <v>0</v>
      </c>
      <c r="G1044">
        <v>0</v>
      </c>
      <c r="H1044">
        <v>0</v>
      </c>
      <c r="I1044" t="s">
        <v>90</v>
      </c>
      <c r="J1044" t="s">
        <v>275</v>
      </c>
      <c r="K1044">
        <v>82304.499348257523</v>
      </c>
      <c r="O1044">
        <f t="shared" si="118"/>
        <v>0</v>
      </c>
      <c r="Q1044">
        <f t="shared" si="119"/>
        <v>0</v>
      </c>
      <c r="S1044">
        <f t="shared" si="120"/>
        <v>0</v>
      </c>
      <c r="U1044">
        <f t="shared" si="121"/>
        <v>0</v>
      </c>
      <c r="AF1044">
        <v>0</v>
      </c>
      <c r="AG1044">
        <f t="shared" si="122"/>
        <v>0</v>
      </c>
      <c r="AL1044">
        <f t="shared" si="123"/>
        <v>82304.499348257523</v>
      </c>
      <c r="AM1044">
        <f t="shared" si="124"/>
        <v>82300</v>
      </c>
      <c r="AN1044">
        <v>80300</v>
      </c>
    </row>
    <row r="1045" spans="1:40" x14ac:dyDescent="0.25">
      <c r="A1045" t="s">
        <v>1555</v>
      </c>
      <c r="B1045">
        <v>1425</v>
      </c>
      <c r="C1045">
        <v>558419</v>
      </c>
      <c r="D1045">
        <v>1</v>
      </c>
      <c r="E1045">
        <v>0</v>
      </c>
      <c r="F1045">
        <v>0</v>
      </c>
      <c r="G1045">
        <v>0</v>
      </c>
      <c r="H1045">
        <v>0</v>
      </c>
      <c r="I1045" t="s">
        <v>61</v>
      </c>
      <c r="J1045" t="s">
        <v>60</v>
      </c>
      <c r="K1045">
        <v>316877.20641268522</v>
      </c>
      <c r="O1045">
        <f t="shared" si="118"/>
        <v>0</v>
      </c>
      <c r="Q1045">
        <f t="shared" si="119"/>
        <v>0</v>
      </c>
      <c r="S1045">
        <f t="shared" si="120"/>
        <v>0</v>
      </c>
      <c r="U1045">
        <f t="shared" si="121"/>
        <v>0</v>
      </c>
      <c r="AF1045">
        <v>0</v>
      </c>
      <c r="AG1045">
        <f t="shared" si="122"/>
        <v>0</v>
      </c>
      <c r="AL1045">
        <f t="shared" si="123"/>
        <v>316877.20641268522</v>
      </c>
      <c r="AM1045">
        <f t="shared" si="124"/>
        <v>316900</v>
      </c>
      <c r="AN1045">
        <v>299300</v>
      </c>
    </row>
    <row r="1046" spans="1:40" x14ac:dyDescent="0.25">
      <c r="A1046" t="s">
        <v>1556</v>
      </c>
      <c r="B1046">
        <v>398</v>
      </c>
      <c r="C1046">
        <v>504301</v>
      </c>
      <c r="D1046">
        <v>1</v>
      </c>
      <c r="E1046">
        <v>0</v>
      </c>
      <c r="F1046">
        <v>0</v>
      </c>
      <c r="G1046">
        <v>0</v>
      </c>
      <c r="H1046">
        <v>0</v>
      </c>
      <c r="I1046" t="s">
        <v>41</v>
      </c>
      <c r="J1046" t="s">
        <v>325</v>
      </c>
      <c r="K1046">
        <v>90155.270731642435</v>
      </c>
      <c r="O1046">
        <f t="shared" si="118"/>
        <v>0</v>
      </c>
      <c r="Q1046">
        <f t="shared" si="119"/>
        <v>0</v>
      </c>
      <c r="S1046">
        <f t="shared" si="120"/>
        <v>0</v>
      </c>
      <c r="U1046">
        <f t="shared" si="121"/>
        <v>0</v>
      </c>
      <c r="AF1046">
        <v>0</v>
      </c>
      <c r="AG1046">
        <f t="shared" si="122"/>
        <v>0</v>
      </c>
      <c r="AL1046">
        <f t="shared" si="123"/>
        <v>90155.270731642435</v>
      </c>
      <c r="AM1046">
        <f t="shared" si="124"/>
        <v>90200</v>
      </c>
      <c r="AN1046">
        <v>87600</v>
      </c>
    </row>
    <row r="1047" spans="1:40" x14ac:dyDescent="0.25">
      <c r="A1047" t="s">
        <v>1557</v>
      </c>
      <c r="B1047">
        <v>324</v>
      </c>
      <c r="C1047">
        <v>551040</v>
      </c>
      <c r="D1047">
        <v>1</v>
      </c>
      <c r="E1047">
        <v>0</v>
      </c>
      <c r="F1047">
        <v>0</v>
      </c>
      <c r="G1047">
        <v>0</v>
      </c>
      <c r="H1047">
        <v>0</v>
      </c>
      <c r="I1047" t="s">
        <v>23</v>
      </c>
      <c r="J1047" t="s">
        <v>181</v>
      </c>
      <c r="K1047">
        <v>73543.122710487078</v>
      </c>
      <c r="O1047">
        <f t="shared" si="118"/>
        <v>0</v>
      </c>
      <c r="Q1047">
        <f t="shared" si="119"/>
        <v>0</v>
      </c>
      <c r="S1047">
        <f t="shared" si="120"/>
        <v>0</v>
      </c>
      <c r="U1047">
        <f t="shared" si="121"/>
        <v>0</v>
      </c>
      <c r="AF1047">
        <v>0</v>
      </c>
      <c r="AG1047">
        <f t="shared" si="122"/>
        <v>0</v>
      </c>
      <c r="AL1047">
        <f t="shared" si="123"/>
        <v>73543.122710487078</v>
      </c>
      <c r="AM1047">
        <f t="shared" si="124"/>
        <v>73500</v>
      </c>
      <c r="AN1047">
        <v>70200</v>
      </c>
    </row>
    <row r="1048" spans="1:40" x14ac:dyDescent="0.25">
      <c r="A1048" t="s">
        <v>1558</v>
      </c>
      <c r="B1048">
        <v>472</v>
      </c>
      <c r="C1048">
        <v>532282</v>
      </c>
      <c r="D1048">
        <v>1</v>
      </c>
      <c r="E1048">
        <v>0</v>
      </c>
      <c r="F1048">
        <v>0</v>
      </c>
      <c r="G1048">
        <v>0</v>
      </c>
      <c r="H1048">
        <v>0</v>
      </c>
      <c r="I1048" t="s">
        <v>26</v>
      </c>
      <c r="J1048" t="s">
        <v>257</v>
      </c>
      <c r="K1048">
        <v>106719.08532241225</v>
      </c>
      <c r="O1048">
        <f t="shared" si="118"/>
        <v>0</v>
      </c>
      <c r="Q1048">
        <f t="shared" si="119"/>
        <v>0</v>
      </c>
      <c r="S1048">
        <f t="shared" si="120"/>
        <v>0</v>
      </c>
      <c r="U1048">
        <f t="shared" si="121"/>
        <v>0</v>
      </c>
      <c r="AF1048">
        <v>0</v>
      </c>
      <c r="AG1048">
        <f t="shared" si="122"/>
        <v>0</v>
      </c>
      <c r="AL1048">
        <f t="shared" si="123"/>
        <v>106719.08532241225</v>
      </c>
      <c r="AM1048">
        <f t="shared" si="124"/>
        <v>106700</v>
      </c>
      <c r="AN1048">
        <v>105200</v>
      </c>
    </row>
    <row r="1049" spans="1:40" x14ac:dyDescent="0.25">
      <c r="A1049" t="s">
        <v>1559</v>
      </c>
      <c r="B1049">
        <v>822</v>
      </c>
      <c r="C1049">
        <v>538191</v>
      </c>
      <c r="D1049">
        <v>1</v>
      </c>
      <c r="E1049">
        <v>0</v>
      </c>
      <c r="F1049">
        <v>0</v>
      </c>
      <c r="G1049">
        <v>0</v>
      </c>
      <c r="H1049">
        <v>0</v>
      </c>
      <c r="I1049" t="s">
        <v>26</v>
      </c>
      <c r="J1049" t="s">
        <v>173</v>
      </c>
      <c r="K1049">
        <v>184512.64204118931</v>
      </c>
      <c r="O1049">
        <f t="shared" si="118"/>
        <v>0</v>
      </c>
      <c r="Q1049">
        <f t="shared" si="119"/>
        <v>0</v>
      </c>
      <c r="S1049">
        <f t="shared" si="120"/>
        <v>0</v>
      </c>
      <c r="U1049">
        <f t="shared" si="121"/>
        <v>0</v>
      </c>
      <c r="AF1049">
        <v>0</v>
      </c>
      <c r="AG1049">
        <f t="shared" si="122"/>
        <v>0</v>
      </c>
      <c r="AL1049">
        <f t="shared" si="123"/>
        <v>184512.64204118931</v>
      </c>
      <c r="AM1049">
        <f t="shared" si="124"/>
        <v>184500</v>
      </c>
      <c r="AN1049">
        <v>172100</v>
      </c>
    </row>
    <row r="1050" spans="1:40" x14ac:dyDescent="0.25">
      <c r="A1050" t="s">
        <v>1560</v>
      </c>
      <c r="B1050">
        <v>247</v>
      </c>
      <c r="C1050">
        <v>573337</v>
      </c>
      <c r="D1050">
        <v>1</v>
      </c>
      <c r="E1050">
        <v>0</v>
      </c>
      <c r="F1050">
        <v>0</v>
      </c>
      <c r="G1050">
        <v>0</v>
      </c>
      <c r="H1050">
        <v>0</v>
      </c>
      <c r="I1050" t="s">
        <v>33</v>
      </c>
      <c r="J1050" t="s">
        <v>114</v>
      </c>
      <c r="K1050">
        <v>68144.142339082857</v>
      </c>
      <c r="O1050">
        <f t="shared" si="118"/>
        <v>0</v>
      </c>
      <c r="Q1050">
        <f t="shared" si="119"/>
        <v>0</v>
      </c>
      <c r="S1050">
        <f t="shared" si="120"/>
        <v>0</v>
      </c>
      <c r="U1050">
        <f t="shared" si="121"/>
        <v>0</v>
      </c>
      <c r="AF1050">
        <v>0</v>
      </c>
      <c r="AG1050">
        <f t="shared" si="122"/>
        <v>0</v>
      </c>
      <c r="AL1050">
        <f t="shared" si="123"/>
        <v>68144.142339082857</v>
      </c>
      <c r="AM1050">
        <f t="shared" si="124"/>
        <v>68100</v>
      </c>
      <c r="AN1050">
        <v>65400</v>
      </c>
    </row>
    <row r="1051" spans="1:40" x14ac:dyDescent="0.25">
      <c r="A1051" t="s">
        <v>1561</v>
      </c>
      <c r="B1051">
        <v>477</v>
      </c>
      <c r="C1051">
        <v>589489</v>
      </c>
      <c r="D1051">
        <v>1</v>
      </c>
      <c r="E1051">
        <v>0</v>
      </c>
      <c r="F1051">
        <v>0</v>
      </c>
      <c r="G1051">
        <v>0</v>
      </c>
      <c r="H1051">
        <v>0</v>
      </c>
      <c r="I1051" t="s">
        <v>61</v>
      </c>
      <c r="J1051" t="s">
        <v>60</v>
      </c>
      <c r="K1051">
        <v>107836.6291117019</v>
      </c>
      <c r="O1051">
        <f t="shared" si="118"/>
        <v>0</v>
      </c>
      <c r="Q1051">
        <f t="shared" si="119"/>
        <v>0</v>
      </c>
      <c r="S1051">
        <f t="shared" si="120"/>
        <v>0</v>
      </c>
      <c r="U1051">
        <f t="shared" si="121"/>
        <v>0</v>
      </c>
      <c r="AF1051">
        <v>1</v>
      </c>
      <c r="AG1051">
        <f t="shared" si="122"/>
        <v>29000</v>
      </c>
      <c r="AL1051">
        <f t="shared" si="123"/>
        <v>136836.62911170191</v>
      </c>
      <c r="AM1051">
        <f t="shared" si="124"/>
        <v>136800</v>
      </c>
      <c r="AN1051">
        <v>131900</v>
      </c>
    </row>
    <row r="1052" spans="1:40" x14ac:dyDescent="0.25">
      <c r="A1052" s="4" t="s">
        <v>356</v>
      </c>
      <c r="B1052">
        <v>1497</v>
      </c>
      <c r="C1052">
        <v>513229</v>
      </c>
      <c r="D1052">
        <v>1</v>
      </c>
      <c r="E1052">
        <v>1</v>
      </c>
      <c r="F1052">
        <v>1</v>
      </c>
      <c r="G1052">
        <v>0</v>
      </c>
      <c r="H1052">
        <v>0</v>
      </c>
      <c r="I1052" t="s">
        <v>61</v>
      </c>
      <c r="J1052" t="s">
        <v>272</v>
      </c>
      <c r="K1052">
        <v>332565.35812559881</v>
      </c>
      <c r="L1052">
        <v>3173</v>
      </c>
      <c r="M1052">
        <v>165583.43269725068</v>
      </c>
      <c r="O1052">
        <f t="shared" si="118"/>
        <v>0</v>
      </c>
      <c r="P1052">
        <v>18</v>
      </c>
      <c r="Q1052">
        <f t="shared" si="119"/>
        <v>49680</v>
      </c>
      <c r="R1052">
        <v>57</v>
      </c>
      <c r="S1052">
        <f t="shared" si="120"/>
        <v>52440</v>
      </c>
      <c r="T1052">
        <v>7</v>
      </c>
      <c r="U1052">
        <f t="shared" si="121"/>
        <v>1463</v>
      </c>
      <c r="V1052">
        <v>4368</v>
      </c>
      <c r="W1052">
        <v>895665.43310856435</v>
      </c>
      <c r="AF1052">
        <v>47</v>
      </c>
      <c r="AG1052">
        <f t="shared" si="122"/>
        <v>1363000</v>
      </c>
      <c r="AL1052">
        <f t="shared" si="123"/>
        <v>2860397.2239314141</v>
      </c>
      <c r="AM1052">
        <f t="shared" si="124"/>
        <v>2860400</v>
      </c>
      <c r="AN1052">
        <v>2853000</v>
      </c>
    </row>
    <row r="1053" spans="1:40" x14ac:dyDescent="0.25">
      <c r="A1053" t="s">
        <v>1562</v>
      </c>
      <c r="B1053">
        <v>435</v>
      </c>
      <c r="C1053">
        <v>588431</v>
      </c>
      <c r="D1053">
        <v>1</v>
      </c>
      <c r="E1053">
        <v>0</v>
      </c>
      <c r="F1053">
        <v>0</v>
      </c>
      <c r="G1053">
        <v>0</v>
      </c>
      <c r="H1053">
        <v>0</v>
      </c>
      <c r="I1053" t="s">
        <v>90</v>
      </c>
      <c r="J1053" t="s">
        <v>164</v>
      </c>
      <c r="K1053">
        <v>98442.931940738941</v>
      </c>
      <c r="O1053">
        <f t="shared" si="118"/>
        <v>0</v>
      </c>
      <c r="Q1053">
        <f t="shared" si="119"/>
        <v>0</v>
      </c>
      <c r="S1053">
        <f t="shared" si="120"/>
        <v>0</v>
      </c>
      <c r="U1053">
        <f t="shared" si="121"/>
        <v>0</v>
      </c>
      <c r="AF1053">
        <v>0</v>
      </c>
      <c r="AG1053">
        <f t="shared" si="122"/>
        <v>0</v>
      </c>
      <c r="AL1053">
        <f t="shared" si="123"/>
        <v>98442.931940738941</v>
      </c>
      <c r="AM1053">
        <f t="shared" si="124"/>
        <v>98400</v>
      </c>
      <c r="AN1053">
        <v>94300</v>
      </c>
    </row>
    <row r="1054" spans="1:40" x14ac:dyDescent="0.25">
      <c r="A1054" t="s">
        <v>1562</v>
      </c>
      <c r="B1054">
        <v>325</v>
      </c>
      <c r="C1054">
        <v>532291</v>
      </c>
      <c r="D1054">
        <v>1</v>
      </c>
      <c r="E1054">
        <v>0</v>
      </c>
      <c r="F1054">
        <v>0</v>
      </c>
      <c r="G1054">
        <v>0</v>
      </c>
      <c r="H1054">
        <v>0</v>
      </c>
      <c r="I1054" t="s">
        <v>26</v>
      </c>
      <c r="J1054" t="s">
        <v>319</v>
      </c>
      <c r="K1054">
        <v>73767.955990109011</v>
      </c>
      <c r="O1054">
        <f t="shared" si="118"/>
        <v>0</v>
      </c>
      <c r="Q1054">
        <f t="shared" si="119"/>
        <v>0</v>
      </c>
      <c r="S1054">
        <f t="shared" si="120"/>
        <v>0</v>
      </c>
      <c r="U1054">
        <f t="shared" si="121"/>
        <v>0</v>
      </c>
      <c r="AF1054">
        <v>0</v>
      </c>
      <c r="AG1054">
        <f t="shared" si="122"/>
        <v>0</v>
      </c>
      <c r="AL1054">
        <f t="shared" si="123"/>
        <v>73767.955990109011</v>
      </c>
      <c r="AM1054">
        <f t="shared" si="124"/>
        <v>73800</v>
      </c>
      <c r="AN1054">
        <v>71200</v>
      </c>
    </row>
    <row r="1055" spans="1:40" x14ac:dyDescent="0.25">
      <c r="A1055" t="s">
        <v>1562</v>
      </c>
      <c r="B1055">
        <v>495</v>
      </c>
      <c r="C1055">
        <v>534773</v>
      </c>
      <c r="D1055">
        <v>1</v>
      </c>
      <c r="E1055">
        <v>0</v>
      </c>
      <c r="F1055">
        <v>0</v>
      </c>
      <c r="G1055">
        <v>0</v>
      </c>
      <c r="H1055">
        <v>0</v>
      </c>
      <c r="I1055" t="s">
        <v>26</v>
      </c>
      <c r="J1055" t="s">
        <v>1369</v>
      </c>
      <c r="K1055">
        <v>111858.13828290226</v>
      </c>
      <c r="O1055">
        <f t="shared" si="118"/>
        <v>0</v>
      </c>
      <c r="Q1055">
        <f t="shared" si="119"/>
        <v>0</v>
      </c>
      <c r="S1055">
        <f t="shared" si="120"/>
        <v>0</v>
      </c>
      <c r="U1055">
        <f t="shared" si="121"/>
        <v>0</v>
      </c>
      <c r="AF1055">
        <v>0</v>
      </c>
      <c r="AG1055">
        <f t="shared" si="122"/>
        <v>0</v>
      </c>
      <c r="AL1055">
        <f t="shared" si="123"/>
        <v>111858.13828290226</v>
      </c>
      <c r="AM1055">
        <f t="shared" si="124"/>
        <v>111900</v>
      </c>
      <c r="AN1055">
        <v>103500</v>
      </c>
    </row>
    <row r="1056" spans="1:40" x14ac:dyDescent="0.25">
      <c r="A1056" s="3" t="s">
        <v>579</v>
      </c>
      <c r="B1056">
        <v>1121</v>
      </c>
      <c r="C1056">
        <v>534781</v>
      </c>
      <c r="D1056">
        <v>1</v>
      </c>
      <c r="E1056">
        <v>1</v>
      </c>
      <c r="F1056">
        <v>0</v>
      </c>
      <c r="G1056">
        <v>0</v>
      </c>
      <c r="H1056">
        <v>0</v>
      </c>
      <c r="I1056" t="s">
        <v>26</v>
      </c>
      <c r="J1056" t="s">
        <v>173</v>
      </c>
      <c r="K1056">
        <v>250376.81820628326</v>
      </c>
      <c r="L1056">
        <v>2515</v>
      </c>
      <c r="M1056">
        <v>131332.49372539402</v>
      </c>
      <c r="O1056">
        <f t="shared" si="118"/>
        <v>0</v>
      </c>
      <c r="P1056">
        <v>7</v>
      </c>
      <c r="Q1056">
        <f t="shared" si="119"/>
        <v>19320</v>
      </c>
      <c r="R1056">
        <v>10</v>
      </c>
      <c r="S1056">
        <f t="shared" si="120"/>
        <v>9200</v>
      </c>
      <c r="T1056">
        <v>4</v>
      </c>
      <c r="U1056">
        <f t="shared" si="121"/>
        <v>836</v>
      </c>
      <c r="AF1056">
        <v>0</v>
      </c>
      <c r="AG1056">
        <f t="shared" si="122"/>
        <v>0</v>
      </c>
      <c r="AL1056">
        <f t="shared" si="123"/>
        <v>411065.31193167728</v>
      </c>
      <c r="AM1056">
        <f t="shared" si="124"/>
        <v>411100</v>
      </c>
      <c r="AN1056">
        <v>476500</v>
      </c>
    </row>
    <row r="1057" spans="1:40" x14ac:dyDescent="0.25">
      <c r="A1057" t="s">
        <v>1564</v>
      </c>
      <c r="B1057">
        <v>492</v>
      </c>
      <c r="C1057">
        <v>574953</v>
      </c>
      <c r="D1057">
        <v>1</v>
      </c>
      <c r="E1057">
        <v>0</v>
      </c>
      <c r="F1057">
        <v>0</v>
      </c>
      <c r="G1057">
        <v>0</v>
      </c>
      <c r="H1057">
        <v>0</v>
      </c>
      <c r="I1057" t="s">
        <v>41</v>
      </c>
      <c r="J1057" t="s">
        <v>151</v>
      </c>
      <c r="K1057">
        <v>111188.06462996178</v>
      </c>
      <c r="O1057">
        <f t="shared" si="118"/>
        <v>0</v>
      </c>
      <c r="Q1057">
        <f t="shared" si="119"/>
        <v>0</v>
      </c>
      <c r="S1057">
        <f t="shared" si="120"/>
        <v>0</v>
      </c>
      <c r="U1057">
        <f t="shared" si="121"/>
        <v>0</v>
      </c>
      <c r="AF1057">
        <v>0</v>
      </c>
      <c r="AG1057">
        <f t="shared" si="122"/>
        <v>0</v>
      </c>
      <c r="AL1057">
        <f t="shared" si="123"/>
        <v>111188.06462996178</v>
      </c>
      <c r="AM1057">
        <f t="shared" si="124"/>
        <v>111200</v>
      </c>
      <c r="AN1057">
        <v>99400</v>
      </c>
    </row>
    <row r="1058" spans="1:40" x14ac:dyDescent="0.25">
      <c r="A1058" s="3" t="s">
        <v>1565</v>
      </c>
      <c r="B1058">
        <v>1687</v>
      </c>
      <c r="C1058">
        <v>544426</v>
      </c>
      <c r="D1058">
        <v>1</v>
      </c>
      <c r="E1058">
        <v>1</v>
      </c>
      <c r="F1058">
        <v>0</v>
      </c>
      <c r="G1058">
        <v>0</v>
      </c>
      <c r="H1058">
        <v>0</v>
      </c>
      <c r="I1058" t="s">
        <v>23</v>
      </c>
      <c r="J1058" t="s">
        <v>22</v>
      </c>
      <c r="K1058">
        <v>373858.80559854867</v>
      </c>
      <c r="L1058">
        <v>2707</v>
      </c>
      <c r="M1058">
        <v>141330.22437634112</v>
      </c>
      <c r="O1058">
        <f t="shared" si="118"/>
        <v>0</v>
      </c>
      <c r="P1058">
        <v>16</v>
      </c>
      <c r="Q1058">
        <f t="shared" si="119"/>
        <v>44160</v>
      </c>
      <c r="R1058">
        <v>7</v>
      </c>
      <c r="S1058">
        <f t="shared" si="120"/>
        <v>6440</v>
      </c>
      <c r="T1058">
        <v>4</v>
      </c>
      <c r="U1058">
        <f t="shared" si="121"/>
        <v>836</v>
      </c>
      <c r="AF1058">
        <v>0</v>
      </c>
      <c r="AG1058">
        <f t="shared" si="122"/>
        <v>0</v>
      </c>
      <c r="AL1058">
        <f t="shared" si="123"/>
        <v>566625.02997488983</v>
      </c>
      <c r="AM1058">
        <f t="shared" si="124"/>
        <v>566600</v>
      </c>
      <c r="AN1058">
        <v>644300</v>
      </c>
    </row>
    <row r="1059" spans="1:40" x14ac:dyDescent="0.25">
      <c r="A1059" t="s">
        <v>510</v>
      </c>
      <c r="B1059">
        <v>393</v>
      </c>
      <c r="C1059">
        <v>550183</v>
      </c>
      <c r="D1059">
        <v>1</v>
      </c>
      <c r="E1059">
        <v>0</v>
      </c>
      <c r="F1059">
        <v>0</v>
      </c>
      <c r="G1059">
        <v>0</v>
      </c>
      <c r="H1059">
        <v>0</v>
      </c>
      <c r="I1059" t="s">
        <v>23</v>
      </c>
      <c r="J1059" t="s">
        <v>91</v>
      </c>
      <c r="K1059">
        <v>89034.404509333923</v>
      </c>
      <c r="O1059">
        <f t="shared" si="118"/>
        <v>0</v>
      </c>
      <c r="Q1059">
        <f t="shared" si="119"/>
        <v>0</v>
      </c>
      <c r="S1059">
        <f t="shared" si="120"/>
        <v>0</v>
      </c>
      <c r="U1059">
        <f t="shared" si="121"/>
        <v>0</v>
      </c>
      <c r="AF1059">
        <v>3</v>
      </c>
      <c r="AG1059">
        <f t="shared" si="122"/>
        <v>87000</v>
      </c>
      <c r="AL1059">
        <f t="shared" si="123"/>
        <v>176034.40450933392</v>
      </c>
      <c r="AM1059">
        <f t="shared" si="124"/>
        <v>176000</v>
      </c>
      <c r="AN1059">
        <v>172900</v>
      </c>
    </row>
    <row r="1060" spans="1:40" x14ac:dyDescent="0.25">
      <c r="A1060" s="4" t="s">
        <v>416</v>
      </c>
      <c r="B1060">
        <v>1637</v>
      </c>
      <c r="C1060">
        <v>501794</v>
      </c>
      <c r="D1060">
        <v>1</v>
      </c>
      <c r="E1060">
        <v>1</v>
      </c>
      <c r="F1060">
        <v>1</v>
      </c>
      <c r="G1060">
        <v>0</v>
      </c>
      <c r="H1060">
        <v>0</v>
      </c>
      <c r="I1060" t="s">
        <v>61</v>
      </c>
      <c r="J1060" t="s">
        <v>94</v>
      </c>
      <c r="K1060">
        <v>363006.62201443617</v>
      </c>
      <c r="L1060">
        <v>3892</v>
      </c>
      <c r="M1060">
        <v>202972.94779684694</v>
      </c>
      <c r="O1060">
        <f t="shared" si="118"/>
        <v>0</v>
      </c>
      <c r="P1060">
        <v>47</v>
      </c>
      <c r="Q1060">
        <f t="shared" si="119"/>
        <v>129720</v>
      </c>
      <c r="R1060">
        <v>12</v>
      </c>
      <c r="S1060">
        <f t="shared" si="120"/>
        <v>11040</v>
      </c>
      <c r="T1060">
        <v>5</v>
      </c>
      <c r="U1060">
        <f t="shared" si="121"/>
        <v>1045</v>
      </c>
      <c r="V1060">
        <v>3892</v>
      </c>
      <c r="W1060">
        <v>799467.72819181718</v>
      </c>
      <c r="AF1060">
        <v>1</v>
      </c>
      <c r="AG1060">
        <f t="shared" si="122"/>
        <v>29000</v>
      </c>
      <c r="AL1060">
        <f t="shared" si="123"/>
        <v>1536252.2980031003</v>
      </c>
      <c r="AM1060">
        <f t="shared" si="124"/>
        <v>1536300</v>
      </c>
      <c r="AN1060">
        <v>1552300</v>
      </c>
    </row>
    <row r="1061" spans="1:40" x14ac:dyDescent="0.25">
      <c r="A1061" s="4" t="s">
        <v>436</v>
      </c>
      <c r="B1061">
        <v>1723</v>
      </c>
      <c r="C1061">
        <v>561533</v>
      </c>
      <c r="D1061">
        <v>1</v>
      </c>
      <c r="E1061">
        <v>1</v>
      </c>
      <c r="F1061">
        <v>1</v>
      </c>
      <c r="G1061">
        <v>0</v>
      </c>
      <c r="H1061">
        <v>0</v>
      </c>
      <c r="I1061" t="s">
        <v>51</v>
      </c>
      <c r="J1061" t="s">
        <v>348</v>
      </c>
      <c r="K1061">
        <v>381666.12143630453</v>
      </c>
      <c r="L1061">
        <v>2463</v>
      </c>
      <c r="M1061">
        <v>128624.2510175343</v>
      </c>
      <c r="O1061">
        <f t="shared" si="118"/>
        <v>0</v>
      </c>
      <c r="P1061">
        <v>28</v>
      </c>
      <c r="Q1061">
        <f t="shared" si="119"/>
        <v>77280</v>
      </c>
      <c r="R1061">
        <v>9</v>
      </c>
      <c r="S1061">
        <f t="shared" si="120"/>
        <v>8280</v>
      </c>
      <c r="T1061">
        <v>12</v>
      </c>
      <c r="U1061">
        <f t="shared" si="121"/>
        <v>2508</v>
      </c>
      <c r="V1061">
        <v>2463</v>
      </c>
      <c r="W1061">
        <v>509022.2091533285</v>
      </c>
      <c r="AF1061">
        <v>1</v>
      </c>
      <c r="AG1061">
        <f t="shared" si="122"/>
        <v>29000</v>
      </c>
      <c r="AL1061">
        <f t="shared" si="123"/>
        <v>1136380.5816071674</v>
      </c>
      <c r="AM1061">
        <f t="shared" si="124"/>
        <v>1136400</v>
      </c>
      <c r="AN1061">
        <v>1137200</v>
      </c>
    </row>
    <row r="1062" spans="1:40" x14ac:dyDescent="0.25">
      <c r="A1062" t="s">
        <v>1568</v>
      </c>
      <c r="B1062">
        <v>278</v>
      </c>
      <c r="C1062">
        <v>572977</v>
      </c>
      <c r="D1062">
        <v>1</v>
      </c>
      <c r="E1062">
        <v>0</v>
      </c>
      <c r="F1062">
        <v>0</v>
      </c>
      <c r="G1062">
        <v>0</v>
      </c>
      <c r="H1062">
        <v>0</v>
      </c>
      <c r="I1062" t="s">
        <v>41</v>
      </c>
      <c r="J1062" t="s">
        <v>151</v>
      </c>
      <c r="K1062">
        <v>68144.142339082857</v>
      </c>
      <c r="O1062">
        <f t="shared" si="118"/>
        <v>0</v>
      </c>
      <c r="Q1062">
        <f t="shared" si="119"/>
        <v>0</v>
      </c>
      <c r="S1062">
        <f t="shared" si="120"/>
        <v>0</v>
      </c>
      <c r="U1062">
        <f t="shared" si="121"/>
        <v>0</v>
      </c>
      <c r="AF1062">
        <v>0</v>
      </c>
      <c r="AG1062">
        <f t="shared" si="122"/>
        <v>0</v>
      </c>
      <c r="AL1062">
        <f t="shared" si="123"/>
        <v>68144.142339082857</v>
      </c>
      <c r="AM1062">
        <f t="shared" si="124"/>
        <v>68100</v>
      </c>
      <c r="AN1062">
        <v>65400</v>
      </c>
    </row>
    <row r="1063" spans="1:40" x14ac:dyDescent="0.25">
      <c r="A1063" t="s">
        <v>1569</v>
      </c>
      <c r="B1063">
        <v>245</v>
      </c>
      <c r="C1063">
        <v>552071</v>
      </c>
      <c r="D1063">
        <v>1</v>
      </c>
      <c r="E1063">
        <v>0</v>
      </c>
      <c r="F1063">
        <v>0</v>
      </c>
      <c r="G1063">
        <v>0</v>
      </c>
      <c r="H1063">
        <v>0</v>
      </c>
      <c r="I1063" t="s">
        <v>61</v>
      </c>
      <c r="J1063" t="s">
        <v>371</v>
      </c>
      <c r="K1063">
        <v>68144.142339082857</v>
      </c>
      <c r="O1063">
        <f t="shared" si="118"/>
        <v>0</v>
      </c>
      <c r="Q1063">
        <f t="shared" si="119"/>
        <v>0</v>
      </c>
      <c r="S1063">
        <f t="shared" si="120"/>
        <v>0</v>
      </c>
      <c r="U1063">
        <f t="shared" si="121"/>
        <v>0</v>
      </c>
      <c r="AF1063">
        <v>0</v>
      </c>
      <c r="AG1063">
        <f t="shared" si="122"/>
        <v>0</v>
      </c>
      <c r="AL1063">
        <f t="shared" si="123"/>
        <v>68144.142339082857</v>
      </c>
      <c r="AM1063">
        <f t="shared" si="124"/>
        <v>68100</v>
      </c>
      <c r="AN1063">
        <v>65400</v>
      </c>
    </row>
    <row r="1064" spans="1:40" x14ac:dyDescent="0.25">
      <c r="A1064" t="s">
        <v>380</v>
      </c>
      <c r="B1064">
        <v>372</v>
      </c>
      <c r="C1064">
        <v>598381</v>
      </c>
      <c r="D1064">
        <v>1</v>
      </c>
      <c r="E1064">
        <v>0</v>
      </c>
      <c r="F1064">
        <v>0</v>
      </c>
      <c r="G1064">
        <v>0</v>
      </c>
      <c r="H1064">
        <v>0</v>
      </c>
      <c r="I1064" t="s">
        <v>26</v>
      </c>
      <c r="J1064" t="s">
        <v>345</v>
      </c>
      <c r="K1064">
        <v>84324.328504221936</v>
      </c>
      <c r="O1064">
        <f t="shared" si="118"/>
        <v>0</v>
      </c>
      <c r="Q1064">
        <f t="shared" si="119"/>
        <v>0</v>
      </c>
      <c r="S1064">
        <f t="shared" si="120"/>
        <v>0</v>
      </c>
      <c r="U1064">
        <f t="shared" si="121"/>
        <v>0</v>
      </c>
      <c r="AF1064">
        <v>0</v>
      </c>
      <c r="AG1064">
        <f t="shared" si="122"/>
        <v>0</v>
      </c>
      <c r="AL1064">
        <f t="shared" si="123"/>
        <v>84324.328504221936</v>
      </c>
      <c r="AM1064">
        <f t="shared" si="124"/>
        <v>84300</v>
      </c>
      <c r="AN1064">
        <v>79600</v>
      </c>
    </row>
    <row r="1065" spans="1:40" x14ac:dyDescent="0.25">
      <c r="A1065" s="3" t="s">
        <v>380</v>
      </c>
      <c r="B1065">
        <v>650</v>
      </c>
      <c r="C1065">
        <v>579190</v>
      </c>
      <c r="D1065">
        <v>1</v>
      </c>
      <c r="E1065">
        <v>1</v>
      </c>
      <c r="F1065">
        <v>0</v>
      </c>
      <c r="G1065">
        <v>0</v>
      </c>
      <c r="H1065">
        <v>0</v>
      </c>
      <c r="I1065" t="s">
        <v>33</v>
      </c>
      <c r="J1065" t="s">
        <v>373</v>
      </c>
      <c r="K1065">
        <v>146387.22673980147</v>
      </c>
      <c r="L1065">
        <v>2398</v>
      </c>
      <c r="M1065">
        <v>125238.62699487516</v>
      </c>
      <c r="N1065">
        <v>1</v>
      </c>
      <c r="O1065">
        <f t="shared" si="118"/>
        <v>690</v>
      </c>
      <c r="P1065">
        <v>31</v>
      </c>
      <c r="Q1065">
        <f t="shared" si="119"/>
        <v>85560</v>
      </c>
      <c r="R1065">
        <v>8</v>
      </c>
      <c r="S1065">
        <f t="shared" si="120"/>
        <v>7360</v>
      </c>
      <c r="U1065">
        <f t="shared" si="121"/>
        <v>0</v>
      </c>
      <c r="AF1065">
        <v>0</v>
      </c>
      <c r="AG1065">
        <f t="shared" si="122"/>
        <v>0</v>
      </c>
      <c r="AL1065">
        <f t="shared" si="123"/>
        <v>365235.85373467661</v>
      </c>
      <c r="AM1065">
        <f t="shared" si="124"/>
        <v>365200</v>
      </c>
      <c r="AN1065">
        <v>402300</v>
      </c>
    </row>
    <row r="1066" spans="1:40" x14ac:dyDescent="0.25">
      <c r="A1066" s="4" t="s">
        <v>1571</v>
      </c>
      <c r="B1066">
        <v>7870</v>
      </c>
      <c r="C1066">
        <v>567507</v>
      </c>
      <c r="D1066">
        <v>1</v>
      </c>
      <c r="E1066">
        <v>1</v>
      </c>
      <c r="F1066">
        <v>1</v>
      </c>
      <c r="G1066">
        <v>0</v>
      </c>
      <c r="H1066">
        <v>0</v>
      </c>
      <c r="I1066" t="s">
        <v>85</v>
      </c>
      <c r="J1066" t="s">
        <v>388</v>
      </c>
      <c r="K1066">
        <v>1662809.1344779052</v>
      </c>
      <c r="L1066">
        <v>7870</v>
      </c>
      <c r="M1066">
        <v>409278.18486855499</v>
      </c>
      <c r="N1066">
        <v>1</v>
      </c>
      <c r="O1066">
        <f t="shared" si="118"/>
        <v>690</v>
      </c>
      <c r="P1066">
        <v>57</v>
      </c>
      <c r="Q1066">
        <f t="shared" si="119"/>
        <v>157320</v>
      </c>
      <c r="R1066">
        <v>97</v>
      </c>
      <c r="S1066">
        <f t="shared" si="120"/>
        <v>89240</v>
      </c>
      <c r="T1066">
        <v>11</v>
      </c>
      <c r="U1066">
        <f t="shared" si="121"/>
        <v>2299</v>
      </c>
      <c r="V1066">
        <v>7870</v>
      </c>
      <c r="W1066">
        <v>1596600.8579104878</v>
      </c>
      <c r="AF1066">
        <v>1</v>
      </c>
      <c r="AG1066">
        <f t="shared" si="122"/>
        <v>29000</v>
      </c>
      <c r="AL1066">
        <f t="shared" si="123"/>
        <v>3947237.1772569483</v>
      </c>
      <c r="AM1066">
        <f t="shared" si="124"/>
        <v>3947200</v>
      </c>
      <c r="AN1066">
        <v>3988500</v>
      </c>
    </row>
    <row r="1067" spans="1:40" x14ac:dyDescent="0.25">
      <c r="A1067" s="3" t="s">
        <v>519</v>
      </c>
      <c r="B1067">
        <v>1079</v>
      </c>
      <c r="C1067">
        <v>534927</v>
      </c>
      <c r="D1067">
        <v>1</v>
      </c>
      <c r="E1067">
        <v>1</v>
      </c>
      <c r="F1067">
        <v>0</v>
      </c>
      <c r="G1067">
        <v>0</v>
      </c>
      <c r="H1067">
        <v>0</v>
      </c>
      <c r="I1067" t="s">
        <v>61</v>
      </c>
      <c r="J1067" t="s">
        <v>520</v>
      </c>
      <c r="K1067">
        <v>241153.95992005957</v>
      </c>
      <c r="L1067">
        <v>2240</v>
      </c>
      <c r="M1067">
        <v>117007.44170987033</v>
      </c>
      <c r="O1067">
        <f t="shared" si="118"/>
        <v>0</v>
      </c>
      <c r="P1067">
        <v>5</v>
      </c>
      <c r="Q1067">
        <f t="shared" si="119"/>
        <v>13800</v>
      </c>
      <c r="R1067">
        <v>6</v>
      </c>
      <c r="S1067">
        <f t="shared" si="120"/>
        <v>5520</v>
      </c>
      <c r="T1067">
        <v>3</v>
      </c>
      <c r="U1067">
        <f t="shared" si="121"/>
        <v>627</v>
      </c>
      <c r="AF1067">
        <v>0</v>
      </c>
      <c r="AG1067">
        <f t="shared" si="122"/>
        <v>0</v>
      </c>
      <c r="AL1067">
        <f t="shared" si="123"/>
        <v>378108.4016299299</v>
      </c>
      <c r="AM1067">
        <f t="shared" si="124"/>
        <v>378100</v>
      </c>
      <c r="AN1067">
        <v>463800</v>
      </c>
    </row>
    <row r="1068" spans="1:40" x14ac:dyDescent="0.25">
      <c r="A1068" t="s">
        <v>1572</v>
      </c>
      <c r="B1068">
        <v>407</v>
      </c>
      <c r="C1068">
        <v>535788</v>
      </c>
      <c r="D1068">
        <v>1</v>
      </c>
      <c r="E1068">
        <v>0</v>
      </c>
      <c r="F1068">
        <v>0</v>
      </c>
      <c r="G1068">
        <v>0</v>
      </c>
      <c r="H1068">
        <v>0</v>
      </c>
      <c r="I1068" t="s">
        <v>23</v>
      </c>
      <c r="J1068" t="s">
        <v>22</v>
      </c>
      <c r="K1068">
        <v>92172.276115064218</v>
      </c>
      <c r="O1068">
        <f t="shared" si="118"/>
        <v>0</v>
      </c>
      <c r="Q1068">
        <f t="shared" si="119"/>
        <v>0</v>
      </c>
      <c r="S1068">
        <f t="shared" si="120"/>
        <v>0</v>
      </c>
      <c r="U1068">
        <f t="shared" si="121"/>
        <v>0</v>
      </c>
      <c r="AF1068">
        <v>0</v>
      </c>
      <c r="AG1068">
        <f t="shared" si="122"/>
        <v>0</v>
      </c>
      <c r="AL1068">
        <f t="shared" si="123"/>
        <v>92172.276115064218</v>
      </c>
      <c r="AM1068">
        <f t="shared" si="124"/>
        <v>92200</v>
      </c>
      <c r="AN1068">
        <v>86300</v>
      </c>
    </row>
    <row r="1069" spans="1:40" x14ac:dyDescent="0.25">
      <c r="A1069" s="3" t="s">
        <v>1573</v>
      </c>
      <c r="B1069">
        <v>1087</v>
      </c>
      <c r="C1069">
        <v>540218</v>
      </c>
      <c r="D1069">
        <v>1</v>
      </c>
      <c r="E1069">
        <v>1</v>
      </c>
      <c r="F1069">
        <v>0</v>
      </c>
      <c r="G1069">
        <v>0</v>
      </c>
      <c r="H1069">
        <v>0</v>
      </c>
      <c r="I1069" t="s">
        <v>26</v>
      </c>
      <c r="J1069" t="s">
        <v>1574</v>
      </c>
      <c r="K1069">
        <v>242911.39083424845</v>
      </c>
      <c r="L1069">
        <v>1087</v>
      </c>
      <c r="M1069">
        <v>56867.446911042774</v>
      </c>
      <c r="O1069">
        <f t="shared" si="118"/>
        <v>0</v>
      </c>
      <c r="P1069">
        <v>3</v>
      </c>
      <c r="Q1069">
        <f t="shared" si="119"/>
        <v>8280</v>
      </c>
      <c r="R1069">
        <v>3</v>
      </c>
      <c r="S1069">
        <f t="shared" si="120"/>
        <v>2760</v>
      </c>
      <c r="T1069">
        <v>2</v>
      </c>
      <c r="U1069">
        <f t="shared" si="121"/>
        <v>418</v>
      </c>
      <c r="AF1069">
        <v>0</v>
      </c>
      <c r="AG1069">
        <f t="shared" si="122"/>
        <v>0</v>
      </c>
      <c r="AL1069">
        <f t="shared" si="123"/>
        <v>311236.83774529124</v>
      </c>
      <c r="AM1069">
        <f t="shared" si="124"/>
        <v>311200</v>
      </c>
      <c r="AN1069">
        <v>350600</v>
      </c>
    </row>
    <row r="1070" spans="1:40" x14ac:dyDescent="0.25">
      <c r="A1070" s="4" t="s">
        <v>1575</v>
      </c>
      <c r="B1070">
        <v>6349</v>
      </c>
      <c r="C1070">
        <v>586161</v>
      </c>
      <c r="D1070">
        <v>1</v>
      </c>
      <c r="E1070">
        <v>1</v>
      </c>
      <c r="F1070">
        <v>1</v>
      </c>
      <c r="G1070">
        <v>0</v>
      </c>
      <c r="H1070">
        <v>0</v>
      </c>
      <c r="I1070" t="s">
        <v>30</v>
      </c>
      <c r="J1070" t="s">
        <v>69</v>
      </c>
      <c r="K1070">
        <v>1353403.0368705217</v>
      </c>
      <c r="L1070">
        <v>6349</v>
      </c>
      <c r="M1070">
        <v>330497.26398525701</v>
      </c>
      <c r="O1070">
        <f t="shared" si="118"/>
        <v>0</v>
      </c>
      <c r="P1070">
        <v>14</v>
      </c>
      <c r="Q1070">
        <f t="shared" si="119"/>
        <v>38640</v>
      </c>
      <c r="R1070">
        <v>13</v>
      </c>
      <c r="S1070">
        <f t="shared" si="120"/>
        <v>11960</v>
      </c>
      <c r="T1070">
        <v>24</v>
      </c>
      <c r="U1070">
        <f t="shared" si="121"/>
        <v>5016</v>
      </c>
      <c r="V1070">
        <v>6349</v>
      </c>
      <c r="W1070">
        <v>1293523.2932627688</v>
      </c>
      <c r="AF1070">
        <v>5</v>
      </c>
      <c r="AG1070">
        <f t="shared" si="122"/>
        <v>145000</v>
      </c>
      <c r="AL1070">
        <f t="shared" si="123"/>
        <v>3178039.5941185476</v>
      </c>
      <c r="AM1070">
        <f t="shared" si="124"/>
        <v>3178000</v>
      </c>
      <c r="AN1070">
        <v>3366600</v>
      </c>
    </row>
    <row r="1071" spans="1:40" x14ac:dyDescent="0.25">
      <c r="A1071" s="3" t="s">
        <v>695</v>
      </c>
      <c r="B1071">
        <v>1577</v>
      </c>
      <c r="C1071">
        <v>544442</v>
      </c>
      <c r="D1071">
        <v>1</v>
      </c>
      <c r="E1071">
        <v>1</v>
      </c>
      <c r="F1071">
        <v>0</v>
      </c>
      <c r="G1071">
        <v>0</v>
      </c>
      <c r="H1071">
        <v>0</v>
      </c>
      <c r="I1071" t="s">
        <v>23</v>
      </c>
      <c r="J1071" t="s">
        <v>22</v>
      </c>
      <c r="K1071">
        <v>349970.44482342305</v>
      </c>
      <c r="L1071">
        <v>4938</v>
      </c>
      <c r="M1071">
        <v>257306.18325564923</v>
      </c>
      <c r="O1071">
        <f t="shared" si="118"/>
        <v>0</v>
      </c>
      <c r="P1071">
        <v>69</v>
      </c>
      <c r="Q1071">
        <f t="shared" si="119"/>
        <v>190440</v>
      </c>
      <c r="R1071">
        <v>17</v>
      </c>
      <c r="S1071">
        <f t="shared" si="120"/>
        <v>15640</v>
      </c>
      <c r="T1071">
        <v>4</v>
      </c>
      <c r="U1071">
        <f t="shared" si="121"/>
        <v>836</v>
      </c>
      <c r="AF1071">
        <v>0</v>
      </c>
      <c r="AG1071">
        <f t="shared" si="122"/>
        <v>0</v>
      </c>
      <c r="AL1071">
        <f t="shared" si="123"/>
        <v>814192.62807907234</v>
      </c>
      <c r="AM1071">
        <f t="shared" si="124"/>
        <v>814200</v>
      </c>
      <c r="AN1071">
        <v>845500</v>
      </c>
    </row>
    <row r="1072" spans="1:40" x14ac:dyDescent="0.25">
      <c r="A1072" t="s">
        <v>1576</v>
      </c>
      <c r="B1072">
        <v>644</v>
      </c>
      <c r="C1072">
        <v>561541</v>
      </c>
      <c r="D1072">
        <v>1</v>
      </c>
      <c r="E1072">
        <v>0</v>
      </c>
      <c r="F1072">
        <v>0</v>
      </c>
      <c r="G1072">
        <v>0</v>
      </c>
      <c r="H1072">
        <v>0</v>
      </c>
      <c r="I1072" t="s">
        <v>51</v>
      </c>
      <c r="J1072" t="s">
        <v>348</v>
      </c>
      <c r="K1072">
        <v>145053.79764228952</v>
      </c>
      <c r="O1072">
        <f t="shared" si="118"/>
        <v>0</v>
      </c>
      <c r="Q1072">
        <f t="shared" si="119"/>
        <v>0</v>
      </c>
      <c r="S1072">
        <f t="shared" si="120"/>
        <v>0</v>
      </c>
      <c r="U1072">
        <f t="shared" si="121"/>
        <v>0</v>
      </c>
      <c r="AF1072">
        <v>0</v>
      </c>
      <c r="AG1072">
        <f t="shared" si="122"/>
        <v>0</v>
      </c>
      <c r="AL1072">
        <f t="shared" si="123"/>
        <v>145053.79764228952</v>
      </c>
      <c r="AM1072">
        <f t="shared" si="124"/>
        <v>145100</v>
      </c>
      <c r="AN1072">
        <v>140300</v>
      </c>
    </row>
    <row r="1073" spans="1:40" x14ac:dyDescent="0.25">
      <c r="A1073" t="s">
        <v>1578</v>
      </c>
      <c r="B1073">
        <v>318</v>
      </c>
      <c r="C1073">
        <v>564508</v>
      </c>
      <c r="D1073">
        <v>1</v>
      </c>
      <c r="E1073">
        <v>0</v>
      </c>
      <c r="F1073">
        <v>0</v>
      </c>
      <c r="G1073">
        <v>0</v>
      </c>
      <c r="H1073">
        <v>0</v>
      </c>
      <c r="I1073" t="s">
        <v>26</v>
      </c>
      <c r="J1073" t="s">
        <v>345</v>
      </c>
      <c r="K1073">
        <v>72193.916390851242</v>
      </c>
      <c r="O1073">
        <f t="shared" si="118"/>
        <v>0</v>
      </c>
      <c r="Q1073">
        <f t="shared" si="119"/>
        <v>0</v>
      </c>
      <c r="S1073">
        <f t="shared" si="120"/>
        <v>0</v>
      </c>
      <c r="U1073">
        <f t="shared" si="121"/>
        <v>0</v>
      </c>
      <c r="AF1073">
        <v>0</v>
      </c>
      <c r="AG1073">
        <f t="shared" si="122"/>
        <v>0</v>
      </c>
      <c r="AL1073">
        <f t="shared" si="123"/>
        <v>72193.916390851242</v>
      </c>
      <c r="AM1073">
        <f t="shared" si="124"/>
        <v>72200</v>
      </c>
      <c r="AN1073">
        <v>65600</v>
      </c>
    </row>
    <row r="1074" spans="1:40" x14ac:dyDescent="0.25">
      <c r="A1074" t="s">
        <v>1579</v>
      </c>
      <c r="B1074">
        <v>75</v>
      </c>
      <c r="C1074">
        <v>551546</v>
      </c>
      <c r="D1074">
        <v>1</v>
      </c>
      <c r="E1074">
        <v>0</v>
      </c>
      <c r="F1074">
        <v>0</v>
      </c>
      <c r="G1074">
        <v>0</v>
      </c>
      <c r="H1074">
        <v>0</v>
      </c>
      <c r="I1074" t="s">
        <v>75</v>
      </c>
      <c r="J1074" t="s">
        <v>74</v>
      </c>
      <c r="K1074">
        <v>68144.142339082857</v>
      </c>
      <c r="O1074">
        <f t="shared" si="118"/>
        <v>0</v>
      </c>
      <c r="Q1074">
        <f t="shared" si="119"/>
        <v>0</v>
      </c>
      <c r="S1074">
        <f t="shared" si="120"/>
        <v>0</v>
      </c>
      <c r="U1074">
        <f t="shared" si="121"/>
        <v>0</v>
      </c>
      <c r="AF1074">
        <v>0</v>
      </c>
      <c r="AG1074">
        <f t="shared" si="122"/>
        <v>0</v>
      </c>
      <c r="AL1074">
        <f t="shared" si="123"/>
        <v>68144.142339082857</v>
      </c>
      <c r="AM1074">
        <f t="shared" si="124"/>
        <v>68100</v>
      </c>
      <c r="AN1074">
        <v>65400</v>
      </c>
    </row>
    <row r="1075" spans="1:40" x14ac:dyDescent="0.25">
      <c r="A1075" t="s">
        <v>1580</v>
      </c>
      <c r="B1075">
        <v>192</v>
      </c>
      <c r="C1075">
        <v>587087</v>
      </c>
      <c r="D1075">
        <v>1</v>
      </c>
      <c r="E1075">
        <v>0</v>
      </c>
      <c r="F1075">
        <v>0</v>
      </c>
      <c r="G1075">
        <v>0</v>
      </c>
      <c r="H1075">
        <v>0</v>
      </c>
      <c r="I1075" t="s">
        <v>75</v>
      </c>
      <c r="J1075" t="s">
        <v>79</v>
      </c>
      <c r="K1075">
        <v>68144.142339082857</v>
      </c>
      <c r="O1075">
        <f t="shared" si="118"/>
        <v>0</v>
      </c>
      <c r="Q1075">
        <f t="shared" si="119"/>
        <v>0</v>
      </c>
      <c r="S1075">
        <f t="shared" si="120"/>
        <v>0</v>
      </c>
      <c r="U1075">
        <f t="shared" si="121"/>
        <v>0</v>
      </c>
      <c r="AF1075">
        <v>0</v>
      </c>
      <c r="AG1075">
        <f t="shared" si="122"/>
        <v>0</v>
      </c>
      <c r="AL1075">
        <f t="shared" si="123"/>
        <v>68144.142339082857</v>
      </c>
      <c r="AM1075">
        <f t="shared" si="124"/>
        <v>68100</v>
      </c>
      <c r="AN1075">
        <v>65400</v>
      </c>
    </row>
    <row r="1076" spans="1:40" x14ac:dyDescent="0.25">
      <c r="A1076" s="5" t="s">
        <v>1583</v>
      </c>
      <c r="B1076">
        <v>8517</v>
      </c>
      <c r="C1076">
        <v>567515</v>
      </c>
      <c r="D1076">
        <v>1</v>
      </c>
      <c r="E1076">
        <v>1</v>
      </c>
      <c r="F1076">
        <v>1</v>
      </c>
      <c r="G1076">
        <v>1</v>
      </c>
      <c r="H1076">
        <v>0</v>
      </c>
      <c r="I1076" t="s">
        <v>85</v>
      </c>
      <c r="J1076" t="s">
        <v>388</v>
      </c>
      <c r="K1076">
        <v>1793240.0675660318</v>
      </c>
      <c r="L1076">
        <v>11187</v>
      </c>
      <c r="M1076">
        <v>580721.66342327534</v>
      </c>
      <c r="O1076">
        <f t="shared" si="118"/>
        <v>0</v>
      </c>
      <c r="P1076">
        <v>63</v>
      </c>
      <c r="Q1076">
        <f t="shared" si="119"/>
        <v>173880</v>
      </c>
      <c r="R1076">
        <v>222</v>
      </c>
      <c r="S1076">
        <f t="shared" si="120"/>
        <v>204240</v>
      </c>
      <c r="T1076">
        <v>28</v>
      </c>
      <c r="U1076">
        <f t="shared" si="121"/>
        <v>5852</v>
      </c>
      <c r="V1076">
        <v>18584</v>
      </c>
      <c r="W1076">
        <v>3687664.6309909555</v>
      </c>
      <c r="X1076">
        <v>22797</v>
      </c>
      <c r="Y1076">
        <v>2427070.8510969505</v>
      </c>
      <c r="AF1076">
        <v>5</v>
      </c>
      <c r="AG1076">
        <f t="shared" si="122"/>
        <v>145000</v>
      </c>
      <c r="AL1076">
        <f t="shared" si="123"/>
        <v>9017669.2130772136</v>
      </c>
      <c r="AM1076">
        <f t="shared" si="124"/>
        <v>9017700</v>
      </c>
      <c r="AN1076">
        <v>8817900</v>
      </c>
    </row>
    <row r="1077" spans="1:40" x14ac:dyDescent="0.25">
      <c r="A1077" s="3" t="s">
        <v>1584</v>
      </c>
      <c r="B1077">
        <v>895</v>
      </c>
      <c r="C1077">
        <v>590576</v>
      </c>
      <c r="D1077">
        <v>1</v>
      </c>
      <c r="E1077">
        <v>1</v>
      </c>
      <c r="F1077">
        <v>0</v>
      </c>
      <c r="G1077">
        <v>0</v>
      </c>
      <c r="H1077">
        <v>0</v>
      </c>
      <c r="I1077" t="s">
        <v>75</v>
      </c>
      <c r="J1077" t="s">
        <v>96</v>
      </c>
      <c r="K1077">
        <v>200639.00190354712</v>
      </c>
      <c r="L1077">
        <v>895</v>
      </c>
      <c r="M1077">
        <v>46838.129664713233</v>
      </c>
      <c r="N1077">
        <v>1</v>
      </c>
      <c r="O1077">
        <f t="shared" si="118"/>
        <v>690</v>
      </c>
      <c r="P1077">
        <v>39</v>
      </c>
      <c r="Q1077">
        <f t="shared" si="119"/>
        <v>107640</v>
      </c>
      <c r="S1077">
        <f t="shared" si="120"/>
        <v>0</v>
      </c>
      <c r="T1077">
        <v>4</v>
      </c>
      <c r="U1077">
        <f t="shared" si="121"/>
        <v>836</v>
      </c>
      <c r="AF1077">
        <v>0</v>
      </c>
      <c r="AG1077">
        <f t="shared" si="122"/>
        <v>0</v>
      </c>
      <c r="AL1077">
        <f t="shared" si="123"/>
        <v>356643.13156826037</v>
      </c>
      <c r="AM1077">
        <f t="shared" si="124"/>
        <v>356600</v>
      </c>
      <c r="AN1077">
        <v>285400</v>
      </c>
    </row>
    <row r="1078" spans="1:40" x14ac:dyDescent="0.25">
      <c r="A1078" t="s">
        <v>1585</v>
      </c>
      <c r="B1078">
        <v>55</v>
      </c>
      <c r="C1078">
        <v>529869</v>
      </c>
      <c r="D1078">
        <v>1</v>
      </c>
      <c r="E1078">
        <v>0</v>
      </c>
      <c r="F1078">
        <v>0</v>
      </c>
      <c r="G1078">
        <v>0</v>
      </c>
      <c r="H1078">
        <v>0</v>
      </c>
      <c r="I1078" t="s">
        <v>75</v>
      </c>
      <c r="J1078" t="s">
        <v>725</v>
      </c>
      <c r="K1078">
        <v>68144.142339082857</v>
      </c>
      <c r="O1078">
        <f t="shared" si="118"/>
        <v>0</v>
      </c>
      <c r="Q1078">
        <f t="shared" si="119"/>
        <v>0</v>
      </c>
      <c r="S1078">
        <f t="shared" si="120"/>
        <v>0</v>
      </c>
      <c r="U1078">
        <f t="shared" si="121"/>
        <v>0</v>
      </c>
      <c r="AF1078">
        <v>0</v>
      </c>
      <c r="AG1078">
        <f t="shared" si="122"/>
        <v>0</v>
      </c>
      <c r="AL1078">
        <f t="shared" si="123"/>
        <v>68144.142339082857</v>
      </c>
      <c r="AM1078">
        <f t="shared" si="124"/>
        <v>68100</v>
      </c>
      <c r="AN1078">
        <v>65400</v>
      </c>
    </row>
    <row r="1079" spans="1:40" x14ac:dyDescent="0.25">
      <c r="A1079" t="s">
        <v>1586</v>
      </c>
      <c r="B1079">
        <v>221</v>
      </c>
      <c r="C1079">
        <v>562815</v>
      </c>
      <c r="D1079">
        <v>1</v>
      </c>
      <c r="E1079">
        <v>0</v>
      </c>
      <c r="F1079">
        <v>0</v>
      </c>
      <c r="G1079">
        <v>0</v>
      </c>
      <c r="H1079">
        <v>0</v>
      </c>
      <c r="I1079" t="s">
        <v>23</v>
      </c>
      <c r="J1079" t="s">
        <v>981</v>
      </c>
      <c r="K1079">
        <v>68144.142339082857</v>
      </c>
      <c r="O1079">
        <f t="shared" si="118"/>
        <v>0</v>
      </c>
      <c r="Q1079">
        <f t="shared" si="119"/>
        <v>0</v>
      </c>
      <c r="S1079">
        <f t="shared" si="120"/>
        <v>0</v>
      </c>
      <c r="U1079">
        <f t="shared" si="121"/>
        <v>0</v>
      </c>
      <c r="AF1079">
        <v>0</v>
      </c>
      <c r="AG1079">
        <f t="shared" si="122"/>
        <v>0</v>
      </c>
      <c r="AL1079">
        <f t="shared" si="123"/>
        <v>68144.142339082857</v>
      </c>
      <c r="AM1079">
        <f t="shared" si="124"/>
        <v>68100</v>
      </c>
      <c r="AN1079">
        <v>65400</v>
      </c>
    </row>
    <row r="1080" spans="1:40" x14ac:dyDescent="0.25">
      <c r="A1080" t="s">
        <v>1587</v>
      </c>
      <c r="B1080">
        <v>64</v>
      </c>
      <c r="C1080">
        <v>532843</v>
      </c>
      <c r="D1080">
        <v>1</v>
      </c>
      <c r="E1080">
        <v>0</v>
      </c>
      <c r="F1080">
        <v>0</v>
      </c>
      <c r="G1080">
        <v>0</v>
      </c>
      <c r="H1080">
        <v>0</v>
      </c>
      <c r="I1080" t="s">
        <v>26</v>
      </c>
      <c r="J1080" t="s">
        <v>307</v>
      </c>
      <c r="K1080">
        <v>68144.142339082857</v>
      </c>
      <c r="O1080">
        <f t="shared" si="118"/>
        <v>0</v>
      </c>
      <c r="Q1080">
        <f t="shared" si="119"/>
        <v>0</v>
      </c>
      <c r="S1080">
        <f t="shared" si="120"/>
        <v>0</v>
      </c>
      <c r="U1080">
        <f t="shared" si="121"/>
        <v>0</v>
      </c>
      <c r="AF1080">
        <v>0</v>
      </c>
      <c r="AG1080">
        <f t="shared" si="122"/>
        <v>0</v>
      </c>
      <c r="AL1080">
        <f t="shared" si="123"/>
        <v>68144.142339082857</v>
      </c>
      <c r="AM1080">
        <f t="shared" si="124"/>
        <v>68100</v>
      </c>
      <c r="AN1080">
        <v>65400</v>
      </c>
    </row>
    <row r="1081" spans="1:40" x14ac:dyDescent="0.25">
      <c r="A1081" s="3" t="s">
        <v>624</v>
      </c>
      <c r="B1081">
        <v>477</v>
      </c>
      <c r="C1081">
        <v>587095</v>
      </c>
      <c r="D1081">
        <v>1</v>
      </c>
      <c r="E1081">
        <v>1</v>
      </c>
      <c r="F1081">
        <v>0</v>
      </c>
      <c r="G1081">
        <v>0</v>
      </c>
      <c r="H1081">
        <v>0</v>
      </c>
      <c r="I1081" t="s">
        <v>75</v>
      </c>
      <c r="J1081" t="s">
        <v>79</v>
      </c>
      <c r="K1081">
        <v>107836.6291117019</v>
      </c>
      <c r="L1081">
        <v>1557</v>
      </c>
      <c r="M1081">
        <v>81399.260732927462</v>
      </c>
      <c r="O1081">
        <f t="shared" si="118"/>
        <v>0</v>
      </c>
      <c r="P1081">
        <v>5</v>
      </c>
      <c r="Q1081">
        <f t="shared" si="119"/>
        <v>13800</v>
      </c>
      <c r="R1081">
        <v>7</v>
      </c>
      <c r="S1081">
        <f t="shared" si="120"/>
        <v>6440</v>
      </c>
      <c r="T1081">
        <v>1</v>
      </c>
      <c r="U1081">
        <f t="shared" si="121"/>
        <v>209</v>
      </c>
      <c r="AF1081">
        <v>0</v>
      </c>
      <c r="AG1081">
        <f t="shared" si="122"/>
        <v>0</v>
      </c>
      <c r="AL1081">
        <f t="shared" si="123"/>
        <v>209684.88984462936</v>
      </c>
      <c r="AM1081">
        <f t="shared" si="124"/>
        <v>209700</v>
      </c>
      <c r="AN1081">
        <v>266300</v>
      </c>
    </row>
    <row r="1082" spans="1:40" x14ac:dyDescent="0.25">
      <c r="A1082" t="s">
        <v>1588</v>
      </c>
      <c r="B1082">
        <v>440</v>
      </c>
      <c r="C1082">
        <v>564818</v>
      </c>
      <c r="D1082">
        <v>1</v>
      </c>
      <c r="E1082">
        <v>0</v>
      </c>
      <c r="F1082">
        <v>0</v>
      </c>
      <c r="G1082">
        <v>0</v>
      </c>
      <c r="H1082">
        <v>0</v>
      </c>
      <c r="I1082" t="s">
        <v>85</v>
      </c>
      <c r="J1082" t="s">
        <v>229</v>
      </c>
      <c r="K1082">
        <v>99561.99211533257</v>
      </c>
      <c r="O1082">
        <f t="shared" si="118"/>
        <v>0</v>
      </c>
      <c r="Q1082">
        <f t="shared" si="119"/>
        <v>0</v>
      </c>
      <c r="S1082">
        <f t="shared" si="120"/>
        <v>0</v>
      </c>
      <c r="U1082">
        <f t="shared" si="121"/>
        <v>0</v>
      </c>
      <c r="AF1082">
        <v>0</v>
      </c>
      <c r="AG1082">
        <f t="shared" si="122"/>
        <v>0</v>
      </c>
      <c r="AL1082">
        <f t="shared" si="123"/>
        <v>99561.99211533257</v>
      </c>
      <c r="AM1082">
        <f t="shared" si="124"/>
        <v>99600</v>
      </c>
      <c r="AN1082">
        <v>93000</v>
      </c>
    </row>
    <row r="1083" spans="1:40" x14ac:dyDescent="0.25">
      <c r="A1083" t="s">
        <v>1589</v>
      </c>
      <c r="B1083">
        <v>170</v>
      </c>
      <c r="C1083">
        <v>504955</v>
      </c>
      <c r="D1083">
        <v>1</v>
      </c>
      <c r="E1083">
        <v>0</v>
      </c>
      <c r="F1083">
        <v>0</v>
      </c>
      <c r="G1083">
        <v>0</v>
      </c>
      <c r="H1083">
        <v>0</v>
      </c>
      <c r="I1083" t="s">
        <v>41</v>
      </c>
      <c r="J1083" t="s">
        <v>325</v>
      </c>
      <c r="K1083">
        <v>68144.142339082857</v>
      </c>
      <c r="O1083">
        <f t="shared" si="118"/>
        <v>0</v>
      </c>
      <c r="Q1083">
        <f t="shared" si="119"/>
        <v>0</v>
      </c>
      <c r="S1083">
        <f t="shared" si="120"/>
        <v>0</v>
      </c>
      <c r="U1083">
        <f t="shared" si="121"/>
        <v>0</v>
      </c>
      <c r="AF1083">
        <v>0</v>
      </c>
      <c r="AG1083">
        <f t="shared" si="122"/>
        <v>0</v>
      </c>
      <c r="AL1083">
        <f t="shared" si="123"/>
        <v>68144.142339082857</v>
      </c>
      <c r="AM1083">
        <f t="shared" si="124"/>
        <v>68100</v>
      </c>
      <c r="AN1083">
        <v>65400</v>
      </c>
    </row>
    <row r="1084" spans="1:40" x14ac:dyDescent="0.25">
      <c r="A1084" s="3" t="s">
        <v>376</v>
      </c>
      <c r="B1084">
        <v>1319</v>
      </c>
      <c r="C1084">
        <v>597317</v>
      </c>
      <c r="D1084">
        <v>1</v>
      </c>
      <c r="E1084">
        <v>1</v>
      </c>
      <c r="F1084">
        <v>0</v>
      </c>
      <c r="G1084">
        <v>0</v>
      </c>
      <c r="H1084">
        <v>0</v>
      </c>
      <c r="I1084" t="s">
        <v>38</v>
      </c>
      <c r="J1084" t="s">
        <v>64</v>
      </c>
      <c r="K1084">
        <v>293738.76722767192</v>
      </c>
      <c r="L1084">
        <v>1813</v>
      </c>
      <c r="M1084">
        <v>94751.117069485408</v>
      </c>
      <c r="O1084">
        <f t="shared" si="118"/>
        <v>0</v>
      </c>
      <c r="P1084">
        <v>4</v>
      </c>
      <c r="Q1084">
        <f t="shared" si="119"/>
        <v>11040</v>
      </c>
      <c r="R1084">
        <v>49</v>
      </c>
      <c r="S1084">
        <f t="shared" si="120"/>
        <v>45080</v>
      </c>
      <c r="T1084">
        <v>5</v>
      </c>
      <c r="U1084">
        <f t="shared" si="121"/>
        <v>1045</v>
      </c>
      <c r="AF1084">
        <v>0</v>
      </c>
      <c r="AG1084">
        <f t="shared" si="122"/>
        <v>0</v>
      </c>
      <c r="AL1084">
        <f t="shared" si="123"/>
        <v>445654.88429715735</v>
      </c>
      <c r="AM1084">
        <f t="shared" si="124"/>
        <v>445700</v>
      </c>
      <c r="AN1084">
        <v>471500</v>
      </c>
    </row>
    <row r="1085" spans="1:40" x14ac:dyDescent="0.25">
      <c r="A1085" t="s">
        <v>376</v>
      </c>
      <c r="B1085">
        <v>197</v>
      </c>
      <c r="C1085">
        <v>506729</v>
      </c>
      <c r="D1085">
        <v>1</v>
      </c>
      <c r="E1085">
        <v>0</v>
      </c>
      <c r="F1085">
        <v>0</v>
      </c>
      <c r="G1085">
        <v>0</v>
      </c>
      <c r="H1085">
        <v>0</v>
      </c>
      <c r="I1085" t="s">
        <v>75</v>
      </c>
      <c r="J1085" t="s">
        <v>79</v>
      </c>
      <c r="K1085">
        <v>68144.142339082857</v>
      </c>
      <c r="O1085">
        <f t="shared" si="118"/>
        <v>0</v>
      </c>
      <c r="Q1085">
        <f t="shared" si="119"/>
        <v>0</v>
      </c>
      <c r="S1085">
        <f t="shared" si="120"/>
        <v>0</v>
      </c>
      <c r="U1085">
        <f t="shared" si="121"/>
        <v>0</v>
      </c>
      <c r="AF1085">
        <v>0</v>
      </c>
      <c r="AG1085">
        <f t="shared" si="122"/>
        <v>0</v>
      </c>
      <c r="AL1085">
        <f t="shared" si="123"/>
        <v>68144.142339082857</v>
      </c>
      <c r="AM1085">
        <f t="shared" si="124"/>
        <v>68100</v>
      </c>
      <c r="AN1085">
        <v>65400</v>
      </c>
    </row>
    <row r="1086" spans="1:40" x14ac:dyDescent="0.25">
      <c r="A1086" t="s">
        <v>1200</v>
      </c>
      <c r="B1086">
        <v>94</v>
      </c>
      <c r="C1086">
        <v>537144</v>
      </c>
      <c r="D1086">
        <v>1</v>
      </c>
      <c r="E1086">
        <v>0</v>
      </c>
      <c r="F1086">
        <v>0</v>
      </c>
      <c r="G1086">
        <v>0</v>
      </c>
      <c r="H1086">
        <v>0</v>
      </c>
      <c r="I1086" t="s">
        <v>23</v>
      </c>
      <c r="J1086" t="s">
        <v>91</v>
      </c>
      <c r="K1086">
        <v>68144.142339082857</v>
      </c>
      <c r="O1086">
        <f t="shared" si="118"/>
        <v>0</v>
      </c>
      <c r="Q1086">
        <f t="shared" si="119"/>
        <v>0</v>
      </c>
      <c r="S1086">
        <f t="shared" si="120"/>
        <v>0</v>
      </c>
      <c r="U1086">
        <f t="shared" si="121"/>
        <v>0</v>
      </c>
      <c r="AF1086">
        <v>0</v>
      </c>
      <c r="AG1086">
        <f t="shared" si="122"/>
        <v>0</v>
      </c>
      <c r="AL1086">
        <f t="shared" si="123"/>
        <v>68144.142339082857</v>
      </c>
      <c r="AM1086">
        <f t="shared" si="124"/>
        <v>68100</v>
      </c>
      <c r="AN1086">
        <v>65400</v>
      </c>
    </row>
    <row r="1087" spans="1:40" x14ac:dyDescent="0.25">
      <c r="A1087" t="s">
        <v>1200</v>
      </c>
      <c r="B1087">
        <v>552</v>
      </c>
      <c r="C1087">
        <v>537110</v>
      </c>
      <c r="D1087">
        <v>1</v>
      </c>
      <c r="E1087">
        <v>0</v>
      </c>
      <c r="F1087">
        <v>0</v>
      </c>
      <c r="G1087">
        <v>0</v>
      </c>
      <c r="H1087">
        <v>0</v>
      </c>
      <c r="I1087" t="s">
        <v>26</v>
      </c>
      <c r="J1087" t="s">
        <v>314</v>
      </c>
      <c r="K1087">
        <v>124576.36973262724</v>
      </c>
      <c r="O1087">
        <f t="shared" si="118"/>
        <v>0</v>
      </c>
      <c r="Q1087">
        <f t="shared" si="119"/>
        <v>0</v>
      </c>
      <c r="S1087">
        <f t="shared" si="120"/>
        <v>0</v>
      </c>
      <c r="U1087">
        <f t="shared" si="121"/>
        <v>0</v>
      </c>
      <c r="AF1087">
        <v>0</v>
      </c>
      <c r="AG1087">
        <f t="shared" si="122"/>
        <v>0</v>
      </c>
      <c r="AL1087">
        <f t="shared" si="123"/>
        <v>124576.36973262724</v>
      </c>
      <c r="AM1087">
        <f t="shared" si="124"/>
        <v>124600</v>
      </c>
      <c r="AN1087">
        <v>118100</v>
      </c>
    </row>
    <row r="1088" spans="1:40" x14ac:dyDescent="0.25">
      <c r="A1088" t="s">
        <v>1590</v>
      </c>
      <c r="B1088">
        <v>331</v>
      </c>
      <c r="C1088">
        <v>509141</v>
      </c>
      <c r="D1088">
        <v>1</v>
      </c>
      <c r="E1088">
        <v>0</v>
      </c>
      <c r="F1088">
        <v>0</v>
      </c>
      <c r="G1088">
        <v>0</v>
      </c>
      <c r="H1088">
        <v>0</v>
      </c>
      <c r="I1088" t="s">
        <v>23</v>
      </c>
      <c r="J1088" t="s">
        <v>981</v>
      </c>
      <c r="K1088">
        <v>75116.750470215018</v>
      </c>
      <c r="O1088">
        <f t="shared" si="118"/>
        <v>0</v>
      </c>
      <c r="Q1088">
        <f t="shared" si="119"/>
        <v>0</v>
      </c>
      <c r="S1088">
        <f t="shared" si="120"/>
        <v>0</v>
      </c>
      <c r="U1088">
        <f t="shared" si="121"/>
        <v>0</v>
      </c>
      <c r="AF1088">
        <v>0</v>
      </c>
      <c r="AG1088">
        <f t="shared" si="122"/>
        <v>0</v>
      </c>
      <c r="AL1088">
        <f t="shared" si="123"/>
        <v>75116.750470215018</v>
      </c>
      <c r="AM1088">
        <f t="shared" si="124"/>
        <v>75100</v>
      </c>
      <c r="AN1088">
        <v>73200</v>
      </c>
    </row>
    <row r="1089" spans="1:40" x14ac:dyDescent="0.25">
      <c r="A1089" s="6" t="s">
        <v>373</v>
      </c>
      <c r="B1089">
        <v>15594</v>
      </c>
      <c r="C1089">
        <v>579203</v>
      </c>
      <c r="D1089">
        <v>1</v>
      </c>
      <c r="E1089">
        <v>1</v>
      </c>
      <c r="F1089">
        <v>1</v>
      </c>
      <c r="G1089">
        <v>1</v>
      </c>
      <c r="H1089">
        <v>1</v>
      </c>
      <c r="I1089" t="s">
        <v>33</v>
      </c>
      <c r="J1089" t="s">
        <v>373</v>
      </c>
      <c r="K1089">
        <v>652431.41302134935</v>
      </c>
      <c r="L1089">
        <v>19448</v>
      </c>
      <c r="M1089">
        <v>398744.29159062274</v>
      </c>
      <c r="N1089">
        <v>2</v>
      </c>
      <c r="O1089">
        <f t="shared" si="118"/>
        <v>1380</v>
      </c>
      <c r="P1089">
        <v>87</v>
      </c>
      <c r="Q1089">
        <f t="shared" si="119"/>
        <v>240120</v>
      </c>
      <c r="R1089">
        <v>257</v>
      </c>
      <c r="S1089">
        <f t="shared" si="120"/>
        <v>236440</v>
      </c>
      <c r="T1089">
        <v>99</v>
      </c>
      <c r="U1089">
        <f t="shared" si="121"/>
        <v>20691</v>
      </c>
      <c r="V1089">
        <v>24780</v>
      </c>
      <c r="W1089">
        <v>2682647.3163546138</v>
      </c>
      <c r="X1089">
        <v>26973</v>
      </c>
      <c r="Y1089">
        <v>4365436.111307879</v>
      </c>
      <c r="Z1089">
        <v>26973</v>
      </c>
      <c r="AA1089">
        <v>16304881.93544402</v>
      </c>
      <c r="AC1089">
        <v>3353</v>
      </c>
      <c r="AD1089">
        <v>385595</v>
      </c>
      <c r="AF1089">
        <v>19</v>
      </c>
      <c r="AG1089">
        <f t="shared" si="122"/>
        <v>551000</v>
      </c>
      <c r="AH1089">
        <v>397</v>
      </c>
      <c r="AI1089">
        <v>983369</v>
      </c>
      <c r="AJ1089">
        <v>1199</v>
      </c>
      <c r="AK1089">
        <v>137885</v>
      </c>
      <c r="AL1089">
        <f t="shared" si="123"/>
        <v>26960621.067718484</v>
      </c>
      <c r="AM1089">
        <f t="shared" si="124"/>
        <v>26960600</v>
      </c>
      <c r="AN1089">
        <v>25014500</v>
      </c>
    </row>
    <row r="1090" spans="1:40" x14ac:dyDescent="0.25">
      <c r="A1090" t="s">
        <v>1592</v>
      </c>
      <c r="B1090">
        <v>872</v>
      </c>
      <c r="C1090">
        <v>593974</v>
      </c>
      <c r="D1090">
        <v>1</v>
      </c>
      <c r="E1090">
        <v>0</v>
      </c>
      <c r="F1090">
        <v>0</v>
      </c>
      <c r="G1090">
        <v>0</v>
      </c>
      <c r="H1090">
        <v>0</v>
      </c>
      <c r="I1090" t="s">
        <v>30</v>
      </c>
      <c r="J1090" t="s">
        <v>149</v>
      </c>
      <c r="K1090">
        <v>195561.44422933739</v>
      </c>
      <c r="O1090">
        <f t="shared" si="118"/>
        <v>0</v>
      </c>
      <c r="Q1090">
        <f t="shared" si="119"/>
        <v>0</v>
      </c>
      <c r="S1090">
        <f t="shared" si="120"/>
        <v>0</v>
      </c>
      <c r="U1090">
        <f t="shared" si="121"/>
        <v>0</v>
      </c>
      <c r="AF1090">
        <v>1</v>
      </c>
      <c r="AG1090">
        <f t="shared" si="122"/>
        <v>29000</v>
      </c>
      <c r="AL1090">
        <f t="shared" si="123"/>
        <v>224561.44422933739</v>
      </c>
      <c r="AM1090">
        <f t="shared" si="124"/>
        <v>224600</v>
      </c>
      <c r="AN1090">
        <v>185400</v>
      </c>
    </row>
    <row r="1091" spans="1:40" x14ac:dyDescent="0.25">
      <c r="A1091" t="s">
        <v>1594</v>
      </c>
      <c r="B1091">
        <v>544</v>
      </c>
      <c r="C1091">
        <v>593982</v>
      </c>
      <c r="D1091">
        <v>1</v>
      </c>
      <c r="E1091">
        <v>0</v>
      </c>
      <c r="F1091">
        <v>0</v>
      </c>
      <c r="G1091">
        <v>0</v>
      </c>
      <c r="H1091">
        <v>0</v>
      </c>
      <c r="I1091" t="s">
        <v>30</v>
      </c>
      <c r="J1091" t="s">
        <v>149</v>
      </c>
      <c r="K1091">
        <v>122792.83758003807</v>
      </c>
      <c r="O1091">
        <f t="shared" si="118"/>
        <v>0</v>
      </c>
      <c r="Q1091">
        <f t="shared" si="119"/>
        <v>0</v>
      </c>
      <c r="S1091">
        <f t="shared" si="120"/>
        <v>0</v>
      </c>
      <c r="U1091">
        <f t="shared" si="121"/>
        <v>0</v>
      </c>
      <c r="AF1091">
        <v>0</v>
      </c>
      <c r="AG1091">
        <f t="shared" si="122"/>
        <v>0</v>
      </c>
      <c r="AL1091">
        <f t="shared" si="123"/>
        <v>122792.83758003807</v>
      </c>
      <c r="AM1091">
        <f t="shared" si="124"/>
        <v>122800</v>
      </c>
      <c r="AN1091">
        <v>116600</v>
      </c>
    </row>
    <row r="1092" spans="1:40" x14ac:dyDescent="0.25">
      <c r="A1092" t="s">
        <v>1596</v>
      </c>
      <c r="B1092">
        <v>477</v>
      </c>
      <c r="C1092">
        <v>593991</v>
      </c>
      <c r="D1092">
        <v>1</v>
      </c>
      <c r="E1092">
        <v>0</v>
      </c>
      <c r="F1092">
        <v>0</v>
      </c>
      <c r="G1092">
        <v>0</v>
      </c>
      <c r="H1092">
        <v>0</v>
      </c>
      <c r="I1092" t="s">
        <v>30</v>
      </c>
      <c r="J1092" t="s">
        <v>149</v>
      </c>
      <c r="K1092">
        <v>107836.6291117019</v>
      </c>
      <c r="O1092">
        <f t="shared" si="118"/>
        <v>0</v>
      </c>
      <c r="Q1092">
        <f t="shared" si="119"/>
        <v>0</v>
      </c>
      <c r="S1092">
        <f t="shared" si="120"/>
        <v>0</v>
      </c>
      <c r="U1092">
        <f t="shared" si="121"/>
        <v>0</v>
      </c>
      <c r="AF1092">
        <v>0</v>
      </c>
      <c r="AG1092">
        <f t="shared" si="122"/>
        <v>0</v>
      </c>
      <c r="AL1092">
        <f t="shared" si="123"/>
        <v>107836.6291117019</v>
      </c>
      <c r="AM1092">
        <f t="shared" si="124"/>
        <v>107800</v>
      </c>
      <c r="AN1092">
        <v>100700</v>
      </c>
    </row>
    <row r="1093" spans="1:40" x14ac:dyDescent="0.25">
      <c r="A1093" t="s">
        <v>1597</v>
      </c>
      <c r="B1093">
        <v>136</v>
      </c>
      <c r="C1093">
        <v>587109</v>
      </c>
      <c r="D1093">
        <v>1</v>
      </c>
      <c r="E1093">
        <v>0</v>
      </c>
      <c r="F1093">
        <v>0</v>
      </c>
      <c r="G1093">
        <v>0</v>
      </c>
      <c r="H1093">
        <v>0</v>
      </c>
      <c r="I1093" t="s">
        <v>75</v>
      </c>
      <c r="J1093" t="s">
        <v>523</v>
      </c>
      <c r="K1093">
        <v>68144.142339082857</v>
      </c>
      <c r="O1093">
        <f t="shared" ref="O1093:O1156" si="125">N1093*690</f>
        <v>0</v>
      </c>
      <c r="Q1093">
        <f t="shared" ref="Q1093:Q1156" si="126">P1093*2760</f>
        <v>0</v>
      </c>
      <c r="S1093">
        <f t="shared" ref="S1093:S1156" si="127">R1093*920</f>
        <v>0</v>
      </c>
      <c r="U1093">
        <f t="shared" ref="U1093:U1156" si="128">T1093*209</f>
        <v>0</v>
      </c>
      <c r="AF1093">
        <v>0</v>
      </c>
      <c r="AG1093">
        <f t="shared" ref="AG1093:AG1156" si="129">AF1093*29000</f>
        <v>0</v>
      </c>
      <c r="AL1093">
        <f t="shared" ref="AL1093:AL1156" si="130">K1093+M1093+O1093+Q1093+S1093+U1093+W1093+Y1093+AA1093+AB1093+AD1093+AE1093+AG1093+AI1093+AK1093</f>
        <v>68144.142339082857</v>
      </c>
      <c r="AM1093">
        <f t="shared" ref="AM1093:AM1156" si="131">ROUND(AL1093/100,0)*100</f>
        <v>68100</v>
      </c>
      <c r="AN1093">
        <v>65400</v>
      </c>
    </row>
    <row r="1094" spans="1:40" x14ac:dyDescent="0.25">
      <c r="A1094" s="3" t="s">
        <v>1208</v>
      </c>
      <c r="B1094">
        <v>888</v>
      </c>
      <c r="C1094">
        <v>537128</v>
      </c>
      <c r="D1094">
        <v>1</v>
      </c>
      <c r="E1094">
        <v>1</v>
      </c>
      <c r="F1094">
        <v>0</v>
      </c>
      <c r="G1094">
        <v>0</v>
      </c>
      <c r="H1094">
        <v>0</v>
      </c>
      <c r="I1094" t="s">
        <v>26</v>
      </c>
      <c r="J1094" t="s">
        <v>316</v>
      </c>
      <c r="K1094">
        <v>199093.98009756923</v>
      </c>
      <c r="L1094">
        <v>1596</v>
      </c>
      <c r="M1094">
        <v>83433.768734454847</v>
      </c>
      <c r="O1094">
        <f t="shared" si="125"/>
        <v>0</v>
      </c>
      <c r="P1094">
        <v>7</v>
      </c>
      <c r="Q1094">
        <f t="shared" si="126"/>
        <v>19320</v>
      </c>
      <c r="R1094">
        <v>6</v>
      </c>
      <c r="S1094">
        <f t="shared" si="127"/>
        <v>5520</v>
      </c>
      <c r="T1094">
        <v>5</v>
      </c>
      <c r="U1094">
        <f t="shared" si="128"/>
        <v>1045</v>
      </c>
      <c r="AF1094">
        <v>0</v>
      </c>
      <c r="AG1094">
        <f t="shared" si="129"/>
        <v>0</v>
      </c>
      <c r="AL1094">
        <f t="shared" si="130"/>
        <v>308412.74883202405</v>
      </c>
      <c r="AM1094">
        <f t="shared" si="131"/>
        <v>308400</v>
      </c>
      <c r="AN1094">
        <v>358100</v>
      </c>
    </row>
    <row r="1095" spans="1:40" x14ac:dyDescent="0.25">
      <c r="A1095" t="s">
        <v>1598</v>
      </c>
      <c r="B1095">
        <v>318</v>
      </c>
      <c r="C1095">
        <v>544451</v>
      </c>
      <c r="D1095">
        <v>1</v>
      </c>
      <c r="E1095">
        <v>0</v>
      </c>
      <c r="F1095">
        <v>0</v>
      </c>
      <c r="G1095">
        <v>0</v>
      </c>
      <c r="H1095">
        <v>0</v>
      </c>
      <c r="I1095" t="s">
        <v>23</v>
      </c>
      <c r="J1095" t="s">
        <v>22</v>
      </c>
      <c r="K1095">
        <v>72193.916390851242</v>
      </c>
      <c r="O1095">
        <f t="shared" si="125"/>
        <v>0</v>
      </c>
      <c r="Q1095">
        <f t="shared" si="126"/>
        <v>0</v>
      </c>
      <c r="S1095">
        <f t="shared" si="127"/>
        <v>0</v>
      </c>
      <c r="U1095">
        <f t="shared" si="128"/>
        <v>0</v>
      </c>
      <c r="AF1095">
        <v>0</v>
      </c>
      <c r="AG1095">
        <f t="shared" si="129"/>
        <v>0</v>
      </c>
      <c r="AL1095">
        <f t="shared" si="130"/>
        <v>72193.916390851242</v>
      </c>
      <c r="AM1095">
        <f t="shared" si="131"/>
        <v>72200</v>
      </c>
      <c r="AN1095">
        <v>68600</v>
      </c>
    </row>
    <row r="1096" spans="1:40" x14ac:dyDescent="0.25">
      <c r="A1096" t="s">
        <v>1599</v>
      </c>
      <c r="B1096">
        <v>1854</v>
      </c>
      <c r="C1096">
        <v>558851</v>
      </c>
      <c r="D1096">
        <v>1</v>
      </c>
      <c r="E1096">
        <v>0</v>
      </c>
      <c r="F1096">
        <v>0</v>
      </c>
      <c r="G1096">
        <v>0</v>
      </c>
      <c r="H1096">
        <v>0</v>
      </c>
      <c r="I1096" t="s">
        <v>110</v>
      </c>
      <c r="J1096" t="s">
        <v>1157</v>
      </c>
      <c r="K1096">
        <v>410032.885688351</v>
      </c>
      <c r="O1096">
        <f t="shared" si="125"/>
        <v>0</v>
      </c>
      <c r="Q1096">
        <f t="shared" si="126"/>
        <v>0</v>
      </c>
      <c r="S1096">
        <f t="shared" si="127"/>
        <v>0</v>
      </c>
      <c r="U1096">
        <f t="shared" si="128"/>
        <v>0</v>
      </c>
      <c r="AF1096">
        <v>0</v>
      </c>
      <c r="AG1096">
        <f t="shared" si="129"/>
        <v>0</v>
      </c>
      <c r="AL1096">
        <f t="shared" si="130"/>
        <v>410032.885688351</v>
      </c>
      <c r="AM1096">
        <f t="shared" si="131"/>
        <v>410000</v>
      </c>
      <c r="AN1096">
        <v>391900</v>
      </c>
    </row>
    <row r="1097" spans="1:40" x14ac:dyDescent="0.25">
      <c r="A1097" t="s">
        <v>1601</v>
      </c>
      <c r="B1097">
        <v>245</v>
      </c>
      <c r="C1097">
        <v>589497</v>
      </c>
      <c r="D1097">
        <v>1</v>
      </c>
      <c r="E1097">
        <v>0</v>
      </c>
      <c r="F1097">
        <v>0</v>
      </c>
      <c r="G1097">
        <v>0</v>
      </c>
      <c r="H1097">
        <v>0</v>
      </c>
      <c r="I1097" t="s">
        <v>61</v>
      </c>
      <c r="J1097" t="s">
        <v>521</v>
      </c>
      <c r="K1097">
        <v>68144.142339082857</v>
      </c>
      <c r="O1097">
        <f t="shared" si="125"/>
        <v>0</v>
      </c>
      <c r="Q1097">
        <f t="shared" si="126"/>
        <v>0</v>
      </c>
      <c r="S1097">
        <f t="shared" si="127"/>
        <v>0</v>
      </c>
      <c r="U1097">
        <f t="shared" si="128"/>
        <v>0</v>
      </c>
      <c r="AF1097">
        <v>0</v>
      </c>
      <c r="AG1097">
        <f t="shared" si="129"/>
        <v>0</v>
      </c>
      <c r="AL1097">
        <f t="shared" si="130"/>
        <v>68144.142339082857</v>
      </c>
      <c r="AM1097">
        <f t="shared" si="131"/>
        <v>68100</v>
      </c>
      <c r="AN1097">
        <v>65400</v>
      </c>
    </row>
    <row r="1098" spans="1:40" x14ac:dyDescent="0.25">
      <c r="A1098" t="s">
        <v>1602</v>
      </c>
      <c r="B1098">
        <v>148</v>
      </c>
      <c r="C1098">
        <v>594008</v>
      </c>
      <c r="D1098">
        <v>1</v>
      </c>
      <c r="E1098">
        <v>0</v>
      </c>
      <c r="F1098">
        <v>0</v>
      </c>
      <c r="G1098">
        <v>0</v>
      </c>
      <c r="H1098">
        <v>0</v>
      </c>
      <c r="I1098" t="s">
        <v>30</v>
      </c>
      <c r="J1098" t="s">
        <v>537</v>
      </c>
      <c r="K1098">
        <v>68144.142339082857</v>
      </c>
      <c r="O1098">
        <f t="shared" si="125"/>
        <v>0</v>
      </c>
      <c r="Q1098">
        <f t="shared" si="126"/>
        <v>0</v>
      </c>
      <c r="S1098">
        <f t="shared" si="127"/>
        <v>0</v>
      </c>
      <c r="U1098">
        <f t="shared" si="128"/>
        <v>0</v>
      </c>
      <c r="AF1098">
        <v>0</v>
      </c>
      <c r="AG1098">
        <f t="shared" si="129"/>
        <v>0</v>
      </c>
      <c r="AL1098">
        <f t="shared" si="130"/>
        <v>68144.142339082857</v>
      </c>
      <c r="AM1098">
        <f t="shared" si="131"/>
        <v>68100</v>
      </c>
      <c r="AN1098">
        <v>65400</v>
      </c>
    </row>
    <row r="1099" spans="1:40" x14ac:dyDescent="0.25">
      <c r="A1099" t="s">
        <v>1603</v>
      </c>
      <c r="B1099">
        <v>360</v>
      </c>
      <c r="C1099">
        <v>580210</v>
      </c>
      <c r="D1099">
        <v>1</v>
      </c>
      <c r="E1099">
        <v>0</v>
      </c>
      <c r="F1099">
        <v>0</v>
      </c>
      <c r="G1099">
        <v>0</v>
      </c>
      <c r="H1099">
        <v>0</v>
      </c>
      <c r="I1099" t="s">
        <v>41</v>
      </c>
      <c r="J1099" t="s">
        <v>323</v>
      </c>
      <c r="K1099">
        <v>81631.057048533272</v>
      </c>
      <c r="O1099">
        <f t="shared" si="125"/>
        <v>0</v>
      </c>
      <c r="Q1099">
        <f t="shared" si="126"/>
        <v>0</v>
      </c>
      <c r="S1099">
        <f t="shared" si="127"/>
        <v>0</v>
      </c>
      <c r="U1099">
        <f t="shared" si="128"/>
        <v>0</v>
      </c>
      <c r="AF1099">
        <v>0</v>
      </c>
      <c r="AG1099">
        <f t="shared" si="129"/>
        <v>0</v>
      </c>
      <c r="AL1099">
        <f t="shared" si="130"/>
        <v>81631.057048533272</v>
      </c>
      <c r="AM1099">
        <f t="shared" si="131"/>
        <v>81600</v>
      </c>
      <c r="AN1099">
        <v>79200</v>
      </c>
    </row>
    <row r="1100" spans="1:40" x14ac:dyDescent="0.25">
      <c r="A1100" t="s">
        <v>1604</v>
      </c>
      <c r="B1100">
        <v>675</v>
      </c>
      <c r="C1100">
        <v>559792</v>
      </c>
      <c r="D1100">
        <v>1</v>
      </c>
      <c r="E1100">
        <v>0</v>
      </c>
      <c r="F1100">
        <v>0</v>
      </c>
      <c r="G1100">
        <v>0</v>
      </c>
      <c r="H1100">
        <v>0</v>
      </c>
      <c r="I1100" t="s">
        <v>110</v>
      </c>
      <c r="J1100" t="s">
        <v>336</v>
      </c>
      <c r="K1100">
        <v>151940.56553160961</v>
      </c>
      <c r="O1100">
        <f t="shared" si="125"/>
        <v>0</v>
      </c>
      <c r="Q1100">
        <f t="shared" si="126"/>
        <v>0</v>
      </c>
      <c r="S1100">
        <f t="shared" si="127"/>
        <v>0</v>
      </c>
      <c r="U1100">
        <f t="shared" si="128"/>
        <v>0</v>
      </c>
      <c r="AF1100">
        <v>1</v>
      </c>
      <c r="AG1100">
        <f t="shared" si="129"/>
        <v>29000</v>
      </c>
      <c r="AL1100">
        <f t="shared" si="130"/>
        <v>180940.56553160961</v>
      </c>
      <c r="AM1100">
        <f t="shared" si="131"/>
        <v>180900</v>
      </c>
      <c r="AN1100">
        <v>175100</v>
      </c>
    </row>
    <row r="1101" spans="1:40" x14ac:dyDescent="0.25">
      <c r="A1101" t="s">
        <v>1605</v>
      </c>
      <c r="B1101">
        <v>337</v>
      </c>
      <c r="C1101">
        <v>560855</v>
      </c>
      <c r="D1101">
        <v>1</v>
      </c>
      <c r="E1101">
        <v>0</v>
      </c>
      <c r="F1101">
        <v>0</v>
      </c>
      <c r="G1101">
        <v>0</v>
      </c>
      <c r="H1101">
        <v>0</v>
      </c>
      <c r="I1101" t="s">
        <v>110</v>
      </c>
      <c r="J1101" t="s">
        <v>296</v>
      </c>
      <c r="K1101">
        <v>76465.195605467976</v>
      </c>
      <c r="O1101">
        <f t="shared" si="125"/>
        <v>0</v>
      </c>
      <c r="Q1101">
        <f t="shared" si="126"/>
        <v>0</v>
      </c>
      <c r="S1101">
        <f t="shared" si="127"/>
        <v>0</v>
      </c>
      <c r="U1101">
        <f t="shared" si="128"/>
        <v>0</v>
      </c>
      <c r="AF1101">
        <v>0</v>
      </c>
      <c r="AG1101">
        <f t="shared" si="129"/>
        <v>0</v>
      </c>
      <c r="AL1101">
        <f t="shared" si="130"/>
        <v>76465.195605467976</v>
      </c>
      <c r="AM1101">
        <f t="shared" si="131"/>
        <v>76500</v>
      </c>
      <c r="AN1101">
        <v>73400</v>
      </c>
    </row>
    <row r="1102" spans="1:40" x14ac:dyDescent="0.25">
      <c r="A1102" t="s">
        <v>1606</v>
      </c>
      <c r="B1102">
        <v>59</v>
      </c>
      <c r="C1102">
        <v>561754</v>
      </c>
      <c r="D1102">
        <v>1</v>
      </c>
      <c r="E1102">
        <v>0</v>
      </c>
      <c r="F1102">
        <v>0</v>
      </c>
      <c r="G1102">
        <v>0</v>
      </c>
      <c r="H1102">
        <v>0</v>
      </c>
      <c r="I1102" t="s">
        <v>75</v>
      </c>
      <c r="J1102" t="s">
        <v>725</v>
      </c>
      <c r="K1102">
        <v>68144.142339082857</v>
      </c>
      <c r="O1102">
        <f t="shared" si="125"/>
        <v>0</v>
      </c>
      <c r="Q1102">
        <f t="shared" si="126"/>
        <v>0</v>
      </c>
      <c r="S1102">
        <f t="shared" si="127"/>
        <v>0</v>
      </c>
      <c r="U1102">
        <f t="shared" si="128"/>
        <v>0</v>
      </c>
      <c r="AF1102">
        <v>0</v>
      </c>
      <c r="AG1102">
        <f t="shared" si="129"/>
        <v>0</v>
      </c>
      <c r="AL1102">
        <f t="shared" si="130"/>
        <v>68144.142339082857</v>
      </c>
      <c r="AM1102">
        <f t="shared" si="131"/>
        <v>68100</v>
      </c>
      <c r="AN1102">
        <v>65400</v>
      </c>
    </row>
    <row r="1103" spans="1:40" x14ac:dyDescent="0.25">
      <c r="A1103" t="s">
        <v>1607</v>
      </c>
      <c r="B1103">
        <v>285</v>
      </c>
      <c r="C1103">
        <v>564834</v>
      </c>
      <c r="D1103">
        <v>1</v>
      </c>
      <c r="E1103">
        <v>0</v>
      </c>
      <c r="F1103">
        <v>0</v>
      </c>
      <c r="G1103">
        <v>0</v>
      </c>
      <c r="H1103">
        <v>0</v>
      </c>
      <c r="I1103" t="s">
        <v>85</v>
      </c>
      <c r="J1103" t="s">
        <v>1117</v>
      </c>
      <c r="K1103">
        <v>68144.142339082857</v>
      </c>
      <c r="O1103">
        <f t="shared" si="125"/>
        <v>0</v>
      </c>
      <c r="Q1103">
        <f t="shared" si="126"/>
        <v>0</v>
      </c>
      <c r="S1103">
        <f t="shared" si="127"/>
        <v>0</v>
      </c>
      <c r="U1103">
        <f t="shared" si="128"/>
        <v>0</v>
      </c>
      <c r="AF1103">
        <v>0</v>
      </c>
      <c r="AG1103">
        <f t="shared" si="129"/>
        <v>0</v>
      </c>
      <c r="AL1103">
        <f t="shared" si="130"/>
        <v>68144.142339082857</v>
      </c>
      <c r="AM1103">
        <f t="shared" si="131"/>
        <v>68100</v>
      </c>
      <c r="AN1103">
        <v>65400</v>
      </c>
    </row>
    <row r="1104" spans="1:40" x14ac:dyDescent="0.25">
      <c r="A1104" t="s">
        <v>1608</v>
      </c>
      <c r="B1104">
        <v>290</v>
      </c>
      <c r="C1104">
        <v>531162</v>
      </c>
      <c r="D1104">
        <v>1</v>
      </c>
      <c r="E1104">
        <v>0</v>
      </c>
      <c r="F1104">
        <v>0</v>
      </c>
      <c r="G1104">
        <v>0</v>
      </c>
      <c r="H1104">
        <v>0</v>
      </c>
      <c r="I1104" t="s">
        <v>26</v>
      </c>
      <c r="J1104" t="s">
        <v>330</v>
      </c>
      <c r="K1104">
        <v>68144.142339082857</v>
      </c>
      <c r="O1104">
        <f t="shared" si="125"/>
        <v>0</v>
      </c>
      <c r="Q1104">
        <f t="shared" si="126"/>
        <v>0</v>
      </c>
      <c r="S1104">
        <f t="shared" si="127"/>
        <v>0</v>
      </c>
      <c r="U1104">
        <f t="shared" si="128"/>
        <v>0</v>
      </c>
      <c r="AF1104">
        <v>0</v>
      </c>
      <c r="AG1104">
        <f t="shared" si="129"/>
        <v>0</v>
      </c>
      <c r="AL1104">
        <f t="shared" si="130"/>
        <v>68144.142339082857</v>
      </c>
      <c r="AM1104">
        <f t="shared" si="131"/>
        <v>68100</v>
      </c>
      <c r="AN1104">
        <v>65400</v>
      </c>
    </row>
    <row r="1105" spans="1:40" x14ac:dyDescent="0.25">
      <c r="A1105" t="s">
        <v>1609</v>
      </c>
      <c r="B1105">
        <v>147</v>
      </c>
      <c r="C1105">
        <v>562637</v>
      </c>
      <c r="D1105">
        <v>1</v>
      </c>
      <c r="E1105">
        <v>0</v>
      </c>
      <c r="F1105">
        <v>0</v>
      </c>
      <c r="G1105">
        <v>0</v>
      </c>
      <c r="H1105">
        <v>0</v>
      </c>
      <c r="I1105" t="s">
        <v>23</v>
      </c>
      <c r="J1105" t="s">
        <v>981</v>
      </c>
      <c r="K1105">
        <v>68144.142339082857</v>
      </c>
      <c r="O1105">
        <f t="shared" si="125"/>
        <v>0</v>
      </c>
      <c r="Q1105">
        <f t="shared" si="126"/>
        <v>0</v>
      </c>
      <c r="S1105">
        <f t="shared" si="127"/>
        <v>0</v>
      </c>
      <c r="U1105">
        <f t="shared" si="128"/>
        <v>0</v>
      </c>
      <c r="AF1105">
        <v>0</v>
      </c>
      <c r="AG1105">
        <f t="shared" si="129"/>
        <v>0</v>
      </c>
      <c r="AL1105">
        <f t="shared" si="130"/>
        <v>68144.142339082857</v>
      </c>
      <c r="AM1105">
        <f t="shared" si="131"/>
        <v>68100</v>
      </c>
      <c r="AN1105">
        <v>65400</v>
      </c>
    </row>
    <row r="1106" spans="1:40" x14ac:dyDescent="0.25">
      <c r="A1106" t="s">
        <v>1611</v>
      </c>
      <c r="B1106">
        <v>1558</v>
      </c>
      <c r="C1106">
        <v>542644</v>
      </c>
      <c r="D1106">
        <v>1</v>
      </c>
      <c r="E1106">
        <v>0</v>
      </c>
      <c r="F1106">
        <v>0</v>
      </c>
      <c r="G1106">
        <v>0</v>
      </c>
      <c r="H1106">
        <v>0</v>
      </c>
      <c r="I1106" t="s">
        <v>90</v>
      </c>
      <c r="J1106" t="s">
        <v>702</v>
      </c>
      <c r="K1106">
        <v>345839.19301891001</v>
      </c>
      <c r="O1106">
        <f t="shared" si="125"/>
        <v>0</v>
      </c>
      <c r="Q1106">
        <f t="shared" si="126"/>
        <v>0</v>
      </c>
      <c r="S1106">
        <f t="shared" si="127"/>
        <v>0</v>
      </c>
      <c r="U1106">
        <f t="shared" si="128"/>
        <v>0</v>
      </c>
      <c r="AF1106">
        <v>0</v>
      </c>
      <c r="AG1106">
        <f t="shared" si="129"/>
        <v>0</v>
      </c>
      <c r="AL1106">
        <f t="shared" si="130"/>
        <v>345839.19301891001</v>
      </c>
      <c r="AM1106">
        <f t="shared" si="131"/>
        <v>345800</v>
      </c>
      <c r="AN1106">
        <v>339100</v>
      </c>
    </row>
    <row r="1107" spans="1:40" x14ac:dyDescent="0.25">
      <c r="A1107" t="s">
        <v>1613</v>
      </c>
      <c r="B1107">
        <v>384</v>
      </c>
      <c r="C1107">
        <v>545899</v>
      </c>
      <c r="D1107">
        <v>1</v>
      </c>
      <c r="E1107">
        <v>0</v>
      </c>
      <c r="F1107">
        <v>0</v>
      </c>
      <c r="G1107">
        <v>0</v>
      </c>
      <c r="H1107">
        <v>0</v>
      </c>
      <c r="I1107" t="s">
        <v>85</v>
      </c>
      <c r="J1107" t="s">
        <v>84</v>
      </c>
      <c r="K1107">
        <v>87016.285796871234</v>
      </c>
      <c r="O1107">
        <f t="shared" si="125"/>
        <v>0</v>
      </c>
      <c r="Q1107">
        <f t="shared" si="126"/>
        <v>0</v>
      </c>
      <c r="S1107">
        <f t="shared" si="127"/>
        <v>0</v>
      </c>
      <c r="U1107">
        <f t="shared" si="128"/>
        <v>0</v>
      </c>
      <c r="AF1107">
        <v>1</v>
      </c>
      <c r="AG1107">
        <f t="shared" si="129"/>
        <v>29000</v>
      </c>
      <c r="AL1107">
        <f t="shared" si="130"/>
        <v>116016.28579687123</v>
      </c>
      <c r="AM1107">
        <f t="shared" si="131"/>
        <v>116000</v>
      </c>
      <c r="AN1107">
        <v>83500</v>
      </c>
    </row>
    <row r="1108" spans="1:40" x14ac:dyDescent="0.25">
      <c r="A1108" s="4" t="s">
        <v>1614</v>
      </c>
      <c r="B1108">
        <v>5514</v>
      </c>
      <c r="C1108">
        <v>554529</v>
      </c>
      <c r="D1108">
        <v>1</v>
      </c>
      <c r="E1108">
        <v>1</v>
      </c>
      <c r="F1108">
        <v>1</v>
      </c>
      <c r="G1108">
        <v>0</v>
      </c>
      <c r="H1108">
        <v>0</v>
      </c>
      <c r="I1108" t="s">
        <v>18</v>
      </c>
      <c r="J1108" t="s">
        <v>87</v>
      </c>
      <c r="K1108">
        <v>1181733.8855672041</v>
      </c>
      <c r="L1108">
        <v>6307</v>
      </c>
      <c r="M1108">
        <v>328320.20871114091</v>
      </c>
      <c r="O1108">
        <f t="shared" si="125"/>
        <v>0</v>
      </c>
      <c r="P1108">
        <v>36</v>
      </c>
      <c r="Q1108">
        <f t="shared" si="126"/>
        <v>99360</v>
      </c>
      <c r="R1108">
        <v>15</v>
      </c>
      <c r="S1108">
        <f t="shared" si="127"/>
        <v>13800</v>
      </c>
      <c r="T1108">
        <v>9</v>
      </c>
      <c r="U1108">
        <f t="shared" si="128"/>
        <v>1881</v>
      </c>
      <c r="V1108">
        <v>7073</v>
      </c>
      <c r="W1108">
        <v>1438028.5962174919</v>
      </c>
      <c r="AF1108">
        <v>2</v>
      </c>
      <c r="AG1108">
        <f t="shared" si="129"/>
        <v>58000</v>
      </c>
      <c r="AL1108">
        <f t="shared" si="130"/>
        <v>3121123.6904958365</v>
      </c>
      <c r="AM1108">
        <f t="shared" si="131"/>
        <v>3121100</v>
      </c>
      <c r="AN1108">
        <v>3225000</v>
      </c>
    </row>
    <row r="1109" spans="1:40" x14ac:dyDescent="0.25">
      <c r="A1109" s="6" t="s">
        <v>575</v>
      </c>
      <c r="B1109">
        <v>10820</v>
      </c>
      <c r="C1109">
        <v>599344</v>
      </c>
      <c r="D1109">
        <v>1</v>
      </c>
      <c r="E1109">
        <v>1</v>
      </c>
      <c r="F1109">
        <v>1</v>
      </c>
      <c r="G1109">
        <v>1</v>
      </c>
      <c r="H1109">
        <v>1</v>
      </c>
      <c r="I1109" t="s">
        <v>38</v>
      </c>
      <c r="J1109" t="s">
        <v>575</v>
      </c>
      <c r="K1109">
        <v>461205.56939946499</v>
      </c>
      <c r="L1109">
        <v>14119</v>
      </c>
      <c r="M1109">
        <v>292630.3524679605</v>
      </c>
      <c r="N1109">
        <v>3</v>
      </c>
      <c r="O1109">
        <f t="shared" si="125"/>
        <v>2070</v>
      </c>
      <c r="P1109">
        <v>117</v>
      </c>
      <c r="Q1109">
        <f t="shared" si="126"/>
        <v>322920</v>
      </c>
      <c r="R1109">
        <v>87</v>
      </c>
      <c r="S1109">
        <f t="shared" si="127"/>
        <v>80040</v>
      </c>
      <c r="T1109">
        <v>72</v>
      </c>
      <c r="U1109">
        <f t="shared" si="128"/>
        <v>15048</v>
      </c>
      <c r="V1109">
        <v>19509</v>
      </c>
      <c r="W1109">
        <v>2151282.950388405</v>
      </c>
      <c r="X1109">
        <v>19509</v>
      </c>
      <c r="Y1109">
        <v>3206271.8177158083</v>
      </c>
      <c r="Z1109">
        <v>19509</v>
      </c>
      <c r="AA1109">
        <v>13318738.242227979</v>
      </c>
      <c r="AC1109">
        <v>2310</v>
      </c>
      <c r="AD1109">
        <v>265650</v>
      </c>
      <c r="AF1109">
        <v>12</v>
      </c>
      <c r="AG1109">
        <f t="shared" si="129"/>
        <v>348000</v>
      </c>
      <c r="AH1109">
        <v>281</v>
      </c>
      <c r="AI1109">
        <v>696037</v>
      </c>
      <c r="AJ1109">
        <v>894</v>
      </c>
      <c r="AK1109">
        <v>102810</v>
      </c>
      <c r="AL1109">
        <f t="shared" si="130"/>
        <v>21262703.93219962</v>
      </c>
      <c r="AM1109">
        <f t="shared" si="131"/>
        <v>21262700</v>
      </c>
      <c r="AN1109">
        <v>19556200</v>
      </c>
    </row>
    <row r="1110" spans="1:40" x14ac:dyDescent="0.25">
      <c r="A1110" s="3" t="s">
        <v>1615</v>
      </c>
      <c r="B1110">
        <v>2446</v>
      </c>
      <c r="C1110">
        <v>598135</v>
      </c>
      <c r="D1110">
        <v>1</v>
      </c>
      <c r="E1110">
        <v>1</v>
      </c>
      <c r="F1110">
        <v>0</v>
      </c>
      <c r="G1110">
        <v>0</v>
      </c>
      <c r="H1110">
        <v>0</v>
      </c>
      <c r="I1110" t="s">
        <v>38</v>
      </c>
      <c r="J1110" t="s">
        <v>166</v>
      </c>
      <c r="K1110">
        <v>537439.09169733035</v>
      </c>
      <c r="L1110">
        <v>2446</v>
      </c>
      <c r="M1110">
        <v>127738.81468656815</v>
      </c>
      <c r="N1110">
        <v>1</v>
      </c>
      <c r="O1110">
        <f t="shared" si="125"/>
        <v>690</v>
      </c>
      <c r="P1110">
        <v>5</v>
      </c>
      <c r="Q1110">
        <f t="shared" si="126"/>
        <v>13800</v>
      </c>
      <c r="R1110">
        <v>6</v>
      </c>
      <c r="S1110">
        <f t="shared" si="127"/>
        <v>5520</v>
      </c>
      <c r="T1110">
        <v>2</v>
      </c>
      <c r="U1110">
        <f t="shared" si="128"/>
        <v>418</v>
      </c>
      <c r="AF1110">
        <v>0</v>
      </c>
      <c r="AG1110">
        <f t="shared" si="129"/>
        <v>0</v>
      </c>
      <c r="AL1110">
        <f t="shared" si="130"/>
        <v>685605.90638389846</v>
      </c>
      <c r="AM1110">
        <f t="shared" si="131"/>
        <v>685600</v>
      </c>
      <c r="AN1110">
        <v>773300</v>
      </c>
    </row>
    <row r="1111" spans="1:40" x14ac:dyDescent="0.25">
      <c r="A1111" s="6" t="s">
        <v>166</v>
      </c>
      <c r="B1111">
        <v>55931</v>
      </c>
      <c r="C1111">
        <v>598003</v>
      </c>
      <c r="D1111">
        <v>1</v>
      </c>
      <c r="E1111">
        <v>1</v>
      </c>
      <c r="F1111">
        <v>1</v>
      </c>
      <c r="G1111">
        <v>1</v>
      </c>
      <c r="H1111">
        <v>1</v>
      </c>
      <c r="I1111" t="s">
        <v>38</v>
      </c>
      <c r="J1111" t="s">
        <v>166</v>
      </c>
      <c r="K1111">
        <v>2129723.2466354752</v>
      </c>
      <c r="L1111">
        <v>65147</v>
      </c>
      <c r="M1111">
        <v>1302123.6531404643</v>
      </c>
      <c r="N1111">
        <v>1094</v>
      </c>
      <c r="O1111">
        <f t="shared" si="125"/>
        <v>754860</v>
      </c>
      <c r="P1111">
        <v>205</v>
      </c>
      <c r="Q1111">
        <f t="shared" si="126"/>
        <v>565800</v>
      </c>
      <c r="R1111">
        <v>1028</v>
      </c>
      <c r="S1111">
        <f t="shared" si="127"/>
        <v>945760</v>
      </c>
      <c r="T1111">
        <v>408</v>
      </c>
      <c r="U1111">
        <f t="shared" si="128"/>
        <v>85272</v>
      </c>
      <c r="V1111">
        <v>84084</v>
      </c>
      <c r="W1111">
        <v>8333620.0757753924</v>
      </c>
      <c r="X1111">
        <v>112033</v>
      </c>
      <c r="Y1111">
        <v>16656741.554146225</v>
      </c>
      <c r="Z1111">
        <v>112033</v>
      </c>
      <c r="AA1111">
        <v>38550699.520521976</v>
      </c>
      <c r="AC1111">
        <v>12263</v>
      </c>
      <c r="AD1111">
        <v>1410245</v>
      </c>
      <c r="AF1111">
        <v>89</v>
      </c>
      <c r="AG1111">
        <f t="shared" si="129"/>
        <v>2581000</v>
      </c>
      <c r="AH1111">
        <v>1360</v>
      </c>
      <c r="AI1111">
        <v>3368720</v>
      </c>
      <c r="AJ1111">
        <v>3463</v>
      </c>
      <c r="AK1111">
        <v>398245</v>
      </c>
      <c r="AL1111">
        <f t="shared" si="130"/>
        <v>77082810.050219536</v>
      </c>
      <c r="AM1111">
        <f t="shared" si="131"/>
        <v>77082800</v>
      </c>
      <c r="AN1111">
        <v>72318100</v>
      </c>
    </row>
    <row r="1112" spans="1:40" x14ac:dyDescent="0.25">
      <c r="A1112" s="6" t="s">
        <v>404</v>
      </c>
      <c r="B1112">
        <v>7531</v>
      </c>
      <c r="C1112">
        <v>564028</v>
      </c>
      <c r="D1112">
        <v>1</v>
      </c>
      <c r="E1112">
        <v>1</v>
      </c>
      <c r="F1112">
        <v>1</v>
      </c>
      <c r="G1112">
        <v>1</v>
      </c>
      <c r="H1112">
        <v>1</v>
      </c>
      <c r="I1112" t="s">
        <v>51</v>
      </c>
      <c r="J1112" t="s">
        <v>404</v>
      </c>
      <c r="K1112">
        <v>326078.26938609796</v>
      </c>
      <c r="L1112">
        <v>13483</v>
      </c>
      <c r="M1112">
        <v>293920.25447762635</v>
      </c>
      <c r="N1112">
        <v>3</v>
      </c>
      <c r="O1112">
        <f t="shared" si="125"/>
        <v>2070</v>
      </c>
      <c r="P1112">
        <v>103</v>
      </c>
      <c r="Q1112">
        <f t="shared" si="126"/>
        <v>284280</v>
      </c>
      <c r="R1112">
        <v>99</v>
      </c>
      <c r="S1112">
        <f t="shared" si="127"/>
        <v>91080</v>
      </c>
      <c r="T1112">
        <v>53</v>
      </c>
      <c r="U1112">
        <f t="shared" si="128"/>
        <v>11077</v>
      </c>
      <c r="V1112">
        <v>13483</v>
      </c>
      <c r="W1112">
        <v>1510297.8233668536</v>
      </c>
      <c r="X1112">
        <v>19743</v>
      </c>
      <c r="Y1112">
        <v>3280174.8015597519</v>
      </c>
      <c r="Z1112">
        <v>24496</v>
      </c>
      <c r="AA1112">
        <v>15583305.21764534</v>
      </c>
      <c r="AC1112">
        <v>2813</v>
      </c>
      <c r="AD1112">
        <v>323495</v>
      </c>
      <c r="AF1112">
        <v>2</v>
      </c>
      <c r="AG1112">
        <f t="shared" si="129"/>
        <v>58000</v>
      </c>
      <c r="AH1112">
        <v>223</v>
      </c>
      <c r="AI1112">
        <v>552371</v>
      </c>
      <c r="AJ1112">
        <v>919</v>
      </c>
      <c r="AK1112">
        <v>105685</v>
      </c>
      <c r="AL1112">
        <f t="shared" si="130"/>
        <v>22421834.366435669</v>
      </c>
      <c r="AM1112">
        <f t="shared" si="131"/>
        <v>22421800</v>
      </c>
      <c r="AN1112">
        <v>21014600</v>
      </c>
    </row>
    <row r="1113" spans="1:40" x14ac:dyDescent="0.25">
      <c r="A1113" s="6" t="s">
        <v>366</v>
      </c>
      <c r="B1113">
        <v>9964</v>
      </c>
      <c r="C1113">
        <v>598143</v>
      </c>
      <c r="D1113">
        <v>1</v>
      </c>
      <c r="E1113">
        <v>1</v>
      </c>
      <c r="F1113">
        <v>1</v>
      </c>
      <c r="G1113">
        <v>1</v>
      </c>
      <c r="H1113">
        <v>1</v>
      </c>
      <c r="I1113" t="s">
        <v>38</v>
      </c>
      <c r="J1113" t="s">
        <v>366</v>
      </c>
      <c r="K1113">
        <v>426332.3191679655</v>
      </c>
      <c r="L1113">
        <v>16477</v>
      </c>
      <c r="M1113">
        <v>354881.00398609636</v>
      </c>
      <c r="N1113">
        <v>2</v>
      </c>
      <c r="O1113">
        <f t="shared" si="125"/>
        <v>1380</v>
      </c>
      <c r="P1113">
        <v>104</v>
      </c>
      <c r="Q1113">
        <f t="shared" si="126"/>
        <v>287040</v>
      </c>
      <c r="R1113">
        <v>60</v>
      </c>
      <c r="S1113">
        <f t="shared" si="127"/>
        <v>55200</v>
      </c>
      <c r="T1113">
        <v>63</v>
      </c>
      <c r="U1113">
        <f t="shared" si="128"/>
        <v>13167</v>
      </c>
      <c r="V1113">
        <v>18852</v>
      </c>
      <c r="W1113">
        <v>2086837.3217408578</v>
      </c>
      <c r="X1113">
        <v>24909</v>
      </c>
      <c r="Y1113">
        <v>4093842.2308179629</v>
      </c>
      <c r="Z1113">
        <v>24909</v>
      </c>
      <c r="AA1113">
        <v>15668895.841969121</v>
      </c>
      <c r="AC1113">
        <v>2962</v>
      </c>
      <c r="AD1113">
        <v>340630</v>
      </c>
      <c r="AF1113">
        <v>12</v>
      </c>
      <c r="AG1113">
        <f t="shared" si="129"/>
        <v>348000</v>
      </c>
      <c r="AH1113">
        <v>388</v>
      </c>
      <c r="AI1113">
        <v>961076</v>
      </c>
      <c r="AJ1113">
        <v>937</v>
      </c>
      <c r="AK1113">
        <v>107755</v>
      </c>
      <c r="AL1113">
        <f t="shared" si="130"/>
        <v>24745036.717682004</v>
      </c>
      <c r="AM1113">
        <f t="shared" si="131"/>
        <v>24745000</v>
      </c>
      <c r="AN1113">
        <v>23206600</v>
      </c>
    </row>
    <row r="1114" spans="1:40" x14ac:dyDescent="0.25">
      <c r="A1114" t="s">
        <v>1616</v>
      </c>
      <c r="B1114">
        <v>840</v>
      </c>
      <c r="C1114">
        <v>563579</v>
      </c>
      <c r="D1114">
        <v>1</v>
      </c>
      <c r="E1114">
        <v>0</v>
      </c>
      <c r="F1114">
        <v>0</v>
      </c>
      <c r="G1114">
        <v>0</v>
      </c>
      <c r="H1114">
        <v>0</v>
      </c>
      <c r="I1114" t="s">
        <v>51</v>
      </c>
      <c r="J1114" t="s">
        <v>1228</v>
      </c>
      <c r="K1114">
        <v>188491.90832615673</v>
      </c>
      <c r="O1114">
        <f t="shared" si="125"/>
        <v>0</v>
      </c>
      <c r="Q1114">
        <f t="shared" si="126"/>
        <v>0</v>
      </c>
      <c r="S1114">
        <f t="shared" si="127"/>
        <v>0</v>
      </c>
      <c r="U1114">
        <f t="shared" si="128"/>
        <v>0</v>
      </c>
      <c r="AF1114">
        <v>0</v>
      </c>
      <c r="AG1114">
        <f t="shared" si="129"/>
        <v>0</v>
      </c>
      <c r="AL1114">
        <f t="shared" si="130"/>
        <v>188491.90832615673</v>
      </c>
      <c r="AM1114">
        <f t="shared" si="131"/>
        <v>188500</v>
      </c>
      <c r="AN1114">
        <v>183100</v>
      </c>
    </row>
    <row r="1115" spans="1:40" x14ac:dyDescent="0.25">
      <c r="A1115" s="3" t="s">
        <v>1618</v>
      </c>
      <c r="B1115">
        <v>1275</v>
      </c>
      <c r="C1115">
        <v>545481</v>
      </c>
      <c r="D1115">
        <v>1</v>
      </c>
      <c r="E1115">
        <v>1</v>
      </c>
      <c r="F1115">
        <v>0</v>
      </c>
      <c r="G1115">
        <v>0</v>
      </c>
      <c r="H1115">
        <v>0</v>
      </c>
      <c r="I1115" t="s">
        <v>23</v>
      </c>
      <c r="J1115" t="s">
        <v>290</v>
      </c>
      <c r="K1115">
        <v>284119.00206244073</v>
      </c>
      <c r="L1115">
        <v>2156</v>
      </c>
      <c r="M1115">
        <v>112630.47486420641</v>
      </c>
      <c r="O1115">
        <f t="shared" si="125"/>
        <v>0</v>
      </c>
      <c r="P1115">
        <v>23</v>
      </c>
      <c r="Q1115">
        <f t="shared" si="126"/>
        <v>63480</v>
      </c>
      <c r="R1115">
        <v>5</v>
      </c>
      <c r="S1115">
        <f t="shared" si="127"/>
        <v>4600</v>
      </c>
      <c r="T1115">
        <v>9</v>
      </c>
      <c r="U1115">
        <f t="shared" si="128"/>
        <v>1881</v>
      </c>
      <c r="AF1115">
        <v>0</v>
      </c>
      <c r="AG1115">
        <f t="shared" si="129"/>
        <v>0</v>
      </c>
      <c r="AL1115">
        <f t="shared" si="130"/>
        <v>466710.47692664713</v>
      </c>
      <c r="AM1115">
        <f t="shared" si="131"/>
        <v>466700</v>
      </c>
      <c r="AN1115">
        <v>511200</v>
      </c>
    </row>
    <row r="1116" spans="1:40" x14ac:dyDescent="0.25">
      <c r="A1116" t="s">
        <v>1618</v>
      </c>
      <c r="B1116">
        <v>112</v>
      </c>
      <c r="C1116">
        <v>578525</v>
      </c>
      <c r="D1116">
        <v>1</v>
      </c>
      <c r="E1116">
        <v>0</v>
      </c>
      <c r="F1116">
        <v>0</v>
      </c>
      <c r="G1116">
        <v>0</v>
      </c>
      <c r="H1116">
        <v>0</v>
      </c>
      <c r="I1116" t="s">
        <v>110</v>
      </c>
      <c r="J1116" t="s">
        <v>867</v>
      </c>
      <c r="K1116">
        <v>68144.142339082857</v>
      </c>
      <c r="O1116">
        <f t="shared" si="125"/>
        <v>0</v>
      </c>
      <c r="Q1116">
        <f t="shared" si="126"/>
        <v>0</v>
      </c>
      <c r="S1116">
        <f t="shared" si="127"/>
        <v>0</v>
      </c>
      <c r="U1116">
        <f t="shared" si="128"/>
        <v>0</v>
      </c>
      <c r="AF1116">
        <v>0</v>
      </c>
      <c r="AG1116">
        <f t="shared" si="129"/>
        <v>0</v>
      </c>
      <c r="AL1116">
        <f t="shared" si="130"/>
        <v>68144.142339082857</v>
      </c>
      <c r="AM1116">
        <f t="shared" si="131"/>
        <v>68100</v>
      </c>
      <c r="AN1116">
        <v>65400</v>
      </c>
    </row>
    <row r="1117" spans="1:40" x14ac:dyDescent="0.25">
      <c r="A1117" t="s">
        <v>1619</v>
      </c>
      <c r="B1117">
        <v>341</v>
      </c>
      <c r="C1117">
        <v>595578</v>
      </c>
      <c r="D1117">
        <v>1</v>
      </c>
      <c r="E1117">
        <v>0</v>
      </c>
      <c r="F1117">
        <v>0</v>
      </c>
      <c r="G1117">
        <v>0</v>
      </c>
      <c r="H1117">
        <v>0</v>
      </c>
      <c r="I1117" t="s">
        <v>75</v>
      </c>
      <c r="J1117" t="s">
        <v>477</v>
      </c>
      <c r="K1117">
        <v>77363.966573360813</v>
      </c>
      <c r="O1117">
        <f t="shared" si="125"/>
        <v>0</v>
      </c>
      <c r="Q1117">
        <f t="shared" si="126"/>
        <v>0</v>
      </c>
      <c r="S1117">
        <f t="shared" si="127"/>
        <v>0</v>
      </c>
      <c r="U1117">
        <f t="shared" si="128"/>
        <v>0</v>
      </c>
      <c r="AF1117">
        <v>0</v>
      </c>
      <c r="AG1117">
        <f t="shared" si="129"/>
        <v>0</v>
      </c>
      <c r="AL1117">
        <f t="shared" si="130"/>
        <v>77363.966573360813</v>
      </c>
      <c r="AM1117">
        <f t="shared" si="131"/>
        <v>77400</v>
      </c>
      <c r="AN1117">
        <v>73200</v>
      </c>
    </row>
    <row r="1118" spans="1:40" x14ac:dyDescent="0.25">
      <c r="A1118" s="4" t="s">
        <v>1554</v>
      </c>
      <c r="B1118">
        <v>3697</v>
      </c>
      <c r="C1118">
        <v>585211</v>
      </c>
      <c r="D1118">
        <v>1</v>
      </c>
      <c r="E1118">
        <v>1</v>
      </c>
      <c r="F1118">
        <v>1</v>
      </c>
      <c r="G1118">
        <v>0</v>
      </c>
      <c r="H1118">
        <v>0</v>
      </c>
      <c r="I1118" t="s">
        <v>90</v>
      </c>
      <c r="J1118" t="s">
        <v>275</v>
      </c>
      <c r="K1118">
        <v>803042.58486198017</v>
      </c>
      <c r="L1118">
        <v>4153</v>
      </c>
      <c r="M1118">
        <v>216536.77195325776</v>
      </c>
      <c r="O1118">
        <f t="shared" si="125"/>
        <v>0</v>
      </c>
      <c r="P1118">
        <v>9</v>
      </c>
      <c r="Q1118">
        <f t="shared" si="126"/>
        <v>24840</v>
      </c>
      <c r="R1118">
        <v>10</v>
      </c>
      <c r="S1118">
        <f t="shared" si="127"/>
        <v>9200</v>
      </c>
      <c r="T1118">
        <v>12</v>
      </c>
      <c r="U1118">
        <f t="shared" si="128"/>
        <v>2508</v>
      </c>
      <c r="V1118">
        <v>7612</v>
      </c>
      <c r="W1118">
        <v>1545324.7020239097</v>
      </c>
      <c r="AF1118">
        <v>4</v>
      </c>
      <c r="AG1118">
        <f t="shared" si="129"/>
        <v>116000</v>
      </c>
      <c r="AL1118">
        <f t="shared" si="130"/>
        <v>2717452.0588391479</v>
      </c>
      <c r="AM1118">
        <f t="shared" si="131"/>
        <v>2717500</v>
      </c>
      <c r="AN1118">
        <v>2814500</v>
      </c>
    </row>
    <row r="1119" spans="1:40" x14ac:dyDescent="0.25">
      <c r="A1119" s="5" t="s">
        <v>1620</v>
      </c>
      <c r="B1119">
        <v>5656</v>
      </c>
      <c r="C1119">
        <v>599352</v>
      </c>
      <c r="D1119">
        <v>1</v>
      </c>
      <c r="E1119">
        <v>1</v>
      </c>
      <c r="F1119">
        <v>1</v>
      </c>
      <c r="G1119">
        <v>1</v>
      </c>
      <c r="H1119">
        <v>0</v>
      </c>
      <c r="I1119" t="s">
        <v>38</v>
      </c>
      <c r="J1119" t="s">
        <v>1621</v>
      </c>
      <c r="K1119">
        <v>1211025.0535651955</v>
      </c>
      <c r="L1119">
        <v>5869</v>
      </c>
      <c r="M1119">
        <v>305611.08463613008</v>
      </c>
      <c r="O1119">
        <f t="shared" si="125"/>
        <v>0</v>
      </c>
      <c r="P1119">
        <v>23</v>
      </c>
      <c r="Q1119">
        <f t="shared" si="126"/>
        <v>63480</v>
      </c>
      <c r="R1119">
        <v>27</v>
      </c>
      <c r="S1119">
        <f t="shared" si="127"/>
        <v>24840</v>
      </c>
      <c r="T1119">
        <v>25</v>
      </c>
      <c r="U1119">
        <f t="shared" si="128"/>
        <v>5225</v>
      </c>
      <c r="V1119">
        <v>7426</v>
      </c>
      <c r="W1119">
        <v>1508325.2670904242</v>
      </c>
      <c r="X1119">
        <v>5869</v>
      </c>
      <c r="Y1119">
        <v>630597.35033649858</v>
      </c>
      <c r="AF1119">
        <v>5</v>
      </c>
      <c r="AG1119">
        <f t="shared" si="129"/>
        <v>145000</v>
      </c>
      <c r="AL1119">
        <f t="shared" si="130"/>
        <v>3894103.7556282487</v>
      </c>
      <c r="AM1119">
        <f t="shared" si="131"/>
        <v>3894100</v>
      </c>
      <c r="AN1119">
        <v>4068600</v>
      </c>
    </row>
    <row r="1120" spans="1:40" x14ac:dyDescent="0.25">
      <c r="A1120" s="5" t="s">
        <v>1622</v>
      </c>
      <c r="B1120">
        <v>2673</v>
      </c>
      <c r="C1120">
        <v>568635</v>
      </c>
      <c r="D1120">
        <v>1</v>
      </c>
      <c r="E1120">
        <v>1</v>
      </c>
      <c r="F1120">
        <v>1</v>
      </c>
      <c r="G1120">
        <v>1</v>
      </c>
      <c r="H1120">
        <v>0</v>
      </c>
      <c r="I1120" t="s">
        <v>75</v>
      </c>
      <c r="J1120" t="s">
        <v>123</v>
      </c>
      <c r="K1120">
        <v>585978.29822346836</v>
      </c>
      <c r="L1120">
        <v>3307</v>
      </c>
      <c r="M1120">
        <v>172554.49689325085</v>
      </c>
      <c r="O1120">
        <f t="shared" si="125"/>
        <v>0</v>
      </c>
      <c r="P1120">
        <v>18</v>
      </c>
      <c r="Q1120">
        <f t="shared" si="126"/>
        <v>49680</v>
      </c>
      <c r="R1120">
        <v>11</v>
      </c>
      <c r="S1120">
        <f t="shared" si="127"/>
        <v>10120</v>
      </c>
      <c r="T1120">
        <v>12</v>
      </c>
      <c r="U1120">
        <f t="shared" si="128"/>
        <v>2508</v>
      </c>
      <c r="V1120">
        <v>4433</v>
      </c>
      <c r="W1120">
        <v>908782.31076384988</v>
      </c>
      <c r="X1120">
        <v>3307</v>
      </c>
      <c r="Y1120">
        <v>356164.97170109965</v>
      </c>
      <c r="AF1120">
        <v>0</v>
      </c>
      <c r="AG1120">
        <f t="shared" si="129"/>
        <v>0</v>
      </c>
      <c r="AL1120">
        <f t="shared" si="130"/>
        <v>2085788.0775816687</v>
      </c>
      <c r="AM1120">
        <f t="shared" si="131"/>
        <v>2085800</v>
      </c>
      <c r="AN1120">
        <v>2105500</v>
      </c>
    </row>
    <row r="1121" spans="1:40" x14ac:dyDescent="0.25">
      <c r="A1121" t="s">
        <v>649</v>
      </c>
      <c r="B1121">
        <v>216</v>
      </c>
      <c r="C1121">
        <v>594016</v>
      </c>
      <c r="D1121">
        <v>1</v>
      </c>
      <c r="E1121">
        <v>0</v>
      </c>
      <c r="F1121">
        <v>0</v>
      </c>
      <c r="G1121">
        <v>0</v>
      </c>
      <c r="H1121">
        <v>0</v>
      </c>
      <c r="I1121" t="s">
        <v>30</v>
      </c>
      <c r="J1121" t="s">
        <v>149</v>
      </c>
      <c r="K1121">
        <v>68144.142339082857</v>
      </c>
      <c r="O1121">
        <f t="shared" si="125"/>
        <v>0</v>
      </c>
      <c r="Q1121">
        <f t="shared" si="126"/>
        <v>0</v>
      </c>
      <c r="S1121">
        <f t="shared" si="127"/>
        <v>0</v>
      </c>
      <c r="U1121">
        <f t="shared" si="128"/>
        <v>0</v>
      </c>
      <c r="AF1121">
        <v>0</v>
      </c>
      <c r="AG1121">
        <f t="shared" si="129"/>
        <v>0</v>
      </c>
      <c r="AL1121">
        <f t="shared" si="130"/>
        <v>68144.142339082857</v>
      </c>
      <c r="AM1121">
        <f t="shared" si="131"/>
        <v>68100</v>
      </c>
      <c r="AN1121">
        <v>65400</v>
      </c>
    </row>
    <row r="1122" spans="1:40" x14ac:dyDescent="0.25">
      <c r="A1122" t="s">
        <v>1623</v>
      </c>
      <c r="B1122">
        <v>211</v>
      </c>
      <c r="C1122">
        <v>574325</v>
      </c>
      <c r="D1122">
        <v>1</v>
      </c>
      <c r="E1122">
        <v>0</v>
      </c>
      <c r="F1122">
        <v>0</v>
      </c>
      <c r="G1122">
        <v>0</v>
      </c>
      <c r="H1122">
        <v>0</v>
      </c>
      <c r="I1122" t="s">
        <v>41</v>
      </c>
      <c r="J1122" t="s">
        <v>252</v>
      </c>
      <c r="K1122">
        <v>68144.142339082857</v>
      </c>
      <c r="O1122">
        <f t="shared" si="125"/>
        <v>0</v>
      </c>
      <c r="Q1122">
        <f t="shared" si="126"/>
        <v>0</v>
      </c>
      <c r="S1122">
        <f t="shared" si="127"/>
        <v>0</v>
      </c>
      <c r="U1122">
        <f t="shared" si="128"/>
        <v>0</v>
      </c>
      <c r="AF1122">
        <v>0</v>
      </c>
      <c r="AG1122">
        <f t="shared" si="129"/>
        <v>0</v>
      </c>
      <c r="AL1122">
        <f t="shared" si="130"/>
        <v>68144.142339082857</v>
      </c>
      <c r="AM1122">
        <f t="shared" si="131"/>
        <v>68100</v>
      </c>
      <c r="AN1122">
        <v>65400</v>
      </c>
    </row>
    <row r="1123" spans="1:40" x14ac:dyDescent="0.25">
      <c r="A1123" t="s">
        <v>1624</v>
      </c>
      <c r="B1123">
        <v>83</v>
      </c>
      <c r="C1123">
        <v>599450</v>
      </c>
      <c r="D1123">
        <v>1</v>
      </c>
      <c r="E1123">
        <v>0</v>
      </c>
      <c r="F1123">
        <v>0</v>
      </c>
      <c r="G1123">
        <v>0</v>
      </c>
      <c r="H1123">
        <v>0</v>
      </c>
      <c r="I1123" t="s">
        <v>26</v>
      </c>
      <c r="J1123" t="s">
        <v>154</v>
      </c>
      <c r="K1123">
        <v>68144.142339082857</v>
      </c>
      <c r="O1123">
        <f t="shared" si="125"/>
        <v>0</v>
      </c>
      <c r="Q1123">
        <f t="shared" si="126"/>
        <v>0</v>
      </c>
      <c r="S1123">
        <f t="shared" si="127"/>
        <v>0</v>
      </c>
      <c r="U1123">
        <f t="shared" si="128"/>
        <v>0</v>
      </c>
      <c r="AF1123">
        <v>0</v>
      </c>
      <c r="AG1123">
        <f t="shared" si="129"/>
        <v>0</v>
      </c>
      <c r="AL1123">
        <f t="shared" si="130"/>
        <v>68144.142339082857</v>
      </c>
      <c r="AM1123">
        <f t="shared" si="131"/>
        <v>68100</v>
      </c>
      <c r="AN1123">
        <v>65400</v>
      </c>
    </row>
    <row r="1124" spans="1:40" x14ac:dyDescent="0.25">
      <c r="A1124" t="s">
        <v>1625</v>
      </c>
      <c r="B1124">
        <v>1533</v>
      </c>
      <c r="C1124">
        <v>501841</v>
      </c>
      <c r="D1124">
        <v>1</v>
      </c>
      <c r="E1124">
        <v>0</v>
      </c>
      <c r="F1124">
        <v>0</v>
      </c>
      <c r="G1124">
        <v>0</v>
      </c>
      <c r="H1124">
        <v>0</v>
      </c>
      <c r="I1124" t="s">
        <v>61</v>
      </c>
      <c r="J1124" t="s">
        <v>94</v>
      </c>
      <c r="K1124">
        <v>340401.01419425488</v>
      </c>
      <c r="O1124">
        <f t="shared" si="125"/>
        <v>0</v>
      </c>
      <c r="Q1124">
        <f t="shared" si="126"/>
        <v>0</v>
      </c>
      <c r="S1124">
        <f t="shared" si="127"/>
        <v>0</v>
      </c>
      <c r="U1124">
        <f t="shared" si="128"/>
        <v>0</v>
      </c>
      <c r="AF1124">
        <v>0</v>
      </c>
      <c r="AG1124">
        <f t="shared" si="129"/>
        <v>0</v>
      </c>
      <c r="AL1124">
        <f t="shared" si="130"/>
        <v>340401.01419425488</v>
      </c>
      <c r="AM1124">
        <f t="shared" si="131"/>
        <v>340400</v>
      </c>
      <c r="AN1124">
        <v>322800</v>
      </c>
    </row>
    <row r="1125" spans="1:40" x14ac:dyDescent="0.25">
      <c r="A1125" t="s">
        <v>1627</v>
      </c>
      <c r="B1125">
        <v>163</v>
      </c>
      <c r="C1125">
        <v>569194</v>
      </c>
      <c r="D1125">
        <v>1</v>
      </c>
      <c r="E1125">
        <v>0</v>
      </c>
      <c r="F1125">
        <v>0</v>
      </c>
      <c r="G1125">
        <v>0</v>
      </c>
      <c r="H1125">
        <v>0</v>
      </c>
      <c r="I1125" t="s">
        <v>61</v>
      </c>
      <c r="J1125" t="s">
        <v>272</v>
      </c>
      <c r="K1125">
        <v>68144.142339082857</v>
      </c>
      <c r="O1125">
        <f t="shared" si="125"/>
        <v>0</v>
      </c>
      <c r="Q1125">
        <f t="shared" si="126"/>
        <v>0</v>
      </c>
      <c r="S1125">
        <f t="shared" si="127"/>
        <v>0</v>
      </c>
      <c r="U1125">
        <f t="shared" si="128"/>
        <v>0</v>
      </c>
      <c r="AF1125">
        <v>1</v>
      </c>
      <c r="AG1125">
        <f t="shared" si="129"/>
        <v>29000</v>
      </c>
      <c r="AL1125">
        <f t="shared" si="130"/>
        <v>97144.142339082857</v>
      </c>
      <c r="AM1125">
        <f t="shared" si="131"/>
        <v>97100</v>
      </c>
      <c r="AN1125">
        <v>94400</v>
      </c>
    </row>
    <row r="1126" spans="1:40" x14ac:dyDescent="0.25">
      <c r="A1126" t="s">
        <v>1629</v>
      </c>
      <c r="B1126">
        <v>507</v>
      </c>
      <c r="C1126">
        <v>564036</v>
      </c>
      <c r="D1126">
        <v>1</v>
      </c>
      <c r="E1126">
        <v>0</v>
      </c>
      <c r="F1126">
        <v>0</v>
      </c>
      <c r="G1126">
        <v>0</v>
      </c>
      <c r="H1126">
        <v>0</v>
      </c>
      <c r="I1126" t="s">
        <v>51</v>
      </c>
      <c r="J1126" t="s">
        <v>404</v>
      </c>
      <c r="K1126">
        <v>114537.7290200893</v>
      </c>
      <c r="O1126">
        <f t="shared" si="125"/>
        <v>0</v>
      </c>
      <c r="Q1126">
        <f t="shared" si="126"/>
        <v>0</v>
      </c>
      <c r="S1126">
        <f t="shared" si="127"/>
        <v>0</v>
      </c>
      <c r="U1126">
        <f t="shared" si="128"/>
        <v>0</v>
      </c>
      <c r="AF1126">
        <v>0</v>
      </c>
      <c r="AG1126">
        <f t="shared" si="129"/>
        <v>0</v>
      </c>
      <c r="AL1126">
        <f t="shared" si="130"/>
        <v>114537.7290200893</v>
      </c>
      <c r="AM1126">
        <f t="shared" si="131"/>
        <v>114500</v>
      </c>
      <c r="AN1126">
        <v>111000</v>
      </c>
    </row>
    <row r="1127" spans="1:40" x14ac:dyDescent="0.25">
      <c r="A1127" s="3" t="s">
        <v>1630</v>
      </c>
      <c r="B1127">
        <v>4846</v>
      </c>
      <c r="C1127">
        <v>560359</v>
      </c>
      <c r="D1127">
        <v>1</v>
      </c>
      <c r="E1127">
        <v>1</v>
      </c>
      <c r="F1127">
        <v>0</v>
      </c>
      <c r="G1127">
        <v>0</v>
      </c>
      <c r="H1127">
        <v>0</v>
      </c>
      <c r="I1127" t="s">
        <v>18</v>
      </c>
      <c r="J1127" t="s">
        <v>818</v>
      </c>
      <c r="K1127">
        <v>1043378.077577227</v>
      </c>
      <c r="L1127">
        <v>6192</v>
      </c>
      <c r="M1127">
        <v>322358.75185401551</v>
      </c>
      <c r="O1127">
        <f t="shared" si="125"/>
        <v>0</v>
      </c>
      <c r="P1127">
        <v>20</v>
      </c>
      <c r="Q1127">
        <f t="shared" si="126"/>
        <v>55200</v>
      </c>
      <c r="R1127">
        <v>15</v>
      </c>
      <c r="S1127">
        <f t="shared" si="127"/>
        <v>13800</v>
      </c>
      <c r="T1127">
        <v>8</v>
      </c>
      <c r="U1127">
        <f t="shared" si="128"/>
        <v>1672</v>
      </c>
      <c r="AF1127">
        <v>9</v>
      </c>
      <c r="AG1127">
        <f t="shared" si="129"/>
        <v>261000</v>
      </c>
      <c r="AL1127">
        <f t="shared" si="130"/>
        <v>1697408.8294312425</v>
      </c>
      <c r="AM1127">
        <f t="shared" si="131"/>
        <v>1697400</v>
      </c>
      <c r="AN1127">
        <v>1923700</v>
      </c>
    </row>
    <row r="1128" spans="1:40" x14ac:dyDescent="0.25">
      <c r="A1128" t="s">
        <v>1631</v>
      </c>
      <c r="B1128">
        <v>839</v>
      </c>
      <c r="C1128">
        <v>593028</v>
      </c>
      <c r="D1128">
        <v>1</v>
      </c>
      <c r="E1128">
        <v>0</v>
      </c>
      <c r="F1128">
        <v>0</v>
      </c>
      <c r="G1128">
        <v>0</v>
      </c>
      <c r="H1128">
        <v>0</v>
      </c>
      <c r="I1128" t="s">
        <v>30</v>
      </c>
      <c r="J1128" t="s">
        <v>485</v>
      </c>
      <c r="K1128">
        <v>188270.88843008448</v>
      </c>
      <c r="O1128">
        <f t="shared" si="125"/>
        <v>0</v>
      </c>
      <c r="Q1128">
        <f t="shared" si="126"/>
        <v>0</v>
      </c>
      <c r="S1128">
        <f t="shared" si="127"/>
        <v>0</v>
      </c>
      <c r="U1128">
        <f t="shared" si="128"/>
        <v>0</v>
      </c>
      <c r="AF1128">
        <v>0</v>
      </c>
      <c r="AG1128">
        <f t="shared" si="129"/>
        <v>0</v>
      </c>
      <c r="AL1128">
        <f t="shared" si="130"/>
        <v>188270.88843008448</v>
      </c>
      <c r="AM1128">
        <f t="shared" si="131"/>
        <v>188300</v>
      </c>
      <c r="AN1128">
        <v>179300</v>
      </c>
    </row>
    <row r="1129" spans="1:40" x14ac:dyDescent="0.25">
      <c r="A1129" t="s">
        <v>1631</v>
      </c>
      <c r="B1129">
        <v>217</v>
      </c>
      <c r="C1129">
        <v>567957</v>
      </c>
      <c r="D1129">
        <v>1</v>
      </c>
      <c r="E1129">
        <v>0</v>
      </c>
      <c r="F1129">
        <v>0</v>
      </c>
      <c r="G1129">
        <v>0</v>
      </c>
      <c r="H1129">
        <v>0</v>
      </c>
      <c r="I1129" t="s">
        <v>85</v>
      </c>
      <c r="J1129" t="s">
        <v>1447</v>
      </c>
      <c r="K1129">
        <v>68144.142339082857</v>
      </c>
      <c r="O1129">
        <f t="shared" si="125"/>
        <v>0</v>
      </c>
      <c r="Q1129">
        <f t="shared" si="126"/>
        <v>0</v>
      </c>
      <c r="S1129">
        <f t="shared" si="127"/>
        <v>0</v>
      </c>
      <c r="U1129">
        <f t="shared" si="128"/>
        <v>0</v>
      </c>
      <c r="AF1129">
        <v>0</v>
      </c>
      <c r="AG1129">
        <f t="shared" si="129"/>
        <v>0</v>
      </c>
      <c r="AL1129">
        <f t="shared" si="130"/>
        <v>68144.142339082857</v>
      </c>
      <c r="AM1129">
        <f t="shared" si="131"/>
        <v>68100</v>
      </c>
      <c r="AN1129">
        <v>65400</v>
      </c>
    </row>
    <row r="1130" spans="1:40" x14ac:dyDescent="0.25">
      <c r="A1130" t="s">
        <v>1635</v>
      </c>
      <c r="B1130">
        <v>430</v>
      </c>
      <c r="C1130">
        <v>581569</v>
      </c>
      <c r="D1130">
        <v>1</v>
      </c>
      <c r="E1130">
        <v>0</v>
      </c>
      <c r="F1130">
        <v>0</v>
      </c>
      <c r="G1130">
        <v>0</v>
      </c>
      <c r="H1130">
        <v>0</v>
      </c>
      <c r="I1130" t="s">
        <v>30</v>
      </c>
      <c r="J1130" t="s">
        <v>29</v>
      </c>
      <c r="K1130">
        <v>97323.661714928967</v>
      </c>
      <c r="O1130">
        <f t="shared" si="125"/>
        <v>0</v>
      </c>
      <c r="Q1130">
        <f t="shared" si="126"/>
        <v>0</v>
      </c>
      <c r="S1130">
        <f t="shared" si="127"/>
        <v>0</v>
      </c>
      <c r="U1130">
        <f t="shared" si="128"/>
        <v>0</v>
      </c>
      <c r="AF1130">
        <v>0</v>
      </c>
      <c r="AG1130">
        <f t="shared" si="129"/>
        <v>0</v>
      </c>
      <c r="AL1130">
        <f t="shared" si="130"/>
        <v>97323.661714928967</v>
      </c>
      <c r="AM1130">
        <f t="shared" si="131"/>
        <v>97300</v>
      </c>
      <c r="AN1130">
        <v>94700</v>
      </c>
    </row>
    <row r="1131" spans="1:40" x14ac:dyDescent="0.25">
      <c r="A1131" s="4" t="s">
        <v>124</v>
      </c>
      <c r="B1131">
        <v>1317</v>
      </c>
      <c r="C1131">
        <v>568651</v>
      </c>
      <c r="D1131">
        <v>1</v>
      </c>
      <c r="E1131">
        <v>1</v>
      </c>
      <c r="F1131">
        <v>1</v>
      </c>
      <c r="G1131">
        <v>0</v>
      </c>
      <c r="H1131">
        <v>0</v>
      </c>
      <c r="I1131" t="s">
        <v>75</v>
      </c>
      <c r="J1131" t="s">
        <v>123</v>
      </c>
      <c r="K1131">
        <v>293301.70060494816</v>
      </c>
      <c r="L1131">
        <v>1961</v>
      </c>
      <c r="M1131">
        <v>102467.18502587071</v>
      </c>
      <c r="O1131">
        <f t="shared" si="125"/>
        <v>0</v>
      </c>
      <c r="P1131">
        <v>4</v>
      </c>
      <c r="Q1131">
        <f t="shared" si="126"/>
        <v>11040</v>
      </c>
      <c r="R1131">
        <v>12</v>
      </c>
      <c r="S1131">
        <f t="shared" si="127"/>
        <v>11040</v>
      </c>
      <c r="T1131">
        <v>6</v>
      </c>
      <c r="U1131">
        <f t="shared" si="128"/>
        <v>1254</v>
      </c>
      <c r="V1131">
        <v>2347</v>
      </c>
      <c r="W1131">
        <v>485323.56785059336</v>
      </c>
      <c r="AF1131">
        <v>27</v>
      </c>
      <c r="AG1131">
        <f t="shared" si="129"/>
        <v>783000</v>
      </c>
      <c r="AL1131">
        <f t="shared" si="130"/>
        <v>1687426.4534814123</v>
      </c>
      <c r="AM1131">
        <f t="shared" si="131"/>
        <v>1687400</v>
      </c>
      <c r="AN1131">
        <v>1594300</v>
      </c>
    </row>
    <row r="1132" spans="1:40" x14ac:dyDescent="0.25">
      <c r="A1132" t="s">
        <v>1636</v>
      </c>
      <c r="B1132">
        <v>98</v>
      </c>
      <c r="C1132">
        <v>535575</v>
      </c>
      <c r="D1132">
        <v>1</v>
      </c>
      <c r="E1132">
        <v>0</v>
      </c>
      <c r="F1132">
        <v>0</v>
      </c>
      <c r="G1132">
        <v>0</v>
      </c>
      <c r="H1132">
        <v>0</v>
      </c>
      <c r="I1132" t="s">
        <v>23</v>
      </c>
      <c r="J1132" t="s">
        <v>22</v>
      </c>
      <c r="K1132">
        <v>68144.142339082857</v>
      </c>
      <c r="O1132">
        <f t="shared" si="125"/>
        <v>0</v>
      </c>
      <c r="Q1132">
        <f t="shared" si="126"/>
        <v>0</v>
      </c>
      <c r="S1132">
        <f t="shared" si="127"/>
        <v>0</v>
      </c>
      <c r="U1132">
        <f t="shared" si="128"/>
        <v>0</v>
      </c>
      <c r="AF1132">
        <v>0</v>
      </c>
      <c r="AG1132">
        <f t="shared" si="129"/>
        <v>0</v>
      </c>
      <c r="AL1132">
        <f t="shared" si="130"/>
        <v>68144.142339082857</v>
      </c>
      <c r="AM1132">
        <f t="shared" si="131"/>
        <v>68100</v>
      </c>
      <c r="AN1132">
        <v>65400</v>
      </c>
    </row>
    <row r="1133" spans="1:40" x14ac:dyDescent="0.25">
      <c r="A1133" t="s">
        <v>1637</v>
      </c>
      <c r="B1133">
        <v>298</v>
      </c>
      <c r="C1133">
        <v>569992</v>
      </c>
      <c r="D1133">
        <v>1</v>
      </c>
      <c r="E1133">
        <v>0</v>
      </c>
      <c r="F1133">
        <v>0</v>
      </c>
      <c r="G1133">
        <v>0</v>
      </c>
      <c r="H1133">
        <v>0</v>
      </c>
      <c r="I1133" t="s">
        <v>33</v>
      </c>
      <c r="J1133" t="s">
        <v>98</v>
      </c>
      <c r="K1133">
        <v>68144.142339082857</v>
      </c>
      <c r="O1133">
        <f t="shared" si="125"/>
        <v>0</v>
      </c>
      <c r="Q1133">
        <f t="shared" si="126"/>
        <v>0</v>
      </c>
      <c r="S1133">
        <f t="shared" si="127"/>
        <v>0</v>
      </c>
      <c r="U1133">
        <f t="shared" si="128"/>
        <v>0</v>
      </c>
      <c r="AF1133">
        <v>0</v>
      </c>
      <c r="AG1133">
        <f t="shared" si="129"/>
        <v>0</v>
      </c>
      <c r="AL1133">
        <f t="shared" si="130"/>
        <v>68144.142339082857</v>
      </c>
      <c r="AM1133">
        <f t="shared" si="131"/>
        <v>68100</v>
      </c>
      <c r="AN1133">
        <v>65800</v>
      </c>
    </row>
    <row r="1134" spans="1:40" x14ac:dyDescent="0.25">
      <c r="A1134" t="s">
        <v>1638</v>
      </c>
      <c r="B1134">
        <v>101</v>
      </c>
      <c r="C1134">
        <v>549967</v>
      </c>
      <c r="D1134">
        <v>1</v>
      </c>
      <c r="E1134">
        <v>0</v>
      </c>
      <c r="F1134">
        <v>0</v>
      </c>
      <c r="G1134">
        <v>0</v>
      </c>
      <c r="H1134">
        <v>0</v>
      </c>
      <c r="I1134" t="s">
        <v>61</v>
      </c>
      <c r="J1134" t="s">
        <v>521</v>
      </c>
      <c r="K1134">
        <v>68144.142339082857</v>
      </c>
      <c r="O1134">
        <f t="shared" si="125"/>
        <v>0</v>
      </c>
      <c r="Q1134">
        <f t="shared" si="126"/>
        <v>0</v>
      </c>
      <c r="S1134">
        <f t="shared" si="127"/>
        <v>0</v>
      </c>
      <c r="U1134">
        <f t="shared" si="128"/>
        <v>0</v>
      </c>
      <c r="AF1134">
        <v>0</v>
      </c>
      <c r="AG1134">
        <f t="shared" si="129"/>
        <v>0</v>
      </c>
      <c r="AL1134">
        <f t="shared" si="130"/>
        <v>68144.142339082857</v>
      </c>
      <c r="AM1134">
        <f t="shared" si="131"/>
        <v>68100</v>
      </c>
      <c r="AN1134">
        <v>65400</v>
      </c>
    </row>
    <row r="1135" spans="1:40" x14ac:dyDescent="0.25">
      <c r="A1135" t="s">
        <v>1639</v>
      </c>
      <c r="B1135">
        <v>60</v>
      </c>
      <c r="C1135">
        <v>562696</v>
      </c>
      <c r="D1135">
        <v>1</v>
      </c>
      <c r="E1135">
        <v>0</v>
      </c>
      <c r="F1135">
        <v>0</v>
      </c>
      <c r="G1135">
        <v>0</v>
      </c>
      <c r="H1135">
        <v>0</v>
      </c>
      <c r="I1135" t="s">
        <v>23</v>
      </c>
      <c r="J1135" t="s">
        <v>145</v>
      </c>
      <c r="K1135">
        <v>68144.142339082857</v>
      </c>
      <c r="O1135">
        <f t="shared" si="125"/>
        <v>0</v>
      </c>
      <c r="Q1135">
        <f t="shared" si="126"/>
        <v>0</v>
      </c>
      <c r="S1135">
        <f t="shared" si="127"/>
        <v>0</v>
      </c>
      <c r="U1135">
        <f t="shared" si="128"/>
        <v>0</v>
      </c>
      <c r="AF1135">
        <v>0</v>
      </c>
      <c r="AG1135">
        <f t="shared" si="129"/>
        <v>0</v>
      </c>
      <c r="AL1135">
        <f t="shared" si="130"/>
        <v>68144.142339082857</v>
      </c>
      <c r="AM1135">
        <f t="shared" si="131"/>
        <v>68100</v>
      </c>
      <c r="AN1135">
        <v>65400</v>
      </c>
    </row>
    <row r="1136" spans="1:40" x14ac:dyDescent="0.25">
      <c r="A1136" t="s">
        <v>1640</v>
      </c>
      <c r="B1136">
        <v>1248</v>
      </c>
      <c r="C1136">
        <v>567523</v>
      </c>
      <c r="D1136">
        <v>1</v>
      </c>
      <c r="E1136">
        <v>0</v>
      </c>
      <c r="F1136">
        <v>0</v>
      </c>
      <c r="G1136">
        <v>0</v>
      </c>
      <c r="H1136">
        <v>0</v>
      </c>
      <c r="I1136" t="s">
        <v>85</v>
      </c>
      <c r="J1136" t="s">
        <v>388</v>
      </c>
      <c r="K1136">
        <v>278211.46040088561</v>
      </c>
      <c r="O1136">
        <f t="shared" si="125"/>
        <v>0</v>
      </c>
      <c r="Q1136">
        <f t="shared" si="126"/>
        <v>0</v>
      </c>
      <c r="S1136">
        <f t="shared" si="127"/>
        <v>0</v>
      </c>
      <c r="U1136">
        <f t="shared" si="128"/>
        <v>0</v>
      </c>
      <c r="AF1136">
        <v>35</v>
      </c>
      <c r="AG1136">
        <f t="shared" si="129"/>
        <v>1015000</v>
      </c>
      <c r="AL1136">
        <f t="shared" si="130"/>
        <v>1293211.4604008857</v>
      </c>
      <c r="AM1136">
        <f t="shared" si="131"/>
        <v>1293200</v>
      </c>
      <c r="AN1136">
        <v>1070800</v>
      </c>
    </row>
    <row r="1137" spans="1:40" x14ac:dyDescent="0.25">
      <c r="A1137" s="4" t="s">
        <v>1642</v>
      </c>
      <c r="B1137">
        <v>3272</v>
      </c>
      <c r="C1137">
        <v>506753</v>
      </c>
      <c r="D1137">
        <v>1</v>
      </c>
      <c r="E1137">
        <v>1</v>
      </c>
      <c r="F1137">
        <v>1</v>
      </c>
      <c r="G1137">
        <v>0</v>
      </c>
      <c r="H1137">
        <v>0</v>
      </c>
      <c r="I1137" t="s">
        <v>38</v>
      </c>
      <c r="J1137" t="s">
        <v>236</v>
      </c>
      <c r="K1137">
        <v>713309.83938307548</v>
      </c>
      <c r="L1137">
        <v>4418</v>
      </c>
      <c r="M1137">
        <v>230303.96783772248</v>
      </c>
      <c r="O1137">
        <f t="shared" si="125"/>
        <v>0</v>
      </c>
      <c r="P1137">
        <v>71</v>
      </c>
      <c r="Q1137">
        <f t="shared" si="126"/>
        <v>195960</v>
      </c>
      <c r="R1137">
        <v>19</v>
      </c>
      <c r="S1137">
        <f t="shared" si="127"/>
        <v>17480</v>
      </c>
      <c r="T1137">
        <v>8</v>
      </c>
      <c r="U1137">
        <f t="shared" si="128"/>
        <v>1672</v>
      </c>
      <c r="V1137">
        <v>3272</v>
      </c>
      <c r="W1137">
        <v>673773.70169533184</v>
      </c>
      <c r="AF1137">
        <v>2</v>
      </c>
      <c r="AG1137">
        <f t="shared" si="129"/>
        <v>58000</v>
      </c>
      <c r="AL1137">
        <f t="shared" si="130"/>
        <v>1890499.5089161298</v>
      </c>
      <c r="AM1137">
        <f t="shared" si="131"/>
        <v>1890500</v>
      </c>
      <c r="AN1137">
        <v>1853400</v>
      </c>
    </row>
    <row r="1138" spans="1:40" x14ac:dyDescent="0.25">
      <c r="A1138" t="s">
        <v>1643</v>
      </c>
      <c r="B1138">
        <v>130</v>
      </c>
      <c r="C1138">
        <v>551597</v>
      </c>
      <c r="D1138">
        <v>1</v>
      </c>
      <c r="E1138">
        <v>0</v>
      </c>
      <c r="F1138">
        <v>0</v>
      </c>
      <c r="G1138">
        <v>0</v>
      </c>
      <c r="H1138">
        <v>0</v>
      </c>
      <c r="I1138" t="s">
        <v>23</v>
      </c>
      <c r="J1138" t="s">
        <v>254</v>
      </c>
      <c r="K1138">
        <v>68144.142339082857</v>
      </c>
      <c r="O1138">
        <f t="shared" si="125"/>
        <v>0</v>
      </c>
      <c r="Q1138">
        <f t="shared" si="126"/>
        <v>0</v>
      </c>
      <c r="S1138">
        <f t="shared" si="127"/>
        <v>0</v>
      </c>
      <c r="U1138">
        <f t="shared" si="128"/>
        <v>0</v>
      </c>
      <c r="AF1138">
        <v>0</v>
      </c>
      <c r="AG1138">
        <f t="shared" si="129"/>
        <v>0</v>
      </c>
      <c r="AL1138">
        <f t="shared" si="130"/>
        <v>68144.142339082857</v>
      </c>
      <c r="AM1138">
        <f t="shared" si="131"/>
        <v>68100</v>
      </c>
      <c r="AN1138">
        <v>65400</v>
      </c>
    </row>
    <row r="1139" spans="1:40" x14ac:dyDescent="0.25">
      <c r="A1139" t="s">
        <v>1643</v>
      </c>
      <c r="B1139">
        <v>562</v>
      </c>
      <c r="C1139">
        <v>582999</v>
      </c>
      <c r="D1139">
        <v>1</v>
      </c>
      <c r="E1139">
        <v>0</v>
      </c>
      <c r="F1139">
        <v>0</v>
      </c>
      <c r="G1139">
        <v>0</v>
      </c>
      <c r="H1139">
        <v>0</v>
      </c>
      <c r="I1139" t="s">
        <v>30</v>
      </c>
      <c r="J1139" t="s">
        <v>104</v>
      </c>
      <c r="K1139">
        <v>126805.11898007065</v>
      </c>
      <c r="O1139">
        <f t="shared" si="125"/>
        <v>0</v>
      </c>
      <c r="Q1139">
        <f t="shared" si="126"/>
        <v>0</v>
      </c>
      <c r="S1139">
        <f t="shared" si="127"/>
        <v>0</v>
      </c>
      <c r="U1139">
        <f t="shared" si="128"/>
        <v>0</v>
      </c>
      <c r="AF1139">
        <v>0</v>
      </c>
      <c r="AG1139">
        <f t="shared" si="129"/>
        <v>0</v>
      </c>
      <c r="AL1139">
        <f t="shared" si="130"/>
        <v>126805.11898007065</v>
      </c>
      <c r="AM1139">
        <f t="shared" si="131"/>
        <v>126800</v>
      </c>
      <c r="AN1139">
        <v>103500</v>
      </c>
    </row>
    <row r="1140" spans="1:40" x14ac:dyDescent="0.25">
      <c r="A1140" t="s">
        <v>1646</v>
      </c>
      <c r="B1140">
        <v>467</v>
      </c>
      <c r="C1140">
        <v>598402</v>
      </c>
      <c r="D1140">
        <v>1</v>
      </c>
      <c r="E1140">
        <v>0</v>
      </c>
      <c r="F1140">
        <v>0</v>
      </c>
      <c r="G1140">
        <v>0</v>
      </c>
      <c r="H1140">
        <v>0</v>
      </c>
      <c r="I1140" t="s">
        <v>26</v>
      </c>
      <c r="J1140" t="s">
        <v>345</v>
      </c>
      <c r="K1140">
        <v>105601.34037090257</v>
      </c>
      <c r="O1140">
        <f t="shared" si="125"/>
        <v>0</v>
      </c>
      <c r="Q1140">
        <f t="shared" si="126"/>
        <v>0</v>
      </c>
      <c r="S1140">
        <f t="shared" si="127"/>
        <v>0</v>
      </c>
      <c r="U1140">
        <f t="shared" si="128"/>
        <v>0</v>
      </c>
      <c r="AF1140">
        <v>0</v>
      </c>
      <c r="AG1140">
        <f t="shared" si="129"/>
        <v>0</v>
      </c>
      <c r="AL1140">
        <f t="shared" si="130"/>
        <v>105601.34037090257</v>
      </c>
      <c r="AM1140">
        <f t="shared" si="131"/>
        <v>105600</v>
      </c>
      <c r="AN1140">
        <v>94900</v>
      </c>
    </row>
    <row r="1141" spans="1:40" x14ac:dyDescent="0.25">
      <c r="A1141" t="s">
        <v>1647</v>
      </c>
      <c r="B1141">
        <v>690</v>
      </c>
      <c r="C1141">
        <v>577073</v>
      </c>
      <c r="D1141">
        <v>1</v>
      </c>
      <c r="E1141">
        <v>0</v>
      </c>
      <c r="F1141">
        <v>0</v>
      </c>
      <c r="G1141">
        <v>0</v>
      </c>
      <c r="H1141">
        <v>0</v>
      </c>
      <c r="I1141" t="s">
        <v>51</v>
      </c>
      <c r="J1141" t="s">
        <v>233</v>
      </c>
      <c r="K1141">
        <v>155270.56854789393</v>
      </c>
      <c r="O1141">
        <f t="shared" si="125"/>
        <v>0</v>
      </c>
      <c r="Q1141">
        <f t="shared" si="126"/>
        <v>0</v>
      </c>
      <c r="S1141">
        <f t="shared" si="127"/>
        <v>0</v>
      </c>
      <c r="U1141">
        <f t="shared" si="128"/>
        <v>0</v>
      </c>
      <c r="AF1141">
        <v>0</v>
      </c>
      <c r="AG1141">
        <f t="shared" si="129"/>
        <v>0</v>
      </c>
      <c r="AL1141">
        <f t="shared" si="130"/>
        <v>155270.56854789393</v>
      </c>
      <c r="AM1141">
        <f t="shared" si="131"/>
        <v>155300</v>
      </c>
      <c r="AN1141">
        <v>148600</v>
      </c>
    </row>
    <row r="1142" spans="1:40" x14ac:dyDescent="0.25">
      <c r="A1142" t="s">
        <v>1648</v>
      </c>
      <c r="B1142">
        <v>623</v>
      </c>
      <c r="C1142">
        <v>538159</v>
      </c>
      <c r="D1142">
        <v>1</v>
      </c>
      <c r="E1142">
        <v>0</v>
      </c>
      <c r="F1142">
        <v>0</v>
      </c>
      <c r="G1142">
        <v>0</v>
      </c>
      <c r="H1142">
        <v>0</v>
      </c>
      <c r="I1142" t="s">
        <v>18</v>
      </c>
      <c r="J1142" t="s">
        <v>20</v>
      </c>
      <c r="K1142">
        <v>140384.85446347165</v>
      </c>
      <c r="O1142">
        <f t="shared" si="125"/>
        <v>0</v>
      </c>
      <c r="Q1142">
        <f t="shared" si="126"/>
        <v>0</v>
      </c>
      <c r="S1142">
        <f t="shared" si="127"/>
        <v>0</v>
      </c>
      <c r="U1142">
        <f t="shared" si="128"/>
        <v>0</v>
      </c>
      <c r="AF1142">
        <v>0</v>
      </c>
      <c r="AG1142">
        <f t="shared" si="129"/>
        <v>0</v>
      </c>
      <c r="AL1142">
        <f t="shared" si="130"/>
        <v>140384.85446347165</v>
      </c>
      <c r="AM1142">
        <f t="shared" si="131"/>
        <v>140400</v>
      </c>
      <c r="AN1142">
        <v>133700</v>
      </c>
    </row>
    <row r="1143" spans="1:40" x14ac:dyDescent="0.25">
      <c r="A1143" t="s">
        <v>1648</v>
      </c>
      <c r="B1143">
        <v>38</v>
      </c>
      <c r="C1143">
        <v>561690</v>
      </c>
      <c r="D1143">
        <v>1</v>
      </c>
      <c r="E1143">
        <v>0</v>
      </c>
      <c r="F1143">
        <v>0</v>
      </c>
      <c r="G1143">
        <v>0</v>
      </c>
      <c r="H1143">
        <v>0</v>
      </c>
      <c r="I1143" t="s">
        <v>23</v>
      </c>
      <c r="J1143" t="s">
        <v>182</v>
      </c>
      <c r="K1143">
        <v>68144.142339082857</v>
      </c>
      <c r="O1143">
        <f t="shared" si="125"/>
        <v>0</v>
      </c>
      <c r="Q1143">
        <f t="shared" si="126"/>
        <v>0</v>
      </c>
      <c r="S1143">
        <f t="shared" si="127"/>
        <v>0</v>
      </c>
      <c r="U1143">
        <f t="shared" si="128"/>
        <v>0</v>
      </c>
      <c r="AF1143">
        <v>0</v>
      </c>
      <c r="AG1143">
        <f t="shared" si="129"/>
        <v>0</v>
      </c>
      <c r="AL1143">
        <f t="shared" si="130"/>
        <v>68144.142339082857</v>
      </c>
      <c r="AM1143">
        <f t="shared" si="131"/>
        <v>68100</v>
      </c>
      <c r="AN1143">
        <v>65400</v>
      </c>
    </row>
    <row r="1144" spans="1:40" x14ac:dyDescent="0.25">
      <c r="A1144" t="s">
        <v>1649</v>
      </c>
      <c r="B1144">
        <v>1033</v>
      </c>
      <c r="C1144">
        <v>579211</v>
      </c>
      <c r="D1144">
        <v>1</v>
      </c>
      <c r="E1144">
        <v>0</v>
      </c>
      <c r="F1144">
        <v>0</v>
      </c>
      <c r="G1144">
        <v>0</v>
      </c>
      <c r="H1144">
        <v>0</v>
      </c>
      <c r="I1144" t="s">
        <v>33</v>
      </c>
      <c r="J1144" t="s">
        <v>177</v>
      </c>
      <c r="K1144">
        <v>231042.28113069764</v>
      </c>
      <c r="O1144">
        <f t="shared" si="125"/>
        <v>0</v>
      </c>
      <c r="Q1144">
        <f t="shared" si="126"/>
        <v>0</v>
      </c>
      <c r="S1144">
        <f t="shared" si="127"/>
        <v>0</v>
      </c>
      <c r="U1144">
        <f t="shared" si="128"/>
        <v>0</v>
      </c>
      <c r="AF1144">
        <v>24</v>
      </c>
      <c r="AG1144">
        <f t="shared" si="129"/>
        <v>696000</v>
      </c>
      <c r="AL1144">
        <f t="shared" si="130"/>
        <v>927042.28113069758</v>
      </c>
      <c r="AM1144">
        <f t="shared" si="131"/>
        <v>927000</v>
      </c>
      <c r="AN1144">
        <v>968700</v>
      </c>
    </row>
    <row r="1145" spans="1:40" x14ac:dyDescent="0.25">
      <c r="A1145" t="s">
        <v>1650</v>
      </c>
      <c r="B1145">
        <v>194</v>
      </c>
      <c r="C1145">
        <v>562807</v>
      </c>
      <c r="D1145">
        <v>1</v>
      </c>
      <c r="E1145">
        <v>0</v>
      </c>
      <c r="F1145">
        <v>0</v>
      </c>
      <c r="G1145">
        <v>0</v>
      </c>
      <c r="H1145">
        <v>0</v>
      </c>
      <c r="I1145" t="s">
        <v>23</v>
      </c>
      <c r="J1145" t="s">
        <v>981</v>
      </c>
      <c r="K1145">
        <v>68144.142339082857</v>
      </c>
      <c r="O1145">
        <f t="shared" si="125"/>
        <v>0</v>
      </c>
      <c r="Q1145">
        <f t="shared" si="126"/>
        <v>0</v>
      </c>
      <c r="S1145">
        <f t="shared" si="127"/>
        <v>0</v>
      </c>
      <c r="U1145">
        <f t="shared" si="128"/>
        <v>0</v>
      </c>
      <c r="AF1145">
        <v>0</v>
      </c>
      <c r="AG1145">
        <f t="shared" si="129"/>
        <v>0</v>
      </c>
      <c r="AL1145">
        <f t="shared" si="130"/>
        <v>68144.142339082857</v>
      </c>
      <c r="AM1145">
        <f t="shared" si="131"/>
        <v>68100</v>
      </c>
      <c r="AN1145">
        <v>65400</v>
      </c>
    </row>
    <row r="1146" spans="1:40" x14ac:dyDescent="0.25">
      <c r="A1146" s="3" t="s">
        <v>1651</v>
      </c>
      <c r="B1146">
        <v>2417</v>
      </c>
      <c r="C1146">
        <v>542679</v>
      </c>
      <c r="D1146">
        <v>1</v>
      </c>
      <c r="E1146">
        <v>1</v>
      </c>
      <c r="F1146">
        <v>0</v>
      </c>
      <c r="G1146">
        <v>0</v>
      </c>
      <c r="H1146">
        <v>0</v>
      </c>
      <c r="I1146" t="s">
        <v>90</v>
      </c>
      <c r="J1146" t="s">
        <v>702</v>
      </c>
      <c r="K1146">
        <v>531226.06773683359</v>
      </c>
      <c r="L1146">
        <v>2417</v>
      </c>
      <c r="M1146">
        <v>126228.30803893812</v>
      </c>
      <c r="O1146">
        <f t="shared" si="125"/>
        <v>0</v>
      </c>
      <c r="P1146">
        <v>9</v>
      </c>
      <c r="Q1146">
        <f t="shared" si="126"/>
        <v>24840</v>
      </c>
      <c r="R1146">
        <v>7</v>
      </c>
      <c r="S1146">
        <f t="shared" si="127"/>
        <v>6440</v>
      </c>
      <c r="T1146">
        <v>9</v>
      </c>
      <c r="U1146">
        <f t="shared" si="128"/>
        <v>1881</v>
      </c>
      <c r="AF1146">
        <v>0</v>
      </c>
      <c r="AG1146">
        <f t="shared" si="129"/>
        <v>0</v>
      </c>
      <c r="AL1146">
        <f t="shared" si="130"/>
        <v>690615.37577577168</v>
      </c>
      <c r="AM1146">
        <f t="shared" si="131"/>
        <v>690600</v>
      </c>
      <c r="AN1146">
        <v>767400</v>
      </c>
    </row>
    <row r="1147" spans="1:40" x14ac:dyDescent="0.25">
      <c r="A1147" s="3" t="s">
        <v>1653</v>
      </c>
      <c r="B1147">
        <v>1934</v>
      </c>
      <c r="C1147">
        <v>585220</v>
      </c>
      <c r="D1147">
        <v>1</v>
      </c>
      <c r="E1147">
        <v>1</v>
      </c>
      <c r="F1147">
        <v>0</v>
      </c>
      <c r="G1147">
        <v>0</v>
      </c>
      <c r="H1147">
        <v>0</v>
      </c>
      <c r="I1147" t="s">
        <v>90</v>
      </c>
      <c r="J1147" t="s">
        <v>276</v>
      </c>
      <c r="K1147">
        <v>427323.61455586599</v>
      </c>
      <c r="L1147">
        <v>1934</v>
      </c>
      <c r="M1147">
        <v>101059.68083717866</v>
      </c>
      <c r="O1147">
        <f t="shared" si="125"/>
        <v>0</v>
      </c>
      <c r="P1147">
        <v>6</v>
      </c>
      <c r="Q1147">
        <f t="shared" si="126"/>
        <v>16560</v>
      </c>
      <c r="R1147">
        <v>3</v>
      </c>
      <c r="S1147">
        <f t="shared" si="127"/>
        <v>2760</v>
      </c>
      <c r="U1147">
        <f t="shared" si="128"/>
        <v>0</v>
      </c>
      <c r="AF1147">
        <v>2</v>
      </c>
      <c r="AG1147">
        <f t="shared" si="129"/>
        <v>58000</v>
      </c>
      <c r="AL1147">
        <f t="shared" si="130"/>
        <v>605703.29539304459</v>
      </c>
      <c r="AM1147">
        <f t="shared" si="131"/>
        <v>605700</v>
      </c>
      <c r="AN1147">
        <v>667900</v>
      </c>
    </row>
    <row r="1148" spans="1:40" x14ac:dyDescent="0.25">
      <c r="A1148" t="s">
        <v>1655</v>
      </c>
      <c r="B1148">
        <v>78</v>
      </c>
      <c r="C1148">
        <v>585238</v>
      </c>
      <c r="D1148">
        <v>1</v>
      </c>
      <c r="E1148">
        <v>0</v>
      </c>
      <c r="F1148">
        <v>0</v>
      </c>
      <c r="G1148">
        <v>0</v>
      </c>
      <c r="H1148">
        <v>0</v>
      </c>
      <c r="I1148" t="s">
        <v>90</v>
      </c>
      <c r="J1148" t="s">
        <v>768</v>
      </c>
      <c r="K1148">
        <v>68144.142339082857</v>
      </c>
      <c r="O1148">
        <f t="shared" si="125"/>
        <v>0</v>
      </c>
      <c r="Q1148">
        <f t="shared" si="126"/>
        <v>0</v>
      </c>
      <c r="S1148">
        <f t="shared" si="127"/>
        <v>0</v>
      </c>
      <c r="U1148">
        <f t="shared" si="128"/>
        <v>0</v>
      </c>
      <c r="AF1148">
        <v>0</v>
      </c>
      <c r="AG1148">
        <f t="shared" si="129"/>
        <v>0</v>
      </c>
      <c r="AL1148">
        <f t="shared" si="130"/>
        <v>68144.142339082857</v>
      </c>
      <c r="AM1148">
        <f t="shared" si="131"/>
        <v>68100</v>
      </c>
      <c r="AN1148">
        <v>65400</v>
      </c>
    </row>
    <row r="1149" spans="1:40" x14ac:dyDescent="0.25">
      <c r="A1149" t="s">
        <v>1013</v>
      </c>
      <c r="B1149">
        <v>941</v>
      </c>
      <c r="C1149">
        <v>560863</v>
      </c>
      <c r="D1149">
        <v>1</v>
      </c>
      <c r="E1149">
        <v>0</v>
      </c>
      <c r="F1149">
        <v>0</v>
      </c>
      <c r="G1149">
        <v>0</v>
      </c>
      <c r="H1149">
        <v>0</v>
      </c>
      <c r="I1149" t="s">
        <v>110</v>
      </c>
      <c r="J1149" t="s">
        <v>295</v>
      </c>
      <c r="K1149">
        <v>210785.09294603596</v>
      </c>
      <c r="O1149">
        <f t="shared" si="125"/>
        <v>0</v>
      </c>
      <c r="Q1149">
        <f t="shared" si="126"/>
        <v>0</v>
      </c>
      <c r="S1149">
        <f t="shared" si="127"/>
        <v>0</v>
      </c>
      <c r="U1149">
        <f t="shared" si="128"/>
        <v>0</v>
      </c>
      <c r="AF1149">
        <v>0</v>
      </c>
      <c r="AG1149">
        <f t="shared" si="129"/>
        <v>0</v>
      </c>
      <c r="AL1149">
        <f t="shared" si="130"/>
        <v>210785.09294603596</v>
      </c>
      <c r="AM1149">
        <f t="shared" si="131"/>
        <v>210800</v>
      </c>
      <c r="AN1149">
        <v>206200</v>
      </c>
    </row>
    <row r="1150" spans="1:40" x14ac:dyDescent="0.25">
      <c r="A1150" t="s">
        <v>1658</v>
      </c>
      <c r="B1150">
        <v>363</v>
      </c>
      <c r="C1150">
        <v>562386</v>
      </c>
      <c r="D1150">
        <v>1</v>
      </c>
      <c r="E1150">
        <v>0</v>
      </c>
      <c r="F1150">
        <v>0</v>
      </c>
      <c r="G1150">
        <v>0</v>
      </c>
      <c r="H1150">
        <v>0</v>
      </c>
      <c r="I1150" t="s">
        <v>23</v>
      </c>
      <c r="J1150" t="s">
        <v>981</v>
      </c>
      <c r="K1150">
        <v>82304.499348257523</v>
      </c>
      <c r="O1150">
        <f t="shared" si="125"/>
        <v>0</v>
      </c>
      <c r="Q1150">
        <f t="shared" si="126"/>
        <v>0</v>
      </c>
      <c r="S1150">
        <f t="shared" si="127"/>
        <v>0</v>
      </c>
      <c r="U1150">
        <f t="shared" si="128"/>
        <v>0</v>
      </c>
      <c r="AF1150">
        <v>0</v>
      </c>
      <c r="AG1150">
        <f t="shared" si="129"/>
        <v>0</v>
      </c>
      <c r="AL1150">
        <f t="shared" si="130"/>
        <v>82304.499348257523</v>
      </c>
      <c r="AM1150">
        <f t="shared" si="131"/>
        <v>82300</v>
      </c>
      <c r="AN1150">
        <v>76200</v>
      </c>
    </row>
    <row r="1151" spans="1:40" x14ac:dyDescent="0.25">
      <c r="A1151" t="s">
        <v>1660</v>
      </c>
      <c r="B1151">
        <v>435</v>
      </c>
      <c r="C1151">
        <v>544337</v>
      </c>
      <c r="D1151">
        <v>1</v>
      </c>
      <c r="E1151">
        <v>0</v>
      </c>
      <c r="F1151">
        <v>0</v>
      </c>
      <c r="G1151">
        <v>0</v>
      </c>
      <c r="H1151">
        <v>0</v>
      </c>
      <c r="I1151" t="s">
        <v>51</v>
      </c>
      <c r="J1151" t="s">
        <v>348</v>
      </c>
      <c r="K1151">
        <v>98442.931940738941</v>
      </c>
      <c r="O1151">
        <f t="shared" si="125"/>
        <v>0</v>
      </c>
      <c r="Q1151">
        <f t="shared" si="126"/>
        <v>0</v>
      </c>
      <c r="S1151">
        <f t="shared" si="127"/>
        <v>0</v>
      </c>
      <c r="U1151">
        <f t="shared" si="128"/>
        <v>0</v>
      </c>
      <c r="AF1151">
        <v>0</v>
      </c>
      <c r="AG1151">
        <f t="shared" si="129"/>
        <v>0</v>
      </c>
      <c r="AL1151">
        <f t="shared" si="130"/>
        <v>98442.931940738941</v>
      </c>
      <c r="AM1151">
        <f t="shared" si="131"/>
        <v>98400</v>
      </c>
      <c r="AN1151">
        <v>93600</v>
      </c>
    </row>
    <row r="1152" spans="1:40" x14ac:dyDescent="0.25">
      <c r="A1152" t="s">
        <v>1661</v>
      </c>
      <c r="B1152">
        <v>123</v>
      </c>
      <c r="C1152">
        <v>578240</v>
      </c>
      <c r="D1152">
        <v>1</v>
      </c>
      <c r="E1152">
        <v>0</v>
      </c>
      <c r="F1152">
        <v>0</v>
      </c>
      <c r="G1152">
        <v>0</v>
      </c>
      <c r="H1152">
        <v>0</v>
      </c>
      <c r="I1152" t="s">
        <v>110</v>
      </c>
      <c r="J1152" t="s">
        <v>219</v>
      </c>
      <c r="K1152">
        <v>68144.142339082857</v>
      </c>
      <c r="O1152">
        <f t="shared" si="125"/>
        <v>0</v>
      </c>
      <c r="Q1152">
        <f t="shared" si="126"/>
        <v>0</v>
      </c>
      <c r="S1152">
        <f t="shared" si="127"/>
        <v>0</v>
      </c>
      <c r="U1152">
        <f t="shared" si="128"/>
        <v>0</v>
      </c>
      <c r="AF1152">
        <v>0</v>
      </c>
      <c r="AG1152">
        <f t="shared" si="129"/>
        <v>0</v>
      </c>
      <c r="AL1152">
        <f t="shared" si="130"/>
        <v>68144.142339082857</v>
      </c>
      <c r="AM1152">
        <f t="shared" si="131"/>
        <v>68100</v>
      </c>
      <c r="AN1152">
        <v>65400</v>
      </c>
    </row>
    <row r="1153" spans="1:40" x14ac:dyDescent="0.25">
      <c r="A1153" t="s">
        <v>1661</v>
      </c>
      <c r="B1153">
        <v>233</v>
      </c>
      <c r="C1153">
        <v>571377</v>
      </c>
      <c r="D1153">
        <v>1</v>
      </c>
      <c r="E1153">
        <v>0</v>
      </c>
      <c r="F1153">
        <v>0</v>
      </c>
      <c r="G1153">
        <v>0</v>
      </c>
      <c r="H1153">
        <v>0</v>
      </c>
      <c r="I1153" t="s">
        <v>41</v>
      </c>
      <c r="J1153" t="s">
        <v>1254</v>
      </c>
      <c r="K1153">
        <v>68144.142339082857</v>
      </c>
      <c r="O1153">
        <f t="shared" si="125"/>
        <v>0</v>
      </c>
      <c r="Q1153">
        <f t="shared" si="126"/>
        <v>0</v>
      </c>
      <c r="S1153">
        <f t="shared" si="127"/>
        <v>0</v>
      </c>
      <c r="U1153">
        <f t="shared" si="128"/>
        <v>0</v>
      </c>
      <c r="AF1153">
        <v>0</v>
      </c>
      <c r="AG1153">
        <f t="shared" si="129"/>
        <v>0</v>
      </c>
      <c r="AL1153">
        <f t="shared" si="130"/>
        <v>68144.142339082857</v>
      </c>
      <c r="AM1153">
        <f t="shared" si="131"/>
        <v>68100</v>
      </c>
      <c r="AN1153">
        <v>65400</v>
      </c>
    </row>
    <row r="1154" spans="1:40" x14ac:dyDescent="0.25">
      <c r="A1154" t="s">
        <v>864</v>
      </c>
      <c r="B1154">
        <v>1582</v>
      </c>
      <c r="C1154">
        <v>595586</v>
      </c>
      <c r="D1154">
        <v>1</v>
      </c>
      <c r="E1154">
        <v>0</v>
      </c>
      <c r="F1154">
        <v>0</v>
      </c>
      <c r="G1154">
        <v>0</v>
      </c>
      <c r="H1154">
        <v>0</v>
      </c>
      <c r="I1154" t="s">
        <v>75</v>
      </c>
      <c r="J1154" t="s">
        <v>132</v>
      </c>
      <c r="K1154">
        <v>351057.36459355376</v>
      </c>
      <c r="O1154">
        <f t="shared" si="125"/>
        <v>0</v>
      </c>
      <c r="Q1154">
        <f t="shared" si="126"/>
        <v>0</v>
      </c>
      <c r="S1154">
        <f t="shared" si="127"/>
        <v>0</v>
      </c>
      <c r="U1154">
        <f t="shared" si="128"/>
        <v>0</v>
      </c>
      <c r="AF1154">
        <v>0</v>
      </c>
      <c r="AG1154">
        <f t="shared" si="129"/>
        <v>0</v>
      </c>
      <c r="AL1154">
        <f t="shared" si="130"/>
        <v>351057.36459355376</v>
      </c>
      <c r="AM1154">
        <f t="shared" si="131"/>
        <v>351100</v>
      </c>
      <c r="AN1154">
        <v>335100</v>
      </c>
    </row>
    <row r="1155" spans="1:40" x14ac:dyDescent="0.25">
      <c r="A1155" t="s">
        <v>1662</v>
      </c>
      <c r="B1155">
        <v>452</v>
      </c>
      <c r="C1155">
        <v>552178</v>
      </c>
      <c r="D1155">
        <v>1</v>
      </c>
      <c r="E1155">
        <v>0</v>
      </c>
      <c r="F1155">
        <v>0</v>
      </c>
      <c r="G1155">
        <v>0</v>
      </c>
      <c r="H1155">
        <v>0</v>
      </c>
      <c r="I1155" t="s">
        <v>61</v>
      </c>
      <c r="J1155" t="s">
        <v>371</v>
      </c>
      <c r="K1155">
        <v>102246.8870594622</v>
      </c>
      <c r="O1155">
        <f t="shared" si="125"/>
        <v>0</v>
      </c>
      <c r="Q1155">
        <f t="shared" si="126"/>
        <v>0</v>
      </c>
      <c r="S1155">
        <f t="shared" si="127"/>
        <v>0</v>
      </c>
      <c r="U1155">
        <f t="shared" si="128"/>
        <v>0</v>
      </c>
      <c r="AF1155">
        <v>1</v>
      </c>
      <c r="AG1155">
        <f t="shared" si="129"/>
        <v>29000</v>
      </c>
      <c r="AL1155">
        <f t="shared" si="130"/>
        <v>131246.8870594622</v>
      </c>
      <c r="AM1155">
        <f t="shared" si="131"/>
        <v>131200</v>
      </c>
      <c r="AN1155">
        <v>128000</v>
      </c>
    </row>
    <row r="1156" spans="1:40" x14ac:dyDescent="0.25">
      <c r="A1156" s="5" t="s">
        <v>705</v>
      </c>
      <c r="B1156">
        <v>3169</v>
      </c>
      <c r="C1156">
        <v>535532</v>
      </c>
      <c r="D1156">
        <v>1</v>
      </c>
      <c r="E1156">
        <v>1</v>
      </c>
      <c r="F1156">
        <v>1</v>
      </c>
      <c r="G1156">
        <v>1</v>
      </c>
      <c r="H1156">
        <v>0</v>
      </c>
      <c r="I1156" t="s">
        <v>61</v>
      </c>
      <c r="J1156" t="s">
        <v>474</v>
      </c>
      <c r="K1156">
        <v>691488.77299877943</v>
      </c>
      <c r="L1156">
        <v>5152</v>
      </c>
      <c r="M1156">
        <v>268413.93650632532</v>
      </c>
      <c r="O1156">
        <f t="shared" si="125"/>
        <v>0</v>
      </c>
      <c r="P1156">
        <v>27</v>
      </c>
      <c r="Q1156">
        <f t="shared" si="126"/>
        <v>74520</v>
      </c>
      <c r="R1156">
        <v>15</v>
      </c>
      <c r="S1156">
        <f t="shared" si="127"/>
        <v>13800</v>
      </c>
      <c r="T1156">
        <v>10</v>
      </c>
      <c r="U1156">
        <f t="shared" si="128"/>
        <v>2090</v>
      </c>
      <c r="V1156">
        <v>7256</v>
      </c>
      <c r="W1156">
        <v>1474484.1008979832</v>
      </c>
      <c r="X1156">
        <v>7256</v>
      </c>
      <c r="Y1156">
        <v>778797.09903008025</v>
      </c>
      <c r="AF1156">
        <v>2</v>
      </c>
      <c r="AG1156">
        <f t="shared" si="129"/>
        <v>58000</v>
      </c>
      <c r="AL1156">
        <f t="shared" si="130"/>
        <v>3361593.9094331684</v>
      </c>
      <c r="AM1156">
        <f t="shared" si="131"/>
        <v>3361600</v>
      </c>
      <c r="AN1156">
        <v>3406700</v>
      </c>
    </row>
    <row r="1157" spans="1:40" x14ac:dyDescent="0.25">
      <c r="A1157" s="3" t="s">
        <v>1663</v>
      </c>
      <c r="B1157">
        <v>1421</v>
      </c>
      <c r="C1157">
        <v>577081</v>
      </c>
      <c r="D1157">
        <v>1</v>
      </c>
      <c r="E1157">
        <v>1</v>
      </c>
      <c r="F1157">
        <v>0</v>
      </c>
      <c r="G1157">
        <v>0</v>
      </c>
      <c r="H1157">
        <v>0</v>
      </c>
      <c r="I1157" t="s">
        <v>51</v>
      </c>
      <c r="J1157" t="s">
        <v>53</v>
      </c>
      <c r="K1157">
        <v>316004.97479075339</v>
      </c>
      <c r="L1157">
        <v>1421</v>
      </c>
      <c r="M1157">
        <v>74303.287820154132</v>
      </c>
      <c r="O1157">
        <f t="shared" ref="O1157:O1220" si="132">N1157*690</f>
        <v>0</v>
      </c>
      <c r="P1157">
        <v>13</v>
      </c>
      <c r="Q1157">
        <f t="shared" ref="Q1157:Q1220" si="133">P1157*2760</f>
        <v>35880</v>
      </c>
      <c r="R1157">
        <v>1</v>
      </c>
      <c r="S1157">
        <f t="shared" ref="S1157:S1220" si="134">R1157*920</f>
        <v>920</v>
      </c>
      <c r="T1157">
        <v>6</v>
      </c>
      <c r="U1157">
        <f t="shared" ref="U1157:U1220" si="135">T1157*209</f>
        <v>1254</v>
      </c>
      <c r="AF1157">
        <v>0</v>
      </c>
      <c r="AG1157">
        <f t="shared" ref="AG1157:AG1220" si="136">AF1157*29000</f>
        <v>0</v>
      </c>
      <c r="AL1157">
        <f t="shared" ref="AL1157:AL1220" si="137">K1157+M1157+O1157+Q1157+S1157+U1157+W1157+Y1157+AA1157+AB1157+AD1157+AE1157+AG1157+AI1157+AK1157</f>
        <v>428362.26261090755</v>
      </c>
      <c r="AM1157">
        <f t="shared" ref="AM1157:AM1220" si="138">ROUND(AL1157/100,0)*100</f>
        <v>428400</v>
      </c>
      <c r="AN1157">
        <v>455500</v>
      </c>
    </row>
    <row r="1158" spans="1:40" x14ac:dyDescent="0.25">
      <c r="A1158" t="s">
        <v>1664</v>
      </c>
      <c r="B1158">
        <v>55</v>
      </c>
      <c r="C1158">
        <v>572284</v>
      </c>
      <c r="D1158">
        <v>1</v>
      </c>
      <c r="E1158">
        <v>0</v>
      </c>
      <c r="F1158">
        <v>0</v>
      </c>
      <c r="G1158">
        <v>0</v>
      </c>
      <c r="H1158">
        <v>0</v>
      </c>
      <c r="I1158" t="s">
        <v>41</v>
      </c>
      <c r="J1158" t="s">
        <v>252</v>
      </c>
      <c r="K1158">
        <v>68144.142339082857</v>
      </c>
      <c r="O1158">
        <f t="shared" si="132"/>
        <v>0</v>
      </c>
      <c r="Q1158">
        <f t="shared" si="133"/>
        <v>0</v>
      </c>
      <c r="S1158">
        <f t="shared" si="134"/>
        <v>0</v>
      </c>
      <c r="U1158">
        <f t="shared" si="135"/>
        <v>0</v>
      </c>
      <c r="AF1158">
        <v>0</v>
      </c>
      <c r="AG1158">
        <f t="shared" si="136"/>
        <v>0</v>
      </c>
      <c r="AL1158">
        <f t="shared" si="137"/>
        <v>68144.142339082857</v>
      </c>
      <c r="AM1158">
        <f t="shared" si="138"/>
        <v>68100</v>
      </c>
      <c r="AN1158">
        <v>65400</v>
      </c>
    </row>
    <row r="1159" spans="1:40" x14ac:dyDescent="0.25">
      <c r="A1159" t="s">
        <v>1666</v>
      </c>
      <c r="B1159">
        <v>185</v>
      </c>
      <c r="C1159">
        <v>536075</v>
      </c>
      <c r="D1159">
        <v>1</v>
      </c>
      <c r="E1159">
        <v>0</v>
      </c>
      <c r="F1159">
        <v>0</v>
      </c>
      <c r="G1159">
        <v>0</v>
      </c>
      <c r="H1159">
        <v>0</v>
      </c>
      <c r="I1159" t="s">
        <v>23</v>
      </c>
      <c r="J1159" t="s">
        <v>200</v>
      </c>
      <c r="K1159">
        <v>68144.142339082857</v>
      </c>
      <c r="O1159">
        <f t="shared" si="132"/>
        <v>0</v>
      </c>
      <c r="Q1159">
        <f t="shared" si="133"/>
        <v>0</v>
      </c>
      <c r="S1159">
        <f t="shared" si="134"/>
        <v>0</v>
      </c>
      <c r="U1159">
        <f t="shared" si="135"/>
        <v>0</v>
      </c>
      <c r="AF1159">
        <v>0</v>
      </c>
      <c r="AG1159">
        <f t="shared" si="136"/>
        <v>0</v>
      </c>
      <c r="AL1159">
        <f t="shared" si="137"/>
        <v>68144.142339082857</v>
      </c>
      <c r="AM1159">
        <f t="shared" si="138"/>
        <v>68100</v>
      </c>
      <c r="AN1159">
        <v>65400</v>
      </c>
    </row>
    <row r="1160" spans="1:40" x14ac:dyDescent="0.25">
      <c r="A1160" s="3" t="s">
        <v>1666</v>
      </c>
      <c r="B1160">
        <v>974</v>
      </c>
      <c r="C1160">
        <v>556181</v>
      </c>
      <c r="D1160">
        <v>1</v>
      </c>
      <c r="E1160">
        <v>1</v>
      </c>
      <c r="F1160">
        <v>0</v>
      </c>
      <c r="G1160">
        <v>0</v>
      </c>
      <c r="H1160">
        <v>0</v>
      </c>
      <c r="I1160" t="s">
        <v>110</v>
      </c>
      <c r="J1160" t="s">
        <v>867</v>
      </c>
      <c r="K1160">
        <v>218056.54509233416</v>
      </c>
      <c r="L1160">
        <v>1130</v>
      </c>
      <c r="M1160">
        <v>59112.936316516592</v>
      </c>
      <c r="O1160">
        <f t="shared" si="132"/>
        <v>0</v>
      </c>
      <c r="P1160">
        <v>21</v>
      </c>
      <c r="Q1160">
        <f t="shared" si="133"/>
        <v>57960</v>
      </c>
      <c r="R1160">
        <v>9</v>
      </c>
      <c r="S1160">
        <f t="shared" si="134"/>
        <v>8280</v>
      </c>
      <c r="T1160">
        <v>2</v>
      </c>
      <c r="U1160">
        <f t="shared" si="135"/>
        <v>418</v>
      </c>
      <c r="AF1160">
        <v>1</v>
      </c>
      <c r="AG1160">
        <f t="shared" si="136"/>
        <v>29000</v>
      </c>
      <c r="AL1160">
        <f t="shared" si="137"/>
        <v>372827.48140885076</v>
      </c>
      <c r="AM1160">
        <f t="shared" si="138"/>
        <v>372800</v>
      </c>
      <c r="AN1160">
        <v>367300</v>
      </c>
    </row>
    <row r="1161" spans="1:40" x14ac:dyDescent="0.25">
      <c r="A1161" t="s">
        <v>1666</v>
      </c>
      <c r="B1161">
        <v>284</v>
      </c>
      <c r="C1161">
        <v>578037</v>
      </c>
      <c r="D1161">
        <v>1</v>
      </c>
      <c r="E1161">
        <v>0</v>
      </c>
      <c r="F1161">
        <v>0</v>
      </c>
      <c r="G1161">
        <v>0</v>
      </c>
      <c r="H1161">
        <v>0</v>
      </c>
      <c r="I1161" t="s">
        <v>41</v>
      </c>
      <c r="J1161" t="s">
        <v>599</v>
      </c>
      <c r="K1161">
        <v>68144.142339082857</v>
      </c>
      <c r="O1161">
        <f t="shared" si="132"/>
        <v>0</v>
      </c>
      <c r="Q1161">
        <f t="shared" si="133"/>
        <v>0</v>
      </c>
      <c r="S1161">
        <f t="shared" si="134"/>
        <v>0</v>
      </c>
      <c r="U1161">
        <f t="shared" si="135"/>
        <v>0</v>
      </c>
      <c r="AF1161">
        <v>0</v>
      </c>
      <c r="AG1161">
        <f t="shared" si="136"/>
        <v>0</v>
      </c>
      <c r="AL1161">
        <f t="shared" si="137"/>
        <v>68144.142339082857</v>
      </c>
      <c r="AM1161">
        <f t="shared" si="138"/>
        <v>68100</v>
      </c>
      <c r="AN1161">
        <v>65400</v>
      </c>
    </row>
    <row r="1162" spans="1:40" x14ac:dyDescent="0.25">
      <c r="A1162" t="s">
        <v>1667</v>
      </c>
      <c r="B1162">
        <v>563</v>
      </c>
      <c r="C1162">
        <v>590584</v>
      </c>
      <c r="D1162">
        <v>1</v>
      </c>
      <c r="E1162">
        <v>0</v>
      </c>
      <c r="F1162">
        <v>0</v>
      </c>
      <c r="G1162">
        <v>0</v>
      </c>
      <c r="H1162">
        <v>0</v>
      </c>
      <c r="I1162" t="s">
        <v>75</v>
      </c>
      <c r="J1162" t="s">
        <v>811</v>
      </c>
      <c r="K1162">
        <v>127027.95345498373</v>
      </c>
      <c r="O1162">
        <f t="shared" si="132"/>
        <v>0</v>
      </c>
      <c r="Q1162">
        <f t="shared" si="133"/>
        <v>0</v>
      </c>
      <c r="S1162">
        <f t="shared" si="134"/>
        <v>0</v>
      </c>
      <c r="U1162">
        <f t="shared" si="135"/>
        <v>0</v>
      </c>
      <c r="AF1162">
        <v>0</v>
      </c>
      <c r="AG1162">
        <f t="shared" si="136"/>
        <v>0</v>
      </c>
      <c r="AL1162">
        <f t="shared" si="137"/>
        <v>127027.95345498373</v>
      </c>
      <c r="AM1162">
        <f t="shared" si="138"/>
        <v>127000</v>
      </c>
      <c r="AN1162">
        <v>119200</v>
      </c>
    </row>
    <row r="1163" spans="1:40" x14ac:dyDescent="0.25">
      <c r="A1163" t="s">
        <v>1668</v>
      </c>
      <c r="B1163">
        <v>71</v>
      </c>
      <c r="C1163">
        <v>563625</v>
      </c>
      <c r="D1163">
        <v>1</v>
      </c>
      <c r="E1163">
        <v>0</v>
      </c>
      <c r="F1163">
        <v>0</v>
      </c>
      <c r="G1163">
        <v>0</v>
      </c>
      <c r="H1163">
        <v>0</v>
      </c>
      <c r="I1163" t="s">
        <v>23</v>
      </c>
      <c r="J1163" t="s">
        <v>136</v>
      </c>
      <c r="K1163">
        <v>68144.142339082857</v>
      </c>
      <c r="O1163">
        <f t="shared" si="132"/>
        <v>0</v>
      </c>
      <c r="Q1163">
        <f t="shared" si="133"/>
        <v>0</v>
      </c>
      <c r="S1163">
        <f t="shared" si="134"/>
        <v>0</v>
      </c>
      <c r="U1163">
        <f t="shared" si="135"/>
        <v>0</v>
      </c>
      <c r="AF1163">
        <v>0</v>
      </c>
      <c r="AG1163">
        <f t="shared" si="136"/>
        <v>0</v>
      </c>
      <c r="AL1163">
        <f t="shared" si="137"/>
        <v>68144.142339082857</v>
      </c>
      <c r="AM1163">
        <f t="shared" si="138"/>
        <v>68100</v>
      </c>
      <c r="AN1163">
        <v>65400</v>
      </c>
    </row>
    <row r="1164" spans="1:40" x14ac:dyDescent="0.25">
      <c r="A1164" t="s">
        <v>1669</v>
      </c>
      <c r="B1164">
        <v>2515</v>
      </c>
      <c r="C1164">
        <v>568210</v>
      </c>
      <c r="D1164">
        <v>1</v>
      </c>
      <c r="E1164">
        <v>0</v>
      </c>
      <c r="F1164">
        <v>0</v>
      </c>
      <c r="G1164">
        <v>0</v>
      </c>
      <c r="H1164">
        <v>0</v>
      </c>
      <c r="I1164" t="s">
        <v>38</v>
      </c>
      <c r="J1164" t="s">
        <v>239</v>
      </c>
      <c r="K1164">
        <v>552210.76233105955</v>
      </c>
      <c r="O1164">
        <f t="shared" si="132"/>
        <v>0</v>
      </c>
      <c r="Q1164">
        <f t="shared" si="133"/>
        <v>0</v>
      </c>
      <c r="S1164">
        <f t="shared" si="134"/>
        <v>0</v>
      </c>
      <c r="U1164">
        <f t="shared" si="135"/>
        <v>0</v>
      </c>
      <c r="AF1164">
        <v>1</v>
      </c>
      <c r="AG1164">
        <f t="shared" si="136"/>
        <v>29000</v>
      </c>
      <c r="AL1164">
        <f t="shared" si="137"/>
        <v>581210.76233105955</v>
      </c>
      <c r="AM1164">
        <f t="shared" si="138"/>
        <v>581200</v>
      </c>
      <c r="AN1164">
        <v>568100</v>
      </c>
    </row>
    <row r="1165" spans="1:40" x14ac:dyDescent="0.25">
      <c r="A1165" t="s">
        <v>1670</v>
      </c>
      <c r="B1165">
        <v>200</v>
      </c>
      <c r="C1165">
        <v>546291</v>
      </c>
      <c r="D1165">
        <v>1</v>
      </c>
      <c r="E1165">
        <v>0</v>
      </c>
      <c r="F1165">
        <v>0</v>
      </c>
      <c r="G1165">
        <v>0</v>
      </c>
      <c r="H1165">
        <v>0</v>
      </c>
      <c r="I1165" t="s">
        <v>23</v>
      </c>
      <c r="J1165" t="s">
        <v>145</v>
      </c>
      <c r="K1165">
        <v>68144.142339082857</v>
      </c>
      <c r="O1165">
        <f t="shared" si="132"/>
        <v>0</v>
      </c>
      <c r="Q1165">
        <f t="shared" si="133"/>
        <v>0</v>
      </c>
      <c r="S1165">
        <f t="shared" si="134"/>
        <v>0</v>
      </c>
      <c r="U1165">
        <f t="shared" si="135"/>
        <v>0</v>
      </c>
      <c r="AF1165">
        <v>0</v>
      </c>
      <c r="AG1165">
        <f t="shared" si="136"/>
        <v>0</v>
      </c>
      <c r="AL1165">
        <f t="shared" si="137"/>
        <v>68144.142339082857</v>
      </c>
      <c r="AM1165">
        <f t="shared" si="138"/>
        <v>68100</v>
      </c>
      <c r="AN1165">
        <v>65400</v>
      </c>
    </row>
    <row r="1166" spans="1:40" x14ac:dyDescent="0.25">
      <c r="A1166" s="6" t="s">
        <v>39</v>
      </c>
      <c r="B1166">
        <v>71903</v>
      </c>
      <c r="C1166">
        <v>555088</v>
      </c>
      <c r="D1166">
        <v>1</v>
      </c>
      <c r="E1166">
        <v>1</v>
      </c>
      <c r="F1166">
        <v>1</v>
      </c>
      <c r="G1166">
        <v>1</v>
      </c>
      <c r="H1166">
        <v>1</v>
      </c>
      <c r="I1166" t="s">
        <v>38</v>
      </c>
      <c r="J1166" t="s">
        <v>39</v>
      </c>
      <c r="K1166">
        <v>2669849.7086325791</v>
      </c>
      <c r="L1166">
        <v>71903</v>
      </c>
      <c r="M1166">
        <v>1383103.7238564908</v>
      </c>
      <c r="N1166">
        <v>645</v>
      </c>
      <c r="O1166">
        <f t="shared" si="132"/>
        <v>445050</v>
      </c>
      <c r="P1166">
        <v>295</v>
      </c>
      <c r="Q1166">
        <f t="shared" si="133"/>
        <v>814200</v>
      </c>
      <c r="R1166">
        <v>885</v>
      </c>
      <c r="S1166">
        <f t="shared" si="134"/>
        <v>814200</v>
      </c>
      <c r="T1166">
        <v>377</v>
      </c>
      <c r="U1166">
        <f t="shared" si="135"/>
        <v>78793</v>
      </c>
      <c r="V1166">
        <v>74316</v>
      </c>
      <c r="W1166">
        <v>7231362.335082517</v>
      </c>
      <c r="X1166">
        <v>87096</v>
      </c>
      <c r="Y1166">
        <v>12905572.369002018</v>
      </c>
      <c r="Z1166">
        <v>87096</v>
      </c>
      <c r="AA1166">
        <v>32278359.017988909</v>
      </c>
      <c r="AC1166">
        <v>11163</v>
      </c>
      <c r="AD1166">
        <v>1283745</v>
      </c>
      <c r="AF1166">
        <v>87</v>
      </c>
      <c r="AG1166">
        <f t="shared" si="136"/>
        <v>2523000</v>
      </c>
      <c r="AH1166">
        <v>558</v>
      </c>
      <c r="AI1166">
        <v>1382166</v>
      </c>
      <c r="AJ1166">
        <v>3075</v>
      </c>
      <c r="AK1166">
        <v>353625</v>
      </c>
      <c r="AL1166">
        <f t="shared" si="137"/>
        <v>64163026.154562518</v>
      </c>
      <c r="AM1166">
        <f t="shared" si="138"/>
        <v>64163000</v>
      </c>
      <c r="AN1166">
        <v>60940000</v>
      </c>
    </row>
    <row r="1167" spans="1:40" x14ac:dyDescent="0.25">
      <c r="A1167" t="s">
        <v>1671</v>
      </c>
      <c r="B1167">
        <v>967</v>
      </c>
      <c r="C1167">
        <v>568660</v>
      </c>
      <c r="D1167">
        <v>1</v>
      </c>
      <c r="E1167">
        <v>0</v>
      </c>
      <c r="F1167">
        <v>0</v>
      </c>
      <c r="G1167">
        <v>0</v>
      </c>
      <c r="H1167">
        <v>0</v>
      </c>
      <c r="I1167" t="s">
        <v>75</v>
      </c>
      <c r="J1167" t="s">
        <v>123</v>
      </c>
      <c r="K1167">
        <v>216514.61609388067</v>
      </c>
      <c r="O1167">
        <f t="shared" si="132"/>
        <v>0</v>
      </c>
      <c r="Q1167">
        <f t="shared" si="133"/>
        <v>0</v>
      </c>
      <c r="S1167">
        <f t="shared" si="134"/>
        <v>0</v>
      </c>
      <c r="U1167">
        <f t="shared" si="135"/>
        <v>0</v>
      </c>
      <c r="AF1167">
        <v>0</v>
      </c>
      <c r="AG1167">
        <f t="shared" si="136"/>
        <v>0</v>
      </c>
      <c r="AL1167">
        <f t="shared" si="137"/>
        <v>216514.61609388067</v>
      </c>
      <c r="AM1167">
        <f t="shared" si="138"/>
        <v>216500</v>
      </c>
      <c r="AN1167">
        <v>205800</v>
      </c>
    </row>
    <row r="1168" spans="1:40" x14ac:dyDescent="0.25">
      <c r="A1168" s="6" t="s">
        <v>123</v>
      </c>
      <c r="B1168">
        <v>23256</v>
      </c>
      <c r="C1168">
        <v>568414</v>
      </c>
      <c r="D1168">
        <v>1</v>
      </c>
      <c r="E1168">
        <v>1</v>
      </c>
      <c r="F1168">
        <v>1</v>
      </c>
      <c r="G1168">
        <v>1</v>
      </c>
      <c r="H1168">
        <v>1</v>
      </c>
      <c r="I1168" t="s">
        <v>75</v>
      </c>
      <c r="J1168" t="s">
        <v>123</v>
      </c>
      <c r="K1168">
        <v>949783.50141934142</v>
      </c>
      <c r="L1168">
        <v>40258</v>
      </c>
      <c r="M1168">
        <v>867000.85454824159</v>
      </c>
      <c r="N1168">
        <v>1486</v>
      </c>
      <c r="O1168">
        <f t="shared" si="132"/>
        <v>1025340</v>
      </c>
      <c r="P1168">
        <v>217</v>
      </c>
      <c r="Q1168">
        <f t="shared" si="133"/>
        <v>598920</v>
      </c>
      <c r="R1168">
        <v>742</v>
      </c>
      <c r="S1168">
        <f t="shared" si="134"/>
        <v>682640</v>
      </c>
      <c r="T1168">
        <v>233</v>
      </c>
      <c r="U1168">
        <f t="shared" si="135"/>
        <v>48697</v>
      </c>
      <c r="V1168">
        <v>37074</v>
      </c>
      <c r="W1168">
        <v>3922057.1593518327</v>
      </c>
      <c r="X1168">
        <v>42950</v>
      </c>
      <c r="Y1168">
        <v>6805486.2035749117</v>
      </c>
      <c r="Z1168">
        <v>52652</v>
      </c>
      <c r="AA1168">
        <v>24761046.695141688</v>
      </c>
      <c r="AC1168">
        <v>5276</v>
      </c>
      <c r="AD1168">
        <v>606740</v>
      </c>
      <c r="AF1168">
        <v>53</v>
      </c>
      <c r="AG1168">
        <f t="shared" si="136"/>
        <v>1537000</v>
      </c>
      <c r="AH1168">
        <v>418</v>
      </c>
      <c r="AI1168">
        <v>1035386</v>
      </c>
      <c r="AJ1168">
        <v>2144</v>
      </c>
      <c r="AK1168">
        <v>246560</v>
      </c>
      <c r="AL1168">
        <f t="shared" si="137"/>
        <v>43086657.414036021</v>
      </c>
      <c r="AM1168">
        <f t="shared" si="138"/>
        <v>43086700</v>
      </c>
      <c r="AN1168">
        <v>39662700</v>
      </c>
    </row>
    <row r="1169" spans="1:40" x14ac:dyDescent="0.25">
      <c r="A1169" t="s">
        <v>1672</v>
      </c>
      <c r="B1169">
        <v>991</v>
      </c>
      <c r="C1169">
        <v>579220</v>
      </c>
      <c r="D1169">
        <v>1</v>
      </c>
      <c r="E1169">
        <v>0</v>
      </c>
      <c r="F1169">
        <v>0</v>
      </c>
      <c r="G1169">
        <v>0</v>
      </c>
      <c r="H1169">
        <v>0</v>
      </c>
      <c r="I1169" t="s">
        <v>33</v>
      </c>
      <c r="J1169" t="s">
        <v>177</v>
      </c>
      <c r="K1169">
        <v>221800.11881123434</v>
      </c>
      <c r="O1169">
        <f t="shared" si="132"/>
        <v>0</v>
      </c>
      <c r="Q1169">
        <f t="shared" si="133"/>
        <v>0</v>
      </c>
      <c r="S1169">
        <f t="shared" si="134"/>
        <v>0</v>
      </c>
      <c r="U1169">
        <f t="shared" si="135"/>
        <v>0</v>
      </c>
      <c r="AF1169">
        <v>1</v>
      </c>
      <c r="AG1169">
        <f t="shared" si="136"/>
        <v>29000</v>
      </c>
      <c r="AL1169">
        <f t="shared" si="137"/>
        <v>250800.11881123434</v>
      </c>
      <c r="AM1169">
        <f t="shared" si="138"/>
        <v>250800</v>
      </c>
      <c r="AN1169">
        <v>241400</v>
      </c>
    </row>
    <row r="1170" spans="1:40" x14ac:dyDescent="0.25">
      <c r="A1170" t="s">
        <v>1673</v>
      </c>
      <c r="B1170">
        <v>702</v>
      </c>
      <c r="C1170">
        <v>567141</v>
      </c>
      <c r="D1170">
        <v>1</v>
      </c>
      <c r="E1170">
        <v>0</v>
      </c>
      <c r="F1170">
        <v>0</v>
      </c>
      <c r="G1170">
        <v>0</v>
      </c>
      <c r="H1170">
        <v>0</v>
      </c>
      <c r="I1170" t="s">
        <v>85</v>
      </c>
      <c r="J1170" t="s">
        <v>205</v>
      </c>
      <c r="K1170">
        <v>157933.50551361221</v>
      </c>
      <c r="O1170">
        <f t="shared" si="132"/>
        <v>0</v>
      </c>
      <c r="Q1170">
        <f t="shared" si="133"/>
        <v>0</v>
      </c>
      <c r="S1170">
        <f t="shared" si="134"/>
        <v>0</v>
      </c>
      <c r="U1170">
        <f t="shared" si="135"/>
        <v>0</v>
      </c>
      <c r="AF1170">
        <v>0</v>
      </c>
      <c r="AG1170">
        <f t="shared" si="136"/>
        <v>0</v>
      </c>
      <c r="AL1170">
        <f t="shared" si="137"/>
        <v>157933.50551361221</v>
      </c>
      <c r="AM1170">
        <f t="shared" si="138"/>
        <v>157900</v>
      </c>
      <c r="AN1170">
        <v>150600</v>
      </c>
    </row>
    <row r="1171" spans="1:40" x14ac:dyDescent="0.25">
      <c r="A1171" t="s">
        <v>1674</v>
      </c>
      <c r="B1171">
        <v>333</v>
      </c>
      <c r="C1171">
        <v>594024</v>
      </c>
      <c r="D1171">
        <v>1</v>
      </c>
      <c r="E1171">
        <v>0</v>
      </c>
      <c r="F1171">
        <v>0</v>
      </c>
      <c r="G1171">
        <v>0</v>
      </c>
      <c r="H1171">
        <v>0</v>
      </c>
      <c r="I1171" t="s">
        <v>30</v>
      </c>
      <c r="J1171" t="s">
        <v>149</v>
      </c>
      <c r="K1171">
        <v>75566.27083410976</v>
      </c>
      <c r="O1171">
        <f t="shared" si="132"/>
        <v>0</v>
      </c>
      <c r="Q1171">
        <f t="shared" si="133"/>
        <v>0</v>
      </c>
      <c r="S1171">
        <f t="shared" si="134"/>
        <v>0</v>
      </c>
      <c r="U1171">
        <f t="shared" si="135"/>
        <v>0</v>
      </c>
      <c r="AF1171">
        <v>0</v>
      </c>
      <c r="AG1171">
        <f t="shared" si="136"/>
        <v>0</v>
      </c>
      <c r="AL1171">
        <f t="shared" si="137"/>
        <v>75566.27083410976</v>
      </c>
      <c r="AM1171">
        <f t="shared" si="138"/>
        <v>75600</v>
      </c>
      <c r="AN1171">
        <v>75500</v>
      </c>
    </row>
    <row r="1172" spans="1:40" x14ac:dyDescent="0.25">
      <c r="A1172" s="3" t="s">
        <v>1676</v>
      </c>
      <c r="B1172">
        <v>1540</v>
      </c>
      <c r="C1172">
        <v>554545</v>
      </c>
      <c r="D1172">
        <v>1</v>
      </c>
      <c r="E1172">
        <v>1</v>
      </c>
      <c r="F1172">
        <v>0</v>
      </c>
      <c r="G1172">
        <v>0</v>
      </c>
      <c r="H1172">
        <v>0</v>
      </c>
      <c r="I1172" t="s">
        <v>18</v>
      </c>
      <c r="J1172" t="s">
        <v>86</v>
      </c>
      <c r="K1172">
        <v>341923.97131841385</v>
      </c>
      <c r="L1172">
        <v>1540</v>
      </c>
      <c r="M1172">
        <v>80512.373448385231</v>
      </c>
      <c r="O1172">
        <f t="shared" si="132"/>
        <v>0</v>
      </c>
      <c r="P1172">
        <v>13</v>
      </c>
      <c r="Q1172">
        <f t="shared" si="133"/>
        <v>35880</v>
      </c>
      <c r="R1172">
        <v>7</v>
      </c>
      <c r="S1172">
        <f t="shared" si="134"/>
        <v>6440</v>
      </c>
      <c r="T1172">
        <v>1</v>
      </c>
      <c r="U1172">
        <f t="shared" si="135"/>
        <v>209</v>
      </c>
      <c r="AF1172">
        <v>4</v>
      </c>
      <c r="AG1172">
        <f t="shared" si="136"/>
        <v>116000</v>
      </c>
      <c r="AL1172">
        <f t="shared" si="137"/>
        <v>580965.34476679913</v>
      </c>
      <c r="AM1172">
        <f t="shared" si="138"/>
        <v>581000</v>
      </c>
      <c r="AN1172">
        <v>604700</v>
      </c>
    </row>
    <row r="1173" spans="1:40" x14ac:dyDescent="0.25">
      <c r="A1173" t="s">
        <v>1677</v>
      </c>
      <c r="B1173">
        <v>164</v>
      </c>
      <c r="C1173">
        <v>541796</v>
      </c>
      <c r="D1173">
        <v>1</v>
      </c>
      <c r="E1173">
        <v>0</v>
      </c>
      <c r="F1173">
        <v>0</v>
      </c>
      <c r="G1173">
        <v>0</v>
      </c>
      <c r="H1173">
        <v>0</v>
      </c>
      <c r="I1173" t="s">
        <v>110</v>
      </c>
      <c r="J1173" t="s">
        <v>833</v>
      </c>
      <c r="K1173">
        <v>68144.142339082857</v>
      </c>
      <c r="O1173">
        <f t="shared" si="132"/>
        <v>0</v>
      </c>
      <c r="Q1173">
        <f t="shared" si="133"/>
        <v>0</v>
      </c>
      <c r="S1173">
        <f t="shared" si="134"/>
        <v>0</v>
      </c>
      <c r="U1173">
        <f t="shared" si="135"/>
        <v>0</v>
      </c>
      <c r="AF1173">
        <v>0</v>
      </c>
      <c r="AG1173">
        <f t="shared" si="136"/>
        <v>0</v>
      </c>
      <c r="AL1173">
        <f t="shared" si="137"/>
        <v>68144.142339082857</v>
      </c>
      <c r="AM1173">
        <f t="shared" si="138"/>
        <v>68100</v>
      </c>
      <c r="AN1173">
        <v>65400</v>
      </c>
    </row>
    <row r="1174" spans="1:40" x14ac:dyDescent="0.25">
      <c r="A1174" s="4" t="s">
        <v>403</v>
      </c>
      <c r="B1174">
        <v>2721</v>
      </c>
      <c r="C1174">
        <v>564044</v>
      </c>
      <c r="D1174">
        <v>1</v>
      </c>
      <c r="E1174">
        <v>1</v>
      </c>
      <c r="F1174">
        <v>1</v>
      </c>
      <c r="G1174">
        <v>0</v>
      </c>
      <c r="H1174">
        <v>0</v>
      </c>
      <c r="I1174" t="s">
        <v>51</v>
      </c>
      <c r="J1174" t="s">
        <v>404</v>
      </c>
      <c r="K1174">
        <v>596221.26781938737</v>
      </c>
      <c r="L1174">
        <v>3833</v>
      </c>
      <c r="M1174">
        <v>199906.17103559885</v>
      </c>
      <c r="O1174">
        <f t="shared" si="132"/>
        <v>0</v>
      </c>
      <c r="P1174">
        <v>47</v>
      </c>
      <c r="Q1174">
        <f t="shared" si="133"/>
        <v>129720</v>
      </c>
      <c r="R1174">
        <v>11</v>
      </c>
      <c r="S1174">
        <f t="shared" si="134"/>
        <v>10120</v>
      </c>
      <c r="T1174">
        <v>11</v>
      </c>
      <c r="U1174">
        <f t="shared" si="135"/>
        <v>2299</v>
      </c>
      <c r="V1174">
        <v>3833</v>
      </c>
      <c r="W1174">
        <v>787526.22048392147</v>
      </c>
      <c r="AF1174">
        <v>1</v>
      </c>
      <c r="AG1174">
        <f t="shared" si="136"/>
        <v>29000</v>
      </c>
      <c r="AL1174">
        <f t="shared" si="137"/>
        <v>1754792.6593389078</v>
      </c>
      <c r="AM1174">
        <f t="shared" si="138"/>
        <v>1754800</v>
      </c>
      <c r="AN1174">
        <v>1775600</v>
      </c>
    </row>
    <row r="1175" spans="1:40" x14ac:dyDescent="0.25">
      <c r="A1175" t="s">
        <v>403</v>
      </c>
      <c r="B1175">
        <v>199</v>
      </c>
      <c r="C1175">
        <v>580228</v>
      </c>
      <c r="D1175">
        <v>1</v>
      </c>
      <c r="E1175">
        <v>0</v>
      </c>
      <c r="F1175">
        <v>0</v>
      </c>
      <c r="G1175">
        <v>0</v>
      </c>
      <c r="H1175">
        <v>0</v>
      </c>
      <c r="I1175" t="s">
        <v>41</v>
      </c>
      <c r="J1175" t="s">
        <v>160</v>
      </c>
      <c r="K1175">
        <v>68144.142339082857</v>
      </c>
      <c r="O1175">
        <f t="shared" si="132"/>
        <v>0</v>
      </c>
      <c r="Q1175">
        <f t="shared" si="133"/>
        <v>0</v>
      </c>
      <c r="S1175">
        <f t="shared" si="134"/>
        <v>0</v>
      </c>
      <c r="U1175">
        <f t="shared" si="135"/>
        <v>0</v>
      </c>
      <c r="AF1175">
        <v>0</v>
      </c>
      <c r="AG1175">
        <f t="shared" si="136"/>
        <v>0</v>
      </c>
      <c r="AL1175">
        <f t="shared" si="137"/>
        <v>68144.142339082857</v>
      </c>
      <c r="AM1175">
        <f t="shared" si="138"/>
        <v>68100</v>
      </c>
      <c r="AN1175">
        <v>65400</v>
      </c>
    </row>
    <row r="1176" spans="1:40" x14ac:dyDescent="0.25">
      <c r="A1176" t="s">
        <v>1678</v>
      </c>
      <c r="B1176">
        <v>607</v>
      </c>
      <c r="C1176">
        <v>574031</v>
      </c>
      <c r="D1176">
        <v>1</v>
      </c>
      <c r="E1176">
        <v>0</v>
      </c>
      <c r="F1176">
        <v>0</v>
      </c>
      <c r="G1176">
        <v>0</v>
      </c>
      <c r="H1176">
        <v>0</v>
      </c>
      <c r="I1176" t="s">
        <v>33</v>
      </c>
      <c r="J1176" t="s">
        <v>35</v>
      </c>
      <c r="K1176">
        <v>136825.51268937124</v>
      </c>
      <c r="O1176">
        <f t="shared" si="132"/>
        <v>0</v>
      </c>
      <c r="Q1176">
        <f t="shared" si="133"/>
        <v>0</v>
      </c>
      <c r="S1176">
        <f t="shared" si="134"/>
        <v>0</v>
      </c>
      <c r="U1176">
        <f t="shared" si="135"/>
        <v>0</v>
      </c>
      <c r="AF1176">
        <v>0</v>
      </c>
      <c r="AG1176">
        <f t="shared" si="136"/>
        <v>0</v>
      </c>
      <c r="AL1176">
        <f t="shared" si="137"/>
        <v>136825.51268937124</v>
      </c>
      <c r="AM1176">
        <f t="shared" si="138"/>
        <v>136800</v>
      </c>
      <c r="AN1176">
        <v>133900</v>
      </c>
    </row>
    <row r="1177" spans="1:40" x14ac:dyDescent="0.25">
      <c r="A1177" t="s">
        <v>1679</v>
      </c>
      <c r="B1177">
        <v>498</v>
      </c>
      <c r="C1177">
        <v>548049</v>
      </c>
      <c r="D1177">
        <v>1</v>
      </c>
      <c r="E1177">
        <v>0</v>
      </c>
      <c r="F1177">
        <v>0</v>
      </c>
      <c r="G1177">
        <v>0</v>
      </c>
      <c r="H1177">
        <v>0</v>
      </c>
      <c r="I1177" t="s">
        <v>41</v>
      </c>
      <c r="J1177" t="s">
        <v>160</v>
      </c>
      <c r="K1177">
        <v>112528.14132319565</v>
      </c>
      <c r="O1177">
        <f t="shared" si="132"/>
        <v>0</v>
      </c>
      <c r="Q1177">
        <f t="shared" si="133"/>
        <v>0</v>
      </c>
      <c r="S1177">
        <f t="shared" si="134"/>
        <v>0</v>
      </c>
      <c r="U1177">
        <f t="shared" si="135"/>
        <v>0</v>
      </c>
      <c r="AF1177">
        <v>0</v>
      </c>
      <c r="AG1177">
        <f t="shared" si="136"/>
        <v>0</v>
      </c>
      <c r="AL1177">
        <f t="shared" si="137"/>
        <v>112528.14132319565</v>
      </c>
      <c r="AM1177">
        <f t="shared" si="138"/>
        <v>112500</v>
      </c>
      <c r="AN1177">
        <v>106900</v>
      </c>
    </row>
    <row r="1178" spans="1:40" x14ac:dyDescent="0.25">
      <c r="A1178" t="s">
        <v>566</v>
      </c>
      <c r="B1178">
        <v>1112</v>
      </c>
      <c r="C1178">
        <v>568678</v>
      </c>
      <c r="D1178">
        <v>1</v>
      </c>
      <c r="E1178">
        <v>0</v>
      </c>
      <c r="F1178">
        <v>0</v>
      </c>
      <c r="G1178">
        <v>0</v>
      </c>
      <c r="H1178">
        <v>0</v>
      </c>
      <c r="I1178" t="s">
        <v>75</v>
      </c>
      <c r="J1178" t="s">
        <v>123</v>
      </c>
      <c r="K1178">
        <v>248401.2482682245</v>
      </c>
      <c r="O1178">
        <f t="shared" si="132"/>
        <v>0</v>
      </c>
      <c r="Q1178">
        <f t="shared" si="133"/>
        <v>0</v>
      </c>
      <c r="S1178">
        <f t="shared" si="134"/>
        <v>0</v>
      </c>
      <c r="U1178">
        <f t="shared" si="135"/>
        <v>0</v>
      </c>
      <c r="AF1178">
        <v>0</v>
      </c>
      <c r="AG1178">
        <f t="shared" si="136"/>
        <v>0</v>
      </c>
      <c r="AL1178">
        <f t="shared" si="137"/>
        <v>248401.2482682245</v>
      </c>
      <c r="AM1178">
        <f t="shared" si="138"/>
        <v>248400</v>
      </c>
      <c r="AN1178">
        <v>239800</v>
      </c>
    </row>
    <row r="1179" spans="1:40" x14ac:dyDescent="0.25">
      <c r="A1179" s="3" t="s">
        <v>566</v>
      </c>
      <c r="B1179">
        <v>1320</v>
      </c>
      <c r="C1179">
        <v>595594</v>
      </c>
      <c r="D1179">
        <v>1</v>
      </c>
      <c r="E1179">
        <v>1</v>
      </c>
      <c r="F1179">
        <v>0</v>
      </c>
      <c r="G1179">
        <v>0</v>
      </c>
      <c r="H1179">
        <v>0</v>
      </c>
      <c r="I1179" t="s">
        <v>75</v>
      </c>
      <c r="J1179" t="s">
        <v>132</v>
      </c>
      <c r="K1179">
        <v>293957.29360330565</v>
      </c>
      <c r="L1179">
        <v>1320</v>
      </c>
      <c r="M1179">
        <v>69032.157343549363</v>
      </c>
      <c r="O1179">
        <f t="shared" si="132"/>
        <v>0</v>
      </c>
      <c r="P1179">
        <v>8</v>
      </c>
      <c r="Q1179">
        <f t="shared" si="133"/>
        <v>22080</v>
      </c>
      <c r="R1179">
        <v>1</v>
      </c>
      <c r="S1179">
        <f t="shared" si="134"/>
        <v>920</v>
      </c>
      <c r="U1179">
        <f t="shared" si="135"/>
        <v>0</v>
      </c>
      <c r="AF1179">
        <v>0</v>
      </c>
      <c r="AG1179">
        <f t="shared" si="136"/>
        <v>0</v>
      </c>
      <c r="AL1179">
        <f t="shared" si="137"/>
        <v>385989.45094685501</v>
      </c>
      <c r="AM1179">
        <f t="shared" si="138"/>
        <v>386000</v>
      </c>
      <c r="AN1179">
        <v>423600</v>
      </c>
    </row>
    <row r="1180" spans="1:40" x14ac:dyDescent="0.25">
      <c r="A1180" t="s">
        <v>1680</v>
      </c>
      <c r="B1180">
        <v>351</v>
      </c>
      <c r="C1180">
        <v>590592</v>
      </c>
      <c r="D1180">
        <v>1</v>
      </c>
      <c r="E1180">
        <v>0</v>
      </c>
      <c r="F1180">
        <v>0</v>
      </c>
      <c r="G1180">
        <v>0</v>
      </c>
      <c r="H1180">
        <v>0</v>
      </c>
      <c r="I1180" t="s">
        <v>75</v>
      </c>
      <c r="J1180" t="s">
        <v>96</v>
      </c>
      <c r="K1180">
        <v>79610.227304459491</v>
      </c>
      <c r="O1180">
        <f t="shared" si="132"/>
        <v>0</v>
      </c>
      <c r="Q1180">
        <f t="shared" si="133"/>
        <v>0</v>
      </c>
      <c r="S1180">
        <f t="shared" si="134"/>
        <v>0</v>
      </c>
      <c r="U1180">
        <f t="shared" si="135"/>
        <v>0</v>
      </c>
      <c r="AF1180">
        <v>0</v>
      </c>
      <c r="AG1180">
        <f t="shared" si="136"/>
        <v>0</v>
      </c>
      <c r="AL1180">
        <f t="shared" si="137"/>
        <v>79610.227304459491</v>
      </c>
      <c r="AM1180">
        <f t="shared" si="138"/>
        <v>79600</v>
      </c>
      <c r="AN1180">
        <v>76600</v>
      </c>
    </row>
    <row r="1181" spans="1:40" x14ac:dyDescent="0.25">
      <c r="A1181" t="s">
        <v>1681</v>
      </c>
      <c r="B1181">
        <v>740</v>
      </c>
      <c r="C1181">
        <v>564915</v>
      </c>
      <c r="D1181">
        <v>1</v>
      </c>
      <c r="E1181">
        <v>0</v>
      </c>
      <c r="F1181">
        <v>0</v>
      </c>
      <c r="G1181">
        <v>0</v>
      </c>
      <c r="H1181">
        <v>0</v>
      </c>
      <c r="I1181" t="s">
        <v>26</v>
      </c>
      <c r="J1181" t="s">
        <v>93</v>
      </c>
      <c r="K1181">
        <v>166359.99380793003</v>
      </c>
      <c r="O1181">
        <f t="shared" si="132"/>
        <v>0</v>
      </c>
      <c r="Q1181">
        <f t="shared" si="133"/>
        <v>0</v>
      </c>
      <c r="S1181">
        <f t="shared" si="134"/>
        <v>0</v>
      </c>
      <c r="U1181">
        <f t="shared" si="135"/>
        <v>0</v>
      </c>
      <c r="AF1181">
        <v>0</v>
      </c>
      <c r="AG1181">
        <f t="shared" si="136"/>
        <v>0</v>
      </c>
      <c r="AL1181">
        <f t="shared" si="137"/>
        <v>166359.99380793003</v>
      </c>
      <c r="AM1181">
        <f t="shared" si="138"/>
        <v>166400</v>
      </c>
      <c r="AN1181">
        <v>133100</v>
      </c>
    </row>
    <row r="1182" spans="1:40" x14ac:dyDescent="0.25">
      <c r="A1182" t="s">
        <v>1682</v>
      </c>
      <c r="B1182">
        <v>216</v>
      </c>
      <c r="C1182">
        <v>583014</v>
      </c>
      <c r="D1182">
        <v>1</v>
      </c>
      <c r="E1182">
        <v>0</v>
      </c>
      <c r="F1182">
        <v>0</v>
      </c>
      <c r="G1182">
        <v>0</v>
      </c>
      <c r="H1182">
        <v>0</v>
      </c>
      <c r="I1182" t="s">
        <v>30</v>
      </c>
      <c r="J1182" t="s">
        <v>261</v>
      </c>
      <c r="K1182">
        <v>68144.142339082857</v>
      </c>
      <c r="O1182">
        <f t="shared" si="132"/>
        <v>0</v>
      </c>
      <c r="Q1182">
        <f t="shared" si="133"/>
        <v>0</v>
      </c>
      <c r="S1182">
        <f t="shared" si="134"/>
        <v>0</v>
      </c>
      <c r="U1182">
        <f t="shared" si="135"/>
        <v>0</v>
      </c>
      <c r="AF1182">
        <v>0</v>
      </c>
      <c r="AG1182">
        <f t="shared" si="136"/>
        <v>0</v>
      </c>
      <c r="AL1182">
        <f t="shared" si="137"/>
        <v>68144.142339082857</v>
      </c>
      <c r="AM1182">
        <f t="shared" si="138"/>
        <v>68100</v>
      </c>
      <c r="AN1182">
        <v>65400</v>
      </c>
    </row>
    <row r="1183" spans="1:40" x14ac:dyDescent="0.25">
      <c r="A1183" t="s">
        <v>1683</v>
      </c>
      <c r="B1183">
        <v>853</v>
      </c>
      <c r="C1183">
        <v>550213</v>
      </c>
      <c r="D1183">
        <v>1</v>
      </c>
      <c r="E1183">
        <v>0</v>
      </c>
      <c r="F1183">
        <v>0</v>
      </c>
      <c r="G1183">
        <v>0</v>
      </c>
      <c r="H1183">
        <v>0</v>
      </c>
      <c r="I1183" t="s">
        <v>30</v>
      </c>
      <c r="J1183" t="s">
        <v>656</v>
      </c>
      <c r="K1183">
        <v>191364.63041379608</v>
      </c>
      <c r="O1183">
        <f t="shared" si="132"/>
        <v>0</v>
      </c>
      <c r="Q1183">
        <f t="shared" si="133"/>
        <v>0</v>
      </c>
      <c r="S1183">
        <f t="shared" si="134"/>
        <v>0</v>
      </c>
      <c r="U1183">
        <f t="shared" si="135"/>
        <v>0</v>
      </c>
      <c r="AF1183">
        <v>1</v>
      </c>
      <c r="AG1183">
        <f t="shared" si="136"/>
        <v>29000</v>
      </c>
      <c r="AL1183">
        <f t="shared" si="137"/>
        <v>220364.63041379608</v>
      </c>
      <c r="AM1183">
        <f t="shared" si="138"/>
        <v>220400</v>
      </c>
      <c r="AN1183">
        <v>207600</v>
      </c>
    </row>
    <row r="1184" spans="1:40" x14ac:dyDescent="0.25">
      <c r="A1184" t="s">
        <v>1684</v>
      </c>
      <c r="B1184">
        <v>275</v>
      </c>
      <c r="C1184">
        <v>549398</v>
      </c>
      <c r="D1184">
        <v>1</v>
      </c>
      <c r="E1184">
        <v>0</v>
      </c>
      <c r="F1184">
        <v>0</v>
      </c>
      <c r="G1184">
        <v>0</v>
      </c>
      <c r="H1184">
        <v>0</v>
      </c>
      <c r="I1184" t="s">
        <v>23</v>
      </c>
      <c r="J1184" t="s">
        <v>48</v>
      </c>
      <c r="K1184">
        <v>68144.142339082857</v>
      </c>
      <c r="O1184">
        <f t="shared" si="132"/>
        <v>0</v>
      </c>
      <c r="Q1184">
        <f t="shared" si="133"/>
        <v>0</v>
      </c>
      <c r="S1184">
        <f t="shared" si="134"/>
        <v>0</v>
      </c>
      <c r="U1184">
        <f t="shared" si="135"/>
        <v>0</v>
      </c>
      <c r="AF1184">
        <v>0</v>
      </c>
      <c r="AG1184">
        <f t="shared" si="136"/>
        <v>0</v>
      </c>
      <c r="AL1184">
        <f t="shared" si="137"/>
        <v>68144.142339082857</v>
      </c>
      <c r="AM1184">
        <f t="shared" si="138"/>
        <v>68100</v>
      </c>
      <c r="AN1184">
        <v>65400</v>
      </c>
    </row>
    <row r="1185" spans="1:40" x14ac:dyDescent="0.25">
      <c r="A1185" t="s">
        <v>1684</v>
      </c>
      <c r="B1185">
        <v>190</v>
      </c>
      <c r="C1185">
        <v>598593</v>
      </c>
      <c r="D1185">
        <v>1</v>
      </c>
      <c r="E1185">
        <v>0</v>
      </c>
      <c r="F1185">
        <v>0</v>
      </c>
      <c r="G1185">
        <v>0</v>
      </c>
      <c r="H1185">
        <v>0</v>
      </c>
      <c r="I1185" t="s">
        <v>23</v>
      </c>
      <c r="J1185" t="s">
        <v>22</v>
      </c>
      <c r="K1185">
        <v>68144.142339082857</v>
      </c>
      <c r="O1185">
        <f t="shared" si="132"/>
        <v>0</v>
      </c>
      <c r="Q1185">
        <f t="shared" si="133"/>
        <v>0</v>
      </c>
      <c r="S1185">
        <f t="shared" si="134"/>
        <v>0</v>
      </c>
      <c r="U1185">
        <f t="shared" si="135"/>
        <v>0</v>
      </c>
      <c r="AF1185">
        <v>0</v>
      </c>
      <c r="AG1185">
        <f t="shared" si="136"/>
        <v>0</v>
      </c>
      <c r="AL1185">
        <f t="shared" si="137"/>
        <v>68144.142339082857</v>
      </c>
      <c r="AM1185">
        <f t="shared" si="138"/>
        <v>68100</v>
      </c>
      <c r="AN1185">
        <v>65400</v>
      </c>
    </row>
    <row r="1186" spans="1:40" x14ac:dyDescent="0.25">
      <c r="A1186" t="s">
        <v>1685</v>
      </c>
      <c r="B1186">
        <v>87</v>
      </c>
      <c r="C1186">
        <v>546305</v>
      </c>
      <c r="D1186">
        <v>1</v>
      </c>
      <c r="E1186">
        <v>0</v>
      </c>
      <c r="F1186">
        <v>0</v>
      </c>
      <c r="G1186">
        <v>0</v>
      </c>
      <c r="H1186">
        <v>0</v>
      </c>
      <c r="I1186" t="s">
        <v>23</v>
      </c>
      <c r="J1186" t="s">
        <v>146</v>
      </c>
      <c r="K1186">
        <v>68144.142339082857</v>
      </c>
      <c r="O1186">
        <f t="shared" si="132"/>
        <v>0</v>
      </c>
      <c r="Q1186">
        <f t="shared" si="133"/>
        <v>0</v>
      </c>
      <c r="S1186">
        <f t="shared" si="134"/>
        <v>0</v>
      </c>
      <c r="U1186">
        <f t="shared" si="135"/>
        <v>0</v>
      </c>
      <c r="AF1186">
        <v>0</v>
      </c>
      <c r="AG1186">
        <f t="shared" si="136"/>
        <v>0</v>
      </c>
      <c r="AL1186">
        <f t="shared" si="137"/>
        <v>68144.142339082857</v>
      </c>
      <c r="AM1186">
        <f t="shared" si="138"/>
        <v>68100</v>
      </c>
      <c r="AN1186">
        <v>65400</v>
      </c>
    </row>
    <row r="1187" spans="1:40" x14ac:dyDescent="0.25">
      <c r="A1187" t="s">
        <v>1687</v>
      </c>
      <c r="B1187">
        <v>264</v>
      </c>
      <c r="C1187">
        <v>544353</v>
      </c>
      <c r="D1187">
        <v>1</v>
      </c>
      <c r="E1187">
        <v>0</v>
      </c>
      <c r="F1187">
        <v>0</v>
      </c>
      <c r="G1187">
        <v>0</v>
      </c>
      <c r="H1187">
        <v>0</v>
      </c>
      <c r="I1187" t="s">
        <v>51</v>
      </c>
      <c r="J1187" t="s">
        <v>404</v>
      </c>
      <c r="K1187">
        <v>68144.142339082857</v>
      </c>
      <c r="O1187">
        <f t="shared" si="132"/>
        <v>0</v>
      </c>
      <c r="Q1187">
        <f t="shared" si="133"/>
        <v>0</v>
      </c>
      <c r="S1187">
        <f t="shared" si="134"/>
        <v>0</v>
      </c>
      <c r="U1187">
        <f t="shared" si="135"/>
        <v>0</v>
      </c>
      <c r="AF1187">
        <v>0</v>
      </c>
      <c r="AG1187">
        <f t="shared" si="136"/>
        <v>0</v>
      </c>
      <c r="AL1187">
        <f t="shared" si="137"/>
        <v>68144.142339082857</v>
      </c>
      <c r="AM1187">
        <f t="shared" si="138"/>
        <v>68100</v>
      </c>
      <c r="AN1187">
        <v>65400</v>
      </c>
    </row>
    <row r="1188" spans="1:40" x14ac:dyDescent="0.25">
      <c r="A1188" t="s">
        <v>1687</v>
      </c>
      <c r="B1188">
        <v>53</v>
      </c>
      <c r="C1188">
        <v>548596</v>
      </c>
      <c r="D1188">
        <v>1</v>
      </c>
      <c r="E1188">
        <v>0</v>
      </c>
      <c r="F1188">
        <v>0</v>
      </c>
      <c r="G1188">
        <v>0</v>
      </c>
      <c r="H1188">
        <v>0</v>
      </c>
      <c r="I1188" t="s">
        <v>75</v>
      </c>
      <c r="J1188" t="s">
        <v>339</v>
      </c>
      <c r="K1188">
        <v>68144.142339082857</v>
      </c>
      <c r="O1188">
        <f t="shared" si="132"/>
        <v>0</v>
      </c>
      <c r="Q1188">
        <f t="shared" si="133"/>
        <v>0</v>
      </c>
      <c r="S1188">
        <f t="shared" si="134"/>
        <v>0</v>
      </c>
      <c r="U1188">
        <f t="shared" si="135"/>
        <v>0</v>
      </c>
      <c r="AF1188">
        <v>0</v>
      </c>
      <c r="AG1188">
        <f t="shared" si="136"/>
        <v>0</v>
      </c>
      <c r="AL1188">
        <f t="shared" si="137"/>
        <v>68144.142339082857</v>
      </c>
      <c r="AM1188">
        <f t="shared" si="138"/>
        <v>68100</v>
      </c>
      <c r="AN1188">
        <v>65400</v>
      </c>
    </row>
    <row r="1189" spans="1:40" x14ac:dyDescent="0.25">
      <c r="A1189" t="s">
        <v>1687</v>
      </c>
      <c r="B1189">
        <v>438</v>
      </c>
      <c r="C1189">
        <v>574040</v>
      </c>
      <c r="D1189">
        <v>1</v>
      </c>
      <c r="E1189">
        <v>0</v>
      </c>
      <c r="F1189">
        <v>0</v>
      </c>
      <c r="G1189">
        <v>0</v>
      </c>
      <c r="H1189">
        <v>0</v>
      </c>
      <c r="I1189" t="s">
        <v>33</v>
      </c>
      <c r="J1189" t="s">
        <v>1130</v>
      </c>
      <c r="K1189">
        <v>99114.39317009681</v>
      </c>
      <c r="O1189">
        <f t="shared" si="132"/>
        <v>0</v>
      </c>
      <c r="Q1189">
        <f t="shared" si="133"/>
        <v>0</v>
      </c>
      <c r="S1189">
        <f t="shared" si="134"/>
        <v>0</v>
      </c>
      <c r="U1189">
        <f t="shared" si="135"/>
        <v>0</v>
      </c>
      <c r="AF1189">
        <v>0</v>
      </c>
      <c r="AG1189">
        <f t="shared" si="136"/>
        <v>0</v>
      </c>
      <c r="AL1189">
        <f t="shared" si="137"/>
        <v>99114.39317009681</v>
      </c>
      <c r="AM1189">
        <f t="shared" si="138"/>
        <v>99100</v>
      </c>
      <c r="AN1189">
        <v>92800</v>
      </c>
    </row>
    <row r="1190" spans="1:40" x14ac:dyDescent="0.25">
      <c r="A1190" t="s">
        <v>1688</v>
      </c>
      <c r="B1190">
        <v>333</v>
      </c>
      <c r="C1190">
        <v>568562</v>
      </c>
      <c r="D1190">
        <v>1</v>
      </c>
      <c r="E1190">
        <v>0</v>
      </c>
      <c r="F1190">
        <v>0</v>
      </c>
      <c r="G1190">
        <v>0</v>
      </c>
      <c r="H1190">
        <v>0</v>
      </c>
      <c r="I1190" t="s">
        <v>38</v>
      </c>
      <c r="J1190" t="s">
        <v>1621</v>
      </c>
      <c r="K1190">
        <v>75566.27083410976</v>
      </c>
      <c r="O1190">
        <f t="shared" si="132"/>
        <v>0</v>
      </c>
      <c r="Q1190">
        <f t="shared" si="133"/>
        <v>0</v>
      </c>
      <c r="S1190">
        <f t="shared" si="134"/>
        <v>0</v>
      </c>
      <c r="U1190">
        <f t="shared" si="135"/>
        <v>0</v>
      </c>
      <c r="AF1190">
        <v>0</v>
      </c>
      <c r="AG1190">
        <f t="shared" si="136"/>
        <v>0</v>
      </c>
      <c r="AL1190">
        <f t="shared" si="137"/>
        <v>75566.27083410976</v>
      </c>
      <c r="AM1190">
        <f t="shared" si="138"/>
        <v>75600</v>
      </c>
      <c r="AN1190">
        <v>73200</v>
      </c>
    </row>
    <row r="1191" spans="1:40" x14ac:dyDescent="0.25">
      <c r="A1191" t="s">
        <v>1689</v>
      </c>
      <c r="B1191">
        <v>742</v>
      </c>
      <c r="C1191">
        <v>529702</v>
      </c>
      <c r="D1191">
        <v>1</v>
      </c>
      <c r="E1191">
        <v>0</v>
      </c>
      <c r="F1191">
        <v>0</v>
      </c>
      <c r="G1191">
        <v>0</v>
      </c>
      <c r="H1191">
        <v>0</v>
      </c>
      <c r="I1191" t="s">
        <v>26</v>
      </c>
      <c r="J1191" t="s">
        <v>1151</v>
      </c>
      <c r="K1191">
        <v>166803.23777106043</v>
      </c>
      <c r="O1191">
        <f t="shared" si="132"/>
        <v>0</v>
      </c>
      <c r="Q1191">
        <f t="shared" si="133"/>
        <v>0</v>
      </c>
      <c r="S1191">
        <f t="shared" si="134"/>
        <v>0</v>
      </c>
      <c r="U1191">
        <f t="shared" si="135"/>
        <v>0</v>
      </c>
      <c r="AF1191">
        <v>0</v>
      </c>
      <c r="AG1191">
        <f t="shared" si="136"/>
        <v>0</v>
      </c>
      <c r="AL1191">
        <f t="shared" si="137"/>
        <v>166803.23777106043</v>
      </c>
      <c r="AM1191">
        <f t="shared" si="138"/>
        <v>166800</v>
      </c>
      <c r="AN1191">
        <v>155900</v>
      </c>
    </row>
    <row r="1192" spans="1:40" x14ac:dyDescent="0.25">
      <c r="A1192" t="s">
        <v>1690</v>
      </c>
      <c r="B1192">
        <v>495</v>
      </c>
      <c r="C1192">
        <v>574058</v>
      </c>
      <c r="D1192">
        <v>1</v>
      </c>
      <c r="E1192">
        <v>0</v>
      </c>
      <c r="F1192">
        <v>0</v>
      </c>
      <c r="G1192">
        <v>0</v>
      </c>
      <c r="H1192">
        <v>0</v>
      </c>
      <c r="I1192" t="s">
        <v>33</v>
      </c>
      <c r="J1192" t="s">
        <v>35</v>
      </c>
      <c r="K1192">
        <v>111858.13828290226</v>
      </c>
      <c r="O1192">
        <f t="shared" si="132"/>
        <v>0</v>
      </c>
      <c r="Q1192">
        <f t="shared" si="133"/>
        <v>0</v>
      </c>
      <c r="S1192">
        <f t="shared" si="134"/>
        <v>0</v>
      </c>
      <c r="U1192">
        <f t="shared" si="135"/>
        <v>0</v>
      </c>
      <c r="AF1192">
        <v>0</v>
      </c>
      <c r="AG1192">
        <f t="shared" si="136"/>
        <v>0</v>
      </c>
      <c r="AL1192">
        <f t="shared" si="137"/>
        <v>111858.13828290226</v>
      </c>
      <c r="AM1192">
        <f t="shared" si="138"/>
        <v>111900</v>
      </c>
      <c r="AN1192">
        <v>107400</v>
      </c>
    </row>
    <row r="1193" spans="1:40" x14ac:dyDescent="0.25">
      <c r="A1193" t="s">
        <v>1691</v>
      </c>
      <c r="B1193">
        <v>159</v>
      </c>
      <c r="C1193">
        <v>568571</v>
      </c>
      <c r="D1193">
        <v>1</v>
      </c>
      <c r="E1193">
        <v>0</v>
      </c>
      <c r="F1193">
        <v>0</v>
      </c>
      <c r="G1193">
        <v>0</v>
      </c>
      <c r="H1193">
        <v>0</v>
      </c>
      <c r="I1193" t="s">
        <v>38</v>
      </c>
      <c r="J1193" t="s">
        <v>1621</v>
      </c>
      <c r="K1193">
        <v>68144.142339082857</v>
      </c>
      <c r="O1193">
        <f t="shared" si="132"/>
        <v>0</v>
      </c>
      <c r="Q1193">
        <f t="shared" si="133"/>
        <v>0</v>
      </c>
      <c r="S1193">
        <f t="shared" si="134"/>
        <v>0</v>
      </c>
      <c r="U1193">
        <f t="shared" si="135"/>
        <v>0</v>
      </c>
      <c r="AF1193">
        <v>0</v>
      </c>
      <c r="AG1193">
        <f t="shared" si="136"/>
        <v>0</v>
      </c>
      <c r="AL1193">
        <f t="shared" si="137"/>
        <v>68144.142339082857</v>
      </c>
      <c r="AM1193">
        <f t="shared" si="138"/>
        <v>68100</v>
      </c>
      <c r="AN1193">
        <v>65400</v>
      </c>
    </row>
    <row r="1194" spans="1:40" x14ac:dyDescent="0.25">
      <c r="A1194" t="s">
        <v>614</v>
      </c>
      <c r="B1194">
        <v>500</v>
      </c>
      <c r="C1194">
        <v>562483</v>
      </c>
      <c r="D1194">
        <v>1</v>
      </c>
      <c r="E1194">
        <v>0</v>
      </c>
      <c r="F1194">
        <v>0</v>
      </c>
      <c r="G1194">
        <v>0</v>
      </c>
      <c r="H1194">
        <v>0</v>
      </c>
      <c r="I1194" t="s">
        <v>85</v>
      </c>
      <c r="J1194" t="s">
        <v>84</v>
      </c>
      <c r="K1194">
        <v>112974.77089926695</v>
      </c>
      <c r="O1194">
        <f t="shared" si="132"/>
        <v>0</v>
      </c>
      <c r="Q1194">
        <f t="shared" si="133"/>
        <v>0</v>
      </c>
      <c r="S1194">
        <f t="shared" si="134"/>
        <v>0</v>
      </c>
      <c r="U1194">
        <f t="shared" si="135"/>
        <v>0</v>
      </c>
      <c r="AF1194">
        <v>0</v>
      </c>
      <c r="AG1194">
        <f t="shared" si="136"/>
        <v>0</v>
      </c>
      <c r="AL1194">
        <f t="shared" si="137"/>
        <v>112974.77089926695</v>
      </c>
      <c r="AM1194">
        <f t="shared" si="138"/>
        <v>113000</v>
      </c>
      <c r="AN1194">
        <v>111200</v>
      </c>
    </row>
    <row r="1195" spans="1:40" x14ac:dyDescent="0.25">
      <c r="A1195" t="s">
        <v>614</v>
      </c>
      <c r="B1195">
        <v>213</v>
      </c>
      <c r="C1195">
        <v>595608</v>
      </c>
      <c r="D1195">
        <v>1</v>
      </c>
      <c r="E1195">
        <v>0</v>
      </c>
      <c r="F1195">
        <v>0</v>
      </c>
      <c r="G1195">
        <v>0</v>
      </c>
      <c r="H1195">
        <v>0</v>
      </c>
      <c r="I1195" t="s">
        <v>75</v>
      </c>
      <c r="J1195" t="s">
        <v>133</v>
      </c>
      <c r="K1195">
        <v>68144.142339082857</v>
      </c>
      <c r="O1195">
        <f t="shared" si="132"/>
        <v>0</v>
      </c>
      <c r="Q1195">
        <f t="shared" si="133"/>
        <v>0</v>
      </c>
      <c r="S1195">
        <f t="shared" si="134"/>
        <v>0</v>
      </c>
      <c r="U1195">
        <f t="shared" si="135"/>
        <v>0</v>
      </c>
      <c r="AF1195">
        <v>0</v>
      </c>
      <c r="AG1195">
        <f t="shared" si="136"/>
        <v>0</v>
      </c>
      <c r="AL1195">
        <f t="shared" si="137"/>
        <v>68144.142339082857</v>
      </c>
      <c r="AM1195">
        <f t="shared" si="138"/>
        <v>68100</v>
      </c>
      <c r="AN1195">
        <v>65400</v>
      </c>
    </row>
    <row r="1196" spans="1:40" x14ac:dyDescent="0.25">
      <c r="A1196" s="3" t="s">
        <v>1692</v>
      </c>
      <c r="B1196">
        <v>1794</v>
      </c>
      <c r="C1196">
        <v>558869</v>
      </c>
      <c r="D1196">
        <v>1</v>
      </c>
      <c r="E1196">
        <v>1</v>
      </c>
      <c r="F1196">
        <v>0</v>
      </c>
      <c r="G1196">
        <v>0</v>
      </c>
      <c r="H1196">
        <v>0</v>
      </c>
      <c r="I1196" t="s">
        <v>110</v>
      </c>
      <c r="J1196" t="s">
        <v>192</v>
      </c>
      <c r="K1196">
        <v>397048.79041230434</v>
      </c>
      <c r="L1196">
        <v>2507</v>
      </c>
      <c r="M1196">
        <v>130915.85573153385</v>
      </c>
      <c r="O1196">
        <f t="shared" si="132"/>
        <v>0</v>
      </c>
      <c r="P1196">
        <v>5</v>
      </c>
      <c r="Q1196">
        <f t="shared" si="133"/>
        <v>13800</v>
      </c>
      <c r="R1196">
        <v>4</v>
      </c>
      <c r="S1196">
        <f t="shared" si="134"/>
        <v>3680</v>
      </c>
      <c r="T1196">
        <v>4</v>
      </c>
      <c r="U1196">
        <f t="shared" si="135"/>
        <v>836</v>
      </c>
      <c r="AF1196">
        <v>1</v>
      </c>
      <c r="AG1196">
        <f t="shared" si="136"/>
        <v>29000</v>
      </c>
      <c r="AL1196">
        <f t="shared" si="137"/>
        <v>575280.64614383818</v>
      </c>
      <c r="AM1196">
        <f t="shared" si="138"/>
        <v>575300</v>
      </c>
      <c r="AN1196">
        <v>666300</v>
      </c>
    </row>
    <row r="1197" spans="1:40" x14ac:dyDescent="0.25">
      <c r="A1197" t="s">
        <v>1693</v>
      </c>
      <c r="B1197">
        <v>340</v>
      </c>
      <c r="C1197">
        <v>597325</v>
      </c>
      <c r="D1197">
        <v>1</v>
      </c>
      <c r="E1197">
        <v>0</v>
      </c>
      <c r="F1197">
        <v>0</v>
      </c>
      <c r="G1197">
        <v>0</v>
      </c>
      <c r="H1197">
        <v>0</v>
      </c>
      <c r="I1197" t="s">
        <v>38</v>
      </c>
      <c r="J1197" t="s">
        <v>533</v>
      </c>
      <c r="K1197">
        <v>77139.288198155758</v>
      </c>
      <c r="O1197">
        <f t="shared" si="132"/>
        <v>0</v>
      </c>
      <c r="Q1197">
        <f t="shared" si="133"/>
        <v>0</v>
      </c>
      <c r="S1197">
        <f t="shared" si="134"/>
        <v>0</v>
      </c>
      <c r="U1197">
        <f t="shared" si="135"/>
        <v>0</v>
      </c>
      <c r="AF1197">
        <v>0</v>
      </c>
      <c r="AG1197">
        <f t="shared" si="136"/>
        <v>0</v>
      </c>
      <c r="AL1197">
        <f t="shared" si="137"/>
        <v>77139.288198155758</v>
      </c>
      <c r="AM1197">
        <f t="shared" si="138"/>
        <v>77100</v>
      </c>
      <c r="AN1197">
        <v>102400</v>
      </c>
    </row>
    <row r="1198" spans="1:40" x14ac:dyDescent="0.25">
      <c r="A1198" s="5" t="s">
        <v>1695</v>
      </c>
      <c r="B1198">
        <v>4835</v>
      </c>
      <c r="C1198">
        <v>571385</v>
      </c>
      <c r="D1198">
        <v>1</v>
      </c>
      <c r="E1198">
        <v>1</v>
      </c>
      <c r="F1198">
        <v>1</v>
      </c>
      <c r="G1198">
        <v>1</v>
      </c>
      <c r="H1198">
        <v>0</v>
      </c>
      <c r="I1198" t="s">
        <v>41</v>
      </c>
      <c r="J1198" t="s">
        <v>325</v>
      </c>
      <c r="K1198">
        <v>1041091.7372702674</v>
      </c>
      <c r="L1198">
        <v>10230</v>
      </c>
      <c r="M1198">
        <v>531305.08426188573</v>
      </c>
      <c r="O1198">
        <f t="shared" si="132"/>
        <v>0</v>
      </c>
      <c r="P1198">
        <v>37</v>
      </c>
      <c r="Q1198">
        <f t="shared" si="133"/>
        <v>102120</v>
      </c>
      <c r="R1198">
        <v>87</v>
      </c>
      <c r="S1198">
        <f t="shared" si="134"/>
        <v>80040</v>
      </c>
      <c r="T1198">
        <v>30</v>
      </c>
      <c r="U1198">
        <f t="shared" si="135"/>
        <v>6270</v>
      </c>
      <c r="V1198">
        <v>10230</v>
      </c>
      <c r="W1198">
        <v>2063325.6429406097</v>
      </c>
      <c r="X1198">
        <v>10230</v>
      </c>
      <c r="Y1198">
        <v>1095836.3508483707</v>
      </c>
      <c r="AF1198">
        <v>23</v>
      </c>
      <c r="AG1198">
        <f t="shared" si="136"/>
        <v>667000</v>
      </c>
      <c r="AL1198">
        <f t="shared" si="137"/>
        <v>5586988.8153211335</v>
      </c>
      <c r="AM1198">
        <f t="shared" si="138"/>
        <v>5587000</v>
      </c>
      <c r="AN1198">
        <v>5579400</v>
      </c>
    </row>
    <row r="1199" spans="1:40" x14ac:dyDescent="0.25">
      <c r="A1199" t="s">
        <v>1696</v>
      </c>
      <c r="B1199">
        <v>1437</v>
      </c>
      <c r="C1199">
        <v>594032</v>
      </c>
      <c r="D1199">
        <v>1</v>
      </c>
      <c r="E1199">
        <v>0</v>
      </c>
      <c r="F1199">
        <v>0</v>
      </c>
      <c r="G1199">
        <v>0</v>
      </c>
      <c r="H1199">
        <v>0</v>
      </c>
      <c r="I1199" t="s">
        <v>30</v>
      </c>
      <c r="J1199" t="s">
        <v>149</v>
      </c>
      <c r="K1199">
        <v>319493.47638729331</v>
      </c>
      <c r="O1199">
        <f t="shared" si="132"/>
        <v>0</v>
      </c>
      <c r="Q1199">
        <f t="shared" si="133"/>
        <v>0</v>
      </c>
      <c r="S1199">
        <f t="shared" si="134"/>
        <v>0</v>
      </c>
      <c r="U1199">
        <f t="shared" si="135"/>
        <v>0</v>
      </c>
      <c r="AF1199">
        <v>0</v>
      </c>
      <c r="AG1199">
        <f t="shared" si="136"/>
        <v>0</v>
      </c>
      <c r="AL1199">
        <f t="shared" si="137"/>
        <v>319493.47638729331</v>
      </c>
      <c r="AM1199">
        <f t="shared" si="138"/>
        <v>319500</v>
      </c>
      <c r="AN1199">
        <v>306900</v>
      </c>
    </row>
    <row r="1200" spans="1:40" x14ac:dyDescent="0.25">
      <c r="A1200" t="s">
        <v>1697</v>
      </c>
      <c r="B1200">
        <v>1005</v>
      </c>
      <c r="C1200">
        <v>569666</v>
      </c>
      <c r="D1200">
        <v>1</v>
      </c>
      <c r="E1200">
        <v>0</v>
      </c>
      <c r="F1200">
        <v>0</v>
      </c>
      <c r="G1200">
        <v>0</v>
      </c>
      <c r="H1200">
        <v>0</v>
      </c>
      <c r="I1200" t="s">
        <v>38</v>
      </c>
      <c r="J1200" t="s">
        <v>56</v>
      </c>
      <c r="K1200">
        <v>224881.88831466762</v>
      </c>
      <c r="O1200">
        <f t="shared" si="132"/>
        <v>0</v>
      </c>
      <c r="Q1200">
        <f t="shared" si="133"/>
        <v>0</v>
      </c>
      <c r="S1200">
        <f t="shared" si="134"/>
        <v>0</v>
      </c>
      <c r="U1200">
        <f t="shared" si="135"/>
        <v>0</v>
      </c>
      <c r="AF1200">
        <v>0</v>
      </c>
      <c r="AG1200">
        <f t="shared" si="136"/>
        <v>0</v>
      </c>
      <c r="AL1200">
        <f t="shared" si="137"/>
        <v>224881.88831466762</v>
      </c>
      <c r="AM1200">
        <f t="shared" si="138"/>
        <v>224900</v>
      </c>
      <c r="AN1200">
        <v>210500</v>
      </c>
    </row>
    <row r="1201" spans="1:40" x14ac:dyDescent="0.25">
      <c r="A1201" t="s">
        <v>1698</v>
      </c>
      <c r="B1201">
        <v>172</v>
      </c>
      <c r="C1201">
        <v>587125</v>
      </c>
      <c r="D1201">
        <v>1</v>
      </c>
      <c r="E1201">
        <v>0</v>
      </c>
      <c r="F1201">
        <v>0</v>
      </c>
      <c r="G1201">
        <v>0</v>
      </c>
      <c r="H1201">
        <v>0</v>
      </c>
      <c r="I1201" t="s">
        <v>75</v>
      </c>
      <c r="J1201" t="s">
        <v>79</v>
      </c>
      <c r="K1201">
        <v>68144.142339082857</v>
      </c>
      <c r="O1201">
        <f t="shared" si="132"/>
        <v>0</v>
      </c>
      <c r="Q1201">
        <f t="shared" si="133"/>
        <v>0</v>
      </c>
      <c r="S1201">
        <f t="shared" si="134"/>
        <v>0</v>
      </c>
      <c r="U1201">
        <f t="shared" si="135"/>
        <v>0</v>
      </c>
      <c r="AF1201">
        <v>0</v>
      </c>
      <c r="AG1201">
        <f t="shared" si="136"/>
        <v>0</v>
      </c>
      <c r="AL1201">
        <f t="shared" si="137"/>
        <v>68144.142339082857</v>
      </c>
      <c r="AM1201">
        <f t="shared" si="138"/>
        <v>68100</v>
      </c>
      <c r="AN1201">
        <v>65400</v>
      </c>
    </row>
    <row r="1202" spans="1:40" x14ac:dyDescent="0.25">
      <c r="A1202" t="s">
        <v>1699</v>
      </c>
      <c r="B1202">
        <v>152</v>
      </c>
      <c r="C1202">
        <v>560481</v>
      </c>
      <c r="D1202">
        <v>1</v>
      </c>
      <c r="E1202">
        <v>0</v>
      </c>
      <c r="F1202">
        <v>0</v>
      </c>
      <c r="G1202">
        <v>0</v>
      </c>
      <c r="H1202">
        <v>0</v>
      </c>
      <c r="I1202" t="s">
        <v>23</v>
      </c>
      <c r="J1202" t="s">
        <v>136</v>
      </c>
      <c r="K1202">
        <v>68144.142339082857</v>
      </c>
      <c r="O1202">
        <f t="shared" si="132"/>
        <v>0</v>
      </c>
      <c r="Q1202">
        <f t="shared" si="133"/>
        <v>0</v>
      </c>
      <c r="S1202">
        <f t="shared" si="134"/>
        <v>0</v>
      </c>
      <c r="U1202">
        <f t="shared" si="135"/>
        <v>0</v>
      </c>
      <c r="AF1202">
        <v>0</v>
      </c>
      <c r="AG1202">
        <f t="shared" si="136"/>
        <v>0</v>
      </c>
      <c r="AL1202">
        <f t="shared" si="137"/>
        <v>68144.142339082857</v>
      </c>
      <c r="AM1202">
        <f t="shared" si="138"/>
        <v>68100</v>
      </c>
      <c r="AN1202">
        <v>65400</v>
      </c>
    </row>
    <row r="1203" spans="1:40" x14ac:dyDescent="0.25">
      <c r="A1203" t="s">
        <v>1700</v>
      </c>
      <c r="B1203">
        <v>1060</v>
      </c>
      <c r="C1203">
        <v>531171</v>
      </c>
      <c r="D1203">
        <v>1</v>
      </c>
      <c r="E1203">
        <v>0</v>
      </c>
      <c r="F1203">
        <v>0</v>
      </c>
      <c r="G1203">
        <v>0</v>
      </c>
      <c r="H1203">
        <v>0</v>
      </c>
      <c r="I1203" t="s">
        <v>26</v>
      </c>
      <c r="J1203" t="s">
        <v>187</v>
      </c>
      <c r="K1203">
        <v>236978.7353621746</v>
      </c>
      <c r="O1203">
        <f t="shared" si="132"/>
        <v>0</v>
      </c>
      <c r="Q1203">
        <f t="shared" si="133"/>
        <v>0</v>
      </c>
      <c r="S1203">
        <f t="shared" si="134"/>
        <v>0</v>
      </c>
      <c r="U1203">
        <f t="shared" si="135"/>
        <v>0</v>
      </c>
      <c r="AF1203">
        <v>0</v>
      </c>
      <c r="AG1203">
        <f t="shared" si="136"/>
        <v>0</v>
      </c>
      <c r="AL1203">
        <f t="shared" si="137"/>
        <v>236978.7353621746</v>
      </c>
      <c r="AM1203">
        <f t="shared" si="138"/>
        <v>237000</v>
      </c>
      <c r="AN1203">
        <v>222900</v>
      </c>
    </row>
    <row r="1204" spans="1:40" x14ac:dyDescent="0.25">
      <c r="A1204" t="s">
        <v>1701</v>
      </c>
      <c r="B1204">
        <v>229</v>
      </c>
      <c r="C1204">
        <v>552330</v>
      </c>
      <c r="D1204">
        <v>1</v>
      </c>
      <c r="E1204">
        <v>0</v>
      </c>
      <c r="F1204">
        <v>0</v>
      </c>
      <c r="G1204">
        <v>0</v>
      </c>
      <c r="H1204">
        <v>0</v>
      </c>
      <c r="I1204" t="s">
        <v>61</v>
      </c>
      <c r="J1204" t="s">
        <v>95</v>
      </c>
      <c r="K1204">
        <v>68144.142339082857</v>
      </c>
      <c r="O1204">
        <f t="shared" si="132"/>
        <v>0</v>
      </c>
      <c r="Q1204">
        <f t="shared" si="133"/>
        <v>0</v>
      </c>
      <c r="S1204">
        <f t="shared" si="134"/>
        <v>0</v>
      </c>
      <c r="U1204">
        <f t="shared" si="135"/>
        <v>0</v>
      </c>
      <c r="AF1204">
        <v>0</v>
      </c>
      <c r="AG1204">
        <f t="shared" si="136"/>
        <v>0</v>
      </c>
      <c r="AL1204">
        <f t="shared" si="137"/>
        <v>68144.142339082857</v>
      </c>
      <c r="AM1204">
        <f t="shared" si="138"/>
        <v>68100</v>
      </c>
      <c r="AN1204">
        <v>65400</v>
      </c>
    </row>
    <row r="1205" spans="1:40" x14ac:dyDescent="0.25">
      <c r="A1205" t="s">
        <v>1702</v>
      </c>
      <c r="B1205">
        <v>154</v>
      </c>
      <c r="C1205">
        <v>535851</v>
      </c>
      <c r="D1205">
        <v>1</v>
      </c>
      <c r="E1205">
        <v>0</v>
      </c>
      <c r="F1205">
        <v>0</v>
      </c>
      <c r="G1205">
        <v>0</v>
      </c>
      <c r="H1205">
        <v>0</v>
      </c>
      <c r="I1205" t="s">
        <v>23</v>
      </c>
      <c r="J1205" t="s">
        <v>22</v>
      </c>
      <c r="K1205">
        <v>68144.142339082857</v>
      </c>
      <c r="O1205">
        <f t="shared" si="132"/>
        <v>0</v>
      </c>
      <c r="Q1205">
        <f t="shared" si="133"/>
        <v>0</v>
      </c>
      <c r="S1205">
        <f t="shared" si="134"/>
        <v>0</v>
      </c>
      <c r="U1205">
        <f t="shared" si="135"/>
        <v>0</v>
      </c>
      <c r="AF1205">
        <v>0</v>
      </c>
      <c r="AG1205">
        <f t="shared" si="136"/>
        <v>0</v>
      </c>
      <c r="AL1205">
        <f t="shared" si="137"/>
        <v>68144.142339082857</v>
      </c>
      <c r="AM1205">
        <f t="shared" si="138"/>
        <v>68100</v>
      </c>
      <c r="AN1205">
        <v>65400</v>
      </c>
    </row>
    <row r="1206" spans="1:40" x14ac:dyDescent="0.25">
      <c r="A1206" t="s">
        <v>1702</v>
      </c>
      <c r="B1206">
        <v>380</v>
      </c>
      <c r="C1206">
        <v>552321</v>
      </c>
      <c r="D1206">
        <v>1</v>
      </c>
      <c r="E1206">
        <v>0</v>
      </c>
      <c r="F1206">
        <v>0</v>
      </c>
      <c r="G1206">
        <v>0</v>
      </c>
      <c r="H1206">
        <v>0</v>
      </c>
      <c r="I1206" t="s">
        <v>23</v>
      </c>
      <c r="J1206" t="s">
        <v>588</v>
      </c>
      <c r="K1206">
        <v>86119.111349373634</v>
      </c>
      <c r="O1206">
        <f t="shared" si="132"/>
        <v>0</v>
      </c>
      <c r="Q1206">
        <f t="shared" si="133"/>
        <v>0</v>
      </c>
      <c r="S1206">
        <f t="shared" si="134"/>
        <v>0</v>
      </c>
      <c r="U1206">
        <f t="shared" si="135"/>
        <v>0</v>
      </c>
      <c r="AF1206">
        <v>0</v>
      </c>
      <c r="AG1206">
        <f t="shared" si="136"/>
        <v>0</v>
      </c>
      <c r="AL1206">
        <f t="shared" si="137"/>
        <v>86119.111349373634</v>
      </c>
      <c r="AM1206">
        <f t="shared" si="138"/>
        <v>86100</v>
      </c>
      <c r="AN1206">
        <v>82200</v>
      </c>
    </row>
    <row r="1207" spans="1:40" x14ac:dyDescent="0.25">
      <c r="A1207" t="s">
        <v>1704</v>
      </c>
      <c r="B1207">
        <v>287</v>
      </c>
      <c r="C1207">
        <v>574961</v>
      </c>
      <c r="D1207">
        <v>1</v>
      </c>
      <c r="E1207">
        <v>0</v>
      </c>
      <c r="F1207">
        <v>0</v>
      </c>
      <c r="G1207">
        <v>0</v>
      </c>
      <c r="H1207">
        <v>0</v>
      </c>
      <c r="I1207" t="s">
        <v>41</v>
      </c>
      <c r="J1207" t="s">
        <v>736</v>
      </c>
      <c r="K1207">
        <v>68144.142339082857</v>
      </c>
      <c r="O1207">
        <f t="shared" si="132"/>
        <v>0</v>
      </c>
      <c r="Q1207">
        <f t="shared" si="133"/>
        <v>0</v>
      </c>
      <c r="S1207">
        <f t="shared" si="134"/>
        <v>0</v>
      </c>
      <c r="U1207">
        <f t="shared" si="135"/>
        <v>0</v>
      </c>
      <c r="AF1207">
        <v>0</v>
      </c>
      <c r="AG1207">
        <f t="shared" si="136"/>
        <v>0</v>
      </c>
      <c r="AL1207">
        <f t="shared" si="137"/>
        <v>68144.142339082857</v>
      </c>
      <c r="AM1207">
        <f t="shared" si="138"/>
        <v>68100</v>
      </c>
      <c r="AN1207">
        <v>65400</v>
      </c>
    </row>
    <row r="1208" spans="1:40" x14ac:dyDescent="0.25">
      <c r="A1208" t="s">
        <v>1706</v>
      </c>
      <c r="B1208">
        <v>400</v>
      </c>
      <c r="C1208">
        <v>565989</v>
      </c>
      <c r="D1208">
        <v>1</v>
      </c>
      <c r="E1208">
        <v>0</v>
      </c>
      <c r="F1208">
        <v>0</v>
      </c>
      <c r="G1208">
        <v>0</v>
      </c>
      <c r="H1208">
        <v>0</v>
      </c>
      <c r="I1208" t="s">
        <v>26</v>
      </c>
      <c r="J1208" t="s">
        <v>173</v>
      </c>
      <c r="K1208">
        <v>90603.555495678942</v>
      </c>
      <c r="O1208">
        <f t="shared" si="132"/>
        <v>0</v>
      </c>
      <c r="Q1208">
        <f t="shared" si="133"/>
        <v>0</v>
      </c>
      <c r="S1208">
        <f t="shared" si="134"/>
        <v>0</v>
      </c>
      <c r="U1208">
        <f t="shared" si="135"/>
        <v>0</v>
      </c>
      <c r="AF1208">
        <v>0</v>
      </c>
      <c r="AG1208">
        <f t="shared" si="136"/>
        <v>0</v>
      </c>
      <c r="AL1208">
        <f t="shared" si="137"/>
        <v>90603.555495678942</v>
      </c>
      <c r="AM1208">
        <f t="shared" si="138"/>
        <v>90600</v>
      </c>
      <c r="AN1208">
        <v>82900</v>
      </c>
    </row>
    <row r="1209" spans="1:40" x14ac:dyDescent="0.25">
      <c r="A1209" t="s">
        <v>1709</v>
      </c>
      <c r="B1209">
        <v>233</v>
      </c>
      <c r="C1209">
        <v>564052</v>
      </c>
      <c r="D1209">
        <v>1</v>
      </c>
      <c r="E1209">
        <v>0</v>
      </c>
      <c r="F1209">
        <v>0</v>
      </c>
      <c r="G1209">
        <v>0</v>
      </c>
      <c r="H1209">
        <v>0</v>
      </c>
      <c r="I1209" t="s">
        <v>51</v>
      </c>
      <c r="J1209" t="s">
        <v>362</v>
      </c>
      <c r="K1209">
        <v>68144.142339082857</v>
      </c>
      <c r="O1209">
        <f t="shared" si="132"/>
        <v>0</v>
      </c>
      <c r="Q1209">
        <f t="shared" si="133"/>
        <v>0</v>
      </c>
      <c r="S1209">
        <f t="shared" si="134"/>
        <v>0</v>
      </c>
      <c r="U1209">
        <f t="shared" si="135"/>
        <v>0</v>
      </c>
      <c r="AF1209">
        <v>0</v>
      </c>
      <c r="AG1209">
        <f t="shared" si="136"/>
        <v>0</v>
      </c>
      <c r="AL1209">
        <f t="shared" si="137"/>
        <v>68144.142339082857</v>
      </c>
      <c r="AM1209">
        <f t="shared" si="138"/>
        <v>68100</v>
      </c>
      <c r="AN1209">
        <v>65400</v>
      </c>
    </row>
    <row r="1210" spans="1:40" x14ac:dyDescent="0.25">
      <c r="A1210" t="s">
        <v>728</v>
      </c>
      <c r="B1210">
        <v>661</v>
      </c>
      <c r="C1210">
        <v>553093</v>
      </c>
      <c r="D1210">
        <v>1</v>
      </c>
      <c r="E1210">
        <v>0</v>
      </c>
      <c r="F1210">
        <v>0</v>
      </c>
      <c r="G1210">
        <v>0</v>
      </c>
      <c r="H1210">
        <v>0</v>
      </c>
      <c r="I1210" t="s">
        <v>38</v>
      </c>
      <c r="J1210" t="s">
        <v>236</v>
      </c>
      <c r="K1210">
        <v>148831.21319214848</v>
      </c>
      <c r="O1210">
        <f t="shared" si="132"/>
        <v>0</v>
      </c>
      <c r="Q1210">
        <f t="shared" si="133"/>
        <v>0</v>
      </c>
      <c r="S1210">
        <f t="shared" si="134"/>
        <v>0</v>
      </c>
      <c r="U1210">
        <f t="shared" si="135"/>
        <v>0</v>
      </c>
      <c r="AF1210">
        <v>0</v>
      </c>
      <c r="AG1210">
        <f t="shared" si="136"/>
        <v>0</v>
      </c>
      <c r="AL1210">
        <f t="shared" si="137"/>
        <v>148831.21319214848</v>
      </c>
      <c r="AM1210">
        <f t="shared" si="138"/>
        <v>148800</v>
      </c>
      <c r="AN1210">
        <v>140100</v>
      </c>
    </row>
    <row r="1211" spans="1:40" x14ac:dyDescent="0.25">
      <c r="A1211" t="s">
        <v>1710</v>
      </c>
      <c r="B1211">
        <v>487</v>
      </c>
      <c r="C1211">
        <v>556203</v>
      </c>
      <c r="D1211">
        <v>1</v>
      </c>
      <c r="E1211">
        <v>0</v>
      </c>
      <c r="F1211">
        <v>0</v>
      </c>
      <c r="G1211">
        <v>0</v>
      </c>
      <c r="H1211">
        <v>0</v>
      </c>
      <c r="I1211" t="s">
        <v>110</v>
      </c>
      <c r="J1211" t="s">
        <v>867</v>
      </c>
      <c r="K1211">
        <v>110071.11767044416</v>
      </c>
      <c r="O1211">
        <f t="shared" si="132"/>
        <v>0</v>
      </c>
      <c r="Q1211">
        <f t="shared" si="133"/>
        <v>0</v>
      </c>
      <c r="S1211">
        <f t="shared" si="134"/>
        <v>0</v>
      </c>
      <c r="U1211">
        <f t="shared" si="135"/>
        <v>0</v>
      </c>
      <c r="AF1211">
        <v>0</v>
      </c>
      <c r="AG1211">
        <f t="shared" si="136"/>
        <v>0</v>
      </c>
      <c r="AL1211">
        <f t="shared" si="137"/>
        <v>110071.11767044416</v>
      </c>
      <c r="AM1211">
        <f t="shared" si="138"/>
        <v>110100</v>
      </c>
      <c r="AN1211">
        <v>104800</v>
      </c>
    </row>
    <row r="1212" spans="1:40" x14ac:dyDescent="0.25">
      <c r="A1212" t="s">
        <v>1712</v>
      </c>
      <c r="B1212">
        <v>295</v>
      </c>
      <c r="C1212">
        <v>583022</v>
      </c>
      <c r="D1212">
        <v>1</v>
      </c>
      <c r="E1212">
        <v>0</v>
      </c>
      <c r="F1212">
        <v>0</v>
      </c>
      <c r="G1212">
        <v>0</v>
      </c>
      <c r="H1212">
        <v>0</v>
      </c>
      <c r="I1212" t="s">
        <v>30</v>
      </c>
      <c r="J1212" t="s">
        <v>412</v>
      </c>
      <c r="K1212">
        <v>68144.142339082857</v>
      </c>
      <c r="O1212">
        <f t="shared" si="132"/>
        <v>0</v>
      </c>
      <c r="Q1212">
        <f t="shared" si="133"/>
        <v>0</v>
      </c>
      <c r="S1212">
        <f t="shared" si="134"/>
        <v>0</v>
      </c>
      <c r="U1212">
        <f t="shared" si="135"/>
        <v>0</v>
      </c>
      <c r="AF1212">
        <v>0</v>
      </c>
      <c r="AG1212">
        <f t="shared" si="136"/>
        <v>0</v>
      </c>
      <c r="AL1212">
        <f t="shared" si="137"/>
        <v>68144.142339082857</v>
      </c>
      <c r="AM1212">
        <f t="shared" si="138"/>
        <v>68100</v>
      </c>
      <c r="AN1212">
        <v>65400</v>
      </c>
    </row>
    <row r="1213" spans="1:40" x14ac:dyDescent="0.25">
      <c r="A1213" t="s">
        <v>1713</v>
      </c>
      <c r="B1213">
        <v>77</v>
      </c>
      <c r="C1213">
        <v>566390</v>
      </c>
      <c r="D1213">
        <v>1</v>
      </c>
      <c r="E1213">
        <v>0</v>
      </c>
      <c r="F1213">
        <v>0</v>
      </c>
      <c r="G1213">
        <v>0</v>
      </c>
      <c r="H1213">
        <v>0</v>
      </c>
      <c r="I1213" t="s">
        <v>110</v>
      </c>
      <c r="J1213" t="s">
        <v>360</v>
      </c>
      <c r="K1213">
        <v>68144.142339082857</v>
      </c>
      <c r="O1213">
        <f t="shared" si="132"/>
        <v>0</v>
      </c>
      <c r="Q1213">
        <f t="shared" si="133"/>
        <v>0</v>
      </c>
      <c r="S1213">
        <f t="shared" si="134"/>
        <v>0</v>
      </c>
      <c r="U1213">
        <f t="shared" si="135"/>
        <v>0</v>
      </c>
      <c r="AF1213">
        <v>0</v>
      </c>
      <c r="AG1213">
        <f t="shared" si="136"/>
        <v>0</v>
      </c>
      <c r="AL1213">
        <f t="shared" si="137"/>
        <v>68144.142339082857</v>
      </c>
      <c r="AM1213">
        <f t="shared" si="138"/>
        <v>68100</v>
      </c>
      <c r="AN1213">
        <v>65400</v>
      </c>
    </row>
    <row r="1214" spans="1:40" x14ac:dyDescent="0.25">
      <c r="A1214" t="s">
        <v>1715</v>
      </c>
      <c r="B1214">
        <v>429</v>
      </c>
      <c r="C1214">
        <v>598607</v>
      </c>
      <c r="D1214">
        <v>1</v>
      </c>
      <c r="E1214">
        <v>0</v>
      </c>
      <c r="F1214">
        <v>0</v>
      </c>
      <c r="G1214">
        <v>0</v>
      </c>
      <c r="H1214">
        <v>0</v>
      </c>
      <c r="I1214" t="s">
        <v>23</v>
      </c>
      <c r="J1214" t="s">
        <v>22</v>
      </c>
      <c r="K1214">
        <v>97099.782350621113</v>
      </c>
      <c r="O1214">
        <f t="shared" si="132"/>
        <v>0</v>
      </c>
      <c r="Q1214">
        <f t="shared" si="133"/>
        <v>0</v>
      </c>
      <c r="S1214">
        <f t="shared" si="134"/>
        <v>0</v>
      </c>
      <c r="U1214">
        <f t="shared" si="135"/>
        <v>0</v>
      </c>
      <c r="AF1214">
        <v>0</v>
      </c>
      <c r="AG1214">
        <f t="shared" si="136"/>
        <v>0</v>
      </c>
      <c r="AL1214">
        <f t="shared" si="137"/>
        <v>97099.782350621113</v>
      </c>
      <c r="AM1214">
        <f t="shared" si="138"/>
        <v>97100</v>
      </c>
      <c r="AN1214">
        <v>91300</v>
      </c>
    </row>
    <row r="1215" spans="1:40" x14ac:dyDescent="0.25">
      <c r="A1215" t="s">
        <v>1716</v>
      </c>
      <c r="B1215">
        <v>180</v>
      </c>
      <c r="C1215">
        <v>551872</v>
      </c>
      <c r="D1215">
        <v>1</v>
      </c>
      <c r="E1215">
        <v>0</v>
      </c>
      <c r="F1215">
        <v>0</v>
      </c>
      <c r="G1215">
        <v>0</v>
      </c>
      <c r="H1215">
        <v>0</v>
      </c>
      <c r="I1215" t="s">
        <v>38</v>
      </c>
      <c r="J1215" t="s">
        <v>533</v>
      </c>
      <c r="K1215">
        <v>68144.142339082857</v>
      </c>
      <c r="O1215">
        <f t="shared" si="132"/>
        <v>0</v>
      </c>
      <c r="Q1215">
        <f t="shared" si="133"/>
        <v>0</v>
      </c>
      <c r="S1215">
        <f t="shared" si="134"/>
        <v>0</v>
      </c>
      <c r="U1215">
        <f t="shared" si="135"/>
        <v>0</v>
      </c>
      <c r="AF1215">
        <v>0</v>
      </c>
      <c r="AG1215">
        <f t="shared" si="136"/>
        <v>0</v>
      </c>
      <c r="AL1215">
        <f t="shared" si="137"/>
        <v>68144.142339082857</v>
      </c>
      <c r="AM1215">
        <f t="shared" si="138"/>
        <v>68100</v>
      </c>
      <c r="AN1215">
        <v>65400</v>
      </c>
    </row>
    <row r="1216" spans="1:40" x14ac:dyDescent="0.25">
      <c r="A1216" t="s">
        <v>1717</v>
      </c>
      <c r="B1216">
        <v>266</v>
      </c>
      <c r="C1216">
        <v>564842</v>
      </c>
      <c r="D1216">
        <v>1</v>
      </c>
      <c r="E1216">
        <v>0</v>
      </c>
      <c r="F1216">
        <v>0</v>
      </c>
      <c r="G1216">
        <v>0</v>
      </c>
      <c r="H1216">
        <v>0</v>
      </c>
      <c r="I1216" t="s">
        <v>85</v>
      </c>
      <c r="J1216" t="s">
        <v>228</v>
      </c>
      <c r="K1216">
        <v>68144.142339082857</v>
      </c>
      <c r="O1216">
        <f t="shared" si="132"/>
        <v>0</v>
      </c>
      <c r="Q1216">
        <f t="shared" si="133"/>
        <v>0</v>
      </c>
      <c r="S1216">
        <f t="shared" si="134"/>
        <v>0</v>
      </c>
      <c r="U1216">
        <f t="shared" si="135"/>
        <v>0</v>
      </c>
      <c r="AF1216">
        <v>0</v>
      </c>
      <c r="AG1216">
        <f t="shared" si="136"/>
        <v>0</v>
      </c>
      <c r="AL1216">
        <f t="shared" si="137"/>
        <v>68144.142339082857</v>
      </c>
      <c r="AM1216">
        <f t="shared" si="138"/>
        <v>68100</v>
      </c>
      <c r="AN1216">
        <v>65400</v>
      </c>
    </row>
    <row r="1217" spans="1:40" x14ac:dyDescent="0.25">
      <c r="A1217" t="s">
        <v>1254</v>
      </c>
      <c r="B1217">
        <v>239</v>
      </c>
      <c r="C1217">
        <v>569267</v>
      </c>
      <c r="D1217">
        <v>1</v>
      </c>
      <c r="E1217">
        <v>0</v>
      </c>
      <c r="F1217">
        <v>0</v>
      </c>
      <c r="G1217">
        <v>0</v>
      </c>
      <c r="H1217">
        <v>0</v>
      </c>
      <c r="I1217" t="s">
        <v>61</v>
      </c>
      <c r="J1217" t="s">
        <v>529</v>
      </c>
      <c r="K1217">
        <v>68144.142339082857</v>
      </c>
      <c r="O1217">
        <f t="shared" si="132"/>
        <v>0</v>
      </c>
      <c r="Q1217">
        <f t="shared" si="133"/>
        <v>0</v>
      </c>
      <c r="S1217">
        <f t="shared" si="134"/>
        <v>0</v>
      </c>
      <c r="U1217">
        <f t="shared" si="135"/>
        <v>0</v>
      </c>
      <c r="AF1217">
        <v>0</v>
      </c>
      <c r="AG1217">
        <f t="shared" si="136"/>
        <v>0</v>
      </c>
      <c r="AL1217">
        <f t="shared" si="137"/>
        <v>68144.142339082857</v>
      </c>
      <c r="AM1217">
        <f t="shared" si="138"/>
        <v>68100</v>
      </c>
      <c r="AN1217">
        <v>65400</v>
      </c>
    </row>
    <row r="1218" spans="1:40" x14ac:dyDescent="0.25">
      <c r="A1218" s="6" t="s">
        <v>1254</v>
      </c>
      <c r="B1218">
        <v>9677</v>
      </c>
      <c r="C1218">
        <v>571393</v>
      </c>
      <c r="D1218">
        <v>1</v>
      </c>
      <c r="E1218">
        <v>1</v>
      </c>
      <c r="F1218">
        <v>1</v>
      </c>
      <c r="G1218">
        <v>1</v>
      </c>
      <c r="H1218">
        <v>1</v>
      </c>
      <c r="I1218" t="s">
        <v>41</v>
      </c>
      <c r="J1218" t="s">
        <v>1254</v>
      </c>
      <c r="K1218">
        <v>414595.66873018281</v>
      </c>
      <c r="L1218">
        <v>19253</v>
      </c>
      <c r="M1218">
        <v>424381.44913298741</v>
      </c>
      <c r="N1218">
        <v>2</v>
      </c>
      <c r="O1218">
        <f t="shared" si="132"/>
        <v>1380</v>
      </c>
      <c r="P1218">
        <v>64</v>
      </c>
      <c r="Q1218">
        <f t="shared" si="133"/>
        <v>176640</v>
      </c>
      <c r="R1218">
        <v>105</v>
      </c>
      <c r="S1218">
        <f t="shared" si="134"/>
        <v>96600</v>
      </c>
      <c r="T1218">
        <v>75</v>
      </c>
      <c r="U1218">
        <f t="shared" si="135"/>
        <v>15675</v>
      </c>
      <c r="V1218">
        <v>21024</v>
      </c>
      <c r="W1218">
        <v>2328903.2884311778</v>
      </c>
      <c r="X1218">
        <v>21024</v>
      </c>
      <c r="Y1218">
        <v>3466347.987724721</v>
      </c>
      <c r="Z1218">
        <v>21024</v>
      </c>
      <c r="AA1218">
        <v>14033621.657534473</v>
      </c>
      <c r="AC1218">
        <v>2615</v>
      </c>
      <c r="AD1218">
        <v>300725</v>
      </c>
      <c r="AF1218">
        <v>10</v>
      </c>
      <c r="AG1218">
        <f t="shared" si="136"/>
        <v>290000</v>
      </c>
      <c r="AH1218">
        <v>103</v>
      </c>
      <c r="AI1218">
        <v>255131</v>
      </c>
      <c r="AJ1218">
        <v>892</v>
      </c>
      <c r="AK1218">
        <v>102580</v>
      </c>
      <c r="AL1218">
        <f t="shared" si="137"/>
        <v>21906581.05155354</v>
      </c>
      <c r="AM1218">
        <f t="shared" si="138"/>
        <v>21906600</v>
      </c>
      <c r="AN1218">
        <v>21074900</v>
      </c>
    </row>
    <row r="1219" spans="1:40" x14ac:dyDescent="0.25">
      <c r="A1219" t="s">
        <v>1719</v>
      </c>
      <c r="B1219">
        <v>593</v>
      </c>
      <c r="C1219">
        <v>531197</v>
      </c>
      <c r="D1219">
        <v>1</v>
      </c>
      <c r="E1219">
        <v>0</v>
      </c>
      <c r="F1219">
        <v>0</v>
      </c>
      <c r="G1219">
        <v>0</v>
      </c>
      <c r="H1219">
        <v>0</v>
      </c>
      <c r="I1219" t="s">
        <v>26</v>
      </c>
      <c r="J1219" t="s">
        <v>25</v>
      </c>
      <c r="K1219">
        <v>133709.61141808171</v>
      </c>
      <c r="O1219">
        <f t="shared" si="132"/>
        <v>0</v>
      </c>
      <c r="Q1219">
        <f t="shared" si="133"/>
        <v>0</v>
      </c>
      <c r="S1219">
        <f t="shared" si="134"/>
        <v>0</v>
      </c>
      <c r="U1219">
        <f t="shared" si="135"/>
        <v>0</v>
      </c>
      <c r="AF1219">
        <v>0</v>
      </c>
      <c r="AG1219">
        <f t="shared" si="136"/>
        <v>0</v>
      </c>
      <c r="AL1219">
        <f t="shared" si="137"/>
        <v>133709.61141808171</v>
      </c>
      <c r="AM1219">
        <f t="shared" si="138"/>
        <v>133700</v>
      </c>
      <c r="AN1219">
        <v>127900</v>
      </c>
    </row>
    <row r="1220" spans="1:40" x14ac:dyDescent="0.25">
      <c r="A1220" t="s">
        <v>1720</v>
      </c>
      <c r="B1220">
        <v>277</v>
      </c>
      <c r="C1220">
        <v>553620</v>
      </c>
      <c r="D1220">
        <v>1</v>
      </c>
      <c r="E1220">
        <v>0</v>
      </c>
      <c r="F1220">
        <v>0</v>
      </c>
      <c r="G1220">
        <v>0</v>
      </c>
      <c r="H1220">
        <v>0</v>
      </c>
      <c r="I1220" t="s">
        <v>110</v>
      </c>
      <c r="J1220" t="s">
        <v>464</v>
      </c>
      <c r="K1220">
        <v>68144.142339082857</v>
      </c>
      <c r="O1220">
        <f t="shared" si="132"/>
        <v>0</v>
      </c>
      <c r="Q1220">
        <f t="shared" si="133"/>
        <v>0</v>
      </c>
      <c r="S1220">
        <f t="shared" si="134"/>
        <v>0</v>
      </c>
      <c r="U1220">
        <f t="shared" si="135"/>
        <v>0</v>
      </c>
      <c r="AF1220">
        <v>0</v>
      </c>
      <c r="AG1220">
        <f t="shared" si="136"/>
        <v>0</v>
      </c>
      <c r="AL1220">
        <f t="shared" si="137"/>
        <v>68144.142339082857</v>
      </c>
      <c r="AM1220">
        <f t="shared" si="138"/>
        <v>68100</v>
      </c>
      <c r="AN1220">
        <v>65400</v>
      </c>
    </row>
    <row r="1221" spans="1:40" x14ac:dyDescent="0.25">
      <c r="A1221" t="s">
        <v>1722</v>
      </c>
      <c r="B1221">
        <v>169</v>
      </c>
      <c r="C1221">
        <v>566641</v>
      </c>
      <c r="D1221">
        <v>1</v>
      </c>
      <c r="E1221">
        <v>0</v>
      </c>
      <c r="F1221">
        <v>0</v>
      </c>
      <c r="G1221">
        <v>0</v>
      </c>
      <c r="H1221">
        <v>0</v>
      </c>
      <c r="I1221" t="s">
        <v>110</v>
      </c>
      <c r="J1221" t="s">
        <v>464</v>
      </c>
      <c r="K1221">
        <v>68144.142339082857</v>
      </c>
      <c r="O1221">
        <f t="shared" ref="O1221:O1284" si="139">N1221*690</f>
        <v>0</v>
      </c>
      <c r="Q1221">
        <f t="shared" ref="Q1221:Q1284" si="140">P1221*2760</f>
        <v>0</v>
      </c>
      <c r="S1221">
        <f t="shared" ref="S1221:S1284" si="141">R1221*920</f>
        <v>0</v>
      </c>
      <c r="U1221">
        <f t="shared" ref="U1221:U1284" si="142">T1221*209</f>
        <v>0</v>
      </c>
      <c r="AF1221">
        <v>0</v>
      </c>
      <c r="AG1221">
        <f t="shared" ref="AG1221:AG1284" si="143">AF1221*29000</f>
        <v>0</v>
      </c>
      <c r="AL1221">
        <f t="shared" ref="AL1221:AL1284" si="144">K1221+M1221+O1221+Q1221+S1221+U1221+W1221+Y1221+AA1221+AB1221+AD1221+AE1221+AG1221+AI1221+AK1221</f>
        <v>68144.142339082857</v>
      </c>
      <c r="AM1221">
        <f t="shared" ref="AM1221:AM1284" si="145">ROUND(AL1221/100,0)*100</f>
        <v>68100</v>
      </c>
      <c r="AN1221">
        <v>65400</v>
      </c>
    </row>
    <row r="1222" spans="1:40" x14ac:dyDescent="0.25">
      <c r="A1222" t="s">
        <v>1723</v>
      </c>
      <c r="B1222">
        <v>1314</v>
      </c>
      <c r="C1222">
        <v>584452</v>
      </c>
      <c r="D1222">
        <v>1</v>
      </c>
      <c r="E1222">
        <v>0</v>
      </c>
      <c r="F1222">
        <v>0</v>
      </c>
      <c r="G1222">
        <v>0</v>
      </c>
      <c r="H1222">
        <v>0</v>
      </c>
      <c r="I1222" t="s">
        <v>30</v>
      </c>
      <c r="J1222" t="s">
        <v>184</v>
      </c>
      <c r="K1222">
        <v>292646.06596326723</v>
      </c>
      <c r="O1222">
        <f t="shared" si="139"/>
        <v>0</v>
      </c>
      <c r="Q1222">
        <f t="shared" si="140"/>
        <v>0</v>
      </c>
      <c r="S1222">
        <f t="shared" si="141"/>
        <v>0</v>
      </c>
      <c r="U1222">
        <f t="shared" si="142"/>
        <v>0</v>
      </c>
      <c r="AF1222">
        <v>0</v>
      </c>
      <c r="AG1222">
        <f t="shared" si="143"/>
        <v>0</v>
      </c>
      <c r="AL1222">
        <f t="shared" si="144"/>
        <v>292646.06596326723</v>
      </c>
      <c r="AM1222">
        <f t="shared" si="145"/>
        <v>292600</v>
      </c>
      <c r="AN1222">
        <v>280000</v>
      </c>
    </row>
    <row r="1223" spans="1:40" x14ac:dyDescent="0.25">
      <c r="A1223" t="s">
        <v>1725</v>
      </c>
      <c r="B1223">
        <v>319</v>
      </c>
      <c r="C1223">
        <v>559806</v>
      </c>
      <c r="D1223">
        <v>1</v>
      </c>
      <c r="E1223">
        <v>0</v>
      </c>
      <c r="F1223">
        <v>0</v>
      </c>
      <c r="G1223">
        <v>0</v>
      </c>
      <c r="H1223">
        <v>0</v>
      </c>
      <c r="I1223" t="s">
        <v>110</v>
      </c>
      <c r="J1223" t="s">
        <v>336</v>
      </c>
      <c r="K1223">
        <v>72418.808791484422</v>
      </c>
      <c r="O1223">
        <f t="shared" si="139"/>
        <v>0</v>
      </c>
      <c r="Q1223">
        <f t="shared" si="140"/>
        <v>0</v>
      </c>
      <c r="S1223">
        <f t="shared" si="141"/>
        <v>0</v>
      </c>
      <c r="U1223">
        <f t="shared" si="142"/>
        <v>0</v>
      </c>
      <c r="AF1223">
        <v>1</v>
      </c>
      <c r="AG1223">
        <f t="shared" si="143"/>
        <v>29000</v>
      </c>
      <c r="AL1223">
        <f t="shared" si="144"/>
        <v>101418.80879148442</v>
      </c>
      <c r="AM1223">
        <f t="shared" si="145"/>
        <v>101400</v>
      </c>
      <c r="AN1223">
        <v>69700</v>
      </c>
    </row>
    <row r="1224" spans="1:40" x14ac:dyDescent="0.25">
      <c r="A1224" t="s">
        <v>1726</v>
      </c>
      <c r="B1224">
        <v>487</v>
      </c>
      <c r="C1224">
        <v>593036</v>
      </c>
      <c r="D1224">
        <v>1</v>
      </c>
      <c r="E1224">
        <v>0</v>
      </c>
      <c r="F1224">
        <v>0</v>
      </c>
      <c r="G1224">
        <v>0</v>
      </c>
      <c r="H1224">
        <v>0</v>
      </c>
      <c r="I1224" t="s">
        <v>30</v>
      </c>
      <c r="J1224" t="s">
        <v>485</v>
      </c>
      <c r="K1224">
        <v>110071.11767044416</v>
      </c>
      <c r="O1224">
        <f t="shared" si="139"/>
        <v>0</v>
      </c>
      <c r="Q1224">
        <f t="shared" si="140"/>
        <v>0</v>
      </c>
      <c r="S1224">
        <f t="shared" si="141"/>
        <v>0</v>
      </c>
      <c r="U1224">
        <f t="shared" si="142"/>
        <v>0</v>
      </c>
      <c r="AF1224">
        <v>0</v>
      </c>
      <c r="AG1224">
        <f t="shared" si="143"/>
        <v>0</v>
      </c>
      <c r="AL1224">
        <f t="shared" si="144"/>
        <v>110071.11767044416</v>
      </c>
      <c r="AM1224">
        <f t="shared" si="145"/>
        <v>110100</v>
      </c>
      <c r="AN1224">
        <v>106500</v>
      </c>
    </row>
    <row r="1225" spans="1:40" x14ac:dyDescent="0.25">
      <c r="A1225" t="s">
        <v>1727</v>
      </c>
      <c r="B1225">
        <v>561</v>
      </c>
      <c r="C1225">
        <v>568368</v>
      </c>
      <c r="D1225">
        <v>1</v>
      </c>
      <c r="E1225">
        <v>0</v>
      </c>
      <c r="F1225">
        <v>0</v>
      </c>
      <c r="G1225">
        <v>0</v>
      </c>
      <c r="H1225">
        <v>0</v>
      </c>
      <c r="I1225" t="s">
        <v>38</v>
      </c>
      <c r="J1225" t="s">
        <v>236</v>
      </c>
      <c r="K1225">
        <v>126582.2771716468</v>
      </c>
      <c r="O1225">
        <f t="shared" si="139"/>
        <v>0</v>
      </c>
      <c r="Q1225">
        <f t="shared" si="140"/>
        <v>0</v>
      </c>
      <c r="S1225">
        <f t="shared" si="141"/>
        <v>0</v>
      </c>
      <c r="U1225">
        <f t="shared" si="142"/>
        <v>0</v>
      </c>
      <c r="AF1225">
        <v>0</v>
      </c>
      <c r="AG1225">
        <f t="shared" si="143"/>
        <v>0</v>
      </c>
      <c r="AL1225">
        <f t="shared" si="144"/>
        <v>126582.2771716468</v>
      </c>
      <c r="AM1225">
        <f t="shared" si="145"/>
        <v>126600</v>
      </c>
      <c r="AN1225">
        <v>121900</v>
      </c>
    </row>
    <row r="1226" spans="1:40" x14ac:dyDescent="0.25">
      <c r="A1226" s="5" t="s">
        <v>1244</v>
      </c>
      <c r="B1226">
        <v>4221</v>
      </c>
      <c r="C1226">
        <v>502146</v>
      </c>
      <c r="D1226">
        <v>1</v>
      </c>
      <c r="E1226">
        <v>1</v>
      </c>
      <c r="F1226">
        <v>1</v>
      </c>
      <c r="G1226">
        <v>1</v>
      </c>
      <c r="H1226">
        <v>0</v>
      </c>
      <c r="I1226" t="s">
        <v>61</v>
      </c>
      <c r="J1226" t="s">
        <v>94</v>
      </c>
      <c r="K1226">
        <v>913037.70760762924</v>
      </c>
      <c r="L1226">
        <v>4221</v>
      </c>
      <c r="M1226">
        <v>220069.9133394876</v>
      </c>
      <c r="O1226">
        <f t="shared" si="139"/>
        <v>0</v>
      </c>
      <c r="P1226">
        <v>31</v>
      </c>
      <c r="Q1226">
        <f t="shared" si="140"/>
        <v>85560</v>
      </c>
      <c r="R1226">
        <v>26</v>
      </c>
      <c r="S1226">
        <f t="shared" si="141"/>
        <v>23920</v>
      </c>
      <c r="T1226">
        <v>11</v>
      </c>
      <c r="U1226">
        <f t="shared" si="142"/>
        <v>2299</v>
      </c>
      <c r="V1226">
        <v>4221</v>
      </c>
      <c r="W1226">
        <v>865984.19041793363</v>
      </c>
      <c r="X1226">
        <v>4221</v>
      </c>
      <c r="Y1226">
        <v>454182.18257380876</v>
      </c>
      <c r="AF1226">
        <v>4</v>
      </c>
      <c r="AG1226">
        <f t="shared" si="143"/>
        <v>116000</v>
      </c>
      <c r="AL1226">
        <f t="shared" si="144"/>
        <v>2681052.9939388591</v>
      </c>
      <c r="AM1226">
        <f t="shared" si="145"/>
        <v>2681100</v>
      </c>
      <c r="AN1226">
        <v>2696100</v>
      </c>
    </row>
    <row r="1227" spans="1:40" x14ac:dyDescent="0.25">
      <c r="A1227" t="s">
        <v>1729</v>
      </c>
      <c r="B1227">
        <v>185</v>
      </c>
      <c r="C1227">
        <v>571407</v>
      </c>
      <c r="D1227">
        <v>1</v>
      </c>
      <c r="E1227">
        <v>0</v>
      </c>
      <c r="F1227">
        <v>0</v>
      </c>
      <c r="G1227">
        <v>0</v>
      </c>
      <c r="H1227">
        <v>0</v>
      </c>
      <c r="I1227" t="s">
        <v>41</v>
      </c>
      <c r="J1227" t="s">
        <v>325</v>
      </c>
      <c r="K1227">
        <v>68144.142339082857</v>
      </c>
      <c r="O1227">
        <f t="shared" si="139"/>
        <v>0</v>
      </c>
      <c r="Q1227">
        <f t="shared" si="140"/>
        <v>0</v>
      </c>
      <c r="S1227">
        <f t="shared" si="141"/>
        <v>0</v>
      </c>
      <c r="U1227">
        <f t="shared" si="142"/>
        <v>0</v>
      </c>
      <c r="AF1227">
        <v>0</v>
      </c>
      <c r="AG1227">
        <f t="shared" si="143"/>
        <v>0</v>
      </c>
      <c r="AL1227">
        <f t="shared" si="144"/>
        <v>68144.142339082857</v>
      </c>
      <c r="AM1227">
        <f t="shared" si="145"/>
        <v>68100</v>
      </c>
      <c r="AN1227">
        <v>65400</v>
      </c>
    </row>
    <row r="1228" spans="1:40" x14ac:dyDescent="0.25">
      <c r="A1228" s="5" t="s">
        <v>1566</v>
      </c>
      <c r="B1228">
        <v>5410</v>
      </c>
      <c r="C1228">
        <v>544485</v>
      </c>
      <c r="D1228">
        <v>1</v>
      </c>
      <c r="E1228">
        <v>1</v>
      </c>
      <c r="F1228">
        <v>1</v>
      </c>
      <c r="G1228">
        <v>1</v>
      </c>
      <c r="H1228">
        <v>0</v>
      </c>
      <c r="I1228" t="s">
        <v>23</v>
      </c>
      <c r="J1228" t="s">
        <v>22</v>
      </c>
      <c r="K1228">
        <v>1160255.1095683852</v>
      </c>
      <c r="L1228">
        <v>6289</v>
      </c>
      <c r="M1228">
        <v>327387.15685214807</v>
      </c>
      <c r="N1228">
        <v>2</v>
      </c>
      <c r="O1228">
        <f t="shared" si="139"/>
        <v>1380</v>
      </c>
      <c r="P1228">
        <v>163</v>
      </c>
      <c r="Q1228">
        <f t="shared" si="140"/>
        <v>449880</v>
      </c>
      <c r="R1228">
        <v>21</v>
      </c>
      <c r="S1228">
        <f t="shared" si="141"/>
        <v>19320</v>
      </c>
      <c r="T1228">
        <v>10</v>
      </c>
      <c r="U1228">
        <f t="shared" si="142"/>
        <v>2090</v>
      </c>
      <c r="V1228">
        <v>8117</v>
      </c>
      <c r="W1228">
        <v>1645641.9352694876</v>
      </c>
      <c r="X1228">
        <v>8117</v>
      </c>
      <c r="Y1228">
        <v>870680.20891120355</v>
      </c>
      <c r="AF1228">
        <v>3</v>
      </c>
      <c r="AG1228">
        <f t="shared" si="143"/>
        <v>87000</v>
      </c>
      <c r="AL1228">
        <f t="shared" si="144"/>
        <v>4563634.4106012248</v>
      </c>
      <c r="AM1228">
        <f t="shared" si="145"/>
        <v>4563600</v>
      </c>
      <c r="AN1228">
        <v>4189400</v>
      </c>
    </row>
    <row r="1229" spans="1:40" x14ac:dyDescent="0.25">
      <c r="A1229" t="s">
        <v>1731</v>
      </c>
      <c r="B1229">
        <v>205</v>
      </c>
      <c r="C1229">
        <v>590614</v>
      </c>
      <c r="D1229">
        <v>1</v>
      </c>
      <c r="E1229">
        <v>0</v>
      </c>
      <c r="F1229">
        <v>0</v>
      </c>
      <c r="G1229">
        <v>0</v>
      </c>
      <c r="H1229">
        <v>0</v>
      </c>
      <c r="I1229" t="s">
        <v>75</v>
      </c>
      <c r="J1229" t="s">
        <v>811</v>
      </c>
      <c r="K1229">
        <v>68144.142339082857</v>
      </c>
      <c r="O1229">
        <f t="shared" si="139"/>
        <v>0</v>
      </c>
      <c r="Q1229">
        <f t="shared" si="140"/>
        <v>0</v>
      </c>
      <c r="S1229">
        <f t="shared" si="141"/>
        <v>0</v>
      </c>
      <c r="U1229">
        <f t="shared" si="142"/>
        <v>0</v>
      </c>
      <c r="AF1229">
        <v>0</v>
      </c>
      <c r="AG1229">
        <f t="shared" si="143"/>
        <v>0</v>
      </c>
      <c r="AL1229">
        <f t="shared" si="144"/>
        <v>68144.142339082857</v>
      </c>
      <c r="AM1229">
        <f t="shared" si="145"/>
        <v>68100</v>
      </c>
      <c r="AN1229">
        <v>65400</v>
      </c>
    </row>
    <row r="1230" spans="1:40" x14ac:dyDescent="0.25">
      <c r="A1230" t="s">
        <v>1733</v>
      </c>
      <c r="B1230">
        <v>87</v>
      </c>
      <c r="C1230">
        <v>581577</v>
      </c>
      <c r="D1230">
        <v>1</v>
      </c>
      <c r="E1230">
        <v>0</v>
      </c>
      <c r="F1230">
        <v>0</v>
      </c>
      <c r="G1230">
        <v>0</v>
      </c>
      <c r="H1230">
        <v>0</v>
      </c>
      <c r="I1230" t="s">
        <v>30</v>
      </c>
      <c r="J1230" t="s">
        <v>261</v>
      </c>
      <c r="K1230">
        <v>68144.142339082857</v>
      </c>
      <c r="O1230">
        <f t="shared" si="139"/>
        <v>0</v>
      </c>
      <c r="Q1230">
        <f t="shared" si="140"/>
        <v>0</v>
      </c>
      <c r="S1230">
        <f t="shared" si="141"/>
        <v>0</v>
      </c>
      <c r="U1230">
        <f t="shared" si="142"/>
        <v>0</v>
      </c>
      <c r="AF1230">
        <v>0</v>
      </c>
      <c r="AG1230">
        <f t="shared" si="143"/>
        <v>0</v>
      </c>
      <c r="AL1230">
        <f t="shared" si="144"/>
        <v>68144.142339082857</v>
      </c>
      <c r="AM1230">
        <f t="shared" si="145"/>
        <v>68100</v>
      </c>
      <c r="AN1230">
        <v>65400</v>
      </c>
    </row>
    <row r="1231" spans="1:40" x14ac:dyDescent="0.25">
      <c r="A1231" t="s">
        <v>1734</v>
      </c>
      <c r="B1231">
        <v>829</v>
      </c>
      <c r="C1231">
        <v>594041</v>
      </c>
      <c r="D1231">
        <v>1</v>
      </c>
      <c r="E1231">
        <v>0</v>
      </c>
      <c r="F1231">
        <v>0</v>
      </c>
      <c r="G1231">
        <v>0</v>
      </c>
      <c r="H1231">
        <v>0</v>
      </c>
      <c r="I1231" t="s">
        <v>30</v>
      </c>
      <c r="J1231" t="s">
        <v>149</v>
      </c>
      <c r="K1231">
        <v>186060.36350254211</v>
      </c>
      <c r="O1231">
        <f t="shared" si="139"/>
        <v>0</v>
      </c>
      <c r="Q1231">
        <f t="shared" si="140"/>
        <v>0</v>
      </c>
      <c r="S1231">
        <f t="shared" si="141"/>
        <v>0</v>
      </c>
      <c r="U1231">
        <f t="shared" si="142"/>
        <v>0</v>
      </c>
      <c r="AF1231">
        <v>0</v>
      </c>
      <c r="AG1231">
        <f t="shared" si="143"/>
        <v>0</v>
      </c>
      <c r="AL1231">
        <f t="shared" si="144"/>
        <v>186060.36350254211</v>
      </c>
      <c r="AM1231">
        <f t="shared" si="145"/>
        <v>186100</v>
      </c>
      <c r="AN1231">
        <v>176300</v>
      </c>
    </row>
    <row r="1232" spans="1:40" x14ac:dyDescent="0.25">
      <c r="A1232" s="3" t="s">
        <v>718</v>
      </c>
      <c r="B1232">
        <v>622</v>
      </c>
      <c r="C1232">
        <v>540242</v>
      </c>
      <c r="D1232">
        <v>1</v>
      </c>
      <c r="E1232">
        <v>1</v>
      </c>
      <c r="F1232">
        <v>0</v>
      </c>
      <c r="G1232">
        <v>0</v>
      </c>
      <c r="H1232">
        <v>0</v>
      </c>
      <c r="I1232" t="s">
        <v>26</v>
      </c>
      <c r="J1232" t="s">
        <v>345</v>
      </c>
      <c r="K1232">
        <v>140162.44791594992</v>
      </c>
      <c r="L1232">
        <v>1967</v>
      </c>
      <c r="M1232">
        <v>102779.95435620737</v>
      </c>
      <c r="O1232">
        <f t="shared" si="139"/>
        <v>0</v>
      </c>
      <c r="P1232">
        <v>17</v>
      </c>
      <c r="Q1232">
        <f t="shared" si="140"/>
        <v>46920</v>
      </c>
      <c r="R1232">
        <v>5</v>
      </c>
      <c r="S1232">
        <f t="shared" si="141"/>
        <v>4600</v>
      </c>
      <c r="T1232">
        <v>2</v>
      </c>
      <c r="U1232">
        <f t="shared" si="142"/>
        <v>418</v>
      </c>
      <c r="AF1232">
        <v>0</v>
      </c>
      <c r="AG1232">
        <f t="shared" si="143"/>
        <v>0</v>
      </c>
      <c r="AL1232">
        <f t="shared" si="144"/>
        <v>294880.40227215725</v>
      </c>
      <c r="AM1232">
        <f t="shared" si="145"/>
        <v>294900</v>
      </c>
      <c r="AN1232">
        <v>342700</v>
      </c>
    </row>
    <row r="1233" spans="1:40" x14ac:dyDescent="0.25">
      <c r="A1233" t="s">
        <v>1736</v>
      </c>
      <c r="B1233">
        <v>151</v>
      </c>
      <c r="C1233">
        <v>564605</v>
      </c>
      <c r="D1233">
        <v>1</v>
      </c>
      <c r="E1233">
        <v>0</v>
      </c>
      <c r="F1233">
        <v>0</v>
      </c>
      <c r="G1233">
        <v>0</v>
      </c>
      <c r="H1233">
        <v>0</v>
      </c>
      <c r="I1233" t="s">
        <v>26</v>
      </c>
      <c r="J1233" t="s">
        <v>345</v>
      </c>
      <c r="K1233">
        <v>68144.142339082857</v>
      </c>
      <c r="O1233">
        <f t="shared" si="139"/>
        <v>0</v>
      </c>
      <c r="Q1233">
        <f t="shared" si="140"/>
        <v>0</v>
      </c>
      <c r="S1233">
        <f t="shared" si="141"/>
        <v>0</v>
      </c>
      <c r="U1233">
        <f t="shared" si="142"/>
        <v>0</v>
      </c>
      <c r="AF1233">
        <v>0</v>
      </c>
      <c r="AG1233">
        <f t="shared" si="143"/>
        <v>0</v>
      </c>
      <c r="AL1233">
        <f t="shared" si="144"/>
        <v>68144.142339082857</v>
      </c>
      <c r="AM1233">
        <f t="shared" si="145"/>
        <v>68100</v>
      </c>
      <c r="AN1233">
        <v>65400</v>
      </c>
    </row>
    <row r="1234" spans="1:40" x14ac:dyDescent="0.25">
      <c r="A1234" s="6" t="s">
        <v>239</v>
      </c>
      <c r="B1234">
        <v>13953</v>
      </c>
      <c r="C1234">
        <v>507016</v>
      </c>
      <c r="D1234">
        <v>1</v>
      </c>
      <c r="E1234">
        <v>1</v>
      </c>
      <c r="F1234">
        <v>1</v>
      </c>
      <c r="G1234">
        <v>1</v>
      </c>
      <c r="H1234">
        <v>1</v>
      </c>
      <c r="I1234" t="s">
        <v>38</v>
      </c>
      <c r="J1234" t="s">
        <v>239</v>
      </c>
      <c r="K1234">
        <v>587283.61244539695</v>
      </c>
      <c r="L1234">
        <v>22874</v>
      </c>
      <c r="M1234">
        <v>491014.52471112093</v>
      </c>
      <c r="N1234">
        <v>2</v>
      </c>
      <c r="O1234">
        <f t="shared" si="139"/>
        <v>1380</v>
      </c>
      <c r="P1234">
        <v>92</v>
      </c>
      <c r="Q1234">
        <f t="shared" si="140"/>
        <v>253920</v>
      </c>
      <c r="R1234">
        <v>92</v>
      </c>
      <c r="S1234">
        <f t="shared" si="141"/>
        <v>84640</v>
      </c>
      <c r="T1234">
        <v>94</v>
      </c>
      <c r="U1234">
        <f t="shared" si="142"/>
        <v>19646</v>
      </c>
      <c r="V1234">
        <v>24988</v>
      </c>
      <c r="W1234">
        <v>2720809.8791561988</v>
      </c>
      <c r="X1234">
        <v>40603</v>
      </c>
      <c r="Y1234">
        <v>6540587.8016088055</v>
      </c>
      <c r="Z1234">
        <v>40603</v>
      </c>
      <c r="AA1234">
        <v>21287977.36430034</v>
      </c>
      <c r="AC1234">
        <v>4686</v>
      </c>
      <c r="AD1234">
        <v>538890</v>
      </c>
      <c r="AF1234">
        <v>62</v>
      </c>
      <c r="AG1234">
        <f t="shared" si="143"/>
        <v>1798000</v>
      </c>
      <c r="AH1234">
        <v>307</v>
      </c>
      <c r="AI1234">
        <v>760439</v>
      </c>
      <c r="AJ1234">
        <v>1677</v>
      </c>
      <c r="AK1234">
        <v>192855</v>
      </c>
      <c r="AL1234">
        <f t="shared" si="144"/>
        <v>35277443.18222186</v>
      </c>
      <c r="AM1234">
        <f t="shared" si="145"/>
        <v>35277400</v>
      </c>
      <c r="AN1234">
        <v>34226400</v>
      </c>
    </row>
    <row r="1235" spans="1:40" x14ac:dyDescent="0.25">
      <c r="A1235" t="s">
        <v>1737</v>
      </c>
      <c r="B1235">
        <v>347</v>
      </c>
      <c r="C1235">
        <v>589501</v>
      </c>
      <c r="D1235">
        <v>1</v>
      </c>
      <c r="E1235">
        <v>0</v>
      </c>
      <c r="F1235">
        <v>0</v>
      </c>
      <c r="G1235">
        <v>0</v>
      </c>
      <c r="H1235">
        <v>0</v>
      </c>
      <c r="I1235" t="s">
        <v>61</v>
      </c>
      <c r="J1235" t="s">
        <v>60</v>
      </c>
      <c r="K1235">
        <v>78711.836719910294</v>
      </c>
      <c r="O1235">
        <f t="shared" si="139"/>
        <v>0</v>
      </c>
      <c r="Q1235">
        <f t="shared" si="140"/>
        <v>0</v>
      </c>
      <c r="S1235">
        <f t="shared" si="141"/>
        <v>0</v>
      </c>
      <c r="U1235">
        <f t="shared" si="142"/>
        <v>0</v>
      </c>
      <c r="AF1235">
        <v>0</v>
      </c>
      <c r="AG1235">
        <f t="shared" si="143"/>
        <v>0</v>
      </c>
      <c r="AL1235">
        <f t="shared" si="144"/>
        <v>78711.836719910294</v>
      </c>
      <c r="AM1235">
        <f t="shared" si="145"/>
        <v>78700</v>
      </c>
      <c r="AN1235">
        <v>76400</v>
      </c>
    </row>
    <row r="1236" spans="1:40" x14ac:dyDescent="0.25">
      <c r="A1236" s="4" t="s">
        <v>621</v>
      </c>
      <c r="B1236">
        <v>4340</v>
      </c>
      <c r="C1236">
        <v>592170</v>
      </c>
      <c r="D1236">
        <v>1</v>
      </c>
      <c r="E1236">
        <v>1</v>
      </c>
      <c r="F1236">
        <v>1</v>
      </c>
      <c r="G1236">
        <v>0</v>
      </c>
      <c r="H1236">
        <v>0</v>
      </c>
      <c r="I1236" t="s">
        <v>90</v>
      </c>
      <c r="J1236" t="s">
        <v>89</v>
      </c>
      <c r="K1236">
        <v>937924.18771936721</v>
      </c>
      <c r="L1236">
        <v>4340</v>
      </c>
      <c r="M1236">
        <v>226252.1993073721</v>
      </c>
      <c r="O1236">
        <f t="shared" si="139"/>
        <v>0</v>
      </c>
      <c r="P1236">
        <v>10</v>
      </c>
      <c r="Q1236">
        <f t="shared" si="140"/>
        <v>27600</v>
      </c>
      <c r="R1236">
        <v>26</v>
      </c>
      <c r="S1236">
        <f t="shared" si="141"/>
        <v>23920</v>
      </c>
      <c r="T1236">
        <v>9</v>
      </c>
      <c r="U1236">
        <f t="shared" si="142"/>
        <v>1881</v>
      </c>
      <c r="V1236">
        <v>9610</v>
      </c>
      <c r="W1236">
        <v>1941098.5554356545</v>
      </c>
      <c r="AF1236">
        <v>0</v>
      </c>
      <c r="AG1236">
        <f t="shared" si="143"/>
        <v>0</v>
      </c>
      <c r="AL1236">
        <f t="shared" si="144"/>
        <v>3158675.942462394</v>
      </c>
      <c r="AM1236">
        <f t="shared" si="145"/>
        <v>3158700</v>
      </c>
      <c r="AN1236">
        <v>3239000</v>
      </c>
    </row>
    <row r="1237" spans="1:40" x14ac:dyDescent="0.25">
      <c r="A1237" t="s">
        <v>1738</v>
      </c>
      <c r="B1237">
        <v>95</v>
      </c>
      <c r="C1237">
        <v>536628</v>
      </c>
      <c r="D1237">
        <v>1</v>
      </c>
      <c r="E1237">
        <v>0</v>
      </c>
      <c r="F1237">
        <v>0</v>
      </c>
      <c r="G1237">
        <v>0</v>
      </c>
      <c r="H1237">
        <v>0</v>
      </c>
      <c r="I1237" t="s">
        <v>23</v>
      </c>
      <c r="J1237" t="s">
        <v>181</v>
      </c>
      <c r="K1237">
        <v>68144.142339082857</v>
      </c>
      <c r="O1237">
        <f t="shared" si="139"/>
        <v>0</v>
      </c>
      <c r="Q1237">
        <f t="shared" si="140"/>
        <v>0</v>
      </c>
      <c r="S1237">
        <f t="shared" si="141"/>
        <v>0</v>
      </c>
      <c r="U1237">
        <f t="shared" si="142"/>
        <v>0</v>
      </c>
      <c r="AF1237">
        <v>0</v>
      </c>
      <c r="AG1237">
        <f t="shared" si="143"/>
        <v>0</v>
      </c>
      <c r="AL1237">
        <f t="shared" si="144"/>
        <v>68144.142339082857</v>
      </c>
      <c r="AM1237">
        <f t="shared" si="145"/>
        <v>68100</v>
      </c>
      <c r="AN1237">
        <v>65400</v>
      </c>
    </row>
    <row r="1238" spans="1:40" x14ac:dyDescent="0.25">
      <c r="A1238" t="s">
        <v>1741</v>
      </c>
      <c r="B1238">
        <v>740</v>
      </c>
      <c r="C1238">
        <v>570001</v>
      </c>
      <c r="D1238">
        <v>1</v>
      </c>
      <c r="E1238">
        <v>0</v>
      </c>
      <c r="F1238">
        <v>0</v>
      </c>
      <c r="G1238">
        <v>0</v>
      </c>
      <c r="H1238">
        <v>0</v>
      </c>
      <c r="I1238" t="s">
        <v>33</v>
      </c>
      <c r="J1238" t="s">
        <v>99</v>
      </c>
      <c r="K1238">
        <v>166359.99380793003</v>
      </c>
      <c r="O1238">
        <f t="shared" si="139"/>
        <v>0</v>
      </c>
      <c r="Q1238">
        <f t="shared" si="140"/>
        <v>0</v>
      </c>
      <c r="S1238">
        <f t="shared" si="141"/>
        <v>0</v>
      </c>
      <c r="U1238">
        <f t="shared" si="142"/>
        <v>0</v>
      </c>
      <c r="AF1238">
        <v>0</v>
      </c>
      <c r="AG1238">
        <f t="shared" si="143"/>
        <v>0</v>
      </c>
      <c r="AL1238">
        <f t="shared" si="144"/>
        <v>166359.99380793003</v>
      </c>
      <c r="AM1238">
        <f t="shared" si="145"/>
        <v>166400</v>
      </c>
      <c r="AN1238">
        <v>188100</v>
      </c>
    </row>
    <row r="1239" spans="1:40" x14ac:dyDescent="0.25">
      <c r="A1239" t="s">
        <v>1742</v>
      </c>
      <c r="B1239">
        <v>930</v>
      </c>
      <c r="C1239">
        <v>552020</v>
      </c>
      <c r="D1239">
        <v>1</v>
      </c>
      <c r="E1239">
        <v>0</v>
      </c>
      <c r="F1239">
        <v>0</v>
      </c>
      <c r="G1239">
        <v>0</v>
      </c>
      <c r="H1239">
        <v>0</v>
      </c>
      <c r="I1239" t="s">
        <v>61</v>
      </c>
      <c r="J1239" t="s">
        <v>94</v>
      </c>
      <c r="K1239">
        <v>208359.9358601167</v>
      </c>
      <c r="O1239">
        <f t="shared" si="139"/>
        <v>0</v>
      </c>
      <c r="Q1239">
        <f t="shared" si="140"/>
        <v>0</v>
      </c>
      <c r="S1239">
        <f t="shared" si="141"/>
        <v>0</v>
      </c>
      <c r="U1239">
        <f t="shared" si="142"/>
        <v>0</v>
      </c>
      <c r="AF1239">
        <v>0</v>
      </c>
      <c r="AG1239">
        <f t="shared" si="143"/>
        <v>0</v>
      </c>
      <c r="AL1239">
        <f t="shared" si="144"/>
        <v>208359.9358601167</v>
      </c>
      <c r="AM1239">
        <f t="shared" si="145"/>
        <v>208400</v>
      </c>
      <c r="AN1239">
        <v>189700</v>
      </c>
    </row>
    <row r="1240" spans="1:40" x14ac:dyDescent="0.25">
      <c r="A1240" t="s">
        <v>1743</v>
      </c>
      <c r="B1240">
        <v>95</v>
      </c>
      <c r="C1240">
        <v>542083</v>
      </c>
      <c r="D1240">
        <v>1</v>
      </c>
      <c r="E1240">
        <v>0</v>
      </c>
      <c r="F1240">
        <v>0</v>
      </c>
      <c r="G1240">
        <v>0</v>
      </c>
      <c r="H1240">
        <v>0</v>
      </c>
      <c r="I1240" t="s">
        <v>110</v>
      </c>
      <c r="J1240" t="s">
        <v>219</v>
      </c>
      <c r="K1240">
        <v>68144.142339082857</v>
      </c>
      <c r="O1240">
        <f t="shared" si="139"/>
        <v>0</v>
      </c>
      <c r="Q1240">
        <f t="shared" si="140"/>
        <v>0</v>
      </c>
      <c r="S1240">
        <f t="shared" si="141"/>
        <v>0</v>
      </c>
      <c r="U1240">
        <f t="shared" si="142"/>
        <v>0</v>
      </c>
      <c r="AF1240">
        <v>0</v>
      </c>
      <c r="AG1240">
        <f t="shared" si="143"/>
        <v>0</v>
      </c>
      <c r="AL1240">
        <f t="shared" si="144"/>
        <v>68144.142339082857</v>
      </c>
      <c r="AM1240">
        <f t="shared" si="145"/>
        <v>68100</v>
      </c>
      <c r="AN1240">
        <v>65400</v>
      </c>
    </row>
    <row r="1241" spans="1:40" x14ac:dyDescent="0.25">
      <c r="A1241" t="s">
        <v>1744</v>
      </c>
      <c r="B1241">
        <v>371</v>
      </c>
      <c r="C1241">
        <v>594059</v>
      </c>
      <c r="D1241">
        <v>1</v>
      </c>
      <c r="E1241">
        <v>0</v>
      </c>
      <c r="F1241">
        <v>0</v>
      </c>
      <c r="G1241">
        <v>0</v>
      </c>
      <c r="H1241">
        <v>0</v>
      </c>
      <c r="I1241" t="s">
        <v>30</v>
      </c>
      <c r="J1241" t="s">
        <v>149</v>
      </c>
      <c r="K1241">
        <v>84099.939718425245</v>
      </c>
      <c r="O1241">
        <f t="shared" si="139"/>
        <v>0</v>
      </c>
      <c r="Q1241">
        <f t="shared" si="140"/>
        <v>0</v>
      </c>
      <c r="S1241">
        <f t="shared" si="141"/>
        <v>0</v>
      </c>
      <c r="U1241">
        <f t="shared" si="142"/>
        <v>0</v>
      </c>
      <c r="AF1241">
        <v>0</v>
      </c>
      <c r="AG1241">
        <f t="shared" si="143"/>
        <v>0</v>
      </c>
      <c r="AL1241">
        <f t="shared" si="144"/>
        <v>84099.939718425245</v>
      </c>
      <c r="AM1241">
        <f t="shared" si="145"/>
        <v>84100</v>
      </c>
      <c r="AN1241">
        <v>78600</v>
      </c>
    </row>
    <row r="1242" spans="1:40" x14ac:dyDescent="0.25">
      <c r="A1242" t="s">
        <v>1745</v>
      </c>
      <c r="B1242">
        <v>828</v>
      </c>
      <c r="C1242">
        <v>580261</v>
      </c>
      <c r="D1242">
        <v>1</v>
      </c>
      <c r="E1242">
        <v>0</v>
      </c>
      <c r="F1242">
        <v>0</v>
      </c>
      <c r="G1242">
        <v>0</v>
      </c>
      <c r="H1242">
        <v>0</v>
      </c>
      <c r="I1242" t="s">
        <v>41</v>
      </c>
      <c r="J1242" t="s">
        <v>40</v>
      </c>
      <c r="K1242">
        <v>185839.27832858748</v>
      </c>
      <c r="O1242">
        <f t="shared" si="139"/>
        <v>0</v>
      </c>
      <c r="Q1242">
        <f t="shared" si="140"/>
        <v>0</v>
      </c>
      <c r="S1242">
        <f t="shared" si="141"/>
        <v>0</v>
      </c>
      <c r="U1242">
        <f t="shared" si="142"/>
        <v>0</v>
      </c>
      <c r="AF1242">
        <v>0</v>
      </c>
      <c r="AG1242">
        <f t="shared" si="143"/>
        <v>0</v>
      </c>
      <c r="AL1242">
        <f t="shared" si="144"/>
        <v>185839.27832858748</v>
      </c>
      <c r="AM1242">
        <f t="shared" si="145"/>
        <v>185800</v>
      </c>
      <c r="AN1242">
        <v>179300</v>
      </c>
    </row>
    <row r="1243" spans="1:40" x14ac:dyDescent="0.25">
      <c r="A1243" t="s">
        <v>1746</v>
      </c>
      <c r="B1243">
        <v>163</v>
      </c>
      <c r="C1243">
        <v>570010</v>
      </c>
      <c r="D1243">
        <v>1</v>
      </c>
      <c r="E1243">
        <v>0</v>
      </c>
      <c r="F1243">
        <v>0</v>
      </c>
      <c r="G1243">
        <v>0</v>
      </c>
      <c r="H1243">
        <v>0</v>
      </c>
      <c r="I1243" t="s">
        <v>33</v>
      </c>
      <c r="J1243" t="s">
        <v>98</v>
      </c>
      <c r="K1243">
        <v>68144.142339082857</v>
      </c>
      <c r="O1243">
        <f t="shared" si="139"/>
        <v>0</v>
      </c>
      <c r="Q1243">
        <f t="shared" si="140"/>
        <v>0</v>
      </c>
      <c r="S1243">
        <f t="shared" si="141"/>
        <v>0</v>
      </c>
      <c r="U1243">
        <f t="shared" si="142"/>
        <v>0</v>
      </c>
      <c r="AF1243">
        <v>0</v>
      </c>
      <c r="AG1243">
        <f t="shared" si="143"/>
        <v>0</v>
      </c>
      <c r="AL1243">
        <f t="shared" si="144"/>
        <v>68144.142339082857</v>
      </c>
      <c r="AM1243">
        <f t="shared" si="145"/>
        <v>68100</v>
      </c>
      <c r="AN1243">
        <v>65400</v>
      </c>
    </row>
    <row r="1244" spans="1:40" x14ac:dyDescent="0.25">
      <c r="A1244" t="s">
        <v>1747</v>
      </c>
      <c r="B1244">
        <v>595</v>
      </c>
      <c r="C1244">
        <v>568694</v>
      </c>
      <c r="D1244">
        <v>1</v>
      </c>
      <c r="E1244">
        <v>0</v>
      </c>
      <c r="F1244">
        <v>0</v>
      </c>
      <c r="G1244">
        <v>0</v>
      </c>
      <c r="H1244">
        <v>0</v>
      </c>
      <c r="I1244" t="s">
        <v>75</v>
      </c>
      <c r="J1244" t="s">
        <v>125</v>
      </c>
      <c r="K1244">
        <v>134154.82528180073</v>
      </c>
      <c r="O1244">
        <f t="shared" si="139"/>
        <v>0</v>
      </c>
      <c r="Q1244">
        <f t="shared" si="140"/>
        <v>0</v>
      </c>
      <c r="S1244">
        <f t="shared" si="141"/>
        <v>0</v>
      </c>
      <c r="U1244">
        <f t="shared" si="142"/>
        <v>0</v>
      </c>
      <c r="AF1244">
        <v>0</v>
      </c>
      <c r="AG1244">
        <f t="shared" si="143"/>
        <v>0</v>
      </c>
      <c r="AL1244">
        <f t="shared" si="144"/>
        <v>134154.82528180073</v>
      </c>
      <c r="AM1244">
        <f t="shared" si="145"/>
        <v>134200</v>
      </c>
      <c r="AN1244">
        <v>126000</v>
      </c>
    </row>
    <row r="1245" spans="1:40" x14ac:dyDescent="0.25">
      <c r="A1245" t="s">
        <v>1748</v>
      </c>
      <c r="B1245">
        <v>125</v>
      </c>
      <c r="C1245">
        <v>530221</v>
      </c>
      <c r="D1245">
        <v>1</v>
      </c>
      <c r="E1245">
        <v>0</v>
      </c>
      <c r="F1245">
        <v>0</v>
      </c>
      <c r="G1245">
        <v>0</v>
      </c>
      <c r="H1245">
        <v>0</v>
      </c>
      <c r="I1245" t="s">
        <v>110</v>
      </c>
      <c r="J1245" t="s">
        <v>192</v>
      </c>
      <c r="K1245">
        <v>68144.142339082857</v>
      </c>
      <c r="O1245">
        <f t="shared" si="139"/>
        <v>0</v>
      </c>
      <c r="Q1245">
        <f t="shared" si="140"/>
        <v>0</v>
      </c>
      <c r="S1245">
        <f t="shared" si="141"/>
        <v>0</v>
      </c>
      <c r="U1245">
        <f t="shared" si="142"/>
        <v>0</v>
      </c>
      <c r="AF1245">
        <v>0</v>
      </c>
      <c r="AG1245">
        <f t="shared" si="143"/>
        <v>0</v>
      </c>
      <c r="AL1245">
        <f t="shared" si="144"/>
        <v>68144.142339082857</v>
      </c>
      <c r="AM1245">
        <f t="shared" si="145"/>
        <v>68100</v>
      </c>
      <c r="AN1245">
        <v>65400</v>
      </c>
    </row>
    <row r="1246" spans="1:40" x14ac:dyDescent="0.25">
      <c r="A1246" t="s">
        <v>1749</v>
      </c>
      <c r="B1246">
        <v>1001</v>
      </c>
      <c r="C1246">
        <v>507105</v>
      </c>
      <c r="D1246">
        <v>1</v>
      </c>
      <c r="E1246">
        <v>0</v>
      </c>
      <c r="F1246">
        <v>0</v>
      </c>
      <c r="G1246">
        <v>0</v>
      </c>
      <c r="H1246">
        <v>0</v>
      </c>
      <c r="I1246" t="s">
        <v>38</v>
      </c>
      <c r="J1246" t="s">
        <v>236</v>
      </c>
      <c r="K1246">
        <v>224001.49037232884</v>
      </c>
      <c r="O1246">
        <f t="shared" si="139"/>
        <v>0</v>
      </c>
      <c r="Q1246">
        <f t="shared" si="140"/>
        <v>0</v>
      </c>
      <c r="S1246">
        <f t="shared" si="141"/>
        <v>0</v>
      </c>
      <c r="U1246">
        <f t="shared" si="142"/>
        <v>0</v>
      </c>
      <c r="AF1246">
        <v>0</v>
      </c>
      <c r="AG1246">
        <f t="shared" si="143"/>
        <v>0</v>
      </c>
      <c r="AL1246">
        <f t="shared" si="144"/>
        <v>224001.49037232884</v>
      </c>
      <c r="AM1246">
        <f t="shared" si="145"/>
        <v>224000</v>
      </c>
      <c r="AN1246">
        <v>216200</v>
      </c>
    </row>
    <row r="1247" spans="1:40" x14ac:dyDescent="0.25">
      <c r="A1247" t="s">
        <v>1751</v>
      </c>
      <c r="B1247">
        <v>1834</v>
      </c>
      <c r="C1247">
        <v>502235</v>
      </c>
      <c r="D1247">
        <v>1</v>
      </c>
      <c r="E1247">
        <v>0</v>
      </c>
      <c r="F1247">
        <v>0</v>
      </c>
      <c r="G1247">
        <v>0</v>
      </c>
      <c r="H1247">
        <v>0</v>
      </c>
      <c r="I1247" t="s">
        <v>61</v>
      </c>
      <c r="J1247" t="s">
        <v>94</v>
      </c>
      <c r="K1247">
        <v>405706.39775308984</v>
      </c>
      <c r="O1247">
        <f t="shared" si="139"/>
        <v>0</v>
      </c>
      <c r="Q1247">
        <f t="shared" si="140"/>
        <v>0</v>
      </c>
      <c r="S1247">
        <f t="shared" si="141"/>
        <v>0</v>
      </c>
      <c r="U1247">
        <f t="shared" si="142"/>
        <v>0</v>
      </c>
      <c r="AF1247">
        <v>0</v>
      </c>
      <c r="AG1247">
        <f t="shared" si="143"/>
        <v>0</v>
      </c>
      <c r="AL1247">
        <f t="shared" si="144"/>
        <v>405706.39775308984</v>
      </c>
      <c r="AM1247">
        <f t="shared" si="145"/>
        <v>405700</v>
      </c>
      <c r="AN1247">
        <v>387500</v>
      </c>
    </row>
    <row r="1248" spans="1:40" x14ac:dyDescent="0.25">
      <c r="A1248" t="s">
        <v>1752</v>
      </c>
      <c r="B1248">
        <v>637</v>
      </c>
      <c r="C1248">
        <v>502405</v>
      </c>
      <c r="D1248">
        <v>1</v>
      </c>
      <c r="E1248">
        <v>0</v>
      </c>
      <c r="F1248">
        <v>0</v>
      </c>
      <c r="G1248">
        <v>0</v>
      </c>
      <c r="H1248">
        <v>0</v>
      </c>
      <c r="I1248" t="s">
        <v>61</v>
      </c>
      <c r="J1248" t="s">
        <v>95</v>
      </c>
      <c r="K1248">
        <v>143497.82000819937</v>
      </c>
      <c r="O1248">
        <f t="shared" si="139"/>
        <v>0</v>
      </c>
      <c r="Q1248">
        <f t="shared" si="140"/>
        <v>0</v>
      </c>
      <c r="S1248">
        <f t="shared" si="141"/>
        <v>0</v>
      </c>
      <c r="U1248">
        <f t="shared" si="142"/>
        <v>0</v>
      </c>
      <c r="AF1248">
        <v>1</v>
      </c>
      <c r="AG1248">
        <f t="shared" si="143"/>
        <v>29000</v>
      </c>
      <c r="AL1248">
        <f t="shared" si="144"/>
        <v>172497.82000819937</v>
      </c>
      <c r="AM1248">
        <f t="shared" si="145"/>
        <v>172500</v>
      </c>
      <c r="AN1248">
        <v>166800</v>
      </c>
    </row>
    <row r="1249" spans="1:40" x14ac:dyDescent="0.25">
      <c r="A1249" s="4" t="s">
        <v>1441</v>
      </c>
      <c r="B1249">
        <v>1454</v>
      </c>
      <c r="C1249">
        <v>598160</v>
      </c>
      <c r="D1249">
        <v>1</v>
      </c>
      <c r="E1249">
        <v>1</v>
      </c>
      <c r="F1249">
        <v>1</v>
      </c>
      <c r="G1249">
        <v>0</v>
      </c>
      <c r="H1249">
        <v>0</v>
      </c>
      <c r="I1249" t="s">
        <v>38</v>
      </c>
      <c r="J1249" t="s">
        <v>959</v>
      </c>
      <c r="K1249">
        <v>323198.77246028028</v>
      </c>
      <c r="L1249">
        <v>5494</v>
      </c>
      <c r="M1249">
        <v>286160.09846093296</v>
      </c>
      <c r="O1249">
        <f t="shared" si="139"/>
        <v>0</v>
      </c>
      <c r="P1249">
        <v>31</v>
      </c>
      <c r="Q1249">
        <f t="shared" si="140"/>
        <v>85560</v>
      </c>
      <c r="R1249">
        <v>26</v>
      </c>
      <c r="S1249">
        <f t="shared" si="141"/>
        <v>23920</v>
      </c>
      <c r="T1249">
        <v>8</v>
      </c>
      <c r="U1249">
        <f t="shared" si="142"/>
        <v>1672</v>
      </c>
      <c r="V1249">
        <v>7500</v>
      </c>
      <c r="W1249">
        <v>1523048.8043574968</v>
      </c>
      <c r="AF1249">
        <v>0</v>
      </c>
      <c r="AG1249">
        <f t="shared" si="143"/>
        <v>0</v>
      </c>
      <c r="AL1249">
        <f t="shared" si="144"/>
        <v>2243559.6752787102</v>
      </c>
      <c r="AM1249">
        <f t="shared" si="145"/>
        <v>2243600</v>
      </c>
      <c r="AN1249">
        <v>2333800</v>
      </c>
    </row>
    <row r="1250" spans="1:40" x14ac:dyDescent="0.25">
      <c r="A1250" t="s">
        <v>1753</v>
      </c>
      <c r="B1250">
        <v>370</v>
      </c>
      <c r="C1250">
        <v>513075</v>
      </c>
      <c r="D1250">
        <v>1</v>
      </c>
      <c r="E1250">
        <v>0</v>
      </c>
      <c r="F1250">
        <v>0</v>
      </c>
      <c r="G1250">
        <v>0</v>
      </c>
      <c r="H1250">
        <v>0</v>
      </c>
      <c r="I1250" t="s">
        <v>26</v>
      </c>
      <c r="J1250" t="s">
        <v>319</v>
      </c>
      <c r="K1250">
        <v>83875.541794165896</v>
      </c>
      <c r="O1250">
        <f t="shared" si="139"/>
        <v>0</v>
      </c>
      <c r="Q1250">
        <f t="shared" si="140"/>
        <v>0</v>
      </c>
      <c r="S1250">
        <f t="shared" si="141"/>
        <v>0</v>
      </c>
      <c r="U1250">
        <f t="shared" si="142"/>
        <v>0</v>
      </c>
      <c r="AF1250">
        <v>0</v>
      </c>
      <c r="AG1250">
        <f t="shared" si="143"/>
        <v>0</v>
      </c>
      <c r="AL1250">
        <f t="shared" si="144"/>
        <v>83875.541794165896</v>
      </c>
      <c r="AM1250">
        <f t="shared" si="145"/>
        <v>83900</v>
      </c>
      <c r="AN1250">
        <v>80900</v>
      </c>
    </row>
    <row r="1251" spans="1:40" x14ac:dyDescent="0.25">
      <c r="A1251" t="s">
        <v>1754</v>
      </c>
      <c r="B1251">
        <v>1036</v>
      </c>
      <c r="C1251">
        <v>593044</v>
      </c>
      <c r="D1251">
        <v>1</v>
      </c>
      <c r="E1251">
        <v>0</v>
      </c>
      <c r="F1251">
        <v>0</v>
      </c>
      <c r="G1251">
        <v>0</v>
      </c>
      <c r="H1251">
        <v>0</v>
      </c>
      <c r="I1251" t="s">
        <v>30</v>
      </c>
      <c r="J1251" t="s">
        <v>656</v>
      </c>
      <c r="K1251">
        <v>231702.07640280155</v>
      </c>
      <c r="O1251">
        <f t="shared" si="139"/>
        <v>0</v>
      </c>
      <c r="Q1251">
        <f t="shared" si="140"/>
        <v>0</v>
      </c>
      <c r="S1251">
        <f t="shared" si="141"/>
        <v>0</v>
      </c>
      <c r="U1251">
        <f t="shared" si="142"/>
        <v>0</v>
      </c>
      <c r="AF1251">
        <v>1</v>
      </c>
      <c r="AG1251">
        <f t="shared" si="143"/>
        <v>29000</v>
      </c>
      <c r="AL1251">
        <f t="shared" si="144"/>
        <v>260702.07640280155</v>
      </c>
      <c r="AM1251">
        <f t="shared" si="145"/>
        <v>260700</v>
      </c>
      <c r="AN1251">
        <v>243900</v>
      </c>
    </row>
    <row r="1252" spans="1:40" x14ac:dyDescent="0.25">
      <c r="A1252" t="s">
        <v>1755</v>
      </c>
      <c r="B1252">
        <v>98</v>
      </c>
      <c r="C1252">
        <v>598992</v>
      </c>
      <c r="D1252">
        <v>1</v>
      </c>
      <c r="E1252">
        <v>0</v>
      </c>
      <c r="F1252">
        <v>0</v>
      </c>
      <c r="G1252">
        <v>0</v>
      </c>
      <c r="H1252">
        <v>0</v>
      </c>
      <c r="I1252" t="s">
        <v>23</v>
      </c>
      <c r="J1252" t="s">
        <v>136</v>
      </c>
      <c r="K1252">
        <v>68144.142339082857</v>
      </c>
      <c r="O1252">
        <f t="shared" si="139"/>
        <v>0</v>
      </c>
      <c r="Q1252">
        <f t="shared" si="140"/>
        <v>0</v>
      </c>
      <c r="S1252">
        <f t="shared" si="141"/>
        <v>0</v>
      </c>
      <c r="U1252">
        <f t="shared" si="142"/>
        <v>0</v>
      </c>
      <c r="AF1252">
        <v>0</v>
      </c>
      <c r="AG1252">
        <f t="shared" si="143"/>
        <v>0</v>
      </c>
      <c r="AL1252">
        <f t="shared" si="144"/>
        <v>68144.142339082857</v>
      </c>
      <c r="AM1252">
        <f t="shared" si="145"/>
        <v>68100</v>
      </c>
      <c r="AN1252">
        <v>65400</v>
      </c>
    </row>
    <row r="1253" spans="1:40" x14ac:dyDescent="0.25">
      <c r="A1253" t="s">
        <v>1756</v>
      </c>
      <c r="B1253">
        <v>743</v>
      </c>
      <c r="C1253">
        <v>587141</v>
      </c>
      <c r="D1253">
        <v>1</v>
      </c>
      <c r="E1253">
        <v>0</v>
      </c>
      <c r="F1253">
        <v>0</v>
      </c>
      <c r="G1253">
        <v>0</v>
      </c>
      <c r="H1253">
        <v>0</v>
      </c>
      <c r="I1253" t="s">
        <v>75</v>
      </c>
      <c r="J1253" t="s">
        <v>79</v>
      </c>
      <c r="K1253">
        <v>167024.85027024089</v>
      </c>
      <c r="O1253">
        <f t="shared" si="139"/>
        <v>0</v>
      </c>
      <c r="Q1253">
        <f t="shared" si="140"/>
        <v>0</v>
      </c>
      <c r="S1253">
        <f t="shared" si="141"/>
        <v>0</v>
      </c>
      <c r="U1253">
        <f t="shared" si="142"/>
        <v>0</v>
      </c>
      <c r="AF1253">
        <v>0</v>
      </c>
      <c r="AG1253">
        <f t="shared" si="143"/>
        <v>0</v>
      </c>
      <c r="AL1253">
        <f t="shared" si="144"/>
        <v>167024.85027024089</v>
      </c>
      <c r="AM1253">
        <f t="shared" si="145"/>
        <v>167000</v>
      </c>
      <c r="AN1253">
        <v>162100</v>
      </c>
    </row>
    <row r="1254" spans="1:40" x14ac:dyDescent="0.25">
      <c r="A1254" t="s">
        <v>1757</v>
      </c>
      <c r="B1254">
        <v>154</v>
      </c>
      <c r="C1254">
        <v>595624</v>
      </c>
      <c r="D1254">
        <v>1</v>
      </c>
      <c r="E1254">
        <v>0</v>
      </c>
      <c r="F1254">
        <v>0</v>
      </c>
      <c r="G1254">
        <v>0</v>
      </c>
      <c r="H1254">
        <v>0</v>
      </c>
      <c r="I1254" t="s">
        <v>75</v>
      </c>
      <c r="J1254" t="s">
        <v>132</v>
      </c>
      <c r="K1254">
        <v>68144.142339082857</v>
      </c>
      <c r="O1254">
        <f t="shared" si="139"/>
        <v>0</v>
      </c>
      <c r="Q1254">
        <f t="shared" si="140"/>
        <v>0</v>
      </c>
      <c r="S1254">
        <f t="shared" si="141"/>
        <v>0</v>
      </c>
      <c r="U1254">
        <f t="shared" si="142"/>
        <v>0</v>
      </c>
      <c r="AF1254">
        <v>1</v>
      </c>
      <c r="AG1254">
        <f t="shared" si="143"/>
        <v>29000</v>
      </c>
      <c r="AL1254">
        <f t="shared" si="144"/>
        <v>97144.142339082857</v>
      </c>
      <c r="AM1254">
        <f t="shared" si="145"/>
        <v>97100</v>
      </c>
      <c r="AN1254">
        <v>94400</v>
      </c>
    </row>
    <row r="1255" spans="1:40" x14ac:dyDescent="0.25">
      <c r="A1255" s="5" t="s">
        <v>1758</v>
      </c>
      <c r="B1255">
        <v>2944</v>
      </c>
      <c r="C1255">
        <v>564061</v>
      </c>
      <c r="D1255">
        <v>1</v>
      </c>
      <c r="E1255">
        <v>1</v>
      </c>
      <c r="F1255">
        <v>1</v>
      </c>
      <c r="G1255">
        <v>1</v>
      </c>
      <c r="H1255">
        <v>0</v>
      </c>
      <c r="I1255" t="s">
        <v>51</v>
      </c>
      <c r="J1255" t="s">
        <v>362</v>
      </c>
      <c r="K1255">
        <v>643716.33623884094</v>
      </c>
      <c r="L1255">
        <v>2944</v>
      </c>
      <c r="M1255">
        <v>153667.10064073783</v>
      </c>
      <c r="O1255">
        <f t="shared" si="139"/>
        <v>0</v>
      </c>
      <c r="P1255">
        <v>13</v>
      </c>
      <c r="Q1255">
        <f t="shared" si="140"/>
        <v>35880</v>
      </c>
      <c r="R1255">
        <v>8</v>
      </c>
      <c r="S1255">
        <f t="shared" si="141"/>
        <v>7360</v>
      </c>
      <c r="T1255">
        <v>6</v>
      </c>
      <c r="U1255">
        <f t="shared" si="142"/>
        <v>1254</v>
      </c>
      <c r="V1255">
        <v>3240</v>
      </c>
      <c r="W1255">
        <v>667273.47378826141</v>
      </c>
      <c r="X1255">
        <v>2944</v>
      </c>
      <c r="Y1255">
        <v>317197.68269936653</v>
      </c>
      <c r="AF1255">
        <v>28</v>
      </c>
      <c r="AG1255">
        <f t="shared" si="143"/>
        <v>812000</v>
      </c>
      <c r="AL1255">
        <f t="shared" si="144"/>
        <v>2638348.5933672069</v>
      </c>
      <c r="AM1255">
        <f t="shared" si="145"/>
        <v>2638300</v>
      </c>
      <c r="AN1255">
        <v>2567900</v>
      </c>
    </row>
    <row r="1256" spans="1:40" x14ac:dyDescent="0.25">
      <c r="A1256" t="s">
        <v>1759</v>
      </c>
      <c r="B1256">
        <v>131</v>
      </c>
      <c r="C1256">
        <v>562904</v>
      </c>
      <c r="D1256">
        <v>1</v>
      </c>
      <c r="E1256">
        <v>0</v>
      </c>
      <c r="F1256">
        <v>0</v>
      </c>
      <c r="G1256">
        <v>0</v>
      </c>
      <c r="H1256">
        <v>0</v>
      </c>
      <c r="I1256" t="s">
        <v>23</v>
      </c>
      <c r="J1256" t="s">
        <v>136</v>
      </c>
      <c r="K1256">
        <v>68144.142339082857</v>
      </c>
      <c r="O1256">
        <f t="shared" si="139"/>
        <v>0</v>
      </c>
      <c r="Q1256">
        <f t="shared" si="140"/>
        <v>0</v>
      </c>
      <c r="S1256">
        <f t="shared" si="141"/>
        <v>0</v>
      </c>
      <c r="U1256">
        <f t="shared" si="142"/>
        <v>0</v>
      </c>
      <c r="AF1256">
        <v>0</v>
      </c>
      <c r="AG1256">
        <f t="shared" si="143"/>
        <v>0</v>
      </c>
      <c r="AL1256">
        <f t="shared" si="144"/>
        <v>68144.142339082857</v>
      </c>
      <c r="AM1256">
        <f t="shared" si="145"/>
        <v>68100</v>
      </c>
      <c r="AN1256">
        <v>65400</v>
      </c>
    </row>
    <row r="1257" spans="1:40" x14ac:dyDescent="0.25">
      <c r="A1257" s="4" t="s">
        <v>1759</v>
      </c>
      <c r="B1257">
        <v>1815</v>
      </c>
      <c r="C1257">
        <v>594067</v>
      </c>
      <c r="D1257">
        <v>1</v>
      </c>
      <c r="E1257">
        <v>1</v>
      </c>
      <c r="F1257">
        <v>1</v>
      </c>
      <c r="G1257">
        <v>0</v>
      </c>
      <c r="H1257">
        <v>0</v>
      </c>
      <c r="I1257" t="s">
        <v>30</v>
      </c>
      <c r="J1257" t="s">
        <v>149</v>
      </c>
      <c r="K1257">
        <v>401594.80731353466</v>
      </c>
      <c r="L1257">
        <v>3739</v>
      </c>
      <c r="M1257">
        <v>195019.63524234219</v>
      </c>
      <c r="O1257">
        <f t="shared" si="139"/>
        <v>0</v>
      </c>
      <c r="P1257">
        <v>7</v>
      </c>
      <c r="Q1257">
        <f t="shared" si="140"/>
        <v>19320</v>
      </c>
      <c r="R1257">
        <v>7</v>
      </c>
      <c r="S1257">
        <f t="shared" si="141"/>
        <v>6440</v>
      </c>
      <c r="T1257">
        <v>13</v>
      </c>
      <c r="U1257">
        <f t="shared" si="142"/>
        <v>2717</v>
      </c>
      <c r="V1257">
        <v>3739</v>
      </c>
      <c r="W1257">
        <v>768492.40286461427</v>
      </c>
      <c r="AF1257">
        <v>2</v>
      </c>
      <c r="AG1257">
        <f t="shared" si="143"/>
        <v>58000</v>
      </c>
      <c r="AL1257">
        <f t="shared" si="144"/>
        <v>1451583.8454204912</v>
      </c>
      <c r="AM1257">
        <f t="shared" si="145"/>
        <v>1451600</v>
      </c>
      <c r="AN1257">
        <v>1587100</v>
      </c>
    </row>
    <row r="1258" spans="1:40" x14ac:dyDescent="0.25">
      <c r="A1258" t="s">
        <v>69</v>
      </c>
      <c r="B1258">
        <v>119</v>
      </c>
      <c r="C1258">
        <v>581593</v>
      </c>
      <c r="D1258">
        <v>1</v>
      </c>
      <c r="E1258">
        <v>0</v>
      </c>
      <c r="F1258">
        <v>0</v>
      </c>
      <c r="G1258">
        <v>0</v>
      </c>
      <c r="H1258">
        <v>0</v>
      </c>
      <c r="I1258" t="s">
        <v>30</v>
      </c>
      <c r="J1258" t="s">
        <v>216</v>
      </c>
      <c r="K1258">
        <v>68144.142339082857</v>
      </c>
      <c r="O1258">
        <f t="shared" si="139"/>
        <v>0</v>
      </c>
      <c r="Q1258">
        <f t="shared" si="140"/>
        <v>0</v>
      </c>
      <c r="S1258">
        <f t="shared" si="141"/>
        <v>0</v>
      </c>
      <c r="U1258">
        <f t="shared" si="142"/>
        <v>0</v>
      </c>
      <c r="AF1258">
        <v>0</v>
      </c>
      <c r="AG1258">
        <f t="shared" si="143"/>
        <v>0</v>
      </c>
      <c r="AL1258">
        <f t="shared" si="144"/>
        <v>68144.142339082857</v>
      </c>
      <c r="AM1258">
        <f t="shared" si="145"/>
        <v>68100</v>
      </c>
      <c r="AN1258">
        <v>65400</v>
      </c>
    </row>
    <row r="1259" spans="1:40" x14ac:dyDescent="0.25">
      <c r="A1259" s="6" t="s">
        <v>69</v>
      </c>
      <c r="B1259">
        <v>24682</v>
      </c>
      <c r="C1259">
        <v>586021</v>
      </c>
      <c r="D1259">
        <v>1</v>
      </c>
      <c r="E1259">
        <v>1</v>
      </c>
      <c r="F1259">
        <v>1</v>
      </c>
      <c r="G1259">
        <v>1</v>
      </c>
      <c r="H1259">
        <v>1</v>
      </c>
      <c r="I1259" t="s">
        <v>30</v>
      </c>
      <c r="J1259" t="s">
        <v>69</v>
      </c>
      <c r="K1259">
        <v>1004027.4976090041</v>
      </c>
      <c r="L1259">
        <v>24682</v>
      </c>
      <c r="M1259">
        <v>480065.66672506492</v>
      </c>
      <c r="N1259">
        <v>1</v>
      </c>
      <c r="O1259">
        <f t="shared" si="139"/>
        <v>690</v>
      </c>
      <c r="P1259">
        <v>93</v>
      </c>
      <c r="Q1259">
        <f t="shared" si="140"/>
        <v>256680</v>
      </c>
      <c r="R1259">
        <v>550</v>
      </c>
      <c r="S1259">
        <f t="shared" si="141"/>
        <v>506000</v>
      </c>
      <c r="T1259">
        <v>221</v>
      </c>
      <c r="U1259">
        <f t="shared" si="142"/>
        <v>46189</v>
      </c>
      <c r="V1259">
        <v>51894</v>
      </c>
      <c r="W1259">
        <v>5441118.7826790512</v>
      </c>
      <c r="X1259">
        <v>60809</v>
      </c>
      <c r="Y1259">
        <v>9523097.4861431178</v>
      </c>
      <c r="Z1259">
        <v>60809</v>
      </c>
      <c r="AA1259">
        <v>27074474.034915108</v>
      </c>
      <c r="AC1259">
        <v>6806</v>
      </c>
      <c r="AD1259">
        <v>782690</v>
      </c>
      <c r="AF1259">
        <v>35</v>
      </c>
      <c r="AG1259">
        <f t="shared" si="143"/>
        <v>1015000</v>
      </c>
      <c r="AH1259">
        <v>489</v>
      </c>
      <c r="AI1259">
        <v>1211253</v>
      </c>
      <c r="AJ1259">
        <v>2446</v>
      </c>
      <c r="AK1259">
        <v>281290</v>
      </c>
      <c r="AL1259">
        <f t="shared" si="144"/>
        <v>47622575.468071342</v>
      </c>
      <c r="AM1259">
        <f t="shared" si="145"/>
        <v>47622600</v>
      </c>
      <c r="AN1259">
        <v>45321800</v>
      </c>
    </row>
    <row r="1260" spans="1:40" x14ac:dyDescent="0.25">
      <c r="A1260" t="s">
        <v>69</v>
      </c>
      <c r="B1260">
        <v>81</v>
      </c>
      <c r="C1260">
        <v>547794</v>
      </c>
      <c r="D1260">
        <v>1</v>
      </c>
      <c r="E1260">
        <v>0</v>
      </c>
      <c r="F1260">
        <v>0</v>
      </c>
      <c r="G1260">
        <v>0</v>
      </c>
      <c r="H1260">
        <v>0</v>
      </c>
      <c r="I1260" t="s">
        <v>41</v>
      </c>
      <c r="J1260" t="s">
        <v>325</v>
      </c>
      <c r="K1260">
        <v>68144.142339082857</v>
      </c>
      <c r="O1260">
        <f t="shared" si="139"/>
        <v>0</v>
      </c>
      <c r="Q1260">
        <f t="shared" si="140"/>
        <v>0</v>
      </c>
      <c r="S1260">
        <f t="shared" si="141"/>
        <v>0</v>
      </c>
      <c r="U1260">
        <f t="shared" si="142"/>
        <v>0</v>
      </c>
      <c r="AF1260">
        <v>0</v>
      </c>
      <c r="AG1260">
        <f t="shared" si="143"/>
        <v>0</v>
      </c>
      <c r="AL1260">
        <f t="shared" si="144"/>
        <v>68144.142339082857</v>
      </c>
      <c r="AM1260">
        <f t="shared" si="145"/>
        <v>68100</v>
      </c>
      <c r="AN1260">
        <v>65400</v>
      </c>
    </row>
    <row r="1261" spans="1:40" x14ac:dyDescent="0.25">
      <c r="A1261" t="s">
        <v>1760</v>
      </c>
      <c r="B1261">
        <v>303</v>
      </c>
      <c r="C1261">
        <v>590622</v>
      </c>
      <c r="D1261">
        <v>1</v>
      </c>
      <c r="E1261">
        <v>0</v>
      </c>
      <c r="F1261">
        <v>0</v>
      </c>
      <c r="G1261">
        <v>0</v>
      </c>
      <c r="H1261">
        <v>0</v>
      </c>
      <c r="I1261" t="s">
        <v>75</v>
      </c>
      <c r="J1261" t="s">
        <v>96</v>
      </c>
      <c r="K1261">
        <v>68819.331831925578</v>
      </c>
      <c r="O1261">
        <f t="shared" si="139"/>
        <v>0</v>
      </c>
      <c r="Q1261">
        <f t="shared" si="140"/>
        <v>0</v>
      </c>
      <c r="S1261">
        <f t="shared" si="141"/>
        <v>0</v>
      </c>
      <c r="U1261">
        <f t="shared" si="142"/>
        <v>0</v>
      </c>
      <c r="AF1261">
        <v>0</v>
      </c>
      <c r="AG1261">
        <f t="shared" si="143"/>
        <v>0</v>
      </c>
      <c r="AL1261">
        <f t="shared" si="144"/>
        <v>68819.331831925578</v>
      </c>
      <c r="AM1261">
        <f t="shared" si="145"/>
        <v>68800</v>
      </c>
      <c r="AN1261">
        <v>66700</v>
      </c>
    </row>
    <row r="1262" spans="1:40" x14ac:dyDescent="0.25">
      <c r="A1262" s="3" t="s">
        <v>1761</v>
      </c>
      <c r="B1262">
        <v>1742</v>
      </c>
      <c r="C1262">
        <v>599409</v>
      </c>
      <c r="D1262">
        <v>1</v>
      </c>
      <c r="E1262">
        <v>1</v>
      </c>
      <c r="F1262">
        <v>0</v>
      </c>
      <c r="G1262">
        <v>0</v>
      </c>
      <c r="H1262">
        <v>0</v>
      </c>
      <c r="I1262" t="s">
        <v>38</v>
      </c>
      <c r="J1262" t="s">
        <v>56</v>
      </c>
      <c r="K1262">
        <v>385784.56162565702</v>
      </c>
      <c r="L1262">
        <v>1742</v>
      </c>
      <c r="M1262">
        <v>91048.730189429945</v>
      </c>
      <c r="O1262">
        <f t="shared" si="139"/>
        <v>0</v>
      </c>
      <c r="P1262">
        <v>4</v>
      </c>
      <c r="Q1262">
        <f t="shared" si="140"/>
        <v>11040</v>
      </c>
      <c r="R1262">
        <v>2</v>
      </c>
      <c r="S1262">
        <f t="shared" si="141"/>
        <v>1840</v>
      </c>
      <c r="T1262">
        <v>10</v>
      </c>
      <c r="U1262">
        <f t="shared" si="142"/>
        <v>2090</v>
      </c>
      <c r="AF1262">
        <v>0</v>
      </c>
      <c r="AG1262">
        <f t="shared" si="143"/>
        <v>0</v>
      </c>
      <c r="AL1262">
        <f t="shared" si="144"/>
        <v>491803.29181508697</v>
      </c>
      <c r="AM1262">
        <f t="shared" si="145"/>
        <v>491800</v>
      </c>
      <c r="AN1262">
        <v>551400</v>
      </c>
    </row>
    <row r="1263" spans="1:40" x14ac:dyDescent="0.25">
      <c r="A1263" t="s">
        <v>1762</v>
      </c>
      <c r="B1263">
        <v>102</v>
      </c>
      <c r="C1263">
        <v>547883</v>
      </c>
      <c r="D1263">
        <v>1</v>
      </c>
      <c r="E1263">
        <v>0</v>
      </c>
      <c r="F1263">
        <v>0</v>
      </c>
      <c r="G1263">
        <v>0</v>
      </c>
      <c r="H1263">
        <v>0</v>
      </c>
      <c r="I1263" t="s">
        <v>75</v>
      </c>
      <c r="J1263" t="s">
        <v>871</v>
      </c>
      <c r="K1263">
        <v>68144.142339082857</v>
      </c>
      <c r="O1263">
        <f t="shared" si="139"/>
        <v>0</v>
      </c>
      <c r="Q1263">
        <f t="shared" si="140"/>
        <v>0</v>
      </c>
      <c r="S1263">
        <f t="shared" si="141"/>
        <v>0</v>
      </c>
      <c r="U1263">
        <f t="shared" si="142"/>
        <v>0</v>
      </c>
      <c r="AF1263">
        <v>0</v>
      </c>
      <c r="AG1263">
        <f t="shared" si="143"/>
        <v>0</v>
      </c>
      <c r="AL1263">
        <f t="shared" si="144"/>
        <v>68144.142339082857</v>
      </c>
      <c r="AM1263">
        <f t="shared" si="145"/>
        <v>68100</v>
      </c>
      <c r="AN1263">
        <v>65400</v>
      </c>
    </row>
    <row r="1264" spans="1:40" x14ac:dyDescent="0.25">
      <c r="A1264" t="s">
        <v>1763</v>
      </c>
      <c r="B1264">
        <v>144</v>
      </c>
      <c r="C1264">
        <v>587150</v>
      </c>
      <c r="D1264">
        <v>1</v>
      </c>
      <c r="E1264">
        <v>0</v>
      </c>
      <c r="F1264">
        <v>0</v>
      </c>
      <c r="G1264">
        <v>0</v>
      </c>
      <c r="H1264">
        <v>0</v>
      </c>
      <c r="I1264" t="s">
        <v>75</v>
      </c>
      <c r="J1264" t="s">
        <v>79</v>
      </c>
      <c r="K1264">
        <v>68144.142339082857</v>
      </c>
      <c r="O1264">
        <f t="shared" si="139"/>
        <v>0</v>
      </c>
      <c r="Q1264">
        <f t="shared" si="140"/>
        <v>0</v>
      </c>
      <c r="S1264">
        <f t="shared" si="141"/>
        <v>0</v>
      </c>
      <c r="U1264">
        <f t="shared" si="142"/>
        <v>0</v>
      </c>
      <c r="AF1264">
        <v>0</v>
      </c>
      <c r="AG1264">
        <f t="shared" si="143"/>
        <v>0</v>
      </c>
      <c r="AL1264">
        <f t="shared" si="144"/>
        <v>68144.142339082857</v>
      </c>
      <c r="AM1264">
        <f t="shared" si="145"/>
        <v>68100</v>
      </c>
      <c r="AN1264">
        <v>65400</v>
      </c>
    </row>
    <row r="1265" spans="1:40" x14ac:dyDescent="0.25">
      <c r="A1265" t="s">
        <v>1764</v>
      </c>
      <c r="B1265">
        <v>75</v>
      </c>
      <c r="C1265">
        <v>561096</v>
      </c>
      <c r="D1265">
        <v>1</v>
      </c>
      <c r="E1265">
        <v>0</v>
      </c>
      <c r="F1265">
        <v>0</v>
      </c>
      <c r="G1265">
        <v>0</v>
      </c>
      <c r="H1265">
        <v>0</v>
      </c>
      <c r="I1265" t="s">
        <v>75</v>
      </c>
      <c r="J1265" t="s">
        <v>74</v>
      </c>
      <c r="K1265">
        <v>68144.142339082857</v>
      </c>
      <c r="O1265">
        <f t="shared" si="139"/>
        <v>0</v>
      </c>
      <c r="Q1265">
        <f t="shared" si="140"/>
        <v>0</v>
      </c>
      <c r="S1265">
        <f t="shared" si="141"/>
        <v>0</v>
      </c>
      <c r="U1265">
        <f t="shared" si="142"/>
        <v>0</v>
      </c>
      <c r="AF1265">
        <v>0</v>
      </c>
      <c r="AG1265">
        <f t="shared" si="143"/>
        <v>0</v>
      </c>
      <c r="AL1265">
        <f t="shared" si="144"/>
        <v>68144.142339082857</v>
      </c>
      <c r="AM1265">
        <f t="shared" si="145"/>
        <v>68100</v>
      </c>
      <c r="AN1265">
        <v>65400</v>
      </c>
    </row>
    <row r="1266" spans="1:40" x14ac:dyDescent="0.25">
      <c r="A1266" t="s">
        <v>1765</v>
      </c>
      <c r="B1266">
        <v>519</v>
      </c>
      <c r="C1266">
        <v>561584</v>
      </c>
      <c r="D1266">
        <v>1</v>
      </c>
      <c r="E1266">
        <v>0</v>
      </c>
      <c r="F1266">
        <v>0</v>
      </c>
      <c r="G1266">
        <v>0</v>
      </c>
      <c r="H1266">
        <v>0</v>
      </c>
      <c r="I1266" t="s">
        <v>51</v>
      </c>
      <c r="J1266" t="s">
        <v>348</v>
      </c>
      <c r="K1266">
        <v>117216.20419935987</v>
      </c>
      <c r="O1266">
        <f t="shared" si="139"/>
        <v>0</v>
      </c>
      <c r="Q1266">
        <f t="shared" si="140"/>
        <v>0</v>
      </c>
      <c r="S1266">
        <f t="shared" si="141"/>
        <v>0</v>
      </c>
      <c r="U1266">
        <f t="shared" si="142"/>
        <v>0</v>
      </c>
      <c r="AF1266">
        <v>0</v>
      </c>
      <c r="AG1266">
        <f t="shared" si="143"/>
        <v>0</v>
      </c>
      <c r="AL1266">
        <f t="shared" si="144"/>
        <v>117216.20419935987</v>
      </c>
      <c r="AM1266">
        <f t="shared" si="145"/>
        <v>117200</v>
      </c>
      <c r="AN1266">
        <v>109500</v>
      </c>
    </row>
    <row r="1267" spans="1:40" x14ac:dyDescent="0.25">
      <c r="A1267" t="s">
        <v>1766</v>
      </c>
      <c r="B1267">
        <v>1191</v>
      </c>
      <c r="C1267">
        <v>583031</v>
      </c>
      <c r="D1267">
        <v>1</v>
      </c>
      <c r="E1267">
        <v>0</v>
      </c>
      <c r="F1267">
        <v>0</v>
      </c>
      <c r="G1267">
        <v>0</v>
      </c>
      <c r="H1267">
        <v>0</v>
      </c>
      <c r="I1267" t="s">
        <v>30</v>
      </c>
      <c r="J1267" t="s">
        <v>471</v>
      </c>
      <c r="K1267">
        <v>265728.52284262492</v>
      </c>
      <c r="O1267">
        <f t="shared" si="139"/>
        <v>0</v>
      </c>
      <c r="Q1267">
        <f t="shared" si="140"/>
        <v>0</v>
      </c>
      <c r="S1267">
        <f t="shared" si="141"/>
        <v>0</v>
      </c>
      <c r="U1267">
        <f t="shared" si="142"/>
        <v>0</v>
      </c>
      <c r="AF1267">
        <v>1</v>
      </c>
      <c r="AG1267">
        <f t="shared" si="143"/>
        <v>29000</v>
      </c>
      <c r="AL1267">
        <f t="shared" si="144"/>
        <v>294728.52284262492</v>
      </c>
      <c r="AM1267">
        <f t="shared" si="145"/>
        <v>294700</v>
      </c>
      <c r="AN1267">
        <v>277900</v>
      </c>
    </row>
    <row r="1268" spans="1:40" x14ac:dyDescent="0.25">
      <c r="A1268" t="s">
        <v>1767</v>
      </c>
      <c r="B1268">
        <v>1359</v>
      </c>
      <c r="C1268">
        <v>507113</v>
      </c>
      <c r="D1268">
        <v>1</v>
      </c>
      <c r="E1268">
        <v>0</v>
      </c>
      <c r="F1268">
        <v>0</v>
      </c>
      <c r="G1268">
        <v>0</v>
      </c>
      <c r="H1268">
        <v>0</v>
      </c>
      <c r="I1268" t="s">
        <v>38</v>
      </c>
      <c r="J1268" t="s">
        <v>236</v>
      </c>
      <c r="K1268">
        <v>302476.23648596794</v>
      </c>
      <c r="O1268">
        <f t="shared" si="139"/>
        <v>0</v>
      </c>
      <c r="Q1268">
        <f t="shared" si="140"/>
        <v>0</v>
      </c>
      <c r="S1268">
        <f t="shared" si="141"/>
        <v>0</v>
      </c>
      <c r="U1268">
        <f t="shared" si="142"/>
        <v>0</v>
      </c>
      <c r="AF1268">
        <v>0</v>
      </c>
      <c r="AG1268">
        <f t="shared" si="143"/>
        <v>0</v>
      </c>
      <c r="AL1268">
        <f t="shared" si="144"/>
        <v>302476.23648596794</v>
      </c>
      <c r="AM1268">
        <f t="shared" si="145"/>
        <v>302500</v>
      </c>
      <c r="AN1268">
        <v>290300</v>
      </c>
    </row>
    <row r="1269" spans="1:40" x14ac:dyDescent="0.25">
      <c r="A1269" t="s">
        <v>1768</v>
      </c>
      <c r="B1269">
        <v>718</v>
      </c>
      <c r="C1269">
        <v>597341</v>
      </c>
      <c r="D1269">
        <v>1</v>
      </c>
      <c r="E1269">
        <v>0</v>
      </c>
      <c r="F1269">
        <v>0</v>
      </c>
      <c r="G1269">
        <v>0</v>
      </c>
      <c r="H1269">
        <v>0</v>
      </c>
      <c r="I1269" t="s">
        <v>38</v>
      </c>
      <c r="J1269" t="s">
        <v>533</v>
      </c>
      <c r="K1269">
        <v>161482.63110805888</v>
      </c>
      <c r="O1269">
        <f t="shared" si="139"/>
        <v>0</v>
      </c>
      <c r="Q1269">
        <f t="shared" si="140"/>
        <v>0</v>
      </c>
      <c r="S1269">
        <f t="shared" si="141"/>
        <v>0</v>
      </c>
      <c r="U1269">
        <f t="shared" si="142"/>
        <v>0</v>
      </c>
      <c r="AF1269">
        <v>1</v>
      </c>
      <c r="AG1269">
        <f t="shared" si="143"/>
        <v>29000</v>
      </c>
      <c r="AL1269">
        <f t="shared" si="144"/>
        <v>190482.63110805888</v>
      </c>
      <c r="AM1269">
        <f t="shared" si="145"/>
        <v>190500</v>
      </c>
      <c r="AN1269">
        <v>153300</v>
      </c>
    </row>
    <row r="1270" spans="1:40" x14ac:dyDescent="0.25">
      <c r="A1270" t="s">
        <v>1769</v>
      </c>
      <c r="B1270">
        <v>601</v>
      </c>
      <c r="C1270">
        <v>566187</v>
      </c>
      <c r="D1270">
        <v>1</v>
      </c>
      <c r="E1270">
        <v>0</v>
      </c>
      <c r="F1270">
        <v>0</v>
      </c>
      <c r="G1270">
        <v>0</v>
      </c>
      <c r="H1270">
        <v>0</v>
      </c>
      <c r="I1270" t="s">
        <v>85</v>
      </c>
      <c r="J1270" t="s">
        <v>431</v>
      </c>
      <c r="K1270">
        <v>135490.29634828426</v>
      </c>
      <c r="O1270">
        <f t="shared" si="139"/>
        <v>0</v>
      </c>
      <c r="Q1270">
        <f t="shared" si="140"/>
        <v>0</v>
      </c>
      <c r="S1270">
        <f t="shared" si="141"/>
        <v>0</v>
      </c>
      <c r="U1270">
        <f t="shared" si="142"/>
        <v>0</v>
      </c>
      <c r="AF1270">
        <v>0</v>
      </c>
      <c r="AG1270">
        <f t="shared" si="143"/>
        <v>0</v>
      </c>
      <c r="AL1270">
        <f t="shared" si="144"/>
        <v>135490.29634828426</v>
      </c>
      <c r="AM1270">
        <f t="shared" si="145"/>
        <v>135500</v>
      </c>
      <c r="AN1270">
        <v>128800</v>
      </c>
    </row>
    <row r="1271" spans="1:40" x14ac:dyDescent="0.25">
      <c r="A1271" t="s">
        <v>1770</v>
      </c>
      <c r="B1271">
        <v>90</v>
      </c>
      <c r="C1271">
        <v>577111</v>
      </c>
      <c r="D1271">
        <v>1</v>
      </c>
      <c r="E1271">
        <v>0</v>
      </c>
      <c r="F1271">
        <v>0</v>
      </c>
      <c r="G1271">
        <v>0</v>
      </c>
      <c r="H1271">
        <v>0</v>
      </c>
      <c r="I1271" t="s">
        <v>51</v>
      </c>
      <c r="J1271" t="s">
        <v>1228</v>
      </c>
      <c r="K1271">
        <v>68144.142339082857</v>
      </c>
      <c r="O1271">
        <f t="shared" si="139"/>
        <v>0</v>
      </c>
      <c r="Q1271">
        <f t="shared" si="140"/>
        <v>0</v>
      </c>
      <c r="S1271">
        <f t="shared" si="141"/>
        <v>0</v>
      </c>
      <c r="U1271">
        <f t="shared" si="142"/>
        <v>0</v>
      </c>
      <c r="AF1271">
        <v>0</v>
      </c>
      <c r="AG1271">
        <f t="shared" si="143"/>
        <v>0</v>
      </c>
      <c r="AL1271">
        <f t="shared" si="144"/>
        <v>68144.142339082857</v>
      </c>
      <c r="AM1271">
        <f t="shared" si="145"/>
        <v>68100</v>
      </c>
      <c r="AN1271">
        <v>65400</v>
      </c>
    </row>
    <row r="1272" spans="1:40" x14ac:dyDescent="0.25">
      <c r="A1272" s="6" t="s">
        <v>631</v>
      </c>
      <c r="B1272">
        <v>11606</v>
      </c>
      <c r="C1272">
        <v>588458</v>
      </c>
      <c r="D1272">
        <v>1</v>
      </c>
      <c r="E1272">
        <v>1</v>
      </c>
      <c r="F1272">
        <v>1</v>
      </c>
      <c r="G1272">
        <v>1</v>
      </c>
      <c r="H1272">
        <v>1</v>
      </c>
      <c r="I1272" t="s">
        <v>90</v>
      </c>
      <c r="J1272" t="s">
        <v>631</v>
      </c>
      <c r="K1272">
        <v>493059.11704375246</v>
      </c>
      <c r="L1272">
        <v>19484</v>
      </c>
      <c r="M1272">
        <v>420123.55878744996</v>
      </c>
      <c r="N1272">
        <v>2</v>
      </c>
      <c r="O1272">
        <f t="shared" si="139"/>
        <v>1380</v>
      </c>
      <c r="P1272">
        <v>127</v>
      </c>
      <c r="Q1272">
        <f t="shared" si="140"/>
        <v>350520</v>
      </c>
      <c r="R1272">
        <v>77</v>
      </c>
      <c r="S1272">
        <f t="shared" si="141"/>
        <v>70840</v>
      </c>
      <c r="T1272">
        <v>83</v>
      </c>
      <c r="U1272">
        <f t="shared" si="142"/>
        <v>17347</v>
      </c>
      <c r="V1272">
        <v>21504</v>
      </c>
      <c r="W1272">
        <v>2363232.8506544498</v>
      </c>
      <c r="X1272">
        <v>21504</v>
      </c>
      <c r="Y1272">
        <v>3523750.086194112</v>
      </c>
      <c r="Z1272">
        <v>21504</v>
      </c>
      <c r="AA1272">
        <v>14176812.935262011</v>
      </c>
      <c r="AC1272">
        <v>2454</v>
      </c>
      <c r="AD1272">
        <v>282210</v>
      </c>
      <c r="AF1272">
        <v>8</v>
      </c>
      <c r="AG1272">
        <f t="shared" si="143"/>
        <v>232000</v>
      </c>
      <c r="AH1272">
        <v>315</v>
      </c>
      <c r="AI1272">
        <v>780255</v>
      </c>
      <c r="AJ1272">
        <v>920</v>
      </c>
      <c r="AK1272">
        <v>105800</v>
      </c>
      <c r="AL1272">
        <f t="shared" si="144"/>
        <v>22817330.547941774</v>
      </c>
      <c r="AM1272">
        <f t="shared" si="145"/>
        <v>22817300</v>
      </c>
      <c r="AN1272">
        <v>21216300</v>
      </c>
    </row>
    <row r="1273" spans="1:40" x14ac:dyDescent="0.25">
      <c r="A1273" t="s">
        <v>1773</v>
      </c>
      <c r="B1273">
        <v>805</v>
      </c>
      <c r="C1273">
        <v>571440</v>
      </c>
      <c r="D1273">
        <v>1</v>
      </c>
      <c r="E1273">
        <v>0</v>
      </c>
      <c r="F1273">
        <v>0</v>
      </c>
      <c r="G1273">
        <v>0</v>
      </c>
      <c r="H1273">
        <v>0</v>
      </c>
      <c r="I1273" t="s">
        <v>41</v>
      </c>
      <c r="J1273" t="s">
        <v>1254</v>
      </c>
      <c r="K1273">
        <v>180752.6671155816</v>
      </c>
      <c r="O1273">
        <f t="shared" si="139"/>
        <v>0</v>
      </c>
      <c r="Q1273">
        <f t="shared" si="140"/>
        <v>0</v>
      </c>
      <c r="S1273">
        <f t="shared" si="141"/>
        <v>0</v>
      </c>
      <c r="U1273">
        <f t="shared" si="142"/>
        <v>0</v>
      </c>
      <c r="AF1273">
        <v>0</v>
      </c>
      <c r="AG1273">
        <f t="shared" si="143"/>
        <v>0</v>
      </c>
      <c r="AL1273">
        <f t="shared" si="144"/>
        <v>180752.6671155816</v>
      </c>
      <c r="AM1273">
        <f t="shared" si="145"/>
        <v>180800</v>
      </c>
      <c r="AN1273">
        <v>170800</v>
      </c>
    </row>
    <row r="1274" spans="1:40" x14ac:dyDescent="0.25">
      <c r="A1274" s="6" t="s">
        <v>969</v>
      </c>
      <c r="B1274">
        <v>6574</v>
      </c>
      <c r="C1274">
        <v>574988</v>
      </c>
      <c r="D1274">
        <v>1</v>
      </c>
      <c r="E1274">
        <v>1</v>
      </c>
      <c r="F1274">
        <v>1</v>
      </c>
      <c r="G1274">
        <v>1</v>
      </c>
      <c r="H1274">
        <v>1</v>
      </c>
      <c r="I1274" t="s">
        <v>41</v>
      </c>
      <c r="J1274" t="s">
        <v>969</v>
      </c>
      <c r="K1274">
        <v>286135.78436863824</v>
      </c>
      <c r="L1274">
        <v>15451</v>
      </c>
      <c r="M1274">
        <v>347141.36734440457</v>
      </c>
      <c r="O1274">
        <f t="shared" si="139"/>
        <v>0</v>
      </c>
      <c r="P1274">
        <v>33</v>
      </c>
      <c r="Q1274">
        <f t="shared" si="140"/>
        <v>91080</v>
      </c>
      <c r="R1274">
        <v>80</v>
      </c>
      <c r="S1274">
        <f t="shared" si="141"/>
        <v>73600</v>
      </c>
      <c r="T1274">
        <v>69</v>
      </c>
      <c r="U1274">
        <f t="shared" si="142"/>
        <v>14421</v>
      </c>
      <c r="V1274">
        <v>17754</v>
      </c>
      <c r="W1274">
        <v>1997385.8655793159</v>
      </c>
      <c r="X1274">
        <v>17754</v>
      </c>
      <c r="Y1274">
        <v>2963881.7320787222</v>
      </c>
      <c r="Z1274">
        <v>17754</v>
      </c>
      <c r="AA1274">
        <v>12654978.210190784</v>
      </c>
      <c r="AC1274">
        <v>2263</v>
      </c>
      <c r="AD1274">
        <v>260245</v>
      </c>
      <c r="AF1274">
        <v>4</v>
      </c>
      <c r="AG1274">
        <f t="shared" si="143"/>
        <v>116000</v>
      </c>
      <c r="AH1274">
        <v>195</v>
      </c>
      <c r="AI1274">
        <v>483015</v>
      </c>
      <c r="AJ1274">
        <v>904</v>
      </c>
      <c r="AK1274">
        <v>103960</v>
      </c>
      <c r="AL1274">
        <f t="shared" si="144"/>
        <v>19391843.959561866</v>
      </c>
      <c r="AM1274">
        <f t="shared" si="145"/>
        <v>19391800</v>
      </c>
      <c r="AN1274">
        <v>18314400</v>
      </c>
    </row>
    <row r="1275" spans="1:40" x14ac:dyDescent="0.25">
      <c r="A1275" t="s">
        <v>678</v>
      </c>
      <c r="B1275">
        <v>607</v>
      </c>
      <c r="C1275">
        <v>572900</v>
      </c>
      <c r="D1275">
        <v>1</v>
      </c>
      <c r="E1275">
        <v>0</v>
      </c>
      <c r="F1275">
        <v>0</v>
      </c>
      <c r="G1275">
        <v>0</v>
      </c>
      <c r="H1275">
        <v>0</v>
      </c>
      <c r="I1275" t="s">
        <v>33</v>
      </c>
      <c r="J1275" t="s">
        <v>114</v>
      </c>
      <c r="K1275">
        <v>136825.51268937124</v>
      </c>
      <c r="O1275">
        <f t="shared" si="139"/>
        <v>0</v>
      </c>
      <c r="Q1275">
        <f t="shared" si="140"/>
        <v>0</v>
      </c>
      <c r="S1275">
        <f t="shared" si="141"/>
        <v>0</v>
      </c>
      <c r="U1275">
        <f t="shared" si="142"/>
        <v>0</v>
      </c>
      <c r="AF1275">
        <v>0</v>
      </c>
      <c r="AG1275">
        <f t="shared" si="143"/>
        <v>0</v>
      </c>
      <c r="AL1275">
        <f t="shared" si="144"/>
        <v>136825.51268937124</v>
      </c>
      <c r="AM1275">
        <f t="shared" si="145"/>
        <v>136800</v>
      </c>
      <c r="AN1275">
        <v>127100</v>
      </c>
    </row>
    <row r="1276" spans="1:40" x14ac:dyDescent="0.25">
      <c r="A1276" t="s">
        <v>1774</v>
      </c>
      <c r="B1276">
        <v>940</v>
      </c>
      <c r="C1276">
        <v>570028</v>
      </c>
      <c r="D1276">
        <v>1</v>
      </c>
      <c r="E1276">
        <v>0</v>
      </c>
      <c r="F1276">
        <v>0</v>
      </c>
      <c r="G1276">
        <v>0</v>
      </c>
      <c r="H1276">
        <v>0</v>
      </c>
      <c r="I1276" t="s">
        <v>33</v>
      </c>
      <c r="J1276" t="s">
        <v>98</v>
      </c>
      <c r="K1276">
        <v>210564.65197992622</v>
      </c>
      <c r="O1276">
        <f t="shared" si="139"/>
        <v>0</v>
      </c>
      <c r="Q1276">
        <f t="shared" si="140"/>
        <v>0</v>
      </c>
      <c r="S1276">
        <f t="shared" si="141"/>
        <v>0</v>
      </c>
      <c r="U1276">
        <f t="shared" si="142"/>
        <v>0</v>
      </c>
      <c r="AF1276">
        <v>0</v>
      </c>
      <c r="AG1276">
        <f t="shared" si="143"/>
        <v>0</v>
      </c>
      <c r="AL1276">
        <f t="shared" si="144"/>
        <v>210564.65197992622</v>
      </c>
      <c r="AM1276">
        <f t="shared" si="145"/>
        <v>210600</v>
      </c>
      <c r="AN1276">
        <v>204300</v>
      </c>
    </row>
    <row r="1277" spans="1:40" x14ac:dyDescent="0.25">
      <c r="A1277" t="s">
        <v>1775</v>
      </c>
      <c r="B1277">
        <v>57</v>
      </c>
      <c r="C1277">
        <v>573019</v>
      </c>
      <c r="D1277">
        <v>1</v>
      </c>
      <c r="E1277">
        <v>0</v>
      </c>
      <c r="F1277">
        <v>0</v>
      </c>
      <c r="G1277">
        <v>0</v>
      </c>
      <c r="H1277">
        <v>0</v>
      </c>
      <c r="I1277" t="s">
        <v>41</v>
      </c>
      <c r="J1277" t="s">
        <v>736</v>
      </c>
      <c r="K1277">
        <v>68144.142339082857</v>
      </c>
      <c r="O1277">
        <f t="shared" si="139"/>
        <v>0</v>
      </c>
      <c r="Q1277">
        <f t="shared" si="140"/>
        <v>0</v>
      </c>
      <c r="S1277">
        <f t="shared" si="141"/>
        <v>0</v>
      </c>
      <c r="U1277">
        <f t="shared" si="142"/>
        <v>0</v>
      </c>
      <c r="AF1277">
        <v>0</v>
      </c>
      <c r="AG1277">
        <f t="shared" si="143"/>
        <v>0</v>
      </c>
      <c r="AL1277">
        <f t="shared" si="144"/>
        <v>68144.142339082857</v>
      </c>
      <c r="AM1277">
        <f t="shared" si="145"/>
        <v>68100</v>
      </c>
      <c r="AN1277">
        <v>65400</v>
      </c>
    </row>
    <row r="1278" spans="1:40" x14ac:dyDescent="0.25">
      <c r="A1278" t="s">
        <v>1776</v>
      </c>
      <c r="B1278">
        <v>1477</v>
      </c>
      <c r="C1278">
        <v>559814</v>
      </c>
      <c r="D1278">
        <v>1</v>
      </c>
      <c r="E1278">
        <v>0</v>
      </c>
      <c r="F1278">
        <v>0</v>
      </c>
      <c r="G1278">
        <v>0</v>
      </c>
      <c r="H1278">
        <v>0</v>
      </c>
      <c r="I1278" t="s">
        <v>110</v>
      </c>
      <c r="J1278" t="s">
        <v>336</v>
      </c>
      <c r="K1278">
        <v>328209.80609290244</v>
      </c>
      <c r="O1278">
        <f t="shared" si="139"/>
        <v>0</v>
      </c>
      <c r="Q1278">
        <f t="shared" si="140"/>
        <v>0</v>
      </c>
      <c r="S1278">
        <f t="shared" si="141"/>
        <v>0</v>
      </c>
      <c r="U1278">
        <f t="shared" si="142"/>
        <v>0</v>
      </c>
      <c r="AF1278">
        <v>0</v>
      </c>
      <c r="AG1278">
        <f t="shared" si="143"/>
        <v>0</v>
      </c>
      <c r="AL1278">
        <f t="shared" si="144"/>
        <v>328209.80609290244</v>
      </c>
      <c r="AM1278">
        <f t="shared" si="145"/>
        <v>328200</v>
      </c>
      <c r="AN1278">
        <v>306500</v>
      </c>
    </row>
    <row r="1279" spans="1:40" x14ac:dyDescent="0.25">
      <c r="A1279" t="s">
        <v>1777</v>
      </c>
      <c r="B1279">
        <v>60</v>
      </c>
      <c r="C1279">
        <v>566730</v>
      </c>
      <c r="D1279">
        <v>1</v>
      </c>
      <c r="E1279">
        <v>0</v>
      </c>
      <c r="F1279">
        <v>0</v>
      </c>
      <c r="G1279">
        <v>0</v>
      </c>
      <c r="H1279">
        <v>0</v>
      </c>
      <c r="I1279" t="s">
        <v>110</v>
      </c>
      <c r="J1279" t="s">
        <v>360</v>
      </c>
      <c r="K1279">
        <v>68144.142339082857</v>
      </c>
      <c r="O1279">
        <f t="shared" si="139"/>
        <v>0</v>
      </c>
      <c r="Q1279">
        <f t="shared" si="140"/>
        <v>0</v>
      </c>
      <c r="S1279">
        <f t="shared" si="141"/>
        <v>0</v>
      </c>
      <c r="U1279">
        <f t="shared" si="142"/>
        <v>0</v>
      </c>
      <c r="AF1279">
        <v>0</v>
      </c>
      <c r="AG1279">
        <f t="shared" si="143"/>
        <v>0</v>
      </c>
      <c r="AL1279">
        <f t="shared" si="144"/>
        <v>68144.142339082857</v>
      </c>
      <c r="AM1279">
        <f t="shared" si="145"/>
        <v>68100</v>
      </c>
      <c r="AN1279">
        <v>65400</v>
      </c>
    </row>
    <row r="1280" spans="1:40" x14ac:dyDescent="0.25">
      <c r="A1280" t="s">
        <v>1777</v>
      </c>
      <c r="B1280">
        <v>524</v>
      </c>
      <c r="C1280">
        <v>572918</v>
      </c>
      <c r="D1280">
        <v>1</v>
      </c>
      <c r="E1280">
        <v>0</v>
      </c>
      <c r="F1280">
        <v>0</v>
      </c>
      <c r="G1280">
        <v>0</v>
      </c>
      <c r="H1280">
        <v>0</v>
      </c>
      <c r="I1280" t="s">
        <v>33</v>
      </c>
      <c r="J1280" t="s">
        <v>168</v>
      </c>
      <c r="K1280">
        <v>118331.90957390766</v>
      </c>
      <c r="O1280">
        <f t="shared" si="139"/>
        <v>0</v>
      </c>
      <c r="Q1280">
        <f t="shared" si="140"/>
        <v>0</v>
      </c>
      <c r="S1280">
        <f t="shared" si="141"/>
        <v>0</v>
      </c>
      <c r="U1280">
        <f t="shared" si="142"/>
        <v>0</v>
      </c>
      <c r="AF1280">
        <v>0</v>
      </c>
      <c r="AG1280">
        <f t="shared" si="143"/>
        <v>0</v>
      </c>
      <c r="AL1280">
        <f t="shared" si="144"/>
        <v>118331.90957390766</v>
      </c>
      <c r="AM1280">
        <f t="shared" si="145"/>
        <v>118300</v>
      </c>
      <c r="AN1280">
        <v>112700</v>
      </c>
    </row>
    <row r="1281" spans="1:40" x14ac:dyDescent="0.25">
      <c r="A1281" t="s">
        <v>1779</v>
      </c>
      <c r="B1281">
        <v>163</v>
      </c>
      <c r="C1281">
        <v>581615</v>
      </c>
      <c r="D1281">
        <v>1</v>
      </c>
      <c r="E1281">
        <v>0</v>
      </c>
      <c r="F1281">
        <v>0</v>
      </c>
      <c r="G1281">
        <v>0</v>
      </c>
      <c r="H1281">
        <v>0</v>
      </c>
      <c r="I1281" t="s">
        <v>30</v>
      </c>
      <c r="J1281" t="s">
        <v>29</v>
      </c>
      <c r="K1281">
        <v>68144.142339082857</v>
      </c>
      <c r="O1281">
        <f t="shared" si="139"/>
        <v>0</v>
      </c>
      <c r="Q1281">
        <f t="shared" si="140"/>
        <v>0</v>
      </c>
      <c r="S1281">
        <f t="shared" si="141"/>
        <v>0</v>
      </c>
      <c r="U1281">
        <f t="shared" si="142"/>
        <v>0</v>
      </c>
      <c r="AF1281">
        <v>0</v>
      </c>
      <c r="AG1281">
        <f t="shared" si="143"/>
        <v>0</v>
      </c>
      <c r="AL1281">
        <f t="shared" si="144"/>
        <v>68144.142339082857</v>
      </c>
      <c r="AM1281">
        <f t="shared" si="145"/>
        <v>68100</v>
      </c>
      <c r="AN1281">
        <v>65400</v>
      </c>
    </row>
    <row r="1282" spans="1:40" x14ac:dyDescent="0.25">
      <c r="A1282" t="s">
        <v>460</v>
      </c>
      <c r="B1282">
        <v>1980</v>
      </c>
      <c r="C1282">
        <v>539228</v>
      </c>
      <c r="D1282">
        <v>1</v>
      </c>
      <c r="E1282">
        <v>0</v>
      </c>
      <c r="F1282">
        <v>0</v>
      </c>
      <c r="G1282">
        <v>0</v>
      </c>
      <c r="H1282">
        <v>0</v>
      </c>
      <c r="I1282" t="s">
        <v>26</v>
      </c>
      <c r="J1282" t="s">
        <v>548</v>
      </c>
      <c r="K1282">
        <v>437254.9114423414</v>
      </c>
      <c r="O1282">
        <f t="shared" si="139"/>
        <v>0</v>
      </c>
      <c r="Q1282">
        <f t="shared" si="140"/>
        <v>0</v>
      </c>
      <c r="S1282">
        <f t="shared" si="141"/>
        <v>0</v>
      </c>
      <c r="U1282">
        <f t="shared" si="142"/>
        <v>0</v>
      </c>
      <c r="AF1282">
        <v>0</v>
      </c>
      <c r="AG1282">
        <f t="shared" si="143"/>
        <v>0</v>
      </c>
      <c r="AL1282">
        <f t="shared" si="144"/>
        <v>437254.9114423414</v>
      </c>
      <c r="AM1282">
        <f t="shared" si="145"/>
        <v>437300</v>
      </c>
      <c r="AN1282">
        <v>402700</v>
      </c>
    </row>
    <row r="1283" spans="1:40" x14ac:dyDescent="0.25">
      <c r="A1283" t="s">
        <v>460</v>
      </c>
      <c r="B1283">
        <v>1298</v>
      </c>
      <c r="C1283">
        <v>550825</v>
      </c>
      <c r="D1283">
        <v>1</v>
      </c>
      <c r="E1283">
        <v>0</v>
      </c>
      <c r="F1283">
        <v>0</v>
      </c>
      <c r="G1283">
        <v>0</v>
      </c>
      <c r="H1283">
        <v>0</v>
      </c>
      <c r="I1283" t="s">
        <v>30</v>
      </c>
      <c r="J1283" t="s">
        <v>656</v>
      </c>
      <c r="K1283">
        <v>289148.64240021631</v>
      </c>
      <c r="O1283">
        <f t="shared" si="139"/>
        <v>0</v>
      </c>
      <c r="Q1283">
        <f t="shared" si="140"/>
        <v>0</v>
      </c>
      <c r="S1283">
        <f t="shared" si="141"/>
        <v>0</v>
      </c>
      <c r="U1283">
        <f t="shared" si="142"/>
        <v>0</v>
      </c>
      <c r="AF1283">
        <v>0</v>
      </c>
      <c r="AG1283">
        <f t="shared" si="143"/>
        <v>0</v>
      </c>
      <c r="AL1283">
        <f t="shared" si="144"/>
        <v>289148.64240021631</v>
      </c>
      <c r="AM1283">
        <f t="shared" si="145"/>
        <v>289100</v>
      </c>
      <c r="AN1283">
        <v>265100</v>
      </c>
    </row>
    <row r="1284" spans="1:40" x14ac:dyDescent="0.25">
      <c r="A1284" t="s">
        <v>1781</v>
      </c>
      <c r="B1284">
        <v>1085</v>
      </c>
      <c r="C1284">
        <v>545490</v>
      </c>
      <c r="D1284">
        <v>1</v>
      </c>
      <c r="E1284">
        <v>0</v>
      </c>
      <c r="F1284">
        <v>0</v>
      </c>
      <c r="G1284">
        <v>0</v>
      </c>
      <c r="H1284">
        <v>0</v>
      </c>
      <c r="I1284" t="s">
        <v>23</v>
      </c>
      <c r="J1284" t="s">
        <v>290</v>
      </c>
      <c r="K1284">
        <v>242472.06399583811</v>
      </c>
      <c r="O1284">
        <f t="shared" si="139"/>
        <v>0</v>
      </c>
      <c r="Q1284">
        <f t="shared" si="140"/>
        <v>0</v>
      </c>
      <c r="S1284">
        <f t="shared" si="141"/>
        <v>0</v>
      </c>
      <c r="U1284">
        <f t="shared" si="142"/>
        <v>0</v>
      </c>
      <c r="AF1284">
        <v>0</v>
      </c>
      <c r="AG1284">
        <f t="shared" si="143"/>
        <v>0</v>
      </c>
      <c r="AL1284">
        <f t="shared" si="144"/>
        <v>242472.06399583811</v>
      </c>
      <c r="AM1284">
        <f t="shared" si="145"/>
        <v>242500</v>
      </c>
      <c r="AN1284">
        <v>232600</v>
      </c>
    </row>
    <row r="1285" spans="1:40" x14ac:dyDescent="0.25">
      <c r="A1285" s="5" t="s">
        <v>905</v>
      </c>
      <c r="B1285">
        <v>5191</v>
      </c>
      <c r="C1285">
        <v>553654</v>
      </c>
      <c r="D1285">
        <v>1</v>
      </c>
      <c r="E1285">
        <v>1</v>
      </c>
      <c r="F1285">
        <v>1</v>
      </c>
      <c r="G1285">
        <v>1</v>
      </c>
      <c r="H1285">
        <v>0</v>
      </c>
      <c r="I1285" t="s">
        <v>110</v>
      </c>
      <c r="J1285" t="s">
        <v>896</v>
      </c>
      <c r="K1285">
        <v>1114952.3909697358</v>
      </c>
      <c r="L1285">
        <v>6552</v>
      </c>
      <c r="M1285">
        <v>341018.40963247325</v>
      </c>
      <c r="O1285">
        <f t="shared" ref="O1285:O1348" si="146">N1285*690</f>
        <v>0</v>
      </c>
      <c r="P1285">
        <v>14</v>
      </c>
      <c r="Q1285">
        <f t="shared" ref="Q1285:Q1348" si="147">P1285*2760</f>
        <v>38640</v>
      </c>
      <c r="R1285">
        <v>23</v>
      </c>
      <c r="S1285">
        <f t="shared" ref="S1285:S1348" si="148">R1285*920</f>
        <v>21160</v>
      </c>
      <c r="T1285">
        <v>30</v>
      </c>
      <c r="U1285">
        <f t="shared" ref="U1285:U1348" si="149">T1285*209</f>
        <v>6270</v>
      </c>
      <c r="V1285">
        <v>6552</v>
      </c>
      <c r="W1285">
        <v>1334086.1273564547</v>
      </c>
      <c r="X1285">
        <v>6552</v>
      </c>
      <c r="Y1285">
        <v>703604.73475454201</v>
      </c>
      <c r="AF1285">
        <v>20</v>
      </c>
      <c r="AG1285">
        <f t="shared" ref="AG1285:AG1348" si="150">AF1285*29000</f>
        <v>580000</v>
      </c>
      <c r="AL1285">
        <f t="shared" ref="AL1285:AL1348" si="151">K1285+M1285+O1285+Q1285+S1285+U1285+W1285+Y1285+AA1285+AB1285+AD1285+AE1285+AG1285+AI1285+AK1285</f>
        <v>4139731.6627132054</v>
      </c>
      <c r="AM1285">
        <f t="shared" ref="AM1285:AM1348" si="152">ROUND(AL1285/100,0)*100</f>
        <v>4139700</v>
      </c>
      <c r="AN1285">
        <v>4207000</v>
      </c>
    </row>
    <row r="1286" spans="1:40" x14ac:dyDescent="0.25">
      <c r="A1286" t="s">
        <v>1782</v>
      </c>
      <c r="B1286">
        <v>1583</v>
      </c>
      <c r="C1286">
        <v>544493</v>
      </c>
      <c r="D1286">
        <v>1</v>
      </c>
      <c r="E1286">
        <v>0</v>
      </c>
      <c r="F1286">
        <v>0</v>
      </c>
      <c r="G1286">
        <v>0</v>
      </c>
      <c r="H1286">
        <v>0</v>
      </c>
      <c r="I1286" t="s">
        <v>23</v>
      </c>
      <c r="J1286" t="s">
        <v>22</v>
      </c>
      <c r="K1286">
        <v>351274.73599658662</v>
      </c>
      <c r="O1286">
        <f t="shared" si="146"/>
        <v>0</v>
      </c>
      <c r="Q1286">
        <f t="shared" si="147"/>
        <v>0</v>
      </c>
      <c r="S1286">
        <f t="shared" si="148"/>
        <v>0</v>
      </c>
      <c r="U1286">
        <f t="shared" si="149"/>
        <v>0</v>
      </c>
      <c r="AF1286">
        <v>0</v>
      </c>
      <c r="AG1286">
        <f t="shared" si="150"/>
        <v>0</v>
      </c>
      <c r="AL1286">
        <f t="shared" si="151"/>
        <v>351274.73599658662</v>
      </c>
      <c r="AM1286">
        <f t="shared" si="152"/>
        <v>351300</v>
      </c>
      <c r="AN1286">
        <v>332600</v>
      </c>
    </row>
    <row r="1287" spans="1:40" x14ac:dyDescent="0.25">
      <c r="A1287" t="s">
        <v>1783</v>
      </c>
      <c r="B1287">
        <v>370</v>
      </c>
      <c r="C1287">
        <v>567973</v>
      </c>
      <c r="D1287">
        <v>1</v>
      </c>
      <c r="E1287">
        <v>0</v>
      </c>
      <c r="F1287">
        <v>0</v>
      </c>
      <c r="G1287">
        <v>0</v>
      </c>
      <c r="H1287">
        <v>0</v>
      </c>
      <c r="I1287" t="s">
        <v>85</v>
      </c>
      <c r="J1287" t="s">
        <v>1447</v>
      </c>
      <c r="K1287">
        <v>83875.541794165896</v>
      </c>
      <c r="O1287">
        <f t="shared" si="146"/>
        <v>0</v>
      </c>
      <c r="Q1287">
        <f t="shared" si="147"/>
        <v>0</v>
      </c>
      <c r="S1287">
        <f t="shared" si="148"/>
        <v>0</v>
      </c>
      <c r="U1287">
        <f t="shared" si="149"/>
        <v>0</v>
      </c>
      <c r="AF1287">
        <v>0</v>
      </c>
      <c r="AG1287">
        <f t="shared" si="150"/>
        <v>0</v>
      </c>
      <c r="AL1287">
        <f t="shared" si="151"/>
        <v>83875.541794165896</v>
      </c>
      <c r="AM1287">
        <f t="shared" si="152"/>
        <v>83900</v>
      </c>
      <c r="AN1287">
        <v>80900</v>
      </c>
    </row>
    <row r="1288" spans="1:40" x14ac:dyDescent="0.25">
      <c r="A1288" t="s">
        <v>1785</v>
      </c>
      <c r="B1288">
        <v>161</v>
      </c>
      <c r="C1288">
        <v>571458</v>
      </c>
      <c r="D1288">
        <v>1</v>
      </c>
      <c r="E1288">
        <v>0</v>
      </c>
      <c r="F1288">
        <v>0</v>
      </c>
      <c r="G1288">
        <v>0</v>
      </c>
      <c r="H1288">
        <v>0</v>
      </c>
      <c r="I1288" t="s">
        <v>41</v>
      </c>
      <c r="J1288" t="s">
        <v>325</v>
      </c>
      <c r="K1288">
        <v>68144.142339082857</v>
      </c>
      <c r="O1288">
        <f t="shared" si="146"/>
        <v>0</v>
      </c>
      <c r="Q1288">
        <f t="shared" si="147"/>
        <v>0</v>
      </c>
      <c r="S1288">
        <f t="shared" si="148"/>
        <v>0</v>
      </c>
      <c r="U1288">
        <f t="shared" si="149"/>
        <v>0</v>
      </c>
      <c r="AF1288">
        <v>0</v>
      </c>
      <c r="AG1288">
        <f t="shared" si="150"/>
        <v>0</v>
      </c>
      <c r="AL1288">
        <f t="shared" si="151"/>
        <v>68144.142339082857</v>
      </c>
      <c r="AM1288">
        <f t="shared" si="152"/>
        <v>68100</v>
      </c>
      <c r="AN1288">
        <v>65400</v>
      </c>
    </row>
    <row r="1289" spans="1:40" x14ac:dyDescent="0.25">
      <c r="A1289" t="s">
        <v>1786</v>
      </c>
      <c r="B1289">
        <v>78</v>
      </c>
      <c r="C1289">
        <v>542342</v>
      </c>
      <c r="D1289">
        <v>1</v>
      </c>
      <c r="E1289">
        <v>0</v>
      </c>
      <c r="F1289">
        <v>0</v>
      </c>
      <c r="G1289">
        <v>0</v>
      </c>
      <c r="H1289">
        <v>0</v>
      </c>
      <c r="I1289" t="s">
        <v>90</v>
      </c>
      <c r="J1289" t="s">
        <v>164</v>
      </c>
      <c r="K1289">
        <v>68144.142339082857</v>
      </c>
      <c r="O1289">
        <f t="shared" si="146"/>
        <v>0</v>
      </c>
      <c r="Q1289">
        <f t="shared" si="147"/>
        <v>0</v>
      </c>
      <c r="S1289">
        <f t="shared" si="148"/>
        <v>0</v>
      </c>
      <c r="U1289">
        <f t="shared" si="149"/>
        <v>0</v>
      </c>
      <c r="AF1289">
        <v>0</v>
      </c>
      <c r="AG1289">
        <f t="shared" si="150"/>
        <v>0</v>
      </c>
      <c r="AL1289">
        <f t="shared" si="151"/>
        <v>68144.142339082857</v>
      </c>
      <c r="AM1289">
        <f t="shared" si="152"/>
        <v>68100</v>
      </c>
      <c r="AN1289">
        <v>65400</v>
      </c>
    </row>
    <row r="1290" spans="1:40" x14ac:dyDescent="0.25">
      <c r="A1290" t="s">
        <v>1788</v>
      </c>
      <c r="B1290">
        <v>255</v>
      </c>
      <c r="C1290">
        <v>540668</v>
      </c>
      <c r="D1290">
        <v>1</v>
      </c>
      <c r="E1290">
        <v>0</v>
      </c>
      <c r="F1290">
        <v>0</v>
      </c>
      <c r="G1290">
        <v>0</v>
      </c>
      <c r="H1290">
        <v>0</v>
      </c>
      <c r="I1290" t="s">
        <v>110</v>
      </c>
      <c r="J1290" t="s">
        <v>896</v>
      </c>
      <c r="K1290">
        <v>68144.142339082857</v>
      </c>
      <c r="O1290">
        <f t="shared" si="146"/>
        <v>0</v>
      </c>
      <c r="Q1290">
        <f t="shared" si="147"/>
        <v>0</v>
      </c>
      <c r="S1290">
        <f t="shared" si="148"/>
        <v>0</v>
      </c>
      <c r="U1290">
        <f t="shared" si="149"/>
        <v>0</v>
      </c>
      <c r="AF1290">
        <v>0</v>
      </c>
      <c r="AG1290">
        <f t="shared" si="150"/>
        <v>0</v>
      </c>
      <c r="AL1290">
        <f t="shared" si="151"/>
        <v>68144.142339082857</v>
      </c>
      <c r="AM1290">
        <f t="shared" si="152"/>
        <v>68100</v>
      </c>
      <c r="AN1290">
        <v>65400</v>
      </c>
    </row>
    <row r="1291" spans="1:40" x14ac:dyDescent="0.25">
      <c r="A1291" s="3" t="s">
        <v>686</v>
      </c>
      <c r="B1291">
        <v>453</v>
      </c>
      <c r="C1291">
        <v>567167</v>
      </c>
      <c r="D1291">
        <v>1</v>
      </c>
      <c r="E1291">
        <v>1</v>
      </c>
      <c r="F1291">
        <v>0</v>
      </c>
      <c r="G1291">
        <v>0</v>
      </c>
      <c r="H1291">
        <v>0</v>
      </c>
      <c r="I1291" t="s">
        <v>85</v>
      </c>
      <c r="J1291" t="s">
        <v>687</v>
      </c>
      <c r="K1291">
        <v>102470.57455681454</v>
      </c>
      <c r="L1291">
        <v>1166</v>
      </c>
      <c r="M1291">
        <v>60992.703062382949</v>
      </c>
      <c r="O1291">
        <f t="shared" si="146"/>
        <v>0</v>
      </c>
      <c r="P1291">
        <v>21</v>
      </c>
      <c r="Q1291">
        <f t="shared" si="147"/>
        <v>57960</v>
      </c>
      <c r="R1291">
        <v>8</v>
      </c>
      <c r="S1291">
        <f t="shared" si="148"/>
        <v>7360</v>
      </c>
      <c r="T1291">
        <v>0</v>
      </c>
      <c r="U1291">
        <f t="shared" si="149"/>
        <v>0</v>
      </c>
      <c r="AF1291">
        <v>0</v>
      </c>
      <c r="AG1291">
        <f t="shared" si="150"/>
        <v>0</v>
      </c>
      <c r="AL1291">
        <f t="shared" si="151"/>
        <v>228783.2776191975</v>
      </c>
      <c r="AM1291">
        <f t="shared" si="152"/>
        <v>228800</v>
      </c>
      <c r="AN1291">
        <v>223700</v>
      </c>
    </row>
    <row r="1292" spans="1:40" x14ac:dyDescent="0.25">
      <c r="A1292" t="s">
        <v>1790</v>
      </c>
      <c r="B1292">
        <v>318</v>
      </c>
      <c r="C1292">
        <v>563064</v>
      </c>
      <c r="D1292">
        <v>1</v>
      </c>
      <c r="E1292">
        <v>0</v>
      </c>
      <c r="F1292">
        <v>0</v>
      </c>
      <c r="G1292">
        <v>0</v>
      </c>
      <c r="H1292">
        <v>0</v>
      </c>
      <c r="I1292" t="s">
        <v>85</v>
      </c>
      <c r="J1292" t="s">
        <v>383</v>
      </c>
      <c r="K1292">
        <v>72193.916390851242</v>
      </c>
      <c r="O1292">
        <f t="shared" si="146"/>
        <v>0</v>
      </c>
      <c r="Q1292">
        <f t="shared" si="147"/>
        <v>0</v>
      </c>
      <c r="S1292">
        <f t="shared" si="148"/>
        <v>0</v>
      </c>
      <c r="U1292">
        <f t="shared" si="149"/>
        <v>0</v>
      </c>
      <c r="AF1292">
        <v>0</v>
      </c>
      <c r="AG1292">
        <f t="shared" si="150"/>
        <v>0</v>
      </c>
      <c r="AL1292">
        <f t="shared" si="151"/>
        <v>72193.916390851242</v>
      </c>
      <c r="AM1292">
        <f t="shared" si="152"/>
        <v>72200</v>
      </c>
      <c r="AN1292">
        <v>65400</v>
      </c>
    </row>
    <row r="1293" spans="1:40" x14ac:dyDescent="0.25">
      <c r="A1293" t="s">
        <v>1791</v>
      </c>
      <c r="B1293">
        <v>65</v>
      </c>
      <c r="C1293">
        <v>566276</v>
      </c>
      <c r="D1293">
        <v>1</v>
      </c>
      <c r="E1293">
        <v>0</v>
      </c>
      <c r="F1293">
        <v>0</v>
      </c>
      <c r="G1293">
        <v>0</v>
      </c>
      <c r="H1293">
        <v>0</v>
      </c>
      <c r="I1293" t="s">
        <v>110</v>
      </c>
      <c r="J1293" t="s">
        <v>109</v>
      </c>
      <c r="K1293">
        <v>68144.142339082857</v>
      </c>
      <c r="O1293">
        <f t="shared" si="146"/>
        <v>0</v>
      </c>
      <c r="Q1293">
        <f t="shared" si="147"/>
        <v>0</v>
      </c>
      <c r="S1293">
        <f t="shared" si="148"/>
        <v>0</v>
      </c>
      <c r="U1293">
        <f t="shared" si="149"/>
        <v>0</v>
      </c>
      <c r="AF1293">
        <v>0</v>
      </c>
      <c r="AG1293">
        <f t="shared" si="150"/>
        <v>0</v>
      </c>
      <c r="AL1293">
        <f t="shared" si="151"/>
        <v>68144.142339082857</v>
      </c>
      <c r="AM1293">
        <f t="shared" si="152"/>
        <v>68100</v>
      </c>
      <c r="AN1293">
        <v>65400</v>
      </c>
    </row>
    <row r="1294" spans="1:40" x14ac:dyDescent="0.25">
      <c r="A1294" s="6" t="s">
        <v>833</v>
      </c>
      <c r="B1294">
        <v>5310</v>
      </c>
      <c r="C1294">
        <v>556254</v>
      </c>
      <c r="D1294">
        <v>1</v>
      </c>
      <c r="E1294">
        <v>1</v>
      </c>
      <c r="F1294">
        <v>1</v>
      </c>
      <c r="G1294">
        <v>1</v>
      </c>
      <c r="H1294">
        <v>1</v>
      </c>
      <c r="I1294" t="s">
        <v>110</v>
      </c>
      <c r="J1294" t="s">
        <v>833</v>
      </c>
      <c r="K1294">
        <v>232879.83324944394</v>
      </c>
      <c r="L1294">
        <v>8253</v>
      </c>
      <c r="M1294">
        <v>176722.12884617862</v>
      </c>
      <c r="O1294">
        <f t="shared" si="146"/>
        <v>0</v>
      </c>
      <c r="P1294">
        <v>37</v>
      </c>
      <c r="Q1294">
        <f t="shared" si="147"/>
        <v>102120</v>
      </c>
      <c r="R1294">
        <v>61</v>
      </c>
      <c r="S1294">
        <f t="shared" si="148"/>
        <v>56120</v>
      </c>
      <c r="T1294">
        <v>28</v>
      </c>
      <c r="U1294">
        <f t="shared" si="149"/>
        <v>5852</v>
      </c>
      <c r="V1294">
        <v>11513</v>
      </c>
      <c r="W1294">
        <v>1308131.8712185347</v>
      </c>
      <c r="X1294">
        <v>11608</v>
      </c>
      <c r="Y1294">
        <v>1955043.1492436575</v>
      </c>
      <c r="Z1294">
        <v>11608</v>
      </c>
      <c r="AA1294">
        <v>11240024.051523531</v>
      </c>
      <c r="AC1294">
        <v>1283</v>
      </c>
      <c r="AD1294">
        <v>147545</v>
      </c>
      <c r="AF1294">
        <v>4</v>
      </c>
      <c r="AG1294">
        <f t="shared" si="150"/>
        <v>116000</v>
      </c>
      <c r="AH1294">
        <v>146</v>
      </c>
      <c r="AI1294">
        <v>361642</v>
      </c>
      <c r="AJ1294">
        <v>560</v>
      </c>
      <c r="AK1294">
        <v>64400</v>
      </c>
      <c r="AL1294">
        <f t="shared" si="151"/>
        <v>15766480.034081345</v>
      </c>
      <c r="AM1294">
        <f t="shared" si="152"/>
        <v>15766500</v>
      </c>
      <c r="AN1294">
        <v>14822500</v>
      </c>
    </row>
    <row r="1295" spans="1:40" x14ac:dyDescent="0.25">
      <c r="A1295" t="s">
        <v>1792</v>
      </c>
      <c r="B1295">
        <v>95</v>
      </c>
      <c r="C1295">
        <v>564257</v>
      </c>
      <c r="D1295">
        <v>1</v>
      </c>
      <c r="E1295">
        <v>0</v>
      </c>
      <c r="F1295">
        <v>0</v>
      </c>
      <c r="G1295">
        <v>0</v>
      </c>
      <c r="H1295">
        <v>0</v>
      </c>
      <c r="I1295" t="s">
        <v>26</v>
      </c>
      <c r="J1295" t="s">
        <v>345</v>
      </c>
      <c r="K1295">
        <v>68144.142339082857</v>
      </c>
      <c r="O1295">
        <f t="shared" si="146"/>
        <v>0</v>
      </c>
      <c r="Q1295">
        <f t="shared" si="147"/>
        <v>0</v>
      </c>
      <c r="S1295">
        <f t="shared" si="148"/>
        <v>0</v>
      </c>
      <c r="U1295">
        <f t="shared" si="149"/>
        <v>0</v>
      </c>
      <c r="AF1295">
        <v>0</v>
      </c>
      <c r="AG1295">
        <f t="shared" si="150"/>
        <v>0</v>
      </c>
      <c r="AL1295">
        <f t="shared" si="151"/>
        <v>68144.142339082857</v>
      </c>
      <c r="AM1295">
        <f t="shared" si="152"/>
        <v>68100</v>
      </c>
      <c r="AN1295">
        <v>65400</v>
      </c>
    </row>
    <row r="1296" spans="1:40" x14ac:dyDescent="0.25">
      <c r="A1296" t="s">
        <v>1793</v>
      </c>
      <c r="B1296">
        <v>390</v>
      </c>
      <c r="C1296">
        <v>571466</v>
      </c>
      <c r="D1296">
        <v>1</v>
      </c>
      <c r="E1296">
        <v>0</v>
      </c>
      <c r="F1296">
        <v>0</v>
      </c>
      <c r="G1296">
        <v>0</v>
      </c>
      <c r="H1296">
        <v>0</v>
      </c>
      <c r="I1296" t="s">
        <v>41</v>
      </c>
      <c r="J1296" t="s">
        <v>325</v>
      </c>
      <c r="K1296">
        <v>88361.778489786375</v>
      </c>
      <c r="O1296">
        <f t="shared" si="146"/>
        <v>0</v>
      </c>
      <c r="Q1296">
        <f t="shared" si="147"/>
        <v>0</v>
      </c>
      <c r="S1296">
        <f t="shared" si="148"/>
        <v>0</v>
      </c>
      <c r="U1296">
        <f t="shared" si="149"/>
        <v>0</v>
      </c>
      <c r="AF1296">
        <v>0</v>
      </c>
      <c r="AG1296">
        <f t="shared" si="150"/>
        <v>0</v>
      </c>
      <c r="AL1296">
        <f t="shared" si="151"/>
        <v>88361.778489786375</v>
      </c>
      <c r="AM1296">
        <f t="shared" si="152"/>
        <v>88400</v>
      </c>
      <c r="AN1296">
        <v>82000</v>
      </c>
    </row>
    <row r="1297" spans="1:40" x14ac:dyDescent="0.25">
      <c r="A1297" t="s">
        <v>683</v>
      </c>
      <c r="B1297">
        <v>406</v>
      </c>
      <c r="C1297">
        <v>531430</v>
      </c>
      <c r="D1297">
        <v>1</v>
      </c>
      <c r="E1297">
        <v>0</v>
      </c>
      <c r="F1297">
        <v>0</v>
      </c>
      <c r="G1297">
        <v>0</v>
      </c>
      <c r="H1297">
        <v>0</v>
      </c>
      <c r="I1297" t="s">
        <v>26</v>
      </c>
      <c r="J1297" t="s">
        <v>28</v>
      </c>
      <c r="K1297">
        <v>91948.199368580361</v>
      </c>
      <c r="O1297">
        <f t="shared" si="146"/>
        <v>0</v>
      </c>
      <c r="Q1297">
        <f t="shared" si="147"/>
        <v>0</v>
      </c>
      <c r="S1297">
        <f t="shared" si="148"/>
        <v>0</v>
      </c>
      <c r="U1297">
        <f t="shared" si="149"/>
        <v>0</v>
      </c>
      <c r="AF1297">
        <v>0</v>
      </c>
      <c r="AG1297">
        <f t="shared" si="150"/>
        <v>0</v>
      </c>
      <c r="AL1297">
        <f t="shared" si="151"/>
        <v>91948.199368580361</v>
      </c>
      <c r="AM1297">
        <f t="shared" si="152"/>
        <v>91900</v>
      </c>
      <c r="AN1297">
        <v>87800</v>
      </c>
    </row>
    <row r="1298" spans="1:40" x14ac:dyDescent="0.25">
      <c r="A1298" t="s">
        <v>1794</v>
      </c>
      <c r="B1298">
        <v>396</v>
      </c>
      <c r="C1298">
        <v>534056</v>
      </c>
      <c r="D1298">
        <v>1</v>
      </c>
      <c r="E1298">
        <v>0</v>
      </c>
      <c r="F1298">
        <v>0</v>
      </c>
      <c r="G1298">
        <v>0</v>
      </c>
      <c r="H1298">
        <v>0</v>
      </c>
      <c r="I1298" t="s">
        <v>26</v>
      </c>
      <c r="J1298" t="s">
        <v>25</v>
      </c>
      <c r="K1298">
        <v>89706.950743180205</v>
      </c>
      <c r="O1298">
        <f t="shared" si="146"/>
        <v>0</v>
      </c>
      <c r="Q1298">
        <f t="shared" si="147"/>
        <v>0</v>
      </c>
      <c r="S1298">
        <f t="shared" si="148"/>
        <v>0</v>
      </c>
      <c r="U1298">
        <f t="shared" si="149"/>
        <v>0</v>
      </c>
      <c r="AF1298">
        <v>0</v>
      </c>
      <c r="AG1298">
        <f t="shared" si="150"/>
        <v>0</v>
      </c>
      <c r="AL1298">
        <f t="shared" si="151"/>
        <v>89706.950743180205</v>
      </c>
      <c r="AM1298">
        <f t="shared" si="152"/>
        <v>89700</v>
      </c>
      <c r="AN1298">
        <v>87600</v>
      </c>
    </row>
    <row r="1299" spans="1:40" x14ac:dyDescent="0.25">
      <c r="A1299" s="3" t="s">
        <v>1795</v>
      </c>
      <c r="B1299">
        <v>2488</v>
      </c>
      <c r="C1299">
        <v>502545</v>
      </c>
      <c r="D1299">
        <v>1</v>
      </c>
      <c r="E1299">
        <v>1</v>
      </c>
      <c r="F1299">
        <v>0</v>
      </c>
      <c r="G1299">
        <v>0</v>
      </c>
      <c r="H1299">
        <v>0</v>
      </c>
      <c r="I1299" t="s">
        <v>61</v>
      </c>
      <c r="J1299" t="s">
        <v>94</v>
      </c>
      <c r="K1299">
        <v>546432.38501660328</v>
      </c>
      <c r="L1299">
        <v>3672</v>
      </c>
      <c r="M1299">
        <v>191536.31174774401</v>
      </c>
      <c r="O1299">
        <f t="shared" si="146"/>
        <v>0</v>
      </c>
      <c r="P1299">
        <v>37</v>
      </c>
      <c r="Q1299">
        <f t="shared" si="147"/>
        <v>102120</v>
      </c>
      <c r="R1299">
        <v>12</v>
      </c>
      <c r="S1299">
        <f t="shared" si="148"/>
        <v>11040</v>
      </c>
      <c r="T1299">
        <v>5</v>
      </c>
      <c r="U1299">
        <f t="shared" si="149"/>
        <v>1045</v>
      </c>
      <c r="AF1299">
        <v>3</v>
      </c>
      <c r="AG1299">
        <f t="shared" si="150"/>
        <v>87000</v>
      </c>
      <c r="AL1299">
        <f t="shared" si="151"/>
        <v>939173.69676434726</v>
      </c>
      <c r="AM1299">
        <f t="shared" si="152"/>
        <v>939200</v>
      </c>
      <c r="AN1299">
        <v>995300</v>
      </c>
    </row>
    <row r="1300" spans="1:40" x14ac:dyDescent="0.25">
      <c r="A1300" t="s">
        <v>1796</v>
      </c>
      <c r="B1300">
        <v>249</v>
      </c>
      <c r="C1300">
        <v>574201</v>
      </c>
      <c r="D1300">
        <v>1</v>
      </c>
      <c r="E1300">
        <v>0</v>
      </c>
      <c r="F1300">
        <v>0</v>
      </c>
      <c r="G1300">
        <v>0</v>
      </c>
      <c r="H1300">
        <v>0</v>
      </c>
      <c r="I1300" t="s">
        <v>51</v>
      </c>
      <c r="J1300" t="s">
        <v>287</v>
      </c>
      <c r="K1300">
        <v>68144.142339082857</v>
      </c>
      <c r="O1300">
        <f t="shared" si="146"/>
        <v>0</v>
      </c>
      <c r="Q1300">
        <f t="shared" si="147"/>
        <v>0</v>
      </c>
      <c r="S1300">
        <f t="shared" si="148"/>
        <v>0</v>
      </c>
      <c r="U1300">
        <f t="shared" si="149"/>
        <v>0</v>
      </c>
      <c r="AF1300">
        <v>0</v>
      </c>
      <c r="AG1300">
        <f t="shared" si="150"/>
        <v>0</v>
      </c>
      <c r="AL1300">
        <f t="shared" si="151"/>
        <v>68144.142339082857</v>
      </c>
      <c r="AM1300">
        <f t="shared" si="152"/>
        <v>68100</v>
      </c>
      <c r="AN1300">
        <v>65400</v>
      </c>
    </row>
    <row r="1301" spans="1:40" x14ac:dyDescent="0.25">
      <c r="A1301" t="s">
        <v>1797</v>
      </c>
      <c r="B1301">
        <v>405</v>
      </c>
      <c r="C1301">
        <v>531359</v>
      </c>
      <c r="D1301">
        <v>1</v>
      </c>
      <c r="E1301">
        <v>0</v>
      </c>
      <c r="F1301">
        <v>0</v>
      </c>
      <c r="G1301">
        <v>0</v>
      </c>
      <c r="H1301">
        <v>0</v>
      </c>
      <c r="I1301" t="s">
        <v>26</v>
      </c>
      <c r="J1301" t="s">
        <v>28</v>
      </c>
      <c r="K1301">
        <v>91724.11390804642</v>
      </c>
      <c r="O1301">
        <f t="shared" si="146"/>
        <v>0</v>
      </c>
      <c r="Q1301">
        <f t="shared" si="147"/>
        <v>0</v>
      </c>
      <c r="S1301">
        <f t="shared" si="148"/>
        <v>0</v>
      </c>
      <c r="U1301">
        <f t="shared" si="149"/>
        <v>0</v>
      </c>
      <c r="AF1301">
        <v>0</v>
      </c>
      <c r="AG1301">
        <f t="shared" si="150"/>
        <v>0</v>
      </c>
      <c r="AL1301">
        <f t="shared" si="151"/>
        <v>91724.11390804642</v>
      </c>
      <c r="AM1301">
        <f t="shared" si="152"/>
        <v>91700</v>
      </c>
      <c r="AN1301">
        <v>89500</v>
      </c>
    </row>
    <row r="1302" spans="1:40" x14ac:dyDescent="0.25">
      <c r="A1302" t="s">
        <v>1797</v>
      </c>
      <c r="B1302">
        <v>123</v>
      </c>
      <c r="C1302">
        <v>578053</v>
      </c>
      <c r="D1302">
        <v>1</v>
      </c>
      <c r="E1302">
        <v>0</v>
      </c>
      <c r="F1302">
        <v>0</v>
      </c>
      <c r="G1302">
        <v>0</v>
      </c>
      <c r="H1302">
        <v>0</v>
      </c>
      <c r="I1302" t="s">
        <v>41</v>
      </c>
      <c r="J1302" t="s">
        <v>284</v>
      </c>
      <c r="K1302">
        <v>68144.142339082857</v>
      </c>
      <c r="O1302">
        <f t="shared" si="146"/>
        <v>0</v>
      </c>
      <c r="Q1302">
        <f t="shared" si="147"/>
        <v>0</v>
      </c>
      <c r="S1302">
        <f t="shared" si="148"/>
        <v>0</v>
      </c>
      <c r="U1302">
        <f t="shared" si="149"/>
        <v>0</v>
      </c>
      <c r="AF1302">
        <v>0</v>
      </c>
      <c r="AG1302">
        <f t="shared" si="150"/>
        <v>0</v>
      </c>
      <c r="AL1302">
        <f t="shared" si="151"/>
        <v>68144.142339082857</v>
      </c>
      <c r="AM1302">
        <f t="shared" si="152"/>
        <v>68100</v>
      </c>
      <c r="AN1302">
        <v>65400</v>
      </c>
    </row>
    <row r="1303" spans="1:40" x14ac:dyDescent="0.25">
      <c r="A1303" t="s">
        <v>1798</v>
      </c>
      <c r="B1303">
        <v>567</v>
      </c>
      <c r="C1303">
        <v>535818</v>
      </c>
      <c r="D1303">
        <v>1</v>
      </c>
      <c r="E1303">
        <v>0</v>
      </c>
      <c r="F1303">
        <v>0</v>
      </c>
      <c r="G1303">
        <v>0</v>
      </c>
      <c r="H1303">
        <v>0</v>
      </c>
      <c r="I1303" t="s">
        <v>26</v>
      </c>
      <c r="J1303" t="s">
        <v>130</v>
      </c>
      <c r="K1303">
        <v>127919.21815815434</v>
      </c>
      <c r="O1303">
        <f t="shared" si="146"/>
        <v>0</v>
      </c>
      <c r="Q1303">
        <f t="shared" si="147"/>
        <v>0</v>
      </c>
      <c r="S1303">
        <f t="shared" si="148"/>
        <v>0</v>
      </c>
      <c r="U1303">
        <f t="shared" si="149"/>
        <v>0</v>
      </c>
      <c r="AF1303">
        <v>0</v>
      </c>
      <c r="AG1303">
        <f t="shared" si="150"/>
        <v>0</v>
      </c>
      <c r="AL1303">
        <f t="shared" si="151"/>
        <v>127919.21815815434</v>
      </c>
      <c r="AM1303">
        <f t="shared" si="152"/>
        <v>127900</v>
      </c>
      <c r="AN1303">
        <v>123400</v>
      </c>
    </row>
    <row r="1304" spans="1:40" x14ac:dyDescent="0.25">
      <c r="A1304" s="3" t="s">
        <v>1799</v>
      </c>
      <c r="B1304">
        <v>2461</v>
      </c>
      <c r="C1304">
        <v>542687</v>
      </c>
      <c r="D1304">
        <v>1</v>
      </c>
      <c r="E1304">
        <v>1</v>
      </c>
      <c r="F1304">
        <v>0</v>
      </c>
      <c r="G1304">
        <v>0</v>
      </c>
      <c r="H1304">
        <v>0</v>
      </c>
      <c r="I1304" t="s">
        <v>90</v>
      </c>
      <c r="J1304" t="s">
        <v>1375</v>
      </c>
      <c r="K1304">
        <v>540651.64260709891</v>
      </c>
      <c r="L1304">
        <v>2461</v>
      </c>
      <c r="M1304">
        <v>128520.08330274171</v>
      </c>
      <c r="O1304">
        <f t="shared" si="146"/>
        <v>0</v>
      </c>
      <c r="P1304">
        <v>23</v>
      </c>
      <c r="Q1304">
        <f t="shared" si="147"/>
        <v>63480</v>
      </c>
      <c r="R1304">
        <v>16</v>
      </c>
      <c r="S1304">
        <f t="shared" si="148"/>
        <v>14720</v>
      </c>
      <c r="T1304">
        <v>4</v>
      </c>
      <c r="U1304">
        <f t="shared" si="149"/>
        <v>836</v>
      </c>
      <c r="AF1304">
        <v>0</v>
      </c>
      <c r="AG1304">
        <f t="shared" si="150"/>
        <v>0</v>
      </c>
      <c r="AL1304">
        <f t="shared" si="151"/>
        <v>748207.72590984066</v>
      </c>
      <c r="AM1304">
        <f t="shared" si="152"/>
        <v>748200</v>
      </c>
      <c r="AN1304">
        <v>781800</v>
      </c>
    </row>
    <row r="1305" spans="1:40" x14ac:dyDescent="0.25">
      <c r="A1305" t="s">
        <v>1800</v>
      </c>
      <c r="B1305">
        <v>566</v>
      </c>
      <c r="C1305">
        <v>558877</v>
      </c>
      <c r="D1305">
        <v>1</v>
      </c>
      <c r="E1305">
        <v>0</v>
      </c>
      <c r="F1305">
        <v>0</v>
      </c>
      <c r="G1305">
        <v>0</v>
      </c>
      <c r="H1305">
        <v>0</v>
      </c>
      <c r="I1305" t="s">
        <v>110</v>
      </c>
      <c r="J1305" t="s">
        <v>360</v>
      </c>
      <c r="K1305">
        <v>127696.41294801752</v>
      </c>
      <c r="O1305">
        <f t="shared" si="146"/>
        <v>0</v>
      </c>
      <c r="Q1305">
        <f t="shared" si="147"/>
        <v>0</v>
      </c>
      <c r="S1305">
        <f t="shared" si="148"/>
        <v>0</v>
      </c>
      <c r="U1305">
        <f t="shared" si="149"/>
        <v>0</v>
      </c>
      <c r="AF1305">
        <v>0</v>
      </c>
      <c r="AG1305">
        <f t="shared" si="150"/>
        <v>0</v>
      </c>
      <c r="AL1305">
        <f t="shared" si="151"/>
        <v>127696.41294801752</v>
      </c>
      <c r="AM1305">
        <f t="shared" si="152"/>
        <v>127700</v>
      </c>
      <c r="AN1305">
        <v>122600</v>
      </c>
    </row>
    <row r="1306" spans="1:40" x14ac:dyDescent="0.25">
      <c r="A1306" s="5" t="s">
        <v>729</v>
      </c>
      <c r="B1306">
        <v>2253</v>
      </c>
      <c r="C1306">
        <v>597350</v>
      </c>
      <c r="D1306">
        <v>1</v>
      </c>
      <c r="E1306">
        <v>1</v>
      </c>
      <c r="F1306">
        <v>1</v>
      </c>
      <c r="G1306">
        <v>1</v>
      </c>
      <c r="H1306">
        <v>0</v>
      </c>
      <c r="I1306" t="s">
        <v>38</v>
      </c>
      <c r="J1306" t="s">
        <v>64</v>
      </c>
      <c r="K1306">
        <v>496037.58698501874</v>
      </c>
      <c r="L1306">
        <v>3319</v>
      </c>
      <c r="M1306">
        <v>173178.70735002361</v>
      </c>
      <c r="O1306">
        <f t="shared" si="146"/>
        <v>0</v>
      </c>
      <c r="P1306">
        <v>7</v>
      </c>
      <c r="Q1306">
        <f t="shared" si="147"/>
        <v>19320</v>
      </c>
      <c r="R1306">
        <v>9</v>
      </c>
      <c r="S1306">
        <f t="shared" si="148"/>
        <v>8280</v>
      </c>
      <c r="T1306">
        <v>11</v>
      </c>
      <c r="U1306">
        <f t="shared" si="149"/>
        <v>2299</v>
      </c>
      <c r="V1306">
        <v>3319</v>
      </c>
      <c r="W1306">
        <v>683318.56595138973</v>
      </c>
      <c r="X1306">
        <v>3319</v>
      </c>
      <c r="Y1306">
        <v>357452.74861723231</v>
      </c>
      <c r="AF1306">
        <v>15</v>
      </c>
      <c r="AG1306">
        <f t="shared" si="150"/>
        <v>435000</v>
      </c>
      <c r="AL1306">
        <f t="shared" si="151"/>
        <v>2174886.6089036642</v>
      </c>
      <c r="AM1306">
        <f t="shared" si="152"/>
        <v>2174900</v>
      </c>
      <c r="AN1306">
        <v>2225700</v>
      </c>
    </row>
    <row r="1307" spans="1:40" x14ac:dyDescent="0.25">
      <c r="A1307" s="3" t="s">
        <v>1018</v>
      </c>
      <c r="B1307">
        <v>930</v>
      </c>
      <c r="C1307">
        <v>564851</v>
      </c>
      <c r="D1307">
        <v>1</v>
      </c>
      <c r="E1307">
        <v>1</v>
      </c>
      <c r="F1307">
        <v>0</v>
      </c>
      <c r="G1307">
        <v>0</v>
      </c>
      <c r="H1307">
        <v>0</v>
      </c>
      <c r="I1307" t="s">
        <v>85</v>
      </c>
      <c r="J1307" t="s">
        <v>229</v>
      </c>
      <c r="K1307">
        <v>208359.9358601167</v>
      </c>
      <c r="L1307">
        <v>3553</v>
      </c>
      <c r="M1307">
        <v>185348.75024488094</v>
      </c>
      <c r="O1307">
        <f t="shared" si="146"/>
        <v>0</v>
      </c>
      <c r="P1307">
        <v>8</v>
      </c>
      <c r="Q1307">
        <f t="shared" si="147"/>
        <v>22080</v>
      </c>
      <c r="R1307">
        <v>50</v>
      </c>
      <c r="S1307">
        <f t="shared" si="148"/>
        <v>46000</v>
      </c>
      <c r="T1307">
        <v>0</v>
      </c>
      <c r="U1307">
        <f t="shared" si="149"/>
        <v>0</v>
      </c>
      <c r="AF1307">
        <v>14</v>
      </c>
      <c r="AG1307">
        <f t="shared" si="150"/>
        <v>406000</v>
      </c>
      <c r="AL1307">
        <f t="shared" si="151"/>
        <v>867788.68610499764</v>
      </c>
      <c r="AM1307">
        <f t="shared" si="152"/>
        <v>867800</v>
      </c>
      <c r="AN1307">
        <v>1103200</v>
      </c>
    </row>
    <row r="1308" spans="1:40" x14ac:dyDescent="0.25">
      <c r="A1308" t="s">
        <v>1801</v>
      </c>
      <c r="B1308">
        <v>658</v>
      </c>
      <c r="C1308">
        <v>532312</v>
      </c>
      <c r="D1308">
        <v>1</v>
      </c>
      <c r="E1308">
        <v>0</v>
      </c>
      <c r="F1308">
        <v>0</v>
      </c>
      <c r="G1308">
        <v>0</v>
      </c>
      <c r="H1308">
        <v>0</v>
      </c>
      <c r="I1308" t="s">
        <v>26</v>
      </c>
      <c r="J1308" t="s">
        <v>257</v>
      </c>
      <c r="K1308">
        <v>148164.75243426478</v>
      </c>
      <c r="O1308">
        <f t="shared" si="146"/>
        <v>0</v>
      </c>
      <c r="Q1308">
        <f t="shared" si="147"/>
        <v>0</v>
      </c>
      <c r="S1308">
        <f t="shared" si="148"/>
        <v>0</v>
      </c>
      <c r="U1308">
        <f t="shared" si="149"/>
        <v>0</v>
      </c>
      <c r="AF1308">
        <v>0</v>
      </c>
      <c r="AG1308">
        <f t="shared" si="150"/>
        <v>0</v>
      </c>
      <c r="AL1308">
        <f t="shared" si="151"/>
        <v>148164.75243426478</v>
      </c>
      <c r="AM1308">
        <f t="shared" si="152"/>
        <v>148200</v>
      </c>
      <c r="AN1308">
        <v>136500</v>
      </c>
    </row>
    <row r="1309" spans="1:40" x14ac:dyDescent="0.25">
      <c r="A1309" t="s">
        <v>1802</v>
      </c>
      <c r="B1309">
        <v>412</v>
      </c>
      <c r="C1309">
        <v>555169</v>
      </c>
      <c r="D1309">
        <v>1</v>
      </c>
      <c r="E1309">
        <v>0</v>
      </c>
      <c r="F1309">
        <v>0</v>
      </c>
      <c r="G1309">
        <v>0</v>
      </c>
      <c r="H1309">
        <v>0</v>
      </c>
      <c r="I1309" t="s">
        <v>18</v>
      </c>
      <c r="J1309" t="s">
        <v>20</v>
      </c>
      <c r="K1309">
        <v>93292.529531275824</v>
      </c>
      <c r="O1309">
        <f t="shared" si="146"/>
        <v>0</v>
      </c>
      <c r="Q1309">
        <f t="shared" si="147"/>
        <v>0</v>
      </c>
      <c r="S1309">
        <f t="shared" si="148"/>
        <v>0</v>
      </c>
      <c r="U1309">
        <f t="shared" si="149"/>
        <v>0</v>
      </c>
      <c r="AF1309">
        <v>0</v>
      </c>
      <c r="AG1309">
        <f t="shared" si="150"/>
        <v>0</v>
      </c>
      <c r="AL1309">
        <f t="shared" si="151"/>
        <v>93292.529531275824</v>
      </c>
      <c r="AM1309">
        <f t="shared" si="152"/>
        <v>93300</v>
      </c>
      <c r="AN1309">
        <v>91300</v>
      </c>
    </row>
    <row r="1310" spans="1:40" x14ac:dyDescent="0.25">
      <c r="A1310" s="3" t="s">
        <v>1803</v>
      </c>
      <c r="B1310">
        <v>2413</v>
      </c>
      <c r="C1310">
        <v>598178</v>
      </c>
      <c r="D1310">
        <v>1</v>
      </c>
      <c r="E1310">
        <v>1</v>
      </c>
      <c r="F1310">
        <v>0</v>
      </c>
      <c r="G1310">
        <v>0</v>
      </c>
      <c r="H1310">
        <v>0</v>
      </c>
      <c r="I1310" t="s">
        <v>38</v>
      </c>
      <c r="J1310" t="s">
        <v>39</v>
      </c>
      <c r="K1310">
        <v>530368.8816726082</v>
      </c>
      <c r="L1310">
        <v>2413</v>
      </c>
      <c r="M1310">
        <v>126019.956690655</v>
      </c>
      <c r="O1310">
        <f t="shared" si="146"/>
        <v>0</v>
      </c>
      <c r="P1310">
        <v>35</v>
      </c>
      <c r="Q1310">
        <f t="shared" si="147"/>
        <v>96600</v>
      </c>
      <c r="R1310">
        <v>11</v>
      </c>
      <c r="S1310">
        <f t="shared" si="148"/>
        <v>10120</v>
      </c>
      <c r="T1310">
        <v>1</v>
      </c>
      <c r="U1310">
        <f t="shared" si="149"/>
        <v>209</v>
      </c>
      <c r="AF1310">
        <v>0</v>
      </c>
      <c r="AG1310">
        <f t="shared" si="150"/>
        <v>0</v>
      </c>
      <c r="AL1310">
        <f t="shared" si="151"/>
        <v>763317.83836326317</v>
      </c>
      <c r="AM1310">
        <f t="shared" si="152"/>
        <v>763300</v>
      </c>
      <c r="AN1310">
        <v>758300</v>
      </c>
    </row>
    <row r="1311" spans="1:40" x14ac:dyDescent="0.25">
      <c r="A1311" t="s">
        <v>1804</v>
      </c>
      <c r="B1311">
        <v>666</v>
      </c>
      <c r="C1311">
        <v>584461</v>
      </c>
      <c r="D1311">
        <v>1</v>
      </c>
      <c r="E1311">
        <v>0</v>
      </c>
      <c r="F1311">
        <v>0</v>
      </c>
      <c r="G1311">
        <v>0</v>
      </c>
      <c r="H1311">
        <v>0</v>
      </c>
      <c r="I1311" t="s">
        <v>30</v>
      </c>
      <c r="J1311" t="s">
        <v>560</v>
      </c>
      <c r="K1311">
        <v>149941.84670314472</v>
      </c>
      <c r="O1311">
        <f t="shared" si="146"/>
        <v>0</v>
      </c>
      <c r="Q1311">
        <f t="shared" si="147"/>
        <v>0</v>
      </c>
      <c r="S1311">
        <f t="shared" si="148"/>
        <v>0</v>
      </c>
      <c r="U1311">
        <f t="shared" si="149"/>
        <v>0</v>
      </c>
      <c r="AF1311">
        <v>0</v>
      </c>
      <c r="AG1311">
        <f t="shared" si="150"/>
        <v>0</v>
      </c>
      <c r="AL1311">
        <f t="shared" si="151"/>
        <v>149941.84670314472</v>
      </c>
      <c r="AM1311">
        <f t="shared" si="152"/>
        <v>149900</v>
      </c>
      <c r="AN1311">
        <v>142200</v>
      </c>
    </row>
    <row r="1312" spans="1:40" x14ac:dyDescent="0.25">
      <c r="A1312" t="s">
        <v>1805</v>
      </c>
      <c r="B1312">
        <v>443</v>
      </c>
      <c r="C1312">
        <v>571474</v>
      </c>
      <c r="D1312">
        <v>1</v>
      </c>
      <c r="E1312">
        <v>0</v>
      </c>
      <c r="F1312">
        <v>0</v>
      </c>
      <c r="G1312">
        <v>0</v>
      </c>
      <c r="H1312">
        <v>0</v>
      </c>
      <c r="I1312" t="s">
        <v>41</v>
      </c>
      <c r="J1312" t="s">
        <v>325</v>
      </c>
      <c r="K1312">
        <v>100233.3279232772</v>
      </c>
      <c r="O1312">
        <f t="shared" si="146"/>
        <v>0</v>
      </c>
      <c r="Q1312">
        <f t="shared" si="147"/>
        <v>0</v>
      </c>
      <c r="S1312">
        <f t="shared" si="148"/>
        <v>0</v>
      </c>
      <c r="U1312">
        <f t="shared" si="149"/>
        <v>0</v>
      </c>
      <c r="AF1312">
        <v>0</v>
      </c>
      <c r="AG1312">
        <f t="shared" si="150"/>
        <v>0</v>
      </c>
      <c r="AL1312">
        <f t="shared" si="151"/>
        <v>100233.3279232772</v>
      </c>
      <c r="AM1312">
        <f t="shared" si="152"/>
        <v>100200</v>
      </c>
      <c r="AN1312">
        <v>97700</v>
      </c>
    </row>
    <row r="1313" spans="1:40" x14ac:dyDescent="0.25">
      <c r="A1313" t="s">
        <v>1806</v>
      </c>
      <c r="B1313">
        <v>1900</v>
      </c>
      <c r="C1313">
        <v>577120</v>
      </c>
      <c r="D1313">
        <v>1</v>
      </c>
      <c r="E1313">
        <v>0</v>
      </c>
      <c r="F1313">
        <v>0</v>
      </c>
      <c r="G1313">
        <v>0</v>
      </c>
      <c r="H1313">
        <v>0</v>
      </c>
      <c r="I1313" t="s">
        <v>51</v>
      </c>
      <c r="J1313" t="s">
        <v>287</v>
      </c>
      <c r="K1313">
        <v>419978.01143321651</v>
      </c>
      <c r="O1313">
        <f t="shared" si="146"/>
        <v>0</v>
      </c>
      <c r="Q1313">
        <f t="shared" si="147"/>
        <v>0</v>
      </c>
      <c r="S1313">
        <f t="shared" si="148"/>
        <v>0</v>
      </c>
      <c r="U1313">
        <f t="shared" si="149"/>
        <v>0</v>
      </c>
      <c r="AF1313">
        <v>0</v>
      </c>
      <c r="AG1313">
        <f t="shared" si="150"/>
        <v>0</v>
      </c>
      <c r="AL1313">
        <f t="shared" si="151"/>
        <v>419978.01143321651</v>
      </c>
      <c r="AM1313">
        <f t="shared" si="152"/>
        <v>420000</v>
      </c>
      <c r="AN1313">
        <v>398500</v>
      </c>
    </row>
    <row r="1314" spans="1:40" x14ac:dyDescent="0.25">
      <c r="A1314" t="s">
        <v>1807</v>
      </c>
      <c r="B1314">
        <v>429</v>
      </c>
      <c r="C1314">
        <v>579238</v>
      </c>
      <c r="D1314">
        <v>1</v>
      </c>
      <c r="E1314">
        <v>0</v>
      </c>
      <c r="F1314">
        <v>0</v>
      </c>
      <c r="G1314">
        <v>0</v>
      </c>
      <c r="H1314">
        <v>0</v>
      </c>
      <c r="I1314" t="s">
        <v>33</v>
      </c>
      <c r="J1314" t="s">
        <v>373</v>
      </c>
      <c r="K1314">
        <v>97099.782350621113</v>
      </c>
      <c r="O1314">
        <f t="shared" si="146"/>
        <v>0</v>
      </c>
      <c r="Q1314">
        <f t="shared" si="147"/>
        <v>0</v>
      </c>
      <c r="S1314">
        <f t="shared" si="148"/>
        <v>0</v>
      </c>
      <c r="U1314">
        <f t="shared" si="149"/>
        <v>0</v>
      </c>
      <c r="AF1314">
        <v>0</v>
      </c>
      <c r="AG1314">
        <f t="shared" si="150"/>
        <v>0</v>
      </c>
      <c r="AL1314">
        <f t="shared" si="151"/>
        <v>97099.782350621113</v>
      </c>
      <c r="AM1314">
        <f t="shared" si="152"/>
        <v>97100</v>
      </c>
      <c r="AN1314">
        <v>94500</v>
      </c>
    </row>
    <row r="1315" spans="1:40" x14ac:dyDescent="0.25">
      <c r="A1315" t="s">
        <v>1808</v>
      </c>
      <c r="B1315">
        <v>252</v>
      </c>
      <c r="C1315">
        <v>594075</v>
      </c>
      <c r="D1315">
        <v>1</v>
      </c>
      <c r="E1315">
        <v>0</v>
      </c>
      <c r="F1315">
        <v>0</v>
      </c>
      <c r="G1315">
        <v>0</v>
      </c>
      <c r="H1315">
        <v>0</v>
      </c>
      <c r="I1315" t="s">
        <v>30</v>
      </c>
      <c r="J1315" t="s">
        <v>149</v>
      </c>
      <c r="K1315">
        <v>68144.142339082857</v>
      </c>
      <c r="O1315">
        <f t="shared" si="146"/>
        <v>0</v>
      </c>
      <c r="Q1315">
        <f t="shared" si="147"/>
        <v>0</v>
      </c>
      <c r="S1315">
        <f t="shared" si="148"/>
        <v>0</v>
      </c>
      <c r="U1315">
        <f t="shared" si="149"/>
        <v>0</v>
      </c>
      <c r="AF1315">
        <v>0</v>
      </c>
      <c r="AG1315">
        <f t="shared" si="150"/>
        <v>0</v>
      </c>
      <c r="AL1315">
        <f t="shared" si="151"/>
        <v>68144.142339082857</v>
      </c>
      <c r="AM1315">
        <f t="shared" si="152"/>
        <v>68100</v>
      </c>
      <c r="AN1315">
        <v>65400</v>
      </c>
    </row>
    <row r="1316" spans="1:40" x14ac:dyDescent="0.25">
      <c r="A1316" s="3" t="s">
        <v>856</v>
      </c>
      <c r="B1316">
        <v>4213</v>
      </c>
      <c r="C1316">
        <v>558885</v>
      </c>
      <c r="D1316">
        <v>1</v>
      </c>
      <c r="E1316">
        <v>1</v>
      </c>
      <c r="F1316">
        <v>0</v>
      </c>
      <c r="G1316">
        <v>0</v>
      </c>
      <c r="H1316">
        <v>0</v>
      </c>
      <c r="I1316" t="s">
        <v>110</v>
      </c>
      <c r="J1316" t="s">
        <v>192</v>
      </c>
      <c r="K1316">
        <v>911363.4578910236</v>
      </c>
      <c r="L1316">
        <v>7512</v>
      </c>
      <c r="M1316">
        <v>390745.53562870721</v>
      </c>
      <c r="O1316">
        <f t="shared" si="146"/>
        <v>0</v>
      </c>
      <c r="P1316">
        <v>16</v>
      </c>
      <c r="Q1316">
        <f t="shared" si="147"/>
        <v>44160</v>
      </c>
      <c r="R1316">
        <v>35</v>
      </c>
      <c r="S1316">
        <f t="shared" si="148"/>
        <v>32200</v>
      </c>
      <c r="T1316">
        <v>12</v>
      </c>
      <c r="U1316">
        <f t="shared" si="149"/>
        <v>2508</v>
      </c>
      <c r="AF1316">
        <v>7</v>
      </c>
      <c r="AG1316">
        <f t="shared" si="150"/>
        <v>203000</v>
      </c>
      <c r="AL1316">
        <f t="shared" si="151"/>
        <v>1583976.9935197309</v>
      </c>
      <c r="AM1316">
        <f t="shared" si="152"/>
        <v>1584000</v>
      </c>
      <c r="AN1316">
        <v>1815600</v>
      </c>
    </row>
    <row r="1317" spans="1:40" x14ac:dyDescent="0.25">
      <c r="A1317" t="s">
        <v>1809</v>
      </c>
      <c r="B1317">
        <v>245</v>
      </c>
      <c r="C1317">
        <v>535834</v>
      </c>
      <c r="D1317">
        <v>1</v>
      </c>
      <c r="E1317">
        <v>0</v>
      </c>
      <c r="F1317">
        <v>0</v>
      </c>
      <c r="G1317">
        <v>0</v>
      </c>
      <c r="H1317">
        <v>0</v>
      </c>
      <c r="I1317" t="s">
        <v>26</v>
      </c>
      <c r="J1317" t="s">
        <v>368</v>
      </c>
      <c r="K1317">
        <v>68144.142339082857</v>
      </c>
      <c r="O1317">
        <f t="shared" si="146"/>
        <v>0</v>
      </c>
      <c r="Q1317">
        <f t="shared" si="147"/>
        <v>0</v>
      </c>
      <c r="S1317">
        <f t="shared" si="148"/>
        <v>0</v>
      </c>
      <c r="U1317">
        <f t="shared" si="149"/>
        <v>0</v>
      </c>
      <c r="AF1317">
        <v>0</v>
      </c>
      <c r="AG1317">
        <f t="shared" si="150"/>
        <v>0</v>
      </c>
      <c r="AL1317">
        <f t="shared" si="151"/>
        <v>68144.142339082857</v>
      </c>
      <c r="AM1317">
        <f t="shared" si="152"/>
        <v>68100</v>
      </c>
      <c r="AN1317">
        <v>65400</v>
      </c>
    </row>
    <row r="1318" spans="1:40" x14ac:dyDescent="0.25">
      <c r="A1318" s="4" t="s">
        <v>240</v>
      </c>
      <c r="B1318">
        <v>1822</v>
      </c>
      <c r="C1318">
        <v>547913</v>
      </c>
      <c r="D1318">
        <v>1</v>
      </c>
      <c r="E1318">
        <v>1</v>
      </c>
      <c r="F1318">
        <v>1</v>
      </c>
      <c r="G1318">
        <v>0</v>
      </c>
      <c r="H1318">
        <v>0</v>
      </c>
      <c r="I1318" t="s">
        <v>75</v>
      </c>
      <c r="J1318" t="s">
        <v>74</v>
      </c>
      <c r="K1318">
        <v>403109.76607167796</v>
      </c>
      <c r="L1318">
        <v>2412</v>
      </c>
      <c r="M1318">
        <v>125967.86864081578</v>
      </c>
      <c r="O1318">
        <f t="shared" si="146"/>
        <v>0</v>
      </c>
      <c r="P1318">
        <v>8</v>
      </c>
      <c r="Q1318">
        <f t="shared" si="147"/>
        <v>22080</v>
      </c>
      <c r="R1318">
        <v>16</v>
      </c>
      <c r="S1318">
        <f t="shared" si="148"/>
        <v>14720</v>
      </c>
      <c r="T1318">
        <v>7</v>
      </c>
      <c r="U1318">
        <f t="shared" si="149"/>
        <v>1463</v>
      </c>
      <c r="V1318">
        <v>3429</v>
      </c>
      <c r="W1318">
        <v>705646.81115606101</v>
      </c>
      <c r="AF1318">
        <v>7</v>
      </c>
      <c r="AG1318">
        <f t="shared" si="150"/>
        <v>203000</v>
      </c>
      <c r="AL1318">
        <f t="shared" si="151"/>
        <v>1475987.4458685548</v>
      </c>
      <c r="AM1318">
        <f t="shared" si="152"/>
        <v>1476000</v>
      </c>
      <c r="AN1318">
        <v>1531600</v>
      </c>
    </row>
    <row r="1319" spans="1:40" x14ac:dyDescent="0.25">
      <c r="A1319" t="s">
        <v>1810</v>
      </c>
      <c r="B1319">
        <v>1023</v>
      </c>
      <c r="C1319">
        <v>580279</v>
      </c>
      <c r="D1319">
        <v>1</v>
      </c>
      <c r="E1319">
        <v>0</v>
      </c>
      <c r="F1319">
        <v>0</v>
      </c>
      <c r="G1319">
        <v>0</v>
      </c>
      <c r="H1319">
        <v>0</v>
      </c>
      <c r="I1319" t="s">
        <v>41</v>
      </c>
      <c r="J1319" t="s">
        <v>42</v>
      </c>
      <c r="K1319">
        <v>228842.61964621354</v>
      </c>
      <c r="O1319">
        <f t="shared" si="146"/>
        <v>0</v>
      </c>
      <c r="Q1319">
        <f t="shared" si="147"/>
        <v>0</v>
      </c>
      <c r="S1319">
        <f t="shared" si="148"/>
        <v>0</v>
      </c>
      <c r="U1319">
        <f t="shared" si="149"/>
        <v>0</v>
      </c>
      <c r="AF1319">
        <v>0</v>
      </c>
      <c r="AG1319">
        <f t="shared" si="150"/>
        <v>0</v>
      </c>
      <c r="AL1319">
        <f t="shared" si="151"/>
        <v>228842.61964621354</v>
      </c>
      <c r="AM1319">
        <f t="shared" si="152"/>
        <v>228800</v>
      </c>
      <c r="AN1319">
        <v>219500</v>
      </c>
    </row>
    <row r="1320" spans="1:40" x14ac:dyDescent="0.25">
      <c r="A1320" t="s">
        <v>1811</v>
      </c>
      <c r="B1320">
        <v>894</v>
      </c>
      <c r="C1320">
        <v>512192</v>
      </c>
      <c r="D1320">
        <v>1</v>
      </c>
      <c r="E1320">
        <v>0</v>
      </c>
      <c r="F1320">
        <v>0</v>
      </c>
      <c r="G1320">
        <v>0</v>
      </c>
      <c r="H1320">
        <v>0</v>
      </c>
      <c r="I1320" t="s">
        <v>38</v>
      </c>
      <c r="J1320" t="s">
        <v>166</v>
      </c>
      <c r="K1320">
        <v>200418.30166679382</v>
      </c>
      <c r="O1320">
        <f t="shared" si="146"/>
        <v>0</v>
      </c>
      <c r="Q1320">
        <f t="shared" si="147"/>
        <v>0</v>
      </c>
      <c r="S1320">
        <f t="shared" si="148"/>
        <v>0</v>
      </c>
      <c r="U1320">
        <f t="shared" si="149"/>
        <v>0</v>
      </c>
      <c r="AF1320">
        <v>1</v>
      </c>
      <c r="AG1320">
        <f t="shared" si="150"/>
        <v>29000</v>
      </c>
      <c r="AL1320">
        <f t="shared" si="151"/>
        <v>229418.30166679382</v>
      </c>
      <c r="AM1320">
        <f t="shared" si="152"/>
        <v>229400</v>
      </c>
      <c r="AN1320">
        <v>205700</v>
      </c>
    </row>
    <row r="1321" spans="1:40" x14ac:dyDescent="0.25">
      <c r="A1321" s="3" t="s">
        <v>1812</v>
      </c>
      <c r="B1321">
        <v>621</v>
      </c>
      <c r="C1321">
        <v>587168</v>
      </c>
      <c r="D1321">
        <v>1</v>
      </c>
      <c r="E1321">
        <v>1</v>
      </c>
      <c r="F1321">
        <v>0</v>
      </c>
      <c r="G1321">
        <v>0</v>
      </c>
      <c r="H1321">
        <v>0</v>
      </c>
      <c r="I1321" t="s">
        <v>75</v>
      </c>
      <c r="J1321" t="s">
        <v>79</v>
      </c>
      <c r="K1321">
        <v>139940.03442143393</v>
      </c>
      <c r="L1321">
        <v>980</v>
      </c>
      <c r="M1321">
        <v>51278.800591649633</v>
      </c>
      <c r="O1321">
        <f t="shared" si="146"/>
        <v>0</v>
      </c>
      <c r="P1321">
        <v>7</v>
      </c>
      <c r="Q1321">
        <f t="shared" si="147"/>
        <v>19320</v>
      </c>
      <c r="S1321">
        <f t="shared" si="148"/>
        <v>0</v>
      </c>
      <c r="T1321">
        <v>4</v>
      </c>
      <c r="U1321">
        <f t="shared" si="149"/>
        <v>836</v>
      </c>
      <c r="AF1321">
        <v>0</v>
      </c>
      <c r="AG1321">
        <f t="shared" si="150"/>
        <v>0</v>
      </c>
      <c r="AL1321">
        <f t="shared" si="151"/>
        <v>211374.83501308356</v>
      </c>
      <c r="AM1321">
        <f t="shared" si="152"/>
        <v>211400</v>
      </c>
      <c r="AN1321">
        <v>235000</v>
      </c>
    </row>
    <row r="1322" spans="1:40" x14ac:dyDescent="0.25">
      <c r="A1322" t="s">
        <v>1813</v>
      </c>
      <c r="B1322">
        <v>295</v>
      </c>
      <c r="C1322">
        <v>594083</v>
      </c>
      <c r="D1322">
        <v>1</v>
      </c>
      <c r="E1322">
        <v>0</v>
      </c>
      <c r="F1322">
        <v>0</v>
      </c>
      <c r="G1322">
        <v>0</v>
      </c>
      <c r="H1322">
        <v>0</v>
      </c>
      <c r="I1322" t="s">
        <v>30</v>
      </c>
      <c r="J1322" t="s">
        <v>537</v>
      </c>
      <c r="K1322">
        <v>68144.142339082857</v>
      </c>
      <c r="O1322">
        <f t="shared" si="146"/>
        <v>0</v>
      </c>
      <c r="Q1322">
        <f t="shared" si="147"/>
        <v>0</v>
      </c>
      <c r="S1322">
        <f t="shared" si="148"/>
        <v>0</v>
      </c>
      <c r="U1322">
        <f t="shared" si="149"/>
        <v>0</v>
      </c>
      <c r="AF1322">
        <v>0</v>
      </c>
      <c r="AG1322">
        <f t="shared" si="150"/>
        <v>0</v>
      </c>
      <c r="AL1322">
        <f t="shared" si="151"/>
        <v>68144.142339082857</v>
      </c>
      <c r="AM1322">
        <f t="shared" si="152"/>
        <v>68100</v>
      </c>
      <c r="AN1322">
        <v>65400</v>
      </c>
    </row>
    <row r="1323" spans="1:40" x14ac:dyDescent="0.25">
      <c r="A1323" t="s">
        <v>1814</v>
      </c>
      <c r="B1323">
        <v>626</v>
      </c>
      <c r="C1323">
        <v>594091</v>
      </c>
      <c r="D1323">
        <v>1</v>
      </c>
      <c r="E1323">
        <v>0</v>
      </c>
      <c r="F1323">
        <v>0</v>
      </c>
      <c r="G1323">
        <v>0</v>
      </c>
      <c r="H1323">
        <v>0</v>
      </c>
      <c r="I1323" t="s">
        <v>30</v>
      </c>
      <c r="J1323" t="s">
        <v>149</v>
      </c>
      <c r="K1323">
        <v>141052.03248363739</v>
      </c>
      <c r="O1323">
        <f t="shared" si="146"/>
        <v>0</v>
      </c>
      <c r="Q1323">
        <f t="shared" si="147"/>
        <v>0</v>
      </c>
      <c r="S1323">
        <f t="shared" si="148"/>
        <v>0</v>
      </c>
      <c r="U1323">
        <f t="shared" si="149"/>
        <v>0</v>
      </c>
      <c r="AF1323">
        <v>0</v>
      </c>
      <c r="AG1323">
        <f t="shared" si="150"/>
        <v>0</v>
      </c>
      <c r="AL1323">
        <f t="shared" si="151"/>
        <v>141052.03248363739</v>
      </c>
      <c r="AM1323">
        <f t="shared" si="152"/>
        <v>141100</v>
      </c>
      <c r="AN1323">
        <v>135000</v>
      </c>
    </row>
    <row r="1324" spans="1:40" x14ac:dyDescent="0.25">
      <c r="A1324" s="3" t="s">
        <v>1815</v>
      </c>
      <c r="B1324">
        <v>475</v>
      </c>
      <c r="C1324">
        <v>545503</v>
      </c>
      <c r="D1324">
        <v>1</v>
      </c>
      <c r="E1324">
        <v>1</v>
      </c>
      <c r="F1324">
        <v>0</v>
      </c>
      <c r="G1324">
        <v>0</v>
      </c>
      <c r="H1324">
        <v>0</v>
      </c>
      <c r="I1324" t="s">
        <v>23</v>
      </c>
      <c r="J1324" t="s">
        <v>291</v>
      </c>
      <c r="K1324">
        <v>107389.6356633056</v>
      </c>
      <c r="L1324">
        <v>475</v>
      </c>
      <c r="M1324">
        <v>24879.918739779885</v>
      </c>
      <c r="O1324">
        <f t="shared" si="146"/>
        <v>0</v>
      </c>
      <c r="Q1324">
        <f t="shared" si="147"/>
        <v>0</v>
      </c>
      <c r="S1324">
        <f t="shared" si="148"/>
        <v>0</v>
      </c>
      <c r="U1324">
        <f t="shared" si="149"/>
        <v>0</v>
      </c>
      <c r="AF1324">
        <v>0</v>
      </c>
      <c r="AG1324">
        <f t="shared" si="150"/>
        <v>0</v>
      </c>
      <c r="AL1324">
        <f t="shared" si="151"/>
        <v>132269.55440308549</v>
      </c>
      <c r="AM1324">
        <f t="shared" si="152"/>
        <v>132300</v>
      </c>
      <c r="AN1324">
        <v>151200</v>
      </c>
    </row>
    <row r="1325" spans="1:40" x14ac:dyDescent="0.25">
      <c r="A1325" t="s">
        <v>1817</v>
      </c>
      <c r="B1325">
        <v>405</v>
      </c>
      <c r="C1325">
        <v>545929</v>
      </c>
      <c r="D1325">
        <v>1</v>
      </c>
      <c r="E1325">
        <v>0</v>
      </c>
      <c r="F1325">
        <v>0</v>
      </c>
      <c r="G1325">
        <v>0</v>
      </c>
      <c r="H1325">
        <v>0</v>
      </c>
      <c r="I1325" t="s">
        <v>85</v>
      </c>
      <c r="J1325" t="s">
        <v>84</v>
      </c>
      <c r="K1325">
        <v>91724.11390804642</v>
      </c>
      <c r="O1325">
        <f t="shared" si="146"/>
        <v>0</v>
      </c>
      <c r="Q1325">
        <f t="shared" si="147"/>
        <v>0</v>
      </c>
      <c r="S1325">
        <f t="shared" si="148"/>
        <v>0</v>
      </c>
      <c r="U1325">
        <f t="shared" si="149"/>
        <v>0</v>
      </c>
      <c r="AF1325">
        <v>0</v>
      </c>
      <c r="AG1325">
        <f t="shared" si="150"/>
        <v>0</v>
      </c>
      <c r="AL1325">
        <f t="shared" si="151"/>
        <v>91724.11390804642</v>
      </c>
      <c r="AM1325">
        <f t="shared" si="152"/>
        <v>91700</v>
      </c>
      <c r="AN1325">
        <v>87400</v>
      </c>
    </row>
    <row r="1326" spans="1:40" x14ac:dyDescent="0.25">
      <c r="A1326" t="s">
        <v>1818</v>
      </c>
      <c r="B1326">
        <v>141</v>
      </c>
      <c r="C1326">
        <v>590631</v>
      </c>
      <c r="D1326">
        <v>1</v>
      </c>
      <c r="E1326">
        <v>0</v>
      </c>
      <c r="F1326">
        <v>0</v>
      </c>
      <c r="G1326">
        <v>0</v>
      </c>
      <c r="H1326">
        <v>0</v>
      </c>
      <c r="I1326" t="s">
        <v>75</v>
      </c>
      <c r="J1326" t="s">
        <v>96</v>
      </c>
      <c r="K1326">
        <v>68144.142339082857</v>
      </c>
      <c r="O1326">
        <f t="shared" si="146"/>
        <v>0</v>
      </c>
      <c r="Q1326">
        <f t="shared" si="147"/>
        <v>0</v>
      </c>
      <c r="S1326">
        <f t="shared" si="148"/>
        <v>0</v>
      </c>
      <c r="U1326">
        <f t="shared" si="149"/>
        <v>0</v>
      </c>
      <c r="AF1326">
        <v>0</v>
      </c>
      <c r="AG1326">
        <f t="shared" si="150"/>
        <v>0</v>
      </c>
      <c r="AL1326">
        <f t="shared" si="151"/>
        <v>68144.142339082857</v>
      </c>
      <c r="AM1326">
        <f t="shared" si="152"/>
        <v>68100</v>
      </c>
      <c r="AN1326">
        <v>65400</v>
      </c>
    </row>
    <row r="1327" spans="1:40" x14ac:dyDescent="0.25">
      <c r="A1327" t="s">
        <v>1818</v>
      </c>
      <c r="B1327">
        <v>461</v>
      </c>
      <c r="C1327">
        <v>580295</v>
      </c>
      <c r="D1327">
        <v>1</v>
      </c>
      <c r="E1327">
        <v>0</v>
      </c>
      <c r="F1327">
        <v>0</v>
      </c>
      <c r="G1327">
        <v>0</v>
      </c>
      <c r="H1327">
        <v>0</v>
      </c>
      <c r="I1327" t="s">
        <v>41</v>
      </c>
      <c r="J1327" t="s">
        <v>42</v>
      </c>
      <c r="K1327">
        <v>104259.77928985161</v>
      </c>
      <c r="O1327">
        <f t="shared" si="146"/>
        <v>0</v>
      </c>
      <c r="Q1327">
        <f t="shared" si="147"/>
        <v>0</v>
      </c>
      <c r="S1327">
        <f t="shared" si="148"/>
        <v>0</v>
      </c>
      <c r="U1327">
        <f t="shared" si="149"/>
        <v>0</v>
      </c>
      <c r="AF1327">
        <v>0</v>
      </c>
      <c r="AG1327">
        <f t="shared" si="150"/>
        <v>0</v>
      </c>
      <c r="AL1327">
        <f t="shared" si="151"/>
        <v>104259.77928985161</v>
      </c>
      <c r="AM1327">
        <f t="shared" si="152"/>
        <v>104300</v>
      </c>
      <c r="AN1327">
        <v>104400</v>
      </c>
    </row>
    <row r="1328" spans="1:40" x14ac:dyDescent="0.25">
      <c r="A1328" s="3" t="s">
        <v>1821</v>
      </c>
      <c r="B1328">
        <v>2058</v>
      </c>
      <c r="C1328">
        <v>574996</v>
      </c>
      <c r="D1328">
        <v>1</v>
      </c>
      <c r="E1328">
        <v>1</v>
      </c>
      <c r="F1328">
        <v>0</v>
      </c>
      <c r="G1328">
        <v>0</v>
      </c>
      <c r="H1328">
        <v>0</v>
      </c>
      <c r="I1328" t="s">
        <v>41</v>
      </c>
      <c r="J1328" t="s">
        <v>969</v>
      </c>
      <c r="K1328">
        <v>454077.14363387029</v>
      </c>
      <c r="L1328">
        <v>2303</v>
      </c>
      <c r="M1328">
        <v>120289.75684556921</v>
      </c>
      <c r="O1328">
        <f t="shared" si="146"/>
        <v>0</v>
      </c>
      <c r="P1328">
        <v>14</v>
      </c>
      <c r="Q1328">
        <f t="shared" si="147"/>
        <v>38640</v>
      </c>
      <c r="R1328">
        <v>10</v>
      </c>
      <c r="S1328">
        <f t="shared" si="148"/>
        <v>9200</v>
      </c>
      <c r="T1328">
        <v>8</v>
      </c>
      <c r="U1328">
        <f t="shared" si="149"/>
        <v>1672</v>
      </c>
      <c r="AF1328">
        <v>1</v>
      </c>
      <c r="AG1328">
        <f t="shared" si="150"/>
        <v>29000</v>
      </c>
      <c r="AL1328">
        <f t="shared" si="151"/>
        <v>652878.90047943953</v>
      </c>
      <c r="AM1328">
        <f t="shared" si="152"/>
        <v>652900</v>
      </c>
      <c r="AN1328">
        <v>709000</v>
      </c>
    </row>
    <row r="1329" spans="1:40" x14ac:dyDescent="0.25">
      <c r="A1329" s="3" t="s">
        <v>1822</v>
      </c>
      <c r="B1329">
        <v>2241</v>
      </c>
      <c r="C1329">
        <v>567175</v>
      </c>
      <c r="D1329">
        <v>1</v>
      </c>
      <c r="E1329">
        <v>1</v>
      </c>
      <c r="F1329">
        <v>0</v>
      </c>
      <c r="G1329">
        <v>0</v>
      </c>
      <c r="H1329">
        <v>0</v>
      </c>
      <c r="I1329" t="s">
        <v>85</v>
      </c>
      <c r="J1329" t="s">
        <v>687</v>
      </c>
      <c r="K1329">
        <v>493459.24109093222</v>
      </c>
      <c r="L1329">
        <v>2241</v>
      </c>
      <c r="M1329">
        <v>117059.54467732615</v>
      </c>
      <c r="O1329">
        <f t="shared" si="146"/>
        <v>0</v>
      </c>
      <c r="P1329">
        <v>38</v>
      </c>
      <c r="Q1329">
        <f t="shared" si="147"/>
        <v>104880</v>
      </c>
      <c r="R1329">
        <v>6</v>
      </c>
      <c r="S1329">
        <f t="shared" si="148"/>
        <v>5520</v>
      </c>
      <c r="T1329">
        <v>5</v>
      </c>
      <c r="U1329">
        <f t="shared" si="149"/>
        <v>1045</v>
      </c>
      <c r="AF1329">
        <v>0</v>
      </c>
      <c r="AG1329">
        <f t="shared" si="150"/>
        <v>0</v>
      </c>
      <c r="AL1329">
        <f t="shared" si="151"/>
        <v>721963.78576825839</v>
      </c>
      <c r="AM1329">
        <f t="shared" si="152"/>
        <v>722000</v>
      </c>
      <c r="AN1329">
        <v>712100</v>
      </c>
    </row>
    <row r="1330" spans="1:40" x14ac:dyDescent="0.25">
      <c r="A1330" t="s">
        <v>1823</v>
      </c>
      <c r="B1330">
        <v>366</v>
      </c>
      <c r="C1330">
        <v>579254</v>
      </c>
      <c r="D1330">
        <v>1</v>
      </c>
      <c r="E1330">
        <v>0</v>
      </c>
      <c r="F1330">
        <v>0</v>
      </c>
      <c r="G1330">
        <v>0</v>
      </c>
      <c r="H1330">
        <v>0</v>
      </c>
      <c r="I1330" t="s">
        <v>33</v>
      </c>
      <c r="J1330" t="s">
        <v>1093</v>
      </c>
      <c r="K1330">
        <v>82977.858451604479</v>
      </c>
      <c r="O1330">
        <f t="shared" si="146"/>
        <v>0</v>
      </c>
      <c r="Q1330">
        <f t="shared" si="147"/>
        <v>0</v>
      </c>
      <c r="S1330">
        <f t="shared" si="148"/>
        <v>0</v>
      </c>
      <c r="U1330">
        <f t="shared" si="149"/>
        <v>0</v>
      </c>
      <c r="AF1330">
        <v>0</v>
      </c>
      <c r="AG1330">
        <f t="shared" si="150"/>
        <v>0</v>
      </c>
      <c r="AL1330">
        <f t="shared" si="151"/>
        <v>82977.858451604479</v>
      </c>
      <c r="AM1330">
        <f t="shared" si="152"/>
        <v>83000</v>
      </c>
      <c r="AN1330">
        <v>80900</v>
      </c>
    </row>
    <row r="1331" spans="1:40" x14ac:dyDescent="0.25">
      <c r="A1331" t="s">
        <v>1824</v>
      </c>
      <c r="B1331">
        <v>257</v>
      </c>
      <c r="C1331">
        <v>553662</v>
      </c>
      <c r="D1331">
        <v>1</v>
      </c>
      <c r="E1331">
        <v>0</v>
      </c>
      <c r="F1331">
        <v>0</v>
      </c>
      <c r="G1331">
        <v>0</v>
      </c>
      <c r="H1331">
        <v>0</v>
      </c>
      <c r="I1331" t="s">
        <v>110</v>
      </c>
      <c r="J1331" t="s">
        <v>896</v>
      </c>
      <c r="K1331">
        <v>68144.142339082857</v>
      </c>
      <c r="O1331">
        <f t="shared" si="146"/>
        <v>0</v>
      </c>
      <c r="Q1331">
        <f t="shared" si="147"/>
        <v>0</v>
      </c>
      <c r="S1331">
        <f t="shared" si="148"/>
        <v>0</v>
      </c>
      <c r="U1331">
        <f t="shared" si="149"/>
        <v>0</v>
      </c>
      <c r="AF1331">
        <v>0</v>
      </c>
      <c r="AG1331">
        <f t="shared" si="150"/>
        <v>0</v>
      </c>
      <c r="AL1331">
        <f t="shared" si="151"/>
        <v>68144.142339082857</v>
      </c>
      <c r="AM1331">
        <f t="shared" si="152"/>
        <v>68100</v>
      </c>
      <c r="AN1331">
        <v>65400</v>
      </c>
    </row>
    <row r="1332" spans="1:40" x14ac:dyDescent="0.25">
      <c r="A1332" t="s">
        <v>1825</v>
      </c>
      <c r="B1332">
        <v>109</v>
      </c>
      <c r="C1332">
        <v>536105</v>
      </c>
      <c r="D1332">
        <v>1</v>
      </c>
      <c r="E1332">
        <v>0</v>
      </c>
      <c r="F1332">
        <v>0</v>
      </c>
      <c r="G1332">
        <v>0</v>
      </c>
      <c r="H1332">
        <v>0</v>
      </c>
      <c r="I1332" t="s">
        <v>23</v>
      </c>
      <c r="J1332" t="s">
        <v>200</v>
      </c>
      <c r="K1332">
        <v>68144.142339082857</v>
      </c>
      <c r="O1332">
        <f t="shared" si="146"/>
        <v>0</v>
      </c>
      <c r="Q1332">
        <f t="shared" si="147"/>
        <v>0</v>
      </c>
      <c r="S1332">
        <f t="shared" si="148"/>
        <v>0</v>
      </c>
      <c r="U1332">
        <f t="shared" si="149"/>
        <v>0</v>
      </c>
      <c r="AF1332">
        <v>0</v>
      </c>
      <c r="AG1332">
        <f t="shared" si="150"/>
        <v>0</v>
      </c>
      <c r="AL1332">
        <f t="shared" si="151"/>
        <v>68144.142339082857</v>
      </c>
      <c r="AM1332">
        <f t="shared" si="152"/>
        <v>68100</v>
      </c>
      <c r="AN1332">
        <v>65400</v>
      </c>
    </row>
    <row r="1333" spans="1:40" x14ac:dyDescent="0.25">
      <c r="A1333" t="s">
        <v>1826</v>
      </c>
      <c r="B1333">
        <v>304</v>
      </c>
      <c r="C1333">
        <v>594105</v>
      </c>
      <c r="D1333">
        <v>1</v>
      </c>
      <c r="E1333">
        <v>0</v>
      </c>
      <c r="F1333">
        <v>0</v>
      </c>
      <c r="G1333">
        <v>0</v>
      </c>
      <c r="H1333">
        <v>0</v>
      </c>
      <c r="I1333" t="s">
        <v>30</v>
      </c>
      <c r="J1333" t="s">
        <v>537</v>
      </c>
      <c r="K1333">
        <v>69044.374643415271</v>
      </c>
      <c r="O1333">
        <f t="shared" si="146"/>
        <v>0</v>
      </c>
      <c r="Q1333">
        <f t="shared" si="147"/>
        <v>0</v>
      </c>
      <c r="S1333">
        <f t="shared" si="148"/>
        <v>0</v>
      </c>
      <c r="U1333">
        <f t="shared" si="149"/>
        <v>0</v>
      </c>
      <c r="AF1333">
        <v>0</v>
      </c>
      <c r="AG1333">
        <f t="shared" si="150"/>
        <v>0</v>
      </c>
      <c r="AL1333">
        <f t="shared" si="151"/>
        <v>69044.374643415271</v>
      </c>
      <c r="AM1333">
        <f t="shared" si="152"/>
        <v>69000</v>
      </c>
      <c r="AN1333">
        <v>68600</v>
      </c>
    </row>
    <row r="1334" spans="1:40" x14ac:dyDescent="0.25">
      <c r="A1334" t="s">
        <v>1828</v>
      </c>
      <c r="B1334">
        <v>257</v>
      </c>
      <c r="C1334">
        <v>541290</v>
      </c>
      <c r="D1334">
        <v>1</v>
      </c>
      <c r="E1334">
        <v>0</v>
      </c>
      <c r="F1334">
        <v>0</v>
      </c>
      <c r="G1334">
        <v>0</v>
      </c>
      <c r="H1334">
        <v>0</v>
      </c>
      <c r="I1334" t="s">
        <v>110</v>
      </c>
      <c r="J1334" t="s">
        <v>296</v>
      </c>
      <c r="K1334">
        <v>68144.142339082857</v>
      </c>
      <c r="O1334">
        <f t="shared" si="146"/>
        <v>0</v>
      </c>
      <c r="Q1334">
        <f t="shared" si="147"/>
        <v>0</v>
      </c>
      <c r="S1334">
        <f t="shared" si="148"/>
        <v>0</v>
      </c>
      <c r="U1334">
        <f t="shared" si="149"/>
        <v>0</v>
      </c>
      <c r="AF1334">
        <v>0</v>
      </c>
      <c r="AG1334">
        <f t="shared" si="150"/>
        <v>0</v>
      </c>
      <c r="AL1334">
        <f t="shared" si="151"/>
        <v>68144.142339082857</v>
      </c>
      <c r="AM1334">
        <f t="shared" si="152"/>
        <v>68100</v>
      </c>
      <c r="AN1334">
        <v>65400</v>
      </c>
    </row>
    <row r="1335" spans="1:40" x14ac:dyDescent="0.25">
      <c r="A1335" t="s">
        <v>1829</v>
      </c>
      <c r="B1335">
        <v>566</v>
      </c>
      <c r="C1335">
        <v>568708</v>
      </c>
      <c r="D1335">
        <v>1</v>
      </c>
      <c r="E1335">
        <v>0</v>
      </c>
      <c r="F1335">
        <v>0</v>
      </c>
      <c r="G1335">
        <v>0</v>
      </c>
      <c r="H1335">
        <v>0</v>
      </c>
      <c r="I1335" t="s">
        <v>75</v>
      </c>
      <c r="J1335" t="s">
        <v>123</v>
      </c>
      <c r="K1335">
        <v>127696.41294801752</v>
      </c>
      <c r="O1335">
        <f t="shared" si="146"/>
        <v>0</v>
      </c>
      <c r="Q1335">
        <f t="shared" si="147"/>
        <v>0</v>
      </c>
      <c r="S1335">
        <f t="shared" si="148"/>
        <v>0</v>
      </c>
      <c r="U1335">
        <f t="shared" si="149"/>
        <v>0</v>
      </c>
      <c r="AF1335">
        <v>0</v>
      </c>
      <c r="AG1335">
        <f t="shared" si="150"/>
        <v>0</v>
      </c>
      <c r="AL1335">
        <f t="shared" si="151"/>
        <v>127696.41294801752</v>
      </c>
      <c r="AM1335">
        <f t="shared" si="152"/>
        <v>127700</v>
      </c>
      <c r="AN1335">
        <v>122800</v>
      </c>
    </row>
    <row r="1336" spans="1:40" x14ac:dyDescent="0.25">
      <c r="A1336" t="s">
        <v>999</v>
      </c>
      <c r="B1336">
        <v>522</v>
      </c>
      <c r="C1336">
        <v>533327</v>
      </c>
      <c r="D1336">
        <v>1</v>
      </c>
      <c r="E1336">
        <v>0</v>
      </c>
      <c r="F1336">
        <v>0</v>
      </c>
      <c r="G1336">
        <v>0</v>
      </c>
      <c r="H1336">
        <v>0</v>
      </c>
      <c r="I1336" t="s">
        <v>26</v>
      </c>
      <c r="J1336" t="s">
        <v>154</v>
      </c>
      <c r="K1336">
        <v>117885.65031441455</v>
      </c>
      <c r="O1336">
        <f t="shared" si="146"/>
        <v>0</v>
      </c>
      <c r="Q1336">
        <f t="shared" si="147"/>
        <v>0</v>
      </c>
      <c r="S1336">
        <f t="shared" si="148"/>
        <v>0</v>
      </c>
      <c r="U1336">
        <f t="shared" si="149"/>
        <v>0</v>
      </c>
      <c r="AF1336">
        <v>0</v>
      </c>
      <c r="AG1336">
        <f t="shared" si="150"/>
        <v>0</v>
      </c>
      <c r="AL1336">
        <f t="shared" si="151"/>
        <v>117885.65031441455</v>
      </c>
      <c r="AM1336">
        <f t="shared" si="152"/>
        <v>117900</v>
      </c>
      <c r="AN1336">
        <v>112500</v>
      </c>
    </row>
    <row r="1337" spans="1:40" x14ac:dyDescent="0.25">
      <c r="A1337" t="s">
        <v>1830</v>
      </c>
      <c r="B1337">
        <v>272</v>
      </c>
      <c r="C1337">
        <v>588474</v>
      </c>
      <c r="D1337">
        <v>1</v>
      </c>
      <c r="E1337">
        <v>0</v>
      </c>
      <c r="F1337">
        <v>0</v>
      </c>
      <c r="G1337">
        <v>0</v>
      </c>
      <c r="H1337">
        <v>0</v>
      </c>
      <c r="I1337" t="s">
        <v>90</v>
      </c>
      <c r="J1337" t="s">
        <v>631</v>
      </c>
      <c r="K1337">
        <v>68144.142339082857</v>
      </c>
      <c r="O1337">
        <f t="shared" si="146"/>
        <v>0</v>
      </c>
      <c r="Q1337">
        <f t="shared" si="147"/>
        <v>0</v>
      </c>
      <c r="S1337">
        <f t="shared" si="148"/>
        <v>0</v>
      </c>
      <c r="U1337">
        <f t="shared" si="149"/>
        <v>0</v>
      </c>
      <c r="AF1337">
        <v>0</v>
      </c>
      <c r="AG1337">
        <f t="shared" si="150"/>
        <v>0</v>
      </c>
      <c r="AL1337">
        <f t="shared" si="151"/>
        <v>68144.142339082857</v>
      </c>
      <c r="AM1337">
        <f t="shared" si="152"/>
        <v>68100</v>
      </c>
      <c r="AN1337">
        <v>65400</v>
      </c>
    </row>
    <row r="1338" spans="1:40" x14ac:dyDescent="0.25">
      <c r="A1338" t="s">
        <v>1832</v>
      </c>
      <c r="B1338">
        <v>592</v>
      </c>
      <c r="C1338">
        <v>585246</v>
      </c>
      <c r="D1338">
        <v>1</v>
      </c>
      <c r="E1338">
        <v>0</v>
      </c>
      <c r="F1338">
        <v>0</v>
      </c>
      <c r="G1338">
        <v>0</v>
      </c>
      <c r="H1338">
        <v>0</v>
      </c>
      <c r="I1338" t="s">
        <v>90</v>
      </c>
      <c r="J1338" t="s">
        <v>414</v>
      </c>
      <c r="K1338">
        <v>133486.99379972482</v>
      </c>
      <c r="O1338">
        <f t="shared" si="146"/>
        <v>0</v>
      </c>
      <c r="Q1338">
        <f t="shared" si="147"/>
        <v>0</v>
      </c>
      <c r="S1338">
        <f t="shared" si="148"/>
        <v>0</v>
      </c>
      <c r="U1338">
        <f t="shared" si="149"/>
        <v>0</v>
      </c>
      <c r="AF1338">
        <v>0</v>
      </c>
      <c r="AG1338">
        <f t="shared" si="150"/>
        <v>0</v>
      </c>
      <c r="AL1338">
        <f t="shared" si="151"/>
        <v>133486.99379972482</v>
      </c>
      <c r="AM1338">
        <f t="shared" si="152"/>
        <v>133500</v>
      </c>
      <c r="AN1338">
        <v>127300</v>
      </c>
    </row>
    <row r="1339" spans="1:40" x14ac:dyDescent="0.25">
      <c r="A1339" t="s">
        <v>1832</v>
      </c>
      <c r="B1339">
        <v>847</v>
      </c>
      <c r="C1339">
        <v>569500</v>
      </c>
      <c r="D1339">
        <v>1</v>
      </c>
      <c r="E1339">
        <v>0</v>
      </c>
      <c r="F1339">
        <v>0</v>
      </c>
      <c r="G1339">
        <v>0</v>
      </c>
      <c r="H1339">
        <v>0</v>
      </c>
      <c r="I1339" t="s">
        <v>38</v>
      </c>
      <c r="J1339" t="s">
        <v>1045</v>
      </c>
      <c r="K1339">
        <v>190038.88229184487</v>
      </c>
      <c r="O1339">
        <f t="shared" si="146"/>
        <v>0</v>
      </c>
      <c r="Q1339">
        <f t="shared" si="147"/>
        <v>0</v>
      </c>
      <c r="S1339">
        <f t="shared" si="148"/>
        <v>0</v>
      </c>
      <c r="U1339">
        <f t="shared" si="149"/>
        <v>0</v>
      </c>
      <c r="AF1339">
        <v>0</v>
      </c>
      <c r="AG1339">
        <f t="shared" si="150"/>
        <v>0</v>
      </c>
      <c r="AL1339">
        <f t="shared" si="151"/>
        <v>190038.88229184487</v>
      </c>
      <c r="AM1339">
        <f t="shared" si="152"/>
        <v>190000</v>
      </c>
      <c r="AN1339">
        <v>180800</v>
      </c>
    </row>
    <row r="1340" spans="1:40" x14ac:dyDescent="0.25">
      <c r="A1340" t="s">
        <v>1833</v>
      </c>
      <c r="B1340">
        <v>743</v>
      </c>
      <c r="C1340">
        <v>561592</v>
      </c>
      <c r="D1340">
        <v>1</v>
      </c>
      <c r="E1340">
        <v>0</v>
      </c>
      <c r="F1340">
        <v>0</v>
      </c>
      <c r="G1340">
        <v>0</v>
      </c>
      <c r="H1340">
        <v>0</v>
      </c>
      <c r="I1340" t="s">
        <v>51</v>
      </c>
      <c r="J1340" t="s">
        <v>348</v>
      </c>
      <c r="K1340">
        <v>167024.85027024089</v>
      </c>
      <c r="O1340">
        <f t="shared" si="146"/>
        <v>0</v>
      </c>
      <c r="Q1340">
        <f t="shared" si="147"/>
        <v>0</v>
      </c>
      <c r="S1340">
        <f t="shared" si="148"/>
        <v>0</v>
      </c>
      <c r="U1340">
        <f t="shared" si="149"/>
        <v>0</v>
      </c>
      <c r="AF1340">
        <v>0</v>
      </c>
      <c r="AG1340">
        <f t="shared" si="150"/>
        <v>0</v>
      </c>
      <c r="AL1340">
        <f t="shared" si="151"/>
        <v>167024.85027024089</v>
      </c>
      <c r="AM1340">
        <f t="shared" si="152"/>
        <v>167000</v>
      </c>
      <c r="AN1340">
        <v>160600</v>
      </c>
    </row>
    <row r="1341" spans="1:40" x14ac:dyDescent="0.25">
      <c r="A1341" t="s">
        <v>1834</v>
      </c>
      <c r="B1341">
        <v>200</v>
      </c>
      <c r="C1341">
        <v>595659</v>
      </c>
      <c r="D1341">
        <v>1</v>
      </c>
      <c r="E1341">
        <v>0</v>
      </c>
      <c r="F1341">
        <v>0</v>
      </c>
      <c r="G1341">
        <v>0</v>
      </c>
      <c r="H1341">
        <v>0</v>
      </c>
      <c r="I1341" t="s">
        <v>75</v>
      </c>
      <c r="J1341" t="s">
        <v>133</v>
      </c>
      <c r="K1341">
        <v>68144.142339082857</v>
      </c>
      <c r="O1341">
        <f t="shared" si="146"/>
        <v>0</v>
      </c>
      <c r="Q1341">
        <f t="shared" si="147"/>
        <v>0</v>
      </c>
      <c r="S1341">
        <f t="shared" si="148"/>
        <v>0</v>
      </c>
      <c r="U1341">
        <f t="shared" si="149"/>
        <v>0</v>
      </c>
      <c r="AF1341">
        <v>0</v>
      </c>
      <c r="AG1341">
        <f t="shared" si="150"/>
        <v>0</v>
      </c>
      <c r="AL1341">
        <f t="shared" si="151"/>
        <v>68144.142339082857</v>
      </c>
      <c r="AM1341">
        <f t="shared" si="152"/>
        <v>68100</v>
      </c>
      <c r="AN1341">
        <v>65400</v>
      </c>
    </row>
    <row r="1342" spans="1:40" x14ac:dyDescent="0.25">
      <c r="A1342" s="5" t="s">
        <v>1612</v>
      </c>
      <c r="B1342">
        <v>1363</v>
      </c>
      <c r="C1342">
        <v>542725</v>
      </c>
      <c r="D1342">
        <v>1</v>
      </c>
      <c r="E1342">
        <v>1</v>
      </c>
      <c r="F1342">
        <v>1</v>
      </c>
      <c r="G1342">
        <v>1</v>
      </c>
      <c r="H1342">
        <v>0</v>
      </c>
      <c r="I1342" t="s">
        <v>90</v>
      </c>
      <c r="J1342" t="s">
        <v>702</v>
      </c>
      <c r="K1342">
        <v>303349.58123666124</v>
      </c>
      <c r="L1342">
        <v>6613</v>
      </c>
      <c r="M1342">
        <v>344179.52240712941</v>
      </c>
      <c r="O1342">
        <f t="shared" si="146"/>
        <v>0</v>
      </c>
      <c r="P1342">
        <v>38</v>
      </c>
      <c r="Q1342">
        <f t="shared" si="147"/>
        <v>104880</v>
      </c>
      <c r="R1342">
        <v>16</v>
      </c>
      <c r="S1342">
        <f t="shared" si="148"/>
        <v>14720</v>
      </c>
      <c r="T1342">
        <v>9</v>
      </c>
      <c r="U1342">
        <f t="shared" si="149"/>
        <v>1881</v>
      </c>
      <c r="V1342">
        <v>7424</v>
      </c>
      <c r="W1342">
        <v>1507927.2722594535</v>
      </c>
      <c r="X1342">
        <v>6613</v>
      </c>
      <c r="Y1342">
        <v>710122.33608506061</v>
      </c>
      <c r="AF1342">
        <v>0</v>
      </c>
      <c r="AG1342">
        <f t="shared" si="150"/>
        <v>0</v>
      </c>
      <c r="AL1342">
        <f t="shared" si="151"/>
        <v>2987059.7119883047</v>
      </c>
      <c r="AM1342">
        <f t="shared" si="152"/>
        <v>2987100</v>
      </c>
      <c r="AN1342">
        <v>3134300</v>
      </c>
    </row>
    <row r="1343" spans="1:40" x14ac:dyDescent="0.25">
      <c r="A1343" t="s">
        <v>1835</v>
      </c>
      <c r="B1343">
        <v>343</v>
      </c>
      <c r="C1343">
        <v>569798</v>
      </c>
      <c r="D1343">
        <v>1</v>
      </c>
      <c r="E1343">
        <v>0</v>
      </c>
      <c r="F1343">
        <v>0</v>
      </c>
      <c r="G1343">
        <v>0</v>
      </c>
      <c r="H1343">
        <v>0</v>
      </c>
      <c r="I1343" t="s">
        <v>61</v>
      </c>
      <c r="J1343" t="s">
        <v>95</v>
      </c>
      <c r="K1343">
        <v>77813.294678914186</v>
      </c>
      <c r="O1343">
        <f t="shared" si="146"/>
        <v>0</v>
      </c>
      <c r="Q1343">
        <f t="shared" si="147"/>
        <v>0</v>
      </c>
      <c r="S1343">
        <f t="shared" si="148"/>
        <v>0</v>
      </c>
      <c r="U1343">
        <f t="shared" si="149"/>
        <v>0</v>
      </c>
      <c r="AF1343">
        <v>0</v>
      </c>
      <c r="AG1343">
        <f t="shared" si="150"/>
        <v>0</v>
      </c>
      <c r="AL1343">
        <f t="shared" si="151"/>
        <v>77813.294678914186</v>
      </c>
      <c r="AM1343">
        <f t="shared" si="152"/>
        <v>77800</v>
      </c>
      <c r="AN1343">
        <v>71000</v>
      </c>
    </row>
    <row r="1344" spans="1:40" x14ac:dyDescent="0.25">
      <c r="A1344" t="s">
        <v>1836</v>
      </c>
      <c r="B1344">
        <v>381</v>
      </c>
      <c r="C1344">
        <v>511986</v>
      </c>
      <c r="D1344">
        <v>1</v>
      </c>
      <c r="E1344">
        <v>0</v>
      </c>
      <c r="F1344">
        <v>0</v>
      </c>
      <c r="G1344">
        <v>0</v>
      </c>
      <c r="H1344">
        <v>0</v>
      </c>
      <c r="I1344" t="s">
        <v>38</v>
      </c>
      <c r="J1344" t="s">
        <v>480</v>
      </c>
      <c r="K1344">
        <v>86343.418465680952</v>
      </c>
      <c r="O1344">
        <f t="shared" si="146"/>
        <v>0</v>
      </c>
      <c r="Q1344">
        <f t="shared" si="147"/>
        <v>0</v>
      </c>
      <c r="S1344">
        <f t="shared" si="148"/>
        <v>0</v>
      </c>
      <c r="U1344">
        <f t="shared" si="149"/>
        <v>0</v>
      </c>
      <c r="AF1344">
        <v>0</v>
      </c>
      <c r="AG1344">
        <f t="shared" si="150"/>
        <v>0</v>
      </c>
      <c r="AL1344">
        <f t="shared" si="151"/>
        <v>86343.418465680952</v>
      </c>
      <c r="AM1344">
        <f t="shared" si="152"/>
        <v>86300</v>
      </c>
      <c r="AN1344">
        <v>82200</v>
      </c>
    </row>
    <row r="1345" spans="1:40" x14ac:dyDescent="0.25">
      <c r="A1345" t="s">
        <v>1837</v>
      </c>
      <c r="B1345">
        <v>319</v>
      </c>
      <c r="C1345">
        <v>595667</v>
      </c>
      <c r="D1345">
        <v>1</v>
      </c>
      <c r="E1345">
        <v>0</v>
      </c>
      <c r="F1345">
        <v>0</v>
      </c>
      <c r="G1345">
        <v>0</v>
      </c>
      <c r="H1345">
        <v>0</v>
      </c>
      <c r="I1345" t="s">
        <v>30</v>
      </c>
      <c r="J1345" t="s">
        <v>261</v>
      </c>
      <c r="K1345">
        <v>72418.808791484422</v>
      </c>
      <c r="O1345">
        <f t="shared" si="146"/>
        <v>0</v>
      </c>
      <c r="Q1345">
        <f t="shared" si="147"/>
        <v>0</v>
      </c>
      <c r="S1345">
        <f t="shared" si="148"/>
        <v>0</v>
      </c>
      <c r="U1345">
        <f t="shared" si="149"/>
        <v>0</v>
      </c>
      <c r="AF1345">
        <v>0</v>
      </c>
      <c r="AG1345">
        <f t="shared" si="150"/>
        <v>0</v>
      </c>
      <c r="AL1345">
        <f t="shared" si="151"/>
        <v>72418.808791484422</v>
      </c>
      <c r="AM1345">
        <f t="shared" si="152"/>
        <v>72400</v>
      </c>
      <c r="AN1345">
        <v>66000</v>
      </c>
    </row>
    <row r="1346" spans="1:40" x14ac:dyDescent="0.25">
      <c r="A1346" t="s">
        <v>1838</v>
      </c>
      <c r="B1346">
        <v>447</v>
      </c>
      <c r="C1346">
        <v>539821</v>
      </c>
      <c r="D1346">
        <v>1</v>
      </c>
      <c r="E1346">
        <v>0</v>
      </c>
      <c r="F1346">
        <v>0</v>
      </c>
      <c r="G1346">
        <v>0</v>
      </c>
      <c r="H1346">
        <v>0</v>
      </c>
      <c r="I1346" t="s">
        <v>110</v>
      </c>
      <c r="J1346" t="s">
        <v>564</v>
      </c>
      <c r="K1346">
        <v>101128.32588108302</v>
      </c>
      <c r="O1346">
        <f t="shared" si="146"/>
        <v>0</v>
      </c>
      <c r="Q1346">
        <f t="shared" si="147"/>
        <v>0</v>
      </c>
      <c r="S1346">
        <f t="shared" si="148"/>
        <v>0</v>
      </c>
      <c r="U1346">
        <f t="shared" si="149"/>
        <v>0</v>
      </c>
      <c r="AF1346">
        <v>1</v>
      </c>
      <c r="AG1346">
        <f t="shared" si="150"/>
        <v>29000</v>
      </c>
      <c r="AL1346">
        <f t="shared" si="151"/>
        <v>130128.32588108302</v>
      </c>
      <c r="AM1346">
        <f t="shared" si="152"/>
        <v>130100</v>
      </c>
      <c r="AN1346">
        <v>120500</v>
      </c>
    </row>
    <row r="1347" spans="1:40" x14ac:dyDescent="0.25">
      <c r="A1347" s="4" t="s">
        <v>1839</v>
      </c>
      <c r="B1347">
        <v>973</v>
      </c>
      <c r="C1347">
        <v>579262</v>
      </c>
      <c r="D1347">
        <v>1</v>
      </c>
      <c r="E1347">
        <v>1</v>
      </c>
      <c r="F1347">
        <v>1</v>
      </c>
      <c r="G1347">
        <v>0</v>
      </c>
      <c r="H1347">
        <v>0</v>
      </c>
      <c r="I1347" t="s">
        <v>33</v>
      </c>
      <c r="J1347" t="s">
        <v>177</v>
      </c>
      <c r="K1347">
        <v>217836.28591380315</v>
      </c>
      <c r="L1347">
        <v>1769</v>
      </c>
      <c r="M1347">
        <v>92456.739210242071</v>
      </c>
      <c r="N1347">
        <v>1</v>
      </c>
      <c r="O1347">
        <f t="shared" si="146"/>
        <v>690</v>
      </c>
      <c r="P1347">
        <v>65</v>
      </c>
      <c r="Q1347">
        <f t="shared" si="147"/>
        <v>179400</v>
      </c>
      <c r="R1347">
        <v>5</v>
      </c>
      <c r="S1347">
        <f t="shared" si="148"/>
        <v>4600</v>
      </c>
      <c r="T1347">
        <v>4</v>
      </c>
      <c r="U1347">
        <f t="shared" si="149"/>
        <v>836</v>
      </c>
      <c r="V1347">
        <v>973</v>
      </c>
      <c r="W1347">
        <v>202878.02614648762</v>
      </c>
      <c r="AF1347">
        <v>0</v>
      </c>
      <c r="AG1347">
        <f t="shared" si="150"/>
        <v>0</v>
      </c>
      <c r="AL1347">
        <f t="shared" si="151"/>
        <v>698697.05127053289</v>
      </c>
      <c r="AM1347">
        <f t="shared" si="152"/>
        <v>698700</v>
      </c>
      <c r="AN1347">
        <v>594600</v>
      </c>
    </row>
    <row r="1348" spans="1:40" x14ac:dyDescent="0.25">
      <c r="A1348" s="3" t="s">
        <v>1841</v>
      </c>
      <c r="B1348">
        <v>844</v>
      </c>
      <c r="C1348">
        <v>597368</v>
      </c>
      <c r="D1348">
        <v>1</v>
      </c>
      <c r="E1348">
        <v>1</v>
      </c>
      <c r="F1348">
        <v>0</v>
      </c>
      <c r="G1348">
        <v>0</v>
      </c>
      <c r="H1348">
        <v>0</v>
      </c>
      <c r="I1348" t="s">
        <v>38</v>
      </c>
      <c r="J1348" t="s">
        <v>839</v>
      </c>
      <c r="K1348">
        <v>189375.92883446105</v>
      </c>
      <c r="L1348">
        <v>1072</v>
      </c>
      <c r="M1348">
        <v>56084.081462969436</v>
      </c>
      <c r="O1348">
        <f t="shared" si="146"/>
        <v>0</v>
      </c>
      <c r="P1348">
        <v>10</v>
      </c>
      <c r="Q1348">
        <f t="shared" si="147"/>
        <v>27600</v>
      </c>
      <c r="R1348">
        <v>8</v>
      </c>
      <c r="S1348">
        <f t="shared" si="148"/>
        <v>7360</v>
      </c>
      <c r="T1348">
        <v>3</v>
      </c>
      <c r="U1348">
        <f t="shared" si="149"/>
        <v>627</v>
      </c>
      <c r="AF1348">
        <v>0</v>
      </c>
      <c r="AG1348">
        <f t="shared" si="150"/>
        <v>0</v>
      </c>
      <c r="AL1348">
        <f t="shared" si="151"/>
        <v>281047.0102974305</v>
      </c>
      <c r="AM1348">
        <f t="shared" si="152"/>
        <v>281000</v>
      </c>
      <c r="AN1348">
        <v>299800</v>
      </c>
    </row>
    <row r="1349" spans="1:40" x14ac:dyDescent="0.25">
      <c r="A1349" t="s">
        <v>1842</v>
      </c>
      <c r="B1349">
        <v>116</v>
      </c>
      <c r="C1349">
        <v>598658</v>
      </c>
      <c r="D1349">
        <v>1</v>
      </c>
      <c r="E1349">
        <v>0</v>
      </c>
      <c r="F1349">
        <v>0</v>
      </c>
      <c r="G1349">
        <v>0</v>
      </c>
      <c r="H1349">
        <v>0</v>
      </c>
      <c r="I1349" t="s">
        <v>23</v>
      </c>
      <c r="J1349" t="s">
        <v>146</v>
      </c>
      <c r="K1349">
        <v>68144.142339082857</v>
      </c>
      <c r="O1349">
        <f t="shared" ref="O1349:O1412" si="153">N1349*690</f>
        <v>0</v>
      </c>
      <c r="Q1349">
        <f t="shared" ref="Q1349:Q1412" si="154">P1349*2760</f>
        <v>0</v>
      </c>
      <c r="S1349">
        <f t="shared" ref="S1349:S1412" si="155">R1349*920</f>
        <v>0</v>
      </c>
      <c r="U1349">
        <f t="shared" ref="U1349:U1412" si="156">T1349*209</f>
        <v>0</v>
      </c>
      <c r="AF1349">
        <v>0</v>
      </c>
      <c r="AG1349">
        <f t="shared" ref="AG1349:AG1412" si="157">AF1349*29000</f>
        <v>0</v>
      </c>
      <c r="AL1349">
        <f t="shared" ref="AL1349:AL1412" si="158">K1349+M1349+O1349+Q1349+S1349+U1349+W1349+Y1349+AA1349+AB1349+AD1349+AE1349+AG1349+AI1349+AK1349</f>
        <v>68144.142339082857</v>
      </c>
      <c r="AM1349">
        <f t="shared" ref="AM1349:AM1412" si="159">ROUND(AL1349/100,0)*100</f>
        <v>68100</v>
      </c>
      <c r="AN1349">
        <v>65400</v>
      </c>
    </row>
    <row r="1350" spans="1:40" x14ac:dyDescent="0.25">
      <c r="A1350" s="3" t="s">
        <v>299</v>
      </c>
      <c r="B1350">
        <v>1679</v>
      </c>
      <c r="C1350">
        <v>513491</v>
      </c>
      <c r="D1350">
        <v>1</v>
      </c>
      <c r="E1350">
        <v>1</v>
      </c>
      <c r="F1350">
        <v>0</v>
      </c>
      <c r="G1350">
        <v>0</v>
      </c>
      <c r="H1350">
        <v>0</v>
      </c>
      <c r="I1350" t="s">
        <v>61</v>
      </c>
      <c r="J1350" t="s">
        <v>272</v>
      </c>
      <c r="K1350">
        <v>372123.13850140816</v>
      </c>
      <c r="L1350">
        <v>3957</v>
      </c>
      <c r="M1350">
        <v>206351.33112795124</v>
      </c>
      <c r="O1350">
        <f t="shared" si="153"/>
        <v>0</v>
      </c>
      <c r="P1350">
        <v>20</v>
      </c>
      <c r="Q1350">
        <f t="shared" si="154"/>
        <v>55200</v>
      </c>
      <c r="R1350">
        <v>15</v>
      </c>
      <c r="S1350">
        <f t="shared" si="155"/>
        <v>13800</v>
      </c>
      <c r="T1350">
        <v>2</v>
      </c>
      <c r="U1350">
        <f t="shared" si="156"/>
        <v>418</v>
      </c>
      <c r="AF1350">
        <v>0</v>
      </c>
      <c r="AG1350">
        <f t="shared" si="157"/>
        <v>0</v>
      </c>
      <c r="AL1350">
        <f t="shared" si="158"/>
        <v>647892.46962935943</v>
      </c>
      <c r="AM1350">
        <f t="shared" si="159"/>
        <v>647900</v>
      </c>
      <c r="AN1350">
        <v>774500</v>
      </c>
    </row>
    <row r="1351" spans="1:40" x14ac:dyDescent="0.25">
      <c r="A1351" t="s">
        <v>1843</v>
      </c>
      <c r="B1351">
        <v>93</v>
      </c>
      <c r="C1351">
        <v>587206</v>
      </c>
      <c r="D1351">
        <v>1</v>
      </c>
      <c r="E1351">
        <v>0</v>
      </c>
      <c r="F1351">
        <v>0</v>
      </c>
      <c r="G1351">
        <v>0</v>
      </c>
      <c r="H1351">
        <v>0</v>
      </c>
      <c r="I1351" t="s">
        <v>75</v>
      </c>
      <c r="J1351" t="s">
        <v>523</v>
      </c>
      <c r="K1351">
        <v>68144.142339082857</v>
      </c>
      <c r="O1351">
        <f t="shared" si="153"/>
        <v>0</v>
      </c>
      <c r="Q1351">
        <f t="shared" si="154"/>
        <v>0</v>
      </c>
      <c r="S1351">
        <f t="shared" si="155"/>
        <v>0</v>
      </c>
      <c r="U1351">
        <f t="shared" si="156"/>
        <v>0</v>
      </c>
      <c r="AF1351">
        <v>0</v>
      </c>
      <c r="AG1351">
        <f t="shared" si="157"/>
        <v>0</v>
      </c>
      <c r="AL1351">
        <f t="shared" si="158"/>
        <v>68144.142339082857</v>
      </c>
      <c r="AM1351">
        <f t="shared" si="159"/>
        <v>68100</v>
      </c>
      <c r="AN1351">
        <v>65400</v>
      </c>
    </row>
    <row r="1352" spans="1:40" x14ac:dyDescent="0.25">
      <c r="A1352" s="3" t="s">
        <v>1844</v>
      </c>
      <c r="B1352">
        <v>820</v>
      </c>
      <c r="C1352">
        <v>592188</v>
      </c>
      <c r="D1352">
        <v>1</v>
      </c>
      <c r="E1352">
        <v>1</v>
      </c>
      <c r="F1352">
        <v>0</v>
      </c>
      <c r="G1352">
        <v>0</v>
      </c>
      <c r="H1352">
        <v>0</v>
      </c>
      <c r="I1352" t="s">
        <v>90</v>
      </c>
      <c r="J1352" t="s">
        <v>143</v>
      </c>
      <c r="K1352">
        <v>184070.38213975457</v>
      </c>
      <c r="L1352">
        <v>1479</v>
      </c>
      <c r="M1352">
        <v>77329.757734820974</v>
      </c>
      <c r="O1352">
        <f t="shared" si="153"/>
        <v>0</v>
      </c>
      <c r="P1352">
        <v>5</v>
      </c>
      <c r="Q1352">
        <f t="shared" si="154"/>
        <v>13800</v>
      </c>
      <c r="R1352">
        <v>7</v>
      </c>
      <c r="S1352">
        <f t="shared" si="155"/>
        <v>6440</v>
      </c>
      <c r="U1352">
        <f t="shared" si="156"/>
        <v>0</v>
      </c>
      <c r="AF1352">
        <v>1</v>
      </c>
      <c r="AG1352">
        <f t="shared" si="157"/>
        <v>29000</v>
      </c>
      <c r="AL1352">
        <f t="shared" si="158"/>
        <v>310640.13987457554</v>
      </c>
      <c r="AM1352">
        <f t="shared" si="159"/>
        <v>310600</v>
      </c>
      <c r="AN1352">
        <v>393700</v>
      </c>
    </row>
    <row r="1353" spans="1:40" x14ac:dyDescent="0.25">
      <c r="A1353" t="s">
        <v>1845</v>
      </c>
      <c r="B1353">
        <v>82</v>
      </c>
      <c r="C1353">
        <v>562785</v>
      </c>
      <c r="D1353">
        <v>1</v>
      </c>
      <c r="E1353">
        <v>0</v>
      </c>
      <c r="F1353">
        <v>0</v>
      </c>
      <c r="G1353">
        <v>0</v>
      </c>
      <c r="H1353">
        <v>0</v>
      </c>
      <c r="I1353" t="s">
        <v>23</v>
      </c>
      <c r="J1353" t="s">
        <v>146</v>
      </c>
      <c r="K1353">
        <v>68144.142339082857</v>
      </c>
      <c r="O1353">
        <f t="shared" si="153"/>
        <v>0</v>
      </c>
      <c r="Q1353">
        <f t="shared" si="154"/>
        <v>0</v>
      </c>
      <c r="S1353">
        <f t="shared" si="155"/>
        <v>0</v>
      </c>
      <c r="U1353">
        <f t="shared" si="156"/>
        <v>0</v>
      </c>
      <c r="AF1353">
        <v>0</v>
      </c>
      <c r="AG1353">
        <f t="shared" si="157"/>
        <v>0</v>
      </c>
      <c r="AL1353">
        <f t="shared" si="158"/>
        <v>68144.142339082857</v>
      </c>
      <c r="AM1353">
        <f t="shared" si="159"/>
        <v>68100</v>
      </c>
      <c r="AN1353">
        <v>65400</v>
      </c>
    </row>
    <row r="1354" spans="1:40" x14ac:dyDescent="0.25">
      <c r="A1354" t="s">
        <v>1846</v>
      </c>
      <c r="B1354">
        <v>205</v>
      </c>
      <c r="C1354">
        <v>569275</v>
      </c>
      <c r="D1354">
        <v>1</v>
      </c>
      <c r="E1354">
        <v>0</v>
      </c>
      <c r="F1354">
        <v>0</v>
      </c>
      <c r="G1354">
        <v>0</v>
      </c>
      <c r="H1354">
        <v>0</v>
      </c>
      <c r="I1354" t="s">
        <v>61</v>
      </c>
      <c r="J1354" t="s">
        <v>529</v>
      </c>
      <c r="K1354">
        <v>68144.142339082857</v>
      </c>
      <c r="O1354">
        <f t="shared" si="153"/>
        <v>0</v>
      </c>
      <c r="Q1354">
        <f t="shared" si="154"/>
        <v>0</v>
      </c>
      <c r="S1354">
        <f t="shared" si="155"/>
        <v>0</v>
      </c>
      <c r="U1354">
        <f t="shared" si="156"/>
        <v>0</v>
      </c>
      <c r="AF1354">
        <v>0</v>
      </c>
      <c r="AG1354">
        <f t="shared" si="157"/>
        <v>0</v>
      </c>
      <c r="AL1354">
        <f t="shared" si="158"/>
        <v>68144.142339082857</v>
      </c>
      <c r="AM1354">
        <f t="shared" si="159"/>
        <v>68100</v>
      </c>
      <c r="AN1354">
        <v>65400</v>
      </c>
    </row>
    <row r="1355" spans="1:40" x14ac:dyDescent="0.25">
      <c r="A1355" t="s">
        <v>1847</v>
      </c>
      <c r="B1355">
        <v>313</v>
      </c>
      <c r="C1355">
        <v>579271</v>
      </c>
      <c r="D1355">
        <v>1</v>
      </c>
      <c r="E1355">
        <v>0</v>
      </c>
      <c r="F1355">
        <v>0</v>
      </c>
      <c r="G1355">
        <v>0</v>
      </c>
      <c r="H1355">
        <v>0</v>
      </c>
      <c r="I1355" t="s">
        <v>33</v>
      </c>
      <c r="J1355" t="s">
        <v>177</v>
      </c>
      <c r="K1355">
        <v>71069.30540581324</v>
      </c>
      <c r="O1355">
        <f t="shared" si="153"/>
        <v>0</v>
      </c>
      <c r="Q1355">
        <f t="shared" si="154"/>
        <v>0</v>
      </c>
      <c r="S1355">
        <f t="shared" si="155"/>
        <v>0</v>
      </c>
      <c r="U1355">
        <f t="shared" si="156"/>
        <v>0</v>
      </c>
      <c r="AF1355">
        <v>0</v>
      </c>
      <c r="AG1355">
        <f t="shared" si="157"/>
        <v>0</v>
      </c>
      <c r="AL1355">
        <f t="shared" si="158"/>
        <v>71069.30540581324</v>
      </c>
      <c r="AM1355">
        <f t="shared" si="159"/>
        <v>71100</v>
      </c>
      <c r="AN1355">
        <v>68400</v>
      </c>
    </row>
    <row r="1356" spans="1:40" x14ac:dyDescent="0.25">
      <c r="A1356" t="s">
        <v>1848</v>
      </c>
      <c r="B1356">
        <v>71</v>
      </c>
      <c r="C1356">
        <v>548243</v>
      </c>
      <c r="D1356">
        <v>1</v>
      </c>
      <c r="E1356">
        <v>0</v>
      </c>
      <c r="F1356">
        <v>0</v>
      </c>
      <c r="G1356">
        <v>0</v>
      </c>
      <c r="H1356">
        <v>0</v>
      </c>
      <c r="I1356" t="s">
        <v>75</v>
      </c>
      <c r="J1356" t="s">
        <v>125</v>
      </c>
      <c r="K1356">
        <v>68144.142339082857</v>
      </c>
      <c r="O1356">
        <f t="shared" si="153"/>
        <v>0</v>
      </c>
      <c r="Q1356">
        <f t="shared" si="154"/>
        <v>0</v>
      </c>
      <c r="S1356">
        <f t="shared" si="155"/>
        <v>0</v>
      </c>
      <c r="U1356">
        <f t="shared" si="156"/>
        <v>0</v>
      </c>
      <c r="AF1356">
        <v>0</v>
      </c>
      <c r="AG1356">
        <f t="shared" si="157"/>
        <v>0</v>
      </c>
      <c r="AL1356">
        <f t="shared" si="158"/>
        <v>68144.142339082857</v>
      </c>
      <c r="AM1356">
        <f t="shared" si="159"/>
        <v>68100</v>
      </c>
      <c r="AN1356">
        <v>65400</v>
      </c>
    </row>
    <row r="1357" spans="1:40" x14ac:dyDescent="0.25">
      <c r="A1357" t="s">
        <v>1421</v>
      </c>
      <c r="B1357">
        <v>602</v>
      </c>
      <c r="C1357">
        <v>546364</v>
      </c>
      <c r="D1357">
        <v>1</v>
      </c>
      <c r="E1357">
        <v>0</v>
      </c>
      <c r="F1357">
        <v>0</v>
      </c>
      <c r="G1357">
        <v>0</v>
      </c>
      <c r="H1357">
        <v>0</v>
      </c>
      <c r="I1357" t="s">
        <v>23</v>
      </c>
      <c r="J1357" t="s">
        <v>145</v>
      </c>
      <c r="K1357">
        <v>135712.85005774174</v>
      </c>
      <c r="O1357">
        <f t="shared" si="153"/>
        <v>0</v>
      </c>
      <c r="Q1357">
        <f t="shared" si="154"/>
        <v>0</v>
      </c>
      <c r="S1357">
        <f t="shared" si="155"/>
        <v>0</v>
      </c>
      <c r="U1357">
        <f t="shared" si="156"/>
        <v>0</v>
      </c>
      <c r="AF1357">
        <v>1</v>
      </c>
      <c r="AG1357">
        <f t="shared" si="157"/>
        <v>29000</v>
      </c>
      <c r="AL1357">
        <f t="shared" si="158"/>
        <v>164712.85005774174</v>
      </c>
      <c r="AM1357">
        <f t="shared" si="159"/>
        <v>164700</v>
      </c>
      <c r="AN1357">
        <v>159300</v>
      </c>
    </row>
    <row r="1358" spans="1:40" x14ac:dyDescent="0.25">
      <c r="A1358" s="5" t="s">
        <v>1098</v>
      </c>
      <c r="B1358">
        <v>2088</v>
      </c>
      <c r="C1358">
        <v>545511</v>
      </c>
      <c r="D1358">
        <v>1</v>
      </c>
      <c r="E1358">
        <v>1</v>
      </c>
      <c r="F1358">
        <v>1</v>
      </c>
      <c r="G1358">
        <v>1</v>
      </c>
      <c r="H1358">
        <v>0</v>
      </c>
      <c r="I1358" t="s">
        <v>23</v>
      </c>
      <c r="J1358" t="s">
        <v>290</v>
      </c>
      <c r="K1358">
        <v>460541.35713549651</v>
      </c>
      <c r="L1358">
        <v>2937</v>
      </c>
      <c r="M1358">
        <v>153302.78317345635</v>
      </c>
      <c r="O1358">
        <f t="shared" si="153"/>
        <v>0</v>
      </c>
      <c r="P1358">
        <v>41</v>
      </c>
      <c r="Q1358">
        <f t="shared" si="154"/>
        <v>113160</v>
      </c>
      <c r="R1358">
        <v>23</v>
      </c>
      <c r="S1358">
        <f t="shared" si="155"/>
        <v>21160</v>
      </c>
      <c r="T1358">
        <v>14</v>
      </c>
      <c r="U1358">
        <f t="shared" si="156"/>
        <v>2926</v>
      </c>
      <c r="V1358">
        <v>4212</v>
      </c>
      <c r="W1358">
        <v>864166.20213976316</v>
      </c>
      <c r="X1358">
        <v>4212</v>
      </c>
      <c r="Y1358">
        <v>453217.67360312107</v>
      </c>
      <c r="AF1358">
        <v>4</v>
      </c>
      <c r="AG1358">
        <f t="shared" si="157"/>
        <v>116000</v>
      </c>
      <c r="AL1358">
        <f t="shared" si="158"/>
        <v>2184474.0160518372</v>
      </c>
      <c r="AM1358">
        <f t="shared" si="159"/>
        <v>2184500</v>
      </c>
      <c r="AN1358">
        <v>2147500</v>
      </c>
    </row>
    <row r="1359" spans="1:40" x14ac:dyDescent="0.25">
      <c r="A1359" t="s">
        <v>1849</v>
      </c>
      <c r="B1359">
        <v>1264</v>
      </c>
      <c r="C1359">
        <v>534790</v>
      </c>
      <c r="D1359">
        <v>1</v>
      </c>
      <c r="E1359">
        <v>0</v>
      </c>
      <c r="F1359">
        <v>0</v>
      </c>
      <c r="G1359">
        <v>0</v>
      </c>
      <c r="H1359">
        <v>0</v>
      </c>
      <c r="I1359" t="s">
        <v>26</v>
      </c>
      <c r="J1359" t="s">
        <v>943</v>
      </c>
      <c r="K1359">
        <v>281712.64260439546</v>
      </c>
      <c r="O1359">
        <f t="shared" si="153"/>
        <v>0</v>
      </c>
      <c r="Q1359">
        <f t="shared" si="154"/>
        <v>0</v>
      </c>
      <c r="S1359">
        <f t="shared" si="155"/>
        <v>0</v>
      </c>
      <c r="U1359">
        <f t="shared" si="156"/>
        <v>0</v>
      </c>
      <c r="AF1359">
        <v>0</v>
      </c>
      <c r="AG1359">
        <f t="shared" si="157"/>
        <v>0</v>
      </c>
      <c r="AL1359">
        <f t="shared" si="158"/>
        <v>281712.64260439546</v>
      </c>
      <c r="AM1359">
        <f t="shared" si="159"/>
        <v>281700</v>
      </c>
      <c r="AN1359">
        <v>274100</v>
      </c>
    </row>
    <row r="1360" spans="1:40" x14ac:dyDescent="0.25">
      <c r="A1360" t="s">
        <v>1850</v>
      </c>
      <c r="B1360">
        <v>820</v>
      </c>
      <c r="C1360">
        <v>562505</v>
      </c>
      <c r="D1360">
        <v>1</v>
      </c>
      <c r="E1360">
        <v>0</v>
      </c>
      <c r="F1360">
        <v>0</v>
      </c>
      <c r="G1360">
        <v>0</v>
      </c>
      <c r="H1360">
        <v>0</v>
      </c>
      <c r="I1360" t="s">
        <v>85</v>
      </c>
      <c r="J1360" t="s">
        <v>1423</v>
      </c>
      <c r="K1360">
        <v>184070.38213975457</v>
      </c>
      <c r="O1360">
        <f t="shared" si="153"/>
        <v>0</v>
      </c>
      <c r="Q1360">
        <f t="shared" si="154"/>
        <v>0</v>
      </c>
      <c r="S1360">
        <f t="shared" si="155"/>
        <v>0</v>
      </c>
      <c r="U1360">
        <f t="shared" si="156"/>
        <v>0</v>
      </c>
      <c r="AF1360">
        <v>1</v>
      </c>
      <c r="AG1360">
        <f t="shared" si="157"/>
        <v>29000</v>
      </c>
      <c r="AL1360">
        <f t="shared" si="158"/>
        <v>213070.38213975457</v>
      </c>
      <c r="AM1360">
        <f t="shared" si="159"/>
        <v>213100</v>
      </c>
      <c r="AN1360">
        <v>169300</v>
      </c>
    </row>
    <row r="1361" spans="1:40" x14ac:dyDescent="0.25">
      <c r="A1361" t="s">
        <v>1851</v>
      </c>
      <c r="B1361">
        <v>678</v>
      </c>
      <c r="C1361">
        <v>561606</v>
      </c>
      <c r="D1361">
        <v>1</v>
      </c>
      <c r="E1361">
        <v>0</v>
      </c>
      <c r="F1361">
        <v>0</v>
      </c>
      <c r="G1361">
        <v>0</v>
      </c>
      <c r="H1361">
        <v>0</v>
      </c>
      <c r="I1361" t="s">
        <v>51</v>
      </c>
      <c r="J1361" t="s">
        <v>348</v>
      </c>
      <c r="K1361">
        <v>152606.68525967296</v>
      </c>
      <c r="O1361">
        <f t="shared" si="153"/>
        <v>0</v>
      </c>
      <c r="Q1361">
        <f t="shared" si="154"/>
        <v>0</v>
      </c>
      <c r="S1361">
        <f t="shared" si="155"/>
        <v>0</v>
      </c>
      <c r="U1361">
        <f t="shared" si="156"/>
        <v>0</v>
      </c>
      <c r="AF1361">
        <v>0</v>
      </c>
      <c r="AG1361">
        <f t="shared" si="157"/>
        <v>0</v>
      </c>
      <c r="AL1361">
        <f t="shared" si="158"/>
        <v>152606.68525967296</v>
      </c>
      <c r="AM1361">
        <f t="shared" si="159"/>
        <v>152600</v>
      </c>
      <c r="AN1361">
        <v>147600</v>
      </c>
    </row>
    <row r="1362" spans="1:40" x14ac:dyDescent="0.25">
      <c r="A1362" t="s">
        <v>1853</v>
      </c>
      <c r="B1362">
        <v>304</v>
      </c>
      <c r="C1362">
        <v>536881</v>
      </c>
      <c r="D1362">
        <v>1</v>
      </c>
      <c r="E1362">
        <v>0</v>
      </c>
      <c r="F1362">
        <v>0</v>
      </c>
      <c r="G1362">
        <v>0</v>
      </c>
      <c r="H1362">
        <v>0</v>
      </c>
      <c r="I1362" t="s">
        <v>23</v>
      </c>
      <c r="J1362" t="s">
        <v>181</v>
      </c>
      <c r="K1362">
        <v>69044.374643415271</v>
      </c>
      <c r="O1362">
        <f t="shared" si="153"/>
        <v>0</v>
      </c>
      <c r="Q1362">
        <f t="shared" si="154"/>
        <v>0</v>
      </c>
      <c r="S1362">
        <f t="shared" si="155"/>
        <v>0</v>
      </c>
      <c r="U1362">
        <f t="shared" si="156"/>
        <v>0</v>
      </c>
      <c r="AF1362">
        <v>0</v>
      </c>
      <c r="AG1362">
        <f t="shared" si="157"/>
        <v>0</v>
      </c>
      <c r="AL1362">
        <f t="shared" si="158"/>
        <v>69044.374643415271</v>
      </c>
      <c r="AM1362">
        <f t="shared" si="159"/>
        <v>69000</v>
      </c>
      <c r="AN1362">
        <v>66300</v>
      </c>
    </row>
    <row r="1363" spans="1:40" x14ac:dyDescent="0.25">
      <c r="A1363" t="s">
        <v>1853</v>
      </c>
      <c r="B1363">
        <v>278</v>
      </c>
      <c r="C1363">
        <v>581631</v>
      </c>
      <c r="D1363">
        <v>1</v>
      </c>
      <c r="E1363">
        <v>0</v>
      </c>
      <c r="F1363">
        <v>0</v>
      </c>
      <c r="G1363">
        <v>0</v>
      </c>
      <c r="H1363">
        <v>0</v>
      </c>
      <c r="I1363" t="s">
        <v>30</v>
      </c>
      <c r="J1363" t="s">
        <v>216</v>
      </c>
      <c r="K1363">
        <v>68144.142339082857</v>
      </c>
      <c r="O1363">
        <f t="shared" si="153"/>
        <v>0</v>
      </c>
      <c r="Q1363">
        <f t="shared" si="154"/>
        <v>0</v>
      </c>
      <c r="S1363">
        <f t="shared" si="155"/>
        <v>0</v>
      </c>
      <c r="U1363">
        <f t="shared" si="156"/>
        <v>0</v>
      </c>
      <c r="AF1363">
        <v>0</v>
      </c>
      <c r="AG1363">
        <f t="shared" si="157"/>
        <v>0</v>
      </c>
      <c r="AL1363">
        <f t="shared" si="158"/>
        <v>68144.142339082857</v>
      </c>
      <c r="AM1363">
        <f t="shared" si="159"/>
        <v>68100</v>
      </c>
      <c r="AN1363">
        <v>65400</v>
      </c>
    </row>
    <row r="1364" spans="1:40" x14ac:dyDescent="0.25">
      <c r="A1364" t="s">
        <v>1854</v>
      </c>
      <c r="B1364">
        <v>504</v>
      </c>
      <c r="C1364">
        <v>574066</v>
      </c>
      <c r="D1364">
        <v>1</v>
      </c>
      <c r="E1364">
        <v>0</v>
      </c>
      <c r="F1364">
        <v>0</v>
      </c>
      <c r="G1364">
        <v>0</v>
      </c>
      <c r="H1364">
        <v>0</v>
      </c>
      <c r="I1364" t="s">
        <v>33</v>
      </c>
      <c r="J1364" t="s">
        <v>32</v>
      </c>
      <c r="K1364">
        <v>113867.93646862573</v>
      </c>
      <c r="O1364">
        <f t="shared" si="153"/>
        <v>0</v>
      </c>
      <c r="Q1364">
        <f t="shared" si="154"/>
        <v>0</v>
      </c>
      <c r="S1364">
        <f t="shared" si="155"/>
        <v>0</v>
      </c>
      <c r="U1364">
        <f t="shared" si="156"/>
        <v>0</v>
      </c>
      <c r="AF1364">
        <v>0</v>
      </c>
      <c r="AG1364">
        <f t="shared" si="157"/>
        <v>0</v>
      </c>
      <c r="AL1364">
        <f t="shared" si="158"/>
        <v>113867.93646862573</v>
      </c>
      <c r="AM1364">
        <f t="shared" si="159"/>
        <v>113900</v>
      </c>
      <c r="AN1364">
        <v>107600</v>
      </c>
    </row>
    <row r="1365" spans="1:40" x14ac:dyDescent="0.25">
      <c r="A1365" t="s">
        <v>1855</v>
      </c>
      <c r="B1365">
        <v>240</v>
      </c>
      <c r="C1365">
        <v>546381</v>
      </c>
      <c r="D1365">
        <v>1</v>
      </c>
      <c r="E1365">
        <v>0</v>
      </c>
      <c r="F1365">
        <v>0</v>
      </c>
      <c r="G1365">
        <v>0</v>
      </c>
      <c r="H1365">
        <v>0</v>
      </c>
      <c r="I1365" t="s">
        <v>23</v>
      </c>
      <c r="J1365" t="s">
        <v>145</v>
      </c>
      <c r="K1365">
        <v>68144.142339082857</v>
      </c>
      <c r="O1365">
        <f t="shared" si="153"/>
        <v>0</v>
      </c>
      <c r="Q1365">
        <f t="shared" si="154"/>
        <v>0</v>
      </c>
      <c r="S1365">
        <f t="shared" si="155"/>
        <v>0</v>
      </c>
      <c r="U1365">
        <f t="shared" si="156"/>
        <v>0</v>
      </c>
      <c r="AF1365">
        <v>0</v>
      </c>
      <c r="AG1365">
        <f t="shared" si="157"/>
        <v>0</v>
      </c>
      <c r="AL1365">
        <f t="shared" si="158"/>
        <v>68144.142339082857</v>
      </c>
      <c r="AM1365">
        <f t="shared" si="159"/>
        <v>68100</v>
      </c>
      <c r="AN1365">
        <v>65400</v>
      </c>
    </row>
    <row r="1366" spans="1:40" x14ac:dyDescent="0.25">
      <c r="A1366" t="s">
        <v>1856</v>
      </c>
      <c r="B1366">
        <v>87</v>
      </c>
      <c r="C1366">
        <v>595675</v>
      </c>
      <c r="D1366">
        <v>1</v>
      </c>
      <c r="E1366">
        <v>0</v>
      </c>
      <c r="F1366">
        <v>0</v>
      </c>
      <c r="G1366">
        <v>0</v>
      </c>
      <c r="H1366">
        <v>0</v>
      </c>
      <c r="I1366" t="s">
        <v>75</v>
      </c>
      <c r="J1366" t="s">
        <v>133</v>
      </c>
      <c r="K1366">
        <v>68144.142339082857</v>
      </c>
      <c r="O1366">
        <f t="shared" si="153"/>
        <v>0</v>
      </c>
      <c r="Q1366">
        <f t="shared" si="154"/>
        <v>0</v>
      </c>
      <c r="S1366">
        <f t="shared" si="155"/>
        <v>0</v>
      </c>
      <c r="U1366">
        <f t="shared" si="156"/>
        <v>0</v>
      </c>
      <c r="AF1366">
        <v>0</v>
      </c>
      <c r="AG1366">
        <f t="shared" si="157"/>
        <v>0</v>
      </c>
      <c r="AL1366">
        <f t="shared" si="158"/>
        <v>68144.142339082857</v>
      </c>
      <c r="AM1366">
        <f t="shared" si="159"/>
        <v>68100</v>
      </c>
      <c r="AN1366">
        <v>65400</v>
      </c>
    </row>
    <row r="1367" spans="1:40" x14ac:dyDescent="0.25">
      <c r="A1367" t="s">
        <v>1858</v>
      </c>
      <c r="B1367">
        <v>162</v>
      </c>
      <c r="C1367">
        <v>551589</v>
      </c>
      <c r="D1367">
        <v>1</v>
      </c>
      <c r="E1367">
        <v>0</v>
      </c>
      <c r="F1367">
        <v>0</v>
      </c>
      <c r="G1367">
        <v>0</v>
      </c>
      <c r="H1367">
        <v>0</v>
      </c>
      <c r="I1367" t="s">
        <v>75</v>
      </c>
      <c r="J1367" t="s">
        <v>871</v>
      </c>
      <c r="K1367">
        <v>68144.142339082857</v>
      </c>
      <c r="O1367">
        <f t="shared" si="153"/>
        <v>0</v>
      </c>
      <c r="Q1367">
        <f t="shared" si="154"/>
        <v>0</v>
      </c>
      <c r="S1367">
        <f t="shared" si="155"/>
        <v>0</v>
      </c>
      <c r="U1367">
        <f t="shared" si="156"/>
        <v>0</v>
      </c>
      <c r="AF1367">
        <v>0</v>
      </c>
      <c r="AG1367">
        <f t="shared" si="157"/>
        <v>0</v>
      </c>
      <c r="AL1367">
        <f t="shared" si="158"/>
        <v>68144.142339082857</v>
      </c>
      <c r="AM1367">
        <f t="shared" si="159"/>
        <v>68100</v>
      </c>
      <c r="AN1367">
        <v>65400</v>
      </c>
    </row>
    <row r="1368" spans="1:40" x14ac:dyDescent="0.25">
      <c r="A1368" t="s">
        <v>1859</v>
      </c>
      <c r="B1368">
        <v>76</v>
      </c>
      <c r="C1368">
        <v>595683</v>
      </c>
      <c r="D1368">
        <v>1</v>
      </c>
      <c r="E1368">
        <v>0</v>
      </c>
      <c r="F1368">
        <v>0</v>
      </c>
      <c r="G1368">
        <v>0</v>
      </c>
      <c r="H1368">
        <v>0</v>
      </c>
      <c r="I1368" t="s">
        <v>75</v>
      </c>
      <c r="J1368" t="s">
        <v>455</v>
      </c>
      <c r="K1368">
        <v>68144.142339082857</v>
      </c>
      <c r="O1368">
        <f t="shared" si="153"/>
        <v>0</v>
      </c>
      <c r="Q1368">
        <f t="shared" si="154"/>
        <v>0</v>
      </c>
      <c r="S1368">
        <f t="shared" si="155"/>
        <v>0</v>
      </c>
      <c r="U1368">
        <f t="shared" si="156"/>
        <v>0</v>
      </c>
      <c r="AF1368">
        <v>0</v>
      </c>
      <c r="AG1368">
        <f t="shared" si="157"/>
        <v>0</v>
      </c>
      <c r="AL1368">
        <f t="shared" si="158"/>
        <v>68144.142339082857</v>
      </c>
      <c r="AM1368">
        <f t="shared" si="159"/>
        <v>68100</v>
      </c>
      <c r="AN1368">
        <v>65400</v>
      </c>
    </row>
    <row r="1369" spans="1:40" x14ac:dyDescent="0.25">
      <c r="A1369" t="s">
        <v>1860</v>
      </c>
      <c r="B1369">
        <v>227</v>
      </c>
      <c r="C1369">
        <v>564079</v>
      </c>
      <c r="D1369">
        <v>1</v>
      </c>
      <c r="E1369">
        <v>0</v>
      </c>
      <c r="F1369">
        <v>0</v>
      </c>
      <c r="G1369">
        <v>0</v>
      </c>
      <c r="H1369">
        <v>0</v>
      </c>
      <c r="I1369" t="s">
        <v>51</v>
      </c>
      <c r="J1369" t="s">
        <v>404</v>
      </c>
      <c r="K1369">
        <v>68144.142339082857</v>
      </c>
      <c r="O1369">
        <f t="shared" si="153"/>
        <v>0</v>
      </c>
      <c r="Q1369">
        <f t="shared" si="154"/>
        <v>0</v>
      </c>
      <c r="S1369">
        <f t="shared" si="155"/>
        <v>0</v>
      </c>
      <c r="U1369">
        <f t="shared" si="156"/>
        <v>0</v>
      </c>
      <c r="AF1369">
        <v>0</v>
      </c>
      <c r="AG1369">
        <f t="shared" si="157"/>
        <v>0</v>
      </c>
      <c r="AL1369">
        <f t="shared" si="158"/>
        <v>68144.142339082857</v>
      </c>
      <c r="AM1369">
        <f t="shared" si="159"/>
        <v>68100</v>
      </c>
      <c r="AN1369">
        <v>65400</v>
      </c>
    </row>
    <row r="1370" spans="1:40" x14ac:dyDescent="0.25">
      <c r="A1370" t="s">
        <v>1861</v>
      </c>
      <c r="B1370">
        <v>1027</v>
      </c>
      <c r="C1370">
        <v>575011</v>
      </c>
      <c r="D1370">
        <v>1</v>
      </c>
      <c r="E1370">
        <v>0</v>
      </c>
      <c r="F1370">
        <v>0</v>
      </c>
      <c r="G1370">
        <v>0</v>
      </c>
      <c r="H1370">
        <v>0</v>
      </c>
      <c r="I1370" t="s">
        <v>41</v>
      </c>
      <c r="J1370" t="s">
        <v>969</v>
      </c>
      <c r="K1370">
        <v>229722.54783193953</v>
      </c>
      <c r="O1370">
        <f t="shared" si="153"/>
        <v>0</v>
      </c>
      <c r="Q1370">
        <f t="shared" si="154"/>
        <v>0</v>
      </c>
      <c r="S1370">
        <f t="shared" si="155"/>
        <v>0</v>
      </c>
      <c r="U1370">
        <f t="shared" si="156"/>
        <v>0</v>
      </c>
      <c r="AF1370">
        <v>0</v>
      </c>
      <c r="AG1370">
        <f t="shared" si="157"/>
        <v>0</v>
      </c>
      <c r="AL1370">
        <f t="shared" si="158"/>
        <v>229722.54783193953</v>
      </c>
      <c r="AM1370">
        <f t="shared" si="159"/>
        <v>229700</v>
      </c>
      <c r="AN1370">
        <v>220600</v>
      </c>
    </row>
    <row r="1371" spans="1:40" x14ac:dyDescent="0.25">
      <c r="A1371" t="s">
        <v>1862</v>
      </c>
      <c r="B1371">
        <v>99</v>
      </c>
      <c r="C1371">
        <v>546763</v>
      </c>
      <c r="D1371">
        <v>1</v>
      </c>
      <c r="E1371">
        <v>0</v>
      </c>
      <c r="F1371">
        <v>0</v>
      </c>
      <c r="G1371">
        <v>0</v>
      </c>
      <c r="H1371">
        <v>0</v>
      </c>
      <c r="I1371" t="s">
        <v>85</v>
      </c>
      <c r="J1371" t="s">
        <v>228</v>
      </c>
      <c r="K1371">
        <v>68144.142339082857</v>
      </c>
      <c r="O1371">
        <f t="shared" si="153"/>
        <v>0</v>
      </c>
      <c r="Q1371">
        <f t="shared" si="154"/>
        <v>0</v>
      </c>
      <c r="S1371">
        <f t="shared" si="155"/>
        <v>0</v>
      </c>
      <c r="U1371">
        <f t="shared" si="156"/>
        <v>0</v>
      </c>
      <c r="AF1371">
        <v>0</v>
      </c>
      <c r="AG1371">
        <f t="shared" si="157"/>
        <v>0</v>
      </c>
      <c r="AL1371">
        <f t="shared" si="158"/>
        <v>68144.142339082857</v>
      </c>
      <c r="AM1371">
        <f t="shared" si="159"/>
        <v>68100</v>
      </c>
      <c r="AN1371">
        <v>65400</v>
      </c>
    </row>
    <row r="1372" spans="1:40" x14ac:dyDescent="0.25">
      <c r="A1372" t="s">
        <v>1865</v>
      </c>
      <c r="B1372">
        <v>168</v>
      </c>
      <c r="C1372">
        <v>561061</v>
      </c>
      <c r="D1372">
        <v>1</v>
      </c>
      <c r="E1372">
        <v>0</v>
      </c>
      <c r="F1372">
        <v>0</v>
      </c>
      <c r="G1372">
        <v>0</v>
      </c>
      <c r="H1372">
        <v>0</v>
      </c>
      <c r="I1372" t="s">
        <v>23</v>
      </c>
      <c r="J1372" t="s">
        <v>145</v>
      </c>
      <c r="K1372">
        <v>68144.142339082857</v>
      </c>
      <c r="O1372">
        <f t="shared" si="153"/>
        <v>0</v>
      </c>
      <c r="Q1372">
        <f t="shared" si="154"/>
        <v>0</v>
      </c>
      <c r="S1372">
        <f t="shared" si="155"/>
        <v>0</v>
      </c>
      <c r="U1372">
        <f t="shared" si="156"/>
        <v>0</v>
      </c>
      <c r="AF1372">
        <v>0</v>
      </c>
      <c r="AG1372">
        <f t="shared" si="157"/>
        <v>0</v>
      </c>
      <c r="AL1372">
        <f t="shared" si="158"/>
        <v>68144.142339082857</v>
      </c>
      <c r="AM1372">
        <f t="shared" si="159"/>
        <v>68100</v>
      </c>
      <c r="AN1372">
        <v>65400</v>
      </c>
    </row>
    <row r="1373" spans="1:40" x14ac:dyDescent="0.25">
      <c r="A1373" t="s">
        <v>1866</v>
      </c>
      <c r="B1373">
        <v>134</v>
      </c>
      <c r="C1373">
        <v>562319</v>
      </c>
      <c r="D1373">
        <v>1</v>
      </c>
      <c r="E1373">
        <v>0</v>
      </c>
      <c r="F1373">
        <v>0</v>
      </c>
      <c r="G1373">
        <v>0</v>
      </c>
      <c r="H1373">
        <v>0</v>
      </c>
      <c r="I1373" t="s">
        <v>23</v>
      </c>
      <c r="J1373" t="s">
        <v>146</v>
      </c>
      <c r="K1373">
        <v>68144.142339082857</v>
      </c>
      <c r="O1373">
        <f t="shared" si="153"/>
        <v>0</v>
      </c>
      <c r="Q1373">
        <f t="shared" si="154"/>
        <v>0</v>
      </c>
      <c r="S1373">
        <f t="shared" si="155"/>
        <v>0</v>
      </c>
      <c r="U1373">
        <f t="shared" si="156"/>
        <v>0</v>
      </c>
      <c r="AF1373">
        <v>0</v>
      </c>
      <c r="AG1373">
        <f t="shared" si="157"/>
        <v>0</v>
      </c>
      <c r="AL1373">
        <f t="shared" si="158"/>
        <v>68144.142339082857</v>
      </c>
      <c r="AM1373">
        <f t="shared" si="159"/>
        <v>68100</v>
      </c>
      <c r="AN1373">
        <v>65400</v>
      </c>
    </row>
    <row r="1374" spans="1:40" x14ac:dyDescent="0.25">
      <c r="A1374" s="5" t="s">
        <v>1867</v>
      </c>
      <c r="B1374">
        <v>5414</v>
      </c>
      <c r="C1374">
        <v>560367</v>
      </c>
      <c r="D1374">
        <v>1</v>
      </c>
      <c r="E1374">
        <v>1</v>
      </c>
      <c r="F1374">
        <v>1</v>
      </c>
      <c r="G1374">
        <v>1</v>
      </c>
      <c r="H1374">
        <v>0</v>
      </c>
      <c r="I1374" t="s">
        <v>18</v>
      </c>
      <c r="J1374" t="s">
        <v>818</v>
      </c>
      <c r="K1374">
        <v>1161081.6278288472</v>
      </c>
      <c r="L1374">
        <v>6300</v>
      </c>
      <c r="M1374">
        <v>327957.35722150275</v>
      </c>
      <c r="O1374">
        <f t="shared" si="153"/>
        <v>0</v>
      </c>
      <c r="P1374">
        <v>16</v>
      </c>
      <c r="Q1374">
        <f t="shared" si="154"/>
        <v>44160</v>
      </c>
      <c r="R1374">
        <v>22</v>
      </c>
      <c r="S1374">
        <f t="shared" si="155"/>
        <v>20240</v>
      </c>
      <c r="T1374">
        <v>13</v>
      </c>
      <c r="U1374">
        <f t="shared" si="156"/>
        <v>2717</v>
      </c>
      <c r="V1374">
        <v>6300</v>
      </c>
      <c r="W1374">
        <v>1283726.8408257514</v>
      </c>
      <c r="X1374">
        <v>6300</v>
      </c>
      <c r="Y1374">
        <v>676674.7113583074</v>
      </c>
      <c r="AF1374">
        <v>2</v>
      </c>
      <c r="AG1374">
        <f t="shared" si="157"/>
        <v>58000</v>
      </c>
      <c r="AL1374">
        <f t="shared" si="158"/>
        <v>3574557.5372344088</v>
      </c>
      <c r="AM1374">
        <f t="shared" si="159"/>
        <v>3574600</v>
      </c>
      <c r="AN1374">
        <v>3760600</v>
      </c>
    </row>
    <row r="1375" spans="1:40" x14ac:dyDescent="0.25">
      <c r="A1375" t="s">
        <v>1868</v>
      </c>
      <c r="B1375">
        <v>294</v>
      </c>
      <c r="C1375">
        <v>599531</v>
      </c>
      <c r="D1375">
        <v>1</v>
      </c>
      <c r="E1375">
        <v>0</v>
      </c>
      <c r="F1375">
        <v>0</v>
      </c>
      <c r="G1375">
        <v>0</v>
      </c>
      <c r="H1375">
        <v>0</v>
      </c>
      <c r="I1375" t="s">
        <v>26</v>
      </c>
      <c r="J1375" t="s">
        <v>130</v>
      </c>
      <c r="K1375">
        <v>68144.142339082857</v>
      </c>
      <c r="O1375">
        <f t="shared" si="153"/>
        <v>0</v>
      </c>
      <c r="Q1375">
        <f t="shared" si="154"/>
        <v>0</v>
      </c>
      <c r="S1375">
        <f t="shared" si="155"/>
        <v>0</v>
      </c>
      <c r="U1375">
        <f t="shared" si="156"/>
        <v>0</v>
      </c>
      <c r="AF1375">
        <v>0</v>
      </c>
      <c r="AG1375">
        <f t="shared" si="157"/>
        <v>0</v>
      </c>
      <c r="AL1375">
        <f t="shared" si="158"/>
        <v>68144.142339082857</v>
      </c>
      <c r="AM1375">
        <f t="shared" si="159"/>
        <v>68100</v>
      </c>
      <c r="AN1375">
        <v>66000</v>
      </c>
    </row>
    <row r="1376" spans="1:40" x14ac:dyDescent="0.25">
      <c r="A1376" t="s">
        <v>1869</v>
      </c>
      <c r="B1376">
        <v>54</v>
      </c>
      <c r="C1376">
        <v>550612</v>
      </c>
      <c r="D1376">
        <v>1</v>
      </c>
      <c r="E1376">
        <v>0</v>
      </c>
      <c r="F1376">
        <v>0</v>
      </c>
      <c r="G1376">
        <v>0</v>
      </c>
      <c r="H1376">
        <v>0</v>
      </c>
      <c r="I1376" t="s">
        <v>75</v>
      </c>
      <c r="J1376" t="s">
        <v>96</v>
      </c>
      <c r="K1376">
        <v>68144.142339082857</v>
      </c>
      <c r="O1376">
        <f t="shared" si="153"/>
        <v>0</v>
      </c>
      <c r="Q1376">
        <f t="shared" si="154"/>
        <v>0</v>
      </c>
      <c r="S1376">
        <f t="shared" si="155"/>
        <v>0</v>
      </c>
      <c r="U1376">
        <f t="shared" si="156"/>
        <v>0</v>
      </c>
      <c r="AF1376">
        <v>0</v>
      </c>
      <c r="AG1376">
        <f t="shared" si="157"/>
        <v>0</v>
      </c>
      <c r="AL1376">
        <f t="shared" si="158"/>
        <v>68144.142339082857</v>
      </c>
      <c r="AM1376">
        <f t="shared" si="159"/>
        <v>68100</v>
      </c>
      <c r="AN1376">
        <v>65400</v>
      </c>
    </row>
    <row r="1377" spans="1:40" x14ac:dyDescent="0.25">
      <c r="A1377" t="s">
        <v>1871</v>
      </c>
      <c r="B1377">
        <v>136</v>
      </c>
      <c r="C1377">
        <v>513695</v>
      </c>
      <c r="D1377">
        <v>1</v>
      </c>
      <c r="E1377">
        <v>0</v>
      </c>
      <c r="F1377">
        <v>0</v>
      </c>
      <c r="G1377">
        <v>0</v>
      </c>
      <c r="H1377">
        <v>0</v>
      </c>
      <c r="I1377" t="s">
        <v>30</v>
      </c>
      <c r="J1377" t="s">
        <v>216</v>
      </c>
      <c r="K1377">
        <v>68144.142339082857</v>
      </c>
      <c r="O1377">
        <f t="shared" si="153"/>
        <v>0</v>
      </c>
      <c r="Q1377">
        <f t="shared" si="154"/>
        <v>0</v>
      </c>
      <c r="S1377">
        <f t="shared" si="155"/>
        <v>0</v>
      </c>
      <c r="U1377">
        <f t="shared" si="156"/>
        <v>0</v>
      </c>
      <c r="AF1377">
        <v>0</v>
      </c>
      <c r="AG1377">
        <f t="shared" si="157"/>
        <v>0</v>
      </c>
      <c r="AL1377">
        <f t="shared" si="158"/>
        <v>68144.142339082857</v>
      </c>
      <c r="AM1377">
        <f t="shared" si="159"/>
        <v>68100</v>
      </c>
      <c r="AN1377">
        <v>65400</v>
      </c>
    </row>
    <row r="1378" spans="1:40" x14ac:dyDescent="0.25">
      <c r="A1378" s="3" t="s">
        <v>1872</v>
      </c>
      <c r="B1378">
        <v>1475</v>
      </c>
      <c r="C1378">
        <v>544515</v>
      </c>
      <c r="D1378">
        <v>1</v>
      </c>
      <c r="E1378">
        <v>1</v>
      </c>
      <c r="F1378">
        <v>0</v>
      </c>
      <c r="G1378">
        <v>0</v>
      </c>
      <c r="H1378">
        <v>0</v>
      </c>
      <c r="I1378" t="s">
        <v>23</v>
      </c>
      <c r="J1378" t="s">
        <v>602</v>
      </c>
      <c r="K1378">
        <v>327774.15554164042</v>
      </c>
      <c r="L1378">
        <v>1475</v>
      </c>
      <c r="M1378">
        <v>77121.047534969635</v>
      </c>
      <c r="O1378">
        <f t="shared" si="153"/>
        <v>0</v>
      </c>
      <c r="P1378">
        <v>19</v>
      </c>
      <c r="Q1378">
        <f t="shared" si="154"/>
        <v>52440</v>
      </c>
      <c r="R1378">
        <v>21</v>
      </c>
      <c r="S1378">
        <f t="shared" si="155"/>
        <v>19320</v>
      </c>
      <c r="T1378">
        <v>5</v>
      </c>
      <c r="U1378">
        <f t="shared" si="156"/>
        <v>1045</v>
      </c>
      <c r="AF1378">
        <v>1</v>
      </c>
      <c r="AG1378">
        <f t="shared" si="157"/>
        <v>29000</v>
      </c>
      <c r="AL1378">
        <f t="shared" si="158"/>
        <v>506700.20307661005</v>
      </c>
      <c r="AM1378">
        <f t="shared" si="159"/>
        <v>506700</v>
      </c>
      <c r="AN1378">
        <v>472600</v>
      </c>
    </row>
    <row r="1379" spans="1:40" x14ac:dyDescent="0.25">
      <c r="A1379" t="s">
        <v>1874</v>
      </c>
      <c r="B1379">
        <v>339</v>
      </c>
      <c r="C1379">
        <v>535770</v>
      </c>
      <c r="D1379">
        <v>1</v>
      </c>
      <c r="E1379">
        <v>0</v>
      </c>
      <c r="F1379">
        <v>0</v>
      </c>
      <c r="G1379">
        <v>0</v>
      </c>
      <c r="H1379">
        <v>0</v>
      </c>
      <c r="I1379" t="s">
        <v>61</v>
      </c>
      <c r="J1379" t="s">
        <v>520</v>
      </c>
      <c r="K1379">
        <v>76914.600255002122</v>
      </c>
      <c r="O1379">
        <f t="shared" si="153"/>
        <v>0</v>
      </c>
      <c r="Q1379">
        <f t="shared" si="154"/>
        <v>0</v>
      </c>
      <c r="S1379">
        <f t="shared" si="155"/>
        <v>0</v>
      </c>
      <c r="U1379">
        <f t="shared" si="156"/>
        <v>0</v>
      </c>
      <c r="AF1379">
        <v>0</v>
      </c>
      <c r="AG1379">
        <f t="shared" si="157"/>
        <v>0</v>
      </c>
      <c r="AL1379">
        <f t="shared" si="158"/>
        <v>76914.600255002122</v>
      </c>
      <c r="AM1379">
        <f t="shared" si="159"/>
        <v>76900</v>
      </c>
      <c r="AN1379">
        <v>74000</v>
      </c>
    </row>
    <row r="1380" spans="1:40" x14ac:dyDescent="0.25">
      <c r="A1380" s="4" t="s">
        <v>1876</v>
      </c>
      <c r="B1380">
        <v>4415</v>
      </c>
      <c r="C1380">
        <v>552739</v>
      </c>
      <c r="D1380">
        <v>1</v>
      </c>
      <c r="E1380">
        <v>1</v>
      </c>
      <c r="F1380">
        <v>1</v>
      </c>
      <c r="G1380">
        <v>0</v>
      </c>
      <c r="H1380">
        <v>0</v>
      </c>
      <c r="I1380" t="s">
        <v>38</v>
      </c>
      <c r="J1380" t="s">
        <v>39</v>
      </c>
      <c r="K1380">
        <v>953591.78804935887</v>
      </c>
      <c r="L1380">
        <v>4415</v>
      </c>
      <c r="M1380">
        <v>230148.13765114348</v>
      </c>
      <c r="O1380">
        <f t="shared" si="153"/>
        <v>0</v>
      </c>
      <c r="P1380">
        <v>33</v>
      </c>
      <c r="Q1380">
        <f t="shared" si="154"/>
        <v>91080</v>
      </c>
      <c r="R1380">
        <v>26</v>
      </c>
      <c r="S1380">
        <f t="shared" si="155"/>
        <v>23920</v>
      </c>
      <c r="T1380">
        <v>3</v>
      </c>
      <c r="U1380">
        <f t="shared" si="156"/>
        <v>627</v>
      </c>
      <c r="V1380">
        <v>4415</v>
      </c>
      <c r="W1380">
        <v>905150.40026661835</v>
      </c>
      <c r="AF1380">
        <v>2</v>
      </c>
      <c r="AG1380">
        <f t="shared" si="157"/>
        <v>58000</v>
      </c>
      <c r="AL1380">
        <f t="shared" si="158"/>
        <v>2262517.3259671209</v>
      </c>
      <c r="AM1380">
        <f t="shared" si="159"/>
        <v>2262500</v>
      </c>
      <c r="AN1380">
        <v>2338100</v>
      </c>
    </row>
    <row r="1381" spans="1:40" x14ac:dyDescent="0.25">
      <c r="A1381" s="3" t="s">
        <v>1877</v>
      </c>
      <c r="B1381">
        <v>893</v>
      </c>
      <c r="C1381">
        <v>589519</v>
      </c>
      <c r="D1381">
        <v>1</v>
      </c>
      <c r="E1381">
        <v>1</v>
      </c>
      <c r="F1381">
        <v>0</v>
      </c>
      <c r="G1381">
        <v>0</v>
      </c>
      <c r="H1381">
        <v>0</v>
      </c>
      <c r="I1381" t="s">
        <v>61</v>
      </c>
      <c r="J1381" t="s">
        <v>521</v>
      </c>
      <c r="K1381">
        <v>200197.59571445565</v>
      </c>
      <c r="L1381">
        <v>893</v>
      </c>
      <c r="M1381">
        <v>46733.63124681593</v>
      </c>
      <c r="O1381">
        <f t="shared" si="153"/>
        <v>0</v>
      </c>
      <c r="P1381">
        <v>1</v>
      </c>
      <c r="Q1381">
        <f t="shared" si="154"/>
        <v>2760</v>
      </c>
      <c r="R1381">
        <v>6</v>
      </c>
      <c r="S1381">
        <f t="shared" si="155"/>
        <v>5520</v>
      </c>
      <c r="T1381">
        <v>1</v>
      </c>
      <c r="U1381">
        <f t="shared" si="156"/>
        <v>209</v>
      </c>
      <c r="AF1381">
        <v>0</v>
      </c>
      <c r="AG1381">
        <f t="shared" si="157"/>
        <v>0</v>
      </c>
      <c r="AL1381">
        <f t="shared" si="158"/>
        <v>255420.22696127158</v>
      </c>
      <c r="AM1381">
        <f t="shared" si="159"/>
        <v>255400</v>
      </c>
      <c r="AN1381">
        <v>290800</v>
      </c>
    </row>
    <row r="1382" spans="1:40" x14ac:dyDescent="0.25">
      <c r="A1382" t="s">
        <v>1878</v>
      </c>
      <c r="B1382">
        <v>156</v>
      </c>
      <c r="C1382">
        <v>552968</v>
      </c>
      <c r="D1382">
        <v>1</v>
      </c>
      <c r="E1382">
        <v>0</v>
      </c>
      <c r="F1382">
        <v>0</v>
      </c>
      <c r="G1382">
        <v>0</v>
      </c>
      <c r="H1382">
        <v>0</v>
      </c>
      <c r="I1382" t="s">
        <v>61</v>
      </c>
      <c r="J1382" t="s">
        <v>273</v>
      </c>
      <c r="K1382">
        <v>68144.142339082857</v>
      </c>
      <c r="O1382">
        <f t="shared" si="153"/>
        <v>0</v>
      </c>
      <c r="Q1382">
        <f t="shared" si="154"/>
        <v>0</v>
      </c>
      <c r="S1382">
        <f t="shared" si="155"/>
        <v>0</v>
      </c>
      <c r="U1382">
        <f t="shared" si="156"/>
        <v>0</v>
      </c>
      <c r="AF1382">
        <v>0</v>
      </c>
      <c r="AG1382">
        <f t="shared" si="157"/>
        <v>0</v>
      </c>
      <c r="AL1382">
        <f t="shared" si="158"/>
        <v>68144.142339082857</v>
      </c>
      <c r="AM1382">
        <f t="shared" si="159"/>
        <v>68100</v>
      </c>
      <c r="AN1382">
        <v>65400</v>
      </c>
    </row>
    <row r="1383" spans="1:40" x14ac:dyDescent="0.25">
      <c r="A1383" t="s">
        <v>1879</v>
      </c>
      <c r="B1383">
        <v>618</v>
      </c>
      <c r="C1383">
        <v>552631</v>
      </c>
      <c r="D1383">
        <v>1</v>
      </c>
      <c r="E1383">
        <v>0</v>
      </c>
      <c r="F1383">
        <v>0</v>
      </c>
      <c r="G1383">
        <v>0</v>
      </c>
      <c r="H1383">
        <v>0</v>
      </c>
      <c r="I1383" t="s">
        <v>38</v>
      </c>
      <c r="J1383" t="s">
        <v>166</v>
      </c>
      <c r="K1383">
        <v>139272.75219606532</v>
      </c>
      <c r="O1383">
        <f t="shared" si="153"/>
        <v>0</v>
      </c>
      <c r="Q1383">
        <f t="shared" si="154"/>
        <v>0</v>
      </c>
      <c r="S1383">
        <f t="shared" si="155"/>
        <v>0</v>
      </c>
      <c r="U1383">
        <f t="shared" si="156"/>
        <v>0</v>
      </c>
      <c r="AF1383">
        <v>0</v>
      </c>
      <c r="AG1383">
        <f t="shared" si="157"/>
        <v>0</v>
      </c>
      <c r="AL1383">
        <f t="shared" si="158"/>
        <v>139272.75219606532</v>
      </c>
      <c r="AM1383">
        <f t="shared" si="159"/>
        <v>139300</v>
      </c>
      <c r="AN1383">
        <v>129900</v>
      </c>
    </row>
    <row r="1384" spans="1:40" x14ac:dyDescent="0.25">
      <c r="A1384" t="s">
        <v>1880</v>
      </c>
      <c r="B1384">
        <v>622</v>
      </c>
      <c r="C1384">
        <v>580333</v>
      </c>
      <c r="D1384">
        <v>1</v>
      </c>
      <c r="E1384">
        <v>0</v>
      </c>
      <c r="F1384">
        <v>0</v>
      </c>
      <c r="G1384">
        <v>0</v>
      </c>
      <c r="H1384">
        <v>0</v>
      </c>
      <c r="I1384" t="s">
        <v>41</v>
      </c>
      <c r="J1384" t="s">
        <v>42</v>
      </c>
      <c r="K1384">
        <v>140162.44791594992</v>
      </c>
      <c r="O1384">
        <f t="shared" si="153"/>
        <v>0</v>
      </c>
      <c r="Q1384">
        <f t="shared" si="154"/>
        <v>0</v>
      </c>
      <c r="S1384">
        <f t="shared" si="155"/>
        <v>0</v>
      </c>
      <c r="U1384">
        <f t="shared" si="156"/>
        <v>0</v>
      </c>
      <c r="AF1384">
        <v>0</v>
      </c>
      <c r="AG1384">
        <f t="shared" si="157"/>
        <v>0</v>
      </c>
      <c r="AL1384">
        <f t="shared" si="158"/>
        <v>140162.44791594992</v>
      </c>
      <c r="AM1384">
        <f t="shared" si="159"/>
        <v>140200</v>
      </c>
      <c r="AN1384">
        <v>135400</v>
      </c>
    </row>
    <row r="1385" spans="1:40" x14ac:dyDescent="0.25">
      <c r="A1385" t="s">
        <v>1881</v>
      </c>
      <c r="B1385">
        <v>416</v>
      </c>
      <c r="C1385">
        <v>569542</v>
      </c>
      <c r="D1385">
        <v>1</v>
      </c>
      <c r="E1385">
        <v>0</v>
      </c>
      <c r="F1385">
        <v>0</v>
      </c>
      <c r="G1385">
        <v>0</v>
      </c>
      <c r="H1385">
        <v>0</v>
      </c>
      <c r="I1385" t="s">
        <v>61</v>
      </c>
      <c r="J1385" t="s">
        <v>273</v>
      </c>
      <c r="K1385">
        <v>94188.57655436988</v>
      </c>
      <c r="O1385">
        <f t="shared" si="153"/>
        <v>0</v>
      </c>
      <c r="Q1385">
        <f t="shared" si="154"/>
        <v>0</v>
      </c>
      <c r="S1385">
        <f t="shared" si="155"/>
        <v>0</v>
      </c>
      <c r="U1385">
        <f t="shared" si="156"/>
        <v>0</v>
      </c>
      <c r="AF1385">
        <v>0</v>
      </c>
      <c r="AG1385">
        <f t="shared" si="157"/>
        <v>0</v>
      </c>
      <c r="AL1385">
        <f t="shared" si="158"/>
        <v>94188.57655436988</v>
      </c>
      <c r="AM1385">
        <f t="shared" si="159"/>
        <v>94200</v>
      </c>
      <c r="AN1385">
        <v>90400</v>
      </c>
    </row>
    <row r="1386" spans="1:40" x14ac:dyDescent="0.25">
      <c r="A1386" t="s">
        <v>1881</v>
      </c>
      <c r="B1386">
        <v>266</v>
      </c>
      <c r="C1386">
        <v>590649</v>
      </c>
      <c r="D1386">
        <v>1</v>
      </c>
      <c r="E1386">
        <v>0</v>
      </c>
      <c r="F1386">
        <v>0</v>
      </c>
      <c r="G1386">
        <v>0</v>
      </c>
      <c r="H1386">
        <v>0</v>
      </c>
      <c r="I1386" t="s">
        <v>75</v>
      </c>
      <c r="J1386" t="s">
        <v>96</v>
      </c>
      <c r="K1386">
        <v>68144.142339082857</v>
      </c>
      <c r="O1386">
        <f t="shared" si="153"/>
        <v>0</v>
      </c>
      <c r="Q1386">
        <f t="shared" si="154"/>
        <v>0</v>
      </c>
      <c r="S1386">
        <f t="shared" si="155"/>
        <v>0</v>
      </c>
      <c r="U1386">
        <f t="shared" si="156"/>
        <v>0</v>
      </c>
      <c r="AF1386">
        <v>0</v>
      </c>
      <c r="AG1386">
        <f t="shared" si="157"/>
        <v>0</v>
      </c>
      <c r="AL1386">
        <f t="shared" si="158"/>
        <v>68144.142339082857</v>
      </c>
      <c r="AM1386">
        <f t="shared" si="159"/>
        <v>68100</v>
      </c>
      <c r="AN1386">
        <v>65400</v>
      </c>
    </row>
    <row r="1387" spans="1:40" x14ac:dyDescent="0.25">
      <c r="A1387" t="s">
        <v>1881</v>
      </c>
      <c r="B1387">
        <v>405</v>
      </c>
      <c r="C1387">
        <v>572365</v>
      </c>
      <c r="D1387">
        <v>1</v>
      </c>
      <c r="E1387">
        <v>0</v>
      </c>
      <c r="F1387">
        <v>0</v>
      </c>
      <c r="G1387">
        <v>0</v>
      </c>
      <c r="H1387">
        <v>0</v>
      </c>
      <c r="I1387" t="s">
        <v>41</v>
      </c>
      <c r="J1387" t="s">
        <v>284</v>
      </c>
      <c r="K1387">
        <v>91724.11390804642</v>
      </c>
      <c r="O1387">
        <f t="shared" si="153"/>
        <v>0</v>
      </c>
      <c r="Q1387">
        <f t="shared" si="154"/>
        <v>0</v>
      </c>
      <c r="S1387">
        <f t="shared" si="155"/>
        <v>0</v>
      </c>
      <c r="U1387">
        <f t="shared" si="156"/>
        <v>0</v>
      </c>
      <c r="AF1387">
        <v>0</v>
      </c>
      <c r="AG1387">
        <f t="shared" si="157"/>
        <v>0</v>
      </c>
      <c r="AL1387">
        <f t="shared" si="158"/>
        <v>91724.11390804642</v>
      </c>
      <c r="AM1387">
        <f t="shared" si="159"/>
        <v>91700</v>
      </c>
      <c r="AN1387">
        <v>89100</v>
      </c>
    </row>
    <row r="1388" spans="1:40" x14ac:dyDescent="0.25">
      <c r="A1388" t="s">
        <v>1883</v>
      </c>
      <c r="B1388">
        <v>305</v>
      </c>
      <c r="C1388">
        <v>547930</v>
      </c>
      <c r="D1388">
        <v>1</v>
      </c>
      <c r="E1388">
        <v>0</v>
      </c>
      <c r="F1388">
        <v>0</v>
      </c>
      <c r="G1388">
        <v>0</v>
      </c>
      <c r="H1388">
        <v>0</v>
      </c>
      <c r="I1388" t="s">
        <v>75</v>
      </c>
      <c r="J1388" t="s">
        <v>74</v>
      </c>
      <c r="K1388">
        <v>69269.407307827656</v>
      </c>
      <c r="O1388">
        <f t="shared" si="153"/>
        <v>0</v>
      </c>
      <c r="Q1388">
        <f t="shared" si="154"/>
        <v>0</v>
      </c>
      <c r="S1388">
        <f t="shared" si="155"/>
        <v>0</v>
      </c>
      <c r="U1388">
        <f t="shared" si="156"/>
        <v>0</v>
      </c>
      <c r="AF1388">
        <v>0</v>
      </c>
      <c r="AG1388">
        <f t="shared" si="157"/>
        <v>0</v>
      </c>
      <c r="AL1388">
        <f t="shared" si="158"/>
        <v>69269.407307827656</v>
      </c>
      <c r="AM1388">
        <f t="shared" si="159"/>
        <v>69300</v>
      </c>
      <c r="AN1388">
        <v>65400</v>
      </c>
    </row>
    <row r="1389" spans="1:40" x14ac:dyDescent="0.25">
      <c r="A1389" t="s">
        <v>1884</v>
      </c>
      <c r="B1389">
        <v>480</v>
      </c>
      <c r="C1389">
        <v>584479</v>
      </c>
      <c r="D1389">
        <v>1</v>
      </c>
      <c r="E1389">
        <v>0</v>
      </c>
      <c r="F1389">
        <v>0</v>
      </c>
      <c r="G1389">
        <v>0</v>
      </c>
      <c r="H1389">
        <v>0</v>
      </c>
      <c r="I1389" t="s">
        <v>30</v>
      </c>
      <c r="J1389" t="s">
        <v>185</v>
      </c>
      <c r="K1389">
        <v>108507.05929451577</v>
      </c>
      <c r="O1389">
        <f t="shared" si="153"/>
        <v>0</v>
      </c>
      <c r="Q1389">
        <f t="shared" si="154"/>
        <v>0</v>
      </c>
      <c r="S1389">
        <f t="shared" si="155"/>
        <v>0</v>
      </c>
      <c r="U1389">
        <f t="shared" si="156"/>
        <v>0</v>
      </c>
      <c r="AF1389">
        <v>0</v>
      </c>
      <c r="AG1389">
        <f t="shared" si="157"/>
        <v>0</v>
      </c>
      <c r="AL1389">
        <f t="shared" si="158"/>
        <v>108507.05929451577</v>
      </c>
      <c r="AM1389">
        <f t="shared" si="159"/>
        <v>108500</v>
      </c>
      <c r="AN1389">
        <v>102900</v>
      </c>
    </row>
    <row r="1390" spans="1:40" x14ac:dyDescent="0.25">
      <c r="A1390" t="s">
        <v>1885</v>
      </c>
      <c r="B1390">
        <v>79</v>
      </c>
      <c r="C1390">
        <v>590657</v>
      </c>
      <c r="D1390">
        <v>1</v>
      </c>
      <c r="E1390">
        <v>0</v>
      </c>
      <c r="F1390">
        <v>0</v>
      </c>
      <c r="G1390">
        <v>0</v>
      </c>
      <c r="H1390">
        <v>0</v>
      </c>
      <c r="I1390" t="s">
        <v>75</v>
      </c>
      <c r="J1390" t="s">
        <v>96</v>
      </c>
      <c r="K1390">
        <v>68144.142339082857</v>
      </c>
      <c r="O1390">
        <f t="shared" si="153"/>
        <v>0</v>
      </c>
      <c r="Q1390">
        <f t="shared" si="154"/>
        <v>0</v>
      </c>
      <c r="S1390">
        <f t="shared" si="155"/>
        <v>0</v>
      </c>
      <c r="U1390">
        <f t="shared" si="156"/>
        <v>0</v>
      </c>
      <c r="AF1390">
        <v>0</v>
      </c>
      <c r="AG1390">
        <f t="shared" si="157"/>
        <v>0</v>
      </c>
      <c r="AL1390">
        <f t="shared" si="158"/>
        <v>68144.142339082857</v>
      </c>
      <c r="AM1390">
        <f t="shared" si="159"/>
        <v>68100</v>
      </c>
      <c r="AN1390">
        <v>65400</v>
      </c>
    </row>
    <row r="1391" spans="1:40" x14ac:dyDescent="0.25">
      <c r="A1391" t="s">
        <v>1886</v>
      </c>
      <c r="B1391">
        <v>370</v>
      </c>
      <c r="C1391">
        <v>550205</v>
      </c>
      <c r="D1391">
        <v>1</v>
      </c>
      <c r="E1391">
        <v>0</v>
      </c>
      <c r="F1391">
        <v>0</v>
      </c>
      <c r="G1391">
        <v>0</v>
      </c>
      <c r="H1391">
        <v>0</v>
      </c>
      <c r="I1391" t="s">
        <v>23</v>
      </c>
      <c r="J1391" t="s">
        <v>506</v>
      </c>
      <c r="K1391">
        <v>83875.541794165896</v>
      </c>
      <c r="O1391">
        <f t="shared" si="153"/>
        <v>0</v>
      </c>
      <c r="Q1391">
        <f t="shared" si="154"/>
        <v>0</v>
      </c>
      <c r="S1391">
        <f t="shared" si="155"/>
        <v>0</v>
      </c>
      <c r="U1391">
        <f t="shared" si="156"/>
        <v>0</v>
      </c>
      <c r="AF1391">
        <v>0</v>
      </c>
      <c r="AG1391">
        <f t="shared" si="157"/>
        <v>0</v>
      </c>
      <c r="AL1391">
        <f t="shared" si="158"/>
        <v>83875.541794165896</v>
      </c>
      <c r="AM1391">
        <f t="shared" si="159"/>
        <v>83900</v>
      </c>
      <c r="AN1391">
        <v>79000</v>
      </c>
    </row>
    <row r="1392" spans="1:40" x14ac:dyDescent="0.25">
      <c r="A1392" t="s">
        <v>1887</v>
      </c>
      <c r="B1392">
        <v>329</v>
      </c>
      <c r="C1392">
        <v>551805</v>
      </c>
      <c r="D1392">
        <v>1</v>
      </c>
      <c r="E1392">
        <v>0</v>
      </c>
      <c r="F1392">
        <v>0</v>
      </c>
      <c r="G1392">
        <v>0</v>
      </c>
      <c r="H1392">
        <v>0</v>
      </c>
      <c r="I1392" t="s">
        <v>38</v>
      </c>
      <c r="J1392" t="s">
        <v>64</v>
      </c>
      <c r="K1392">
        <v>74667.191290971052</v>
      </c>
      <c r="O1392">
        <f t="shared" si="153"/>
        <v>0</v>
      </c>
      <c r="Q1392">
        <f t="shared" si="154"/>
        <v>0</v>
      </c>
      <c r="S1392">
        <f t="shared" si="155"/>
        <v>0</v>
      </c>
      <c r="U1392">
        <f t="shared" si="156"/>
        <v>0</v>
      </c>
      <c r="AF1392">
        <v>0</v>
      </c>
      <c r="AG1392">
        <f t="shared" si="157"/>
        <v>0</v>
      </c>
      <c r="AL1392">
        <f t="shared" si="158"/>
        <v>74667.191290971052</v>
      </c>
      <c r="AM1392">
        <f t="shared" si="159"/>
        <v>74700</v>
      </c>
      <c r="AN1392">
        <v>72500</v>
      </c>
    </row>
    <row r="1393" spans="1:40" x14ac:dyDescent="0.25">
      <c r="A1393" t="s">
        <v>1888</v>
      </c>
      <c r="B1393">
        <v>69</v>
      </c>
      <c r="C1393">
        <v>590665</v>
      </c>
      <c r="D1393">
        <v>1</v>
      </c>
      <c r="E1393">
        <v>0</v>
      </c>
      <c r="F1393">
        <v>0</v>
      </c>
      <c r="G1393">
        <v>0</v>
      </c>
      <c r="H1393">
        <v>0</v>
      </c>
      <c r="I1393" t="s">
        <v>75</v>
      </c>
      <c r="J1393" t="s">
        <v>97</v>
      </c>
      <c r="K1393">
        <v>68144.142339082857</v>
      </c>
      <c r="O1393">
        <f t="shared" si="153"/>
        <v>0</v>
      </c>
      <c r="Q1393">
        <f t="shared" si="154"/>
        <v>0</v>
      </c>
      <c r="S1393">
        <f t="shared" si="155"/>
        <v>0</v>
      </c>
      <c r="U1393">
        <f t="shared" si="156"/>
        <v>0</v>
      </c>
      <c r="AF1393">
        <v>0</v>
      </c>
      <c r="AG1393">
        <f t="shared" si="157"/>
        <v>0</v>
      </c>
      <c r="AL1393">
        <f t="shared" si="158"/>
        <v>68144.142339082857</v>
      </c>
      <c r="AM1393">
        <f t="shared" si="159"/>
        <v>68100</v>
      </c>
      <c r="AN1393">
        <v>65400</v>
      </c>
    </row>
    <row r="1394" spans="1:40" x14ac:dyDescent="0.25">
      <c r="A1394" t="s">
        <v>1889</v>
      </c>
      <c r="B1394">
        <v>74</v>
      </c>
      <c r="C1394">
        <v>536369</v>
      </c>
      <c r="D1394">
        <v>1</v>
      </c>
      <c r="E1394">
        <v>0</v>
      </c>
      <c r="F1394">
        <v>0</v>
      </c>
      <c r="G1394">
        <v>0</v>
      </c>
      <c r="H1394">
        <v>0</v>
      </c>
      <c r="I1394" t="s">
        <v>23</v>
      </c>
      <c r="J1394" t="s">
        <v>254</v>
      </c>
      <c r="K1394">
        <v>68144.142339082857</v>
      </c>
      <c r="O1394">
        <f t="shared" si="153"/>
        <v>0</v>
      </c>
      <c r="Q1394">
        <f t="shared" si="154"/>
        <v>0</v>
      </c>
      <c r="S1394">
        <f t="shared" si="155"/>
        <v>0</v>
      </c>
      <c r="U1394">
        <f t="shared" si="156"/>
        <v>0</v>
      </c>
      <c r="AF1394">
        <v>0</v>
      </c>
      <c r="AG1394">
        <f t="shared" si="157"/>
        <v>0</v>
      </c>
      <c r="AL1394">
        <f t="shared" si="158"/>
        <v>68144.142339082857</v>
      </c>
      <c r="AM1394">
        <f t="shared" si="159"/>
        <v>68100</v>
      </c>
      <c r="AN1394">
        <v>65400</v>
      </c>
    </row>
    <row r="1395" spans="1:40" x14ac:dyDescent="0.25">
      <c r="A1395" s="3" t="s">
        <v>1890</v>
      </c>
      <c r="B1395">
        <v>4285</v>
      </c>
      <c r="C1395">
        <v>539236</v>
      </c>
      <c r="D1395">
        <v>1</v>
      </c>
      <c r="E1395">
        <v>1</v>
      </c>
      <c r="F1395">
        <v>0</v>
      </c>
      <c r="G1395">
        <v>0</v>
      </c>
      <c r="H1395">
        <v>0</v>
      </c>
      <c r="I1395" t="s">
        <v>26</v>
      </c>
      <c r="J1395" t="s">
        <v>548</v>
      </c>
      <c r="K1395">
        <v>926426.20801789011</v>
      </c>
      <c r="L1395">
        <v>6573</v>
      </c>
      <c r="M1395">
        <v>342106.68302665796</v>
      </c>
      <c r="N1395">
        <v>2</v>
      </c>
      <c r="O1395">
        <f t="shared" si="153"/>
        <v>1380</v>
      </c>
      <c r="P1395">
        <v>17</v>
      </c>
      <c r="Q1395">
        <f t="shared" si="154"/>
        <v>46920</v>
      </c>
      <c r="R1395">
        <v>43</v>
      </c>
      <c r="S1395">
        <f t="shared" si="155"/>
        <v>39560</v>
      </c>
      <c r="T1395">
        <v>19</v>
      </c>
      <c r="U1395">
        <f t="shared" si="156"/>
        <v>3971</v>
      </c>
      <c r="AF1395">
        <v>0</v>
      </c>
      <c r="AG1395">
        <f t="shared" si="157"/>
        <v>0</v>
      </c>
      <c r="AL1395">
        <f t="shared" si="158"/>
        <v>1360363.891044548</v>
      </c>
      <c r="AM1395">
        <f t="shared" si="159"/>
        <v>1360400</v>
      </c>
      <c r="AN1395">
        <v>1537700</v>
      </c>
    </row>
    <row r="1396" spans="1:40" x14ac:dyDescent="0.25">
      <c r="A1396" t="s">
        <v>1891</v>
      </c>
      <c r="B1396">
        <v>143</v>
      </c>
      <c r="C1396">
        <v>561525</v>
      </c>
      <c r="D1396">
        <v>1</v>
      </c>
      <c r="E1396">
        <v>0</v>
      </c>
      <c r="F1396">
        <v>0</v>
      </c>
      <c r="G1396">
        <v>0</v>
      </c>
      <c r="H1396">
        <v>0</v>
      </c>
      <c r="I1396" t="s">
        <v>23</v>
      </c>
      <c r="J1396" t="s">
        <v>48</v>
      </c>
      <c r="K1396">
        <v>68144.142339082857</v>
      </c>
      <c r="O1396">
        <f t="shared" si="153"/>
        <v>0</v>
      </c>
      <c r="Q1396">
        <f t="shared" si="154"/>
        <v>0</v>
      </c>
      <c r="S1396">
        <f t="shared" si="155"/>
        <v>0</v>
      </c>
      <c r="U1396">
        <f t="shared" si="156"/>
        <v>0</v>
      </c>
      <c r="AF1396">
        <v>0</v>
      </c>
      <c r="AG1396">
        <f t="shared" si="157"/>
        <v>0</v>
      </c>
      <c r="AL1396">
        <f t="shared" si="158"/>
        <v>68144.142339082857</v>
      </c>
      <c r="AM1396">
        <f t="shared" si="159"/>
        <v>68100</v>
      </c>
      <c r="AN1396">
        <v>65400</v>
      </c>
    </row>
    <row r="1397" spans="1:40" x14ac:dyDescent="0.25">
      <c r="A1397" t="s">
        <v>1894</v>
      </c>
      <c r="B1397">
        <v>1476</v>
      </c>
      <c r="C1397">
        <v>538221</v>
      </c>
      <c r="D1397">
        <v>1</v>
      </c>
      <c r="E1397">
        <v>0</v>
      </c>
      <c r="F1397">
        <v>0</v>
      </c>
      <c r="G1397">
        <v>0</v>
      </c>
      <c r="H1397">
        <v>0</v>
      </c>
      <c r="I1397" t="s">
        <v>26</v>
      </c>
      <c r="J1397" t="s">
        <v>173</v>
      </c>
      <c r="K1397">
        <v>327991.9829899341</v>
      </c>
      <c r="O1397">
        <f t="shared" si="153"/>
        <v>0</v>
      </c>
      <c r="Q1397">
        <f t="shared" si="154"/>
        <v>0</v>
      </c>
      <c r="S1397">
        <f t="shared" si="155"/>
        <v>0</v>
      </c>
      <c r="U1397">
        <f t="shared" si="156"/>
        <v>0</v>
      </c>
      <c r="AF1397">
        <v>0</v>
      </c>
      <c r="AG1397">
        <f t="shared" si="157"/>
        <v>0</v>
      </c>
      <c r="AL1397">
        <f t="shared" si="158"/>
        <v>327991.9829899341</v>
      </c>
      <c r="AM1397">
        <f t="shared" si="159"/>
        <v>328000</v>
      </c>
      <c r="AN1397">
        <v>296600</v>
      </c>
    </row>
    <row r="1398" spans="1:40" x14ac:dyDescent="0.25">
      <c r="A1398" t="s">
        <v>1896</v>
      </c>
      <c r="B1398">
        <v>67</v>
      </c>
      <c r="C1398">
        <v>542091</v>
      </c>
      <c r="D1398">
        <v>1</v>
      </c>
      <c r="E1398">
        <v>0</v>
      </c>
      <c r="F1398">
        <v>0</v>
      </c>
      <c r="G1398">
        <v>0</v>
      </c>
      <c r="H1398">
        <v>0</v>
      </c>
      <c r="I1398" t="s">
        <v>110</v>
      </c>
      <c r="J1398" t="s">
        <v>867</v>
      </c>
      <c r="K1398">
        <v>68144.142339082857</v>
      </c>
      <c r="O1398">
        <f t="shared" si="153"/>
        <v>0</v>
      </c>
      <c r="Q1398">
        <f t="shared" si="154"/>
        <v>0</v>
      </c>
      <c r="S1398">
        <f t="shared" si="155"/>
        <v>0</v>
      </c>
      <c r="U1398">
        <f t="shared" si="156"/>
        <v>0</v>
      </c>
      <c r="AF1398">
        <v>0</v>
      </c>
      <c r="AG1398">
        <f t="shared" si="157"/>
        <v>0</v>
      </c>
      <c r="AL1398">
        <f t="shared" si="158"/>
        <v>68144.142339082857</v>
      </c>
      <c r="AM1398">
        <f t="shared" si="159"/>
        <v>68100</v>
      </c>
      <c r="AN1398">
        <v>65400</v>
      </c>
    </row>
    <row r="1399" spans="1:40" x14ac:dyDescent="0.25">
      <c r="A1399" t="s">
        <v>1898</v>
      </c>
      <c r="B1399">
        <v>433</v>
      </c>
      <c r="C1399">
        <v>557722</v>
      </c>
      <c r="D1399">
        <v>1</v>
      </c>
      <c r="E1399">
        <v>0</v>
      </c>
      <c r="F1399">
        <v>0</v>
      </c>
      <c r="G1399">
        <v>0</v>
      </c>
      <c r="H1399">
        <v>0</v>
      </c>
      <c r="I1399" t="s">
        <v>110</v>
      </c>
      <c r="J1399" t="s">
        <v>564</v>
      </c>
      <c r="K1399">
        <v>97995.249128220588</v>
      </c>
      <c r="O1399">
        <f t="shared" si="153"/>
        <v>0</v>
      </c>
      <c r="Q1399">
        <f t="shared" si="154"/>
        <v>0</v>
      </c>
      <c r="S1399">
        <f t="shared" si="155"/>
        <v>0</v>
      </c>
      <c r="U1399">
        <f t="shared" si="156"/>
        <v>0</v>
      </c>
      <c r="AF1399">
        <v>0</v>
      </c>
      <c r="AG1399">
        <f t="shared" si="157"/>
        <v>0</v>
      </c>
      <c r="AL1399">
        <f t="shared" si="158"/>
        <v>97995.249128220588</v>
      </c>
      <c r="AM1399">
        <f t="shared" si="159"/>
        <v>98000</v>
      </c>
      <c r="AN1399">
        <v>93200</v>
      </c>
    </row>
    <row r="1400" spans="1:40" x14ac:dyDescent="0.25">
      <c r="A1400" s="6" t="s">
        <v>464</v>
      </c>
      <c r="B1400">
        <v>5006</v>
      </c>
      <c r="C1400">
        <v>553671</v>
      </c>
      <c r="D1400">
        <v>1</v>
      </c>
      <c r="E1400">
        <v>1</v>
      </c>
      <c r="F1400">
        <v>1</v>
      </c>
      <c r="G1400">
        <v>1</v>
      </c>
      <c r="H1400">
        <v>1</v>
      </c>
      <c r="I1400" t="s">
        <v>110</v>
      </c>
      <c r="J1400" t="s">
        <v>464</v>
      </c>
      <c r="K1400">
        <v>219979.2388193513</v>
      </c>
      <c r="L1400">
        <v>10077</v>
      </c>
      <c r="M1400">
        <v>223184.11014780117</v>
      </c>
      <c r="O1400">
        <f t="shared" si="153"/>
        <v>0</v>
      </c>
      <c r="P1400">
        <v>62</v>
      </c>
      <c r="Q1400">
        <f t="shared" si="154"/>
        <v>171120</v>
      </c>
      <c r="R1400">
        <v>32</v>
      </c>
      <c r="S1400">
        <f t="shared" si="155"/>
        <v>29440</v>
      </c>
      <c r="T1400">
        <v>30</v>
      </c>
      <c r="U1400">
        <f t="shared" si="156"/>
        <v>6270</v>
      </c>
      <c r="V1400">
        <v>9408</v>
      </c>
      <c r="W1400">
        <v>1070222.4756917336</v>
      </c>
      <c r="X1400">
        <v>9408</v>
      </c>
      <c r="Y1400">
        <v>1586730.906320527</v>
      </c>
      <c r="Z1400">
        <v>14688</v>
      </c>
      <c r="AA1400">
        <v>11356782.89220137</v>
      </c>
      <c r="AC1400">
        <v>1689</v>
      </c>
      <c r="AD1400">
        <v>194235</v>
      </c>
      <c r="AF1400">
        <v>3</v>
      </c>
      <c r="AG1400">
        <f t="shared" si="157"/>
        <v>87000</v>
      </c>
      <c r="AH1400">
        <v>363</v>
      </c>
      <c r="AI1400">
        <v>899151</v>
      </c>
      <c r="AJ1400">
        <v>611</v>
      </c>
      <c r="AK1400">
        <v>70265</v>
      </c>
      <c r="AL1400">
        <f t="shared" si="158"/>
        <v>15914380.623180782</v>
      </c>
      <c r="AM1400">
        <f t="shared" si="159"/>
        <v>15914400</v>
      </c>
      <c r="AN1400">
        <v>14680700</v>
      </c>
    </row>
    <row r="1401" spans="1:40" x14ac:dyDescent="0.25">
      <c r="A1401" t="s">
        <v>1899</v>
      </c>
      <c r="B1401">
        <v>172</v>
      </c>
      <c r="C1401">
        <v>531481</v>
      </c>
      <c r="D1401">
        <v>1</v>
      </c>
      <c r="E1401">
        <v>0</v>
      </c>
      <c r="F1401">
        <v>0</v>
      </c>
      <c r="G1401">
        <v>0</v>
      </c>
      <c r="H1401">
        <v>0</v>
      </c>
      <c r="I1401" t="s">
        <v>26</v>
      </c>
      <c r="J1401" t="s">
        <v>28</v>
      </c>
      <c r="K1401">
        <v>68144.142339082857</v>
      </c>
      <c r="O1401">
        <f t="shared" si="153"/>
        <v>0</v>
      </c>
      <c r="Q1401">
        <f t="shared" si="154"/>
        <v>0</v>
      </c>
      <c r="S1401">
        <f t="shared" si="155"/>
        <v>0</v>
      </c>
      <c r="U1401">
        <f t="shared" si="156"/>
        <v>0</v>
      </c>
      <c r="AF1401">
        <v>0</v>
      </c>
      <c r="AG1401">
        <f t="shared" si="157"/>
        <v>0</v>
      </c>
      <c r="AL1401">
        <f t="shared" si="158"/>
        <v>68144.142339082857</v>
      </c>
      <c r="AM1401">
        <f t="shared" si="159"/>
        <v>68100</v>
      </c>
      <c r="AN1401">
        <v>65400</v>
      </c>
    </row>
    <row r="1402" spans="1:40" x14ac:dyDescent="0.25">
      <c r="A1402" t="s">
        <v>1900</v>
      </c>
      <c r="B1402">
        <v>281</v>
      </c>
      <c r="C1402">
        <v>551651</v>
      </c>
      <c r="D1402">
        <v>1</v>
      </c>
      <c r="E1402">
        <v>0</v>
      </c>
      <c r="F1402">
        <v>0</v>
      </c>
      <c r="G1402">
        <v>0</v>
      </c>
      <c r="H1402">
        <v>0</v>
      </c>
      <c r="I1402" t="s">
        <v>18</v>
      </c>
      <c r="J1402" t="s">
        <v>17</v>
      </c>
      <c r="K1402">
        <v>68144.142339082857</v>
      </c>
      <c r="O1402">
        <f t="shared" si="153"/>
        <v>0</v>
      </c>
      <c r="Q1402">
        <f t="shared" si="154"/>
        <v>0</v>
      </c>
      <c r="S1402">
        <f t="shared" si="155"/>
        <v>0</v>
      </c>
      <c r="U1402">
        <f t="shared" si="156"/>
        <v>0</v>
      </c>
      <c r="AF1402">
        <v>0</v>
      </c>
      <c r="AG1402">
        <f t="shared" si="157"/>
        <v>0</v>
      </c>
      <c r="AL1402">
        <f t="shared" si="158"/>
        <v>68144.142339082857</v>
      </c>
      <c r="AM1402">
        <f t="shared" si="159"/>
        <v>68100</v>
      </c>
      <c r="AN1402">
        <v>65400</v>
      </c>
    </row>
    <row r="1403" spans="1:40" x14ac:dyDescent="0.25">
      <c r="A1403" t="s">
        <v>1901</v>
      </c>
      <c r="B1403">
        <v>150</v>
      </c>
      <c r="C1403">
        <v>534854</v>
      </c>
      <c r="D1403">
        <v>1</v>
      </c>
      <c r="E1403">
        <v>0</v>
      </c>
      <c r="F1403">
        <v>0</v>
      </c>
      <c r="G1403">
        <v>0</v>
      </c>
      <c r="H1403">
        <v>0</v>
      </c>
      <c r="I1403" t="s">
        <v>26</v>
      </c>
      <c r="J1403" t="s">
        <v>314</v>
      </c>
      <c r="K1403">
        <v>68144.142339082857</v>
      </c>
      <c r="O1403">
        <f t="shared" si="153"/>
        <v>0</v>
      </c>
      <c r="Q1403">
        <f t="shared" si="154"/>
        <v>0</v>
      </c>
      <c r="S1403">
        <f t="shared" si="155"/>
        <v>0</v>
      </c>
      <c r="U1403">
        <f t="shared" si="156"/>
        <v>0</v>
      </c>
      <c r="AF1403">
        <v>0</v>
      </c>
      <c r="AG1403">
        <f t="shared" si="157"/>
        <v>0</v>
      </c>
      <c r="AL1403">
        <f t="shared" si="158"/>
        <v>68144.142339082857</v>
      </c>
      <c r="AM1403">
        <f t="shared" si="159"/>
        <v>68100</v>
      </c>
      <c r="AN1403">
        <v>65400</v>
      </c>
    </row>
    <row r="1404" spans="1:40" x14ac:dyDescent="0.25">
      <c r="A1404" t="s">
        <v>1902</v>
      </c>
      <c r="B1404">
        <v>822</v>
      </c>
      <c r="C1404">
        <v>537152</v>
      </c>
      <c r="D1404">
        <v>1</v>
      </c>
      <c r="E1404">
        <v>0</v>
      </c>
      <c r="F1404">
        <v>0</v>
      </c>
      <c r="G1404">
        <v>0</v>
      </c>
      <c r="H1404">
        <v>0</v>
      </c>
      <c r="I1404" t="s">
        <v>26</v>
      </c>
      <c r="J1404" t="s">
        <v>314</v>
      </c>
      <c r="K1404">
        <v>184512.64204118931</v>
      </c>
      <c r="O1404">
        <f t="shared" si="153"/>
        <v>0</v>
      </c>
      <c r="Q1404">
        <f t="shared" si="154"/>
        <v>0</v>
      </c>
      <c r="S1404">
        <f t="shared" si="155"/>
        <v>0</v>
      </c>
      <c r="U1404">
        <f t="shared" si="156"/>
        <v>0</v>
      </c>
      <c r="AF1404">
        <v>0</v>
      </c>
      <c r="AG1404">
        <f t="shared" si="157"/>
        <v>0</v>
      </c>
      <c r="AL1404">
        <f t="shared" si="158"/>
        <v>184512.64204118931</v>
      </c>
      <c r="AM1404">
        <f t="shared" si="159"/>
        <v>184500</v>
      </c>
      <c r="AN1404">
        <v>178900</v>
      </c>
    </row>
    <row r="1405" spans="1:40" x14ac:dyDescent="0.25">
      <c r="A1405" t="s">
        <v>1903</v>
      </c>
      <c r="B1405">
        <v>141</v>
      </c>
      <c r="C1405">
        <v>547531</v>
      </c>
      <c r="D1405">
        <v>1</v>
      </c>
      <c r="E1405">
        <v>0</v>
      </c>
      <c r="F1405">
        <v>0</v>
      </c>
      <c r="G1405">
        <v>0</v>
      </c>
      <c r="H1405">
        <v>0</v>
      </c>
      <c r="I1405" t="s">
        <v>33</v>
      </c>
      <c r="J1405" t="s">
        <v>1130</v>
      </c>
      <c r="K1405">
        <v>68144.142339082857</v>
      </c>
      <c r="O1405">
        <f t="shared" si="153"/>
        <v>0</v>
      </c>
      <c r="Q1405">
        <f t="shared" si="154"/>
        <v>0</v>
      </c>
      <c r="S1405">
        <f t="shared" si="155"/>
        <v>0</v>
      </c>
      <c r="U1405">
        <f t="shared" si="156"/>
        <v>0</v>
      </c>
      <c r="AF1405">
        <v>0</v>
      </c>
      <c r="AG1405">
        <f t="shared" si="157"/>
        <v>0</v>
      </c>
      <c r="AL1405">
        <f t="shared" si="158"/>
        <v>68144.142339082857</v>
      </c>
      <c r="AM1405">
        <f t="shared" si="159"/>
        <v>68100</v>
      </c>
      <c r="AN1405">
        <v>65400</v>
      </c>
    </row>
    <row r="1406" spans="1:40" x14ac:dyDescent="0.25">
      <c r="A1406" s="3" t="s">
        <v>77</v>
      </c>
      <c r="B1406">
        <v>626</v>
      </c>
      <c r="C1406">
        <v>547948</v>
      </c>
      <c r="D1406">
        <v>1</v>
      </c>
      <c r="E1406">
        <v>1</v>
      </c>
      <c r="F1406">
        <v>0</v>
      </c>
      <c r="G1406">
        <v>0</v>
      </c>
      <c r="H1406">
        <v>0</v>
      </c>
      <c r="I1406" t="s">
        <v>75</v>
      </c>
      <c r="J1406" t="s">
        <v>74</v>
      </c>
      <c r="K1406">
        <v>141052.03248363739</v>
      </c>
      <c r="L1406">
        <v>752</v>
      </c>
      <c r="M1406">
        <v>39365.034795478583</v>
      </c>
      <c r="O1406">
        <f t="shared" si="153"/>
        <v>0</v>
      </c>
      <c r="P1406">
        <v>2</v>
      </c>
      <c r="Q1406">
        <f t="shared" si="154"/>
        <v>5520</v>
      </c>
      <c r="R1406">
        <v>3</v>
      </c>
      <c r="S1406">
        <f t="shared" si="155"/>
        <v>2760</v>
      </c>
      <c r="T1406">
        <v>0</v>
      </c>
      <c r="U1406">
        <f t="shared" si="156"/>
        <v>0</v>
      </c>
      <c r="AF1406">
        <v>0</v>
      </c>
      <c r="AG1406">
        <f t="shared" si="157"/>
        <v>0</v>
      </c>
      <c r="AL1406">
        <f t="shared" si="158"/>
        <v>188697.06727911596</v>
      </c>
      <c r="AM1406">
        <f t="shared" si="159"/>
        <v>188700</v>
      </c>
      <c r="AN1406">
        <v>215400</v>
      </c>
    </row>
    <row r="1407" spans="1:40" x14ac:dyDescent="0.25">
      <c r="A1407" t="s">
        <v>1904</v>
      </c>
      <c r="B1407">
        <v>427</v>
      </c>
      <c r="C1407">
        <v>541729</v>
      </c>
      <c r="D1407">
        <v>1</v>
      </c>
      <c r="E1407">
        <v>0</v>
      </c>
      <c r="F1407">
        <v>0</v>
      </c>
      <c r="G1407">
        <v>0</v>
      </c>
      <c r="H1407">
        <v>0</v>
      </c>
      <c r="I1407" t="s">
        <v>26</v>
      </c>
      <c r="J1407" t="s">
        <v>195</v>
      </c>
      <c r="K1407">
        <v>96651.998219745263</v>
      </c>
      <c r="O1407">
        <f t="shared" si="153"/>
        <v>0</v>
      </c>
      <c r="Q1407">
        <f t="shared" si="154"/>
        <v>0</v>
      </c>
      <c r="S1407">
        <f t="shared" si="155"/>
        <v>0</v>
      </c>
      <c r="U1407">
        <f t="shared" si="156"/>
        <v>0</v>
      </c>
      <c r="AF1407">
        <v>1</v>
      </c>
      <c r="AG1407">
        <f t="shared" si="157"/>
        <v>29000</v>
      </c>
      <c r="AL1407">
        <f t="shared" si="158"/>
        <v>125651.99821974526</v>
      </c>
      <c r="AM1407">
        <f t="shared" si="159"/>
        <v>125700</v>
      </c>
      <c r="AN1407">
        <v>208300</v>
      </c>
    </row>
    <row r="1408" spans="1:40" x14ac:dyDescent="0.25">
      <c r="A1408" t="s">
        <v>1906</v>
      </c>
      <c r="B1408">
        <v>259</v>
      </c>
      <c r="C1408">
        <v>532321</v>
      </c>
      <c r="D1408">
        <v>1</v>
      </c>
      <c r="E1408">
        <v>0</v>
      </c>
      <c r="F1408">
        <v>0</v>
      </c>
      <c r="G1408">
        <v>0</v>
      </c>
      <c r="H1408">
        <v>0</v>
      </c>
      <c r="I1408" t="s">
        <v>26</v>
      </c>
      <c r="J1408" t="s">
        <v>319</v>
      </c>
      <c r="K1408">
        <v>68144.142339082857</v>
      </c>
      <c r="O1408">
        <f t="shared" si="153"/>
        <v>0</v>
      </c>
      <c r="Q1408">
        <f t="shared" si="154"/>
        <v>0</v>
      </c>
      <c r="S1408">
        <f t="shared" si="155"/>
        <v>0</v>
      </c>
      <c r="U1408">
        <f t="shared" si="156"/>
        <v>0</v>
      </c>
      <c r="AF1408">
        <v>0</v>
      </c>
      <c r="AG1408">
        <f t="shared" si="157"/>
        <v>0</v>
      </c>
      <c r="AL1408">
        <f t="shared" si="158"/>
        <v>68144.142339082857</v>
      </c>
      <c r="AM1408">
        <f t="shared" si="159"/>
        <v>68100</v>
      </c>
      <c r="AN1408">
        <v>65400</v>
      </c>
    </row>
    <row r="1409" spans="1:40" x14ac:dyDescent="0.25">
      <c r="A1409" t="s">
        <v>1908</v>
      </c>
      <c r="B1409">
        <v>137</v>
      </c>
      <c r="C1409">
        <v>535150</v>
      </c>
      <c r="D1409">
        <v>1</v>
      </c>
      <c r="E1409">
        <v>0</v>
      </c>
      <c r="F1409">
        <v>0</v>
      </c>
      <c r="G1409">
        <v>0</v>
      </c>
      <c r="H1409">
        <v>0</v>
      </c>
      <c r="I1409" t="s">
        <v>26</v>
      </c>
      <c r="J1409" t="s">
        <v>319</v>
      </c>
      <c r="K1409">
        <v>68144.142339082857</v>
      </c>
      <c r="O1409">
        <f t="shared" si="153"/>
        <v>0</v>
      </c>
      <c r="Q1409">
        <f t="shared" si="154"/>
        <v>0</v>
      </c>
      <c r="S1409">
        <f t="shared" si="155"/>
        <v>0</v>
      </c>
      <c r="U1409">
        <f t="shared" si="156"/>
        <v>0</v>
      </c>
      <c r="AF1409">
        <v>0</v>
      </c>
      <c r="AG1409">
        <f t="shared" si="157"/>
        <v>0</v>
      </c>
      <c r="AL1409">
        <f t="shared" si="158"/>
        <v>68144.142339082857</v>
      </c>
      <c r="AM1409">
        <f t="shared" si="159"/>
        <v>68100</v>
      </c>
      <c r="AN1409">
        <v>65400</v>
      </c>
    </row>
    <row r="1410" spans="1:40" x14ac:dyDescent="0.25">
      <c r="A1410" t="s">
        <v>168</v>
      </c>
      <c r="B1410">
        <v>183</v>
      </c>
      <c r="C1410">
        <v>547956</v>
      </c>
      <c r="D1410">
        <v>1</v>
      </c>
      <c r="E1410">
        <v>0</v>
      </c>
      <c r="F1410">
        <v>0</v>
      </c>
      <c r="G1410">
        <v>0</v>
      </c>
      <c r="H1410">
        <v>0</v>
      </c>
      <c r="I1410" t="s">
        <v>75</v>
      </c>
      <c r="J1410" t="s">
        <v>871</v>
      </c>
      <c r="K1410">
        <v>68144.142339082857</v>
      </c>
      <c r="O1410">
        <f t="shared" si="153"/>
        <v>0</v>
      </c>
      <c r="Q1410">
        <f t="shared" si="154"/>
        <v>0</v>
      </c>
      <c r="S1410">
        <f t="shared" si="155"/>
        <v>0</v>
      </c>
      <c r="U1410">
        <f t="shared" si="156"/>
        <v>0</v>
      </c>
      <c r="AF1410">
        <v>0</v>
      </c>
      <c r="AG1410">
        <f t="shared" si="157"/>
        <v>0</v>
      </c>
      <c r="AL1410">
        <f t="shared" si="158"/>
        <v>68144.142339082857</v>
      </c>
      <c r="AM1410">
        <f t="shared" si="159"/>
        <v>68100</v>
      </c>
      <c r="AN1410">
        <v>65400</v>
      </c>
    </row>
    <row r="1411" spans="1:40" x14ac:dyDescent="0.25">
      <c r="A1411" s="6" t="s">
        <v>168</v>
      </c>
      <c r="B1411">
        <v>8621</v>
      </c>
      <c r="C1411">
        <v>572926</v>
      </c>
      <c r="D1411">
        <v>1</v>
      </c>
      <c r="E1411">
        <v>1</v>
      </c>
      <c r="F1411">
        <v>1</v>
      </c>
      <c r="G1411">
        <v>1</v>
      </c>
      <c r="H1411">
        <v>1</v>
      </c>
      <c r="I1411" t="s">
        <v>33</v>
      </c>
      <c r="J1411" t="s">
        <v>168</v>
      </c>
      <c r="K1411">
        <v>371210.54295145581</v>
      </c>
      <c r="L1411">
        <v>12432</v>
      </c>
      <c r="M1411">
        <v>262502.44960641389</v>
      </c>
      <c r="N1411">
        <v>2</v>
      </c>
      <c r="O1411">
        <f t="shared" si="153"/>
        <v>1380</v>
      </c>
      <c r="P1411">
        <v>49</v>
      </c>
      <c r="Q1411">
        <f t="shared" si="154"/>
        <v>135240</v>
      </c>
      <c r="R1411">
        <v>209</v>
      </c>
      <c r="S1411">
        <f t="shared" si="155"/>
        <v>192280</v>
      </c>
      <c r="T1411">
        <v>71</v>
      </c>
      <c r="U1411">
        <f t="shared" si="156"/>
        <v>14839</v>
      </c>
      <c r="V1411">
        <v>16553</v>
      </c>
      <c r="W1411">
        <v>1844302.9337525975</v>
      </c>
      <c r="X1411">
        <v>18444</v>
      </c>
      <c r="Y1411">
        <v>3055274.6842182335</v>
      </c>
      <c r="Z1411">
        <v>18444</v>
      </c>
      <c r="AA1411">
        <v>12906698.503237288</v>
      </c>
      <c r="AC1411">
        <v>2180</v>
      </c>
      <c r="AD1411">
        <v>250700</v>
      </c>
      <c r="AF1411">
        <v>22</v>
      </c>
      <c r="AG1411">
        <f t="shared" si="157"/>
        <v>638000</v>
      </c>
      <c r="AH1411">
        <v>177</v>
      </c>
      <c r="AI1411">
        <v>438429</v>
      </c>
      <c r="AJ1411">
        <v>942</v>
      </c>
      <c r="AK1411">
        <v>108330</v>
      </c>
      <c r="AL1411">
        <f t="shared" si="158"/>
        <v>20219187.113765988</v>
      </c>
      <c r="AM1411">
        <f t="shared" si="159"/>
        <v>20219200</v>
      </c>
      <c r="AN1411">
        <v>18942200</v>
      </c>
    </row>
    <row r="1412" spans="1:40" x14ac:dyDescent="0.25">
      <c r="A1412" s="3" t="s">
        <v>1910</v>
      </c>
      <c r="B1412">
        <v>828</v>
      </c>
      <c r="C1412">
        <v>545520</v>
      </c>
      <c r="D1412">
        <v>1</v>
      </c>
      <c r="E1412">
        <v>1</v>
      </c>
      <c r="F1412">
        <v>0</v>
      </c>
      <c r="G1412">
        <v>0</v>
      </c>
      <c r="H1412">
        <v>0</v>
      </c>
      <c r="I1412" t="s">
        <v>23</v>
      </c>
      <c r="J1412" t="s">
        <v>290</v>
      </c>
      <c r="K1412">
        <v>185839.27832858748</v>
      </c>
      <c r="L1412">
        <v>828</v>
      </c>
      <c r="M1412">
        <v>43337.122550443702</v>
      </c>
      <c r="O1412">
        <f t="shared" si="153"/>
        <v>0</v>
      </c>
      <c r="P1412">
        <v>1</v>
      </c>
      <c r="Q1412">
        <f t="shared" si="154"/>
        <v>2760</v>
      </c>
      <c r="R1412">
        <v>2</v>
      </c>
      <c r="S1412">
        <f t="shared" si="155"/>
        <v>1840</v>
      </c>
      <c r="U1412">
        <f t="shared" si="156"/>
        <v>0</v>
      </c>
      <c r="AF1412">
        <v>1</v>
      </c>
      <c r="AG1412">
        <f t="shared" si="157"/>
        <v>29000</v>
      </c>
      <c r="AL1412">
        <f t="shared" si="158"/>
        <v>262776.40087903116</v>
      </c>
      <c r="AM1412">
        <f t="shared" si="159"/>
        <v>262800</v>
      </c>
      <c r="AN1412">
        <v>290700</v>
      </c>
    </row>
    <row r="1413" spans="1:40" x14ac:dyDescent="0.25">
      <c r="A1413" s="3" t="s">
        <v>778</v>
      </c>
      <c r="B1413">
        <v>566</v>
      </c>
      <c r="C1413">
        <v>574074</v>
      </c>
      <c r="D1413">
        <v>1</v>
      </c>
      <c r="E1413">
        <v>1</v>
      </c>
      <c r="F1413">
        <v>0</v>
      </c>
      <c r="G1413">
        <v>0</v>
      </c>
      <c r="H1413">
        <v>0</v>
      </c>
      <c r="I1413" t="s">
        <v>33</v>
      </c>
      <c r="J1413" t="s">
        <v>32</v>
      </c>
      <c r="K1413">
        <v>127696.41294801752</v>
      </c>
      <c r="L1413">
        <v>1531</v>
      </c>
      <c r="M1413">
        <v>80042.832394594981</v>
      </c>
      <c r="O1413">
        <f t="shared" ref="O1413:O1476" si="160">N1413*690</f>
        <v>0</v>
      </c>
      <c r="P1413">
        <v>20</v>
      </c>
      <c r="Q1413">
        <f t="shared" ref="Q1413:Q1476" si="161">P1413*2760</f>
        <v>55200</v>
      </c>
      <c r="R1413">
        <v>3</v>
      </c>
      <c r="S1413">
        <f t="shared" ref="S1413:S1476" si="162">R1413*920</f>
        <v>2760</v>
      </c>
      <c r="T1413">
        <v>2</v>
      </c>
      <c r="U1413">
        <f t="shared" ref="U1413:U1476" si="163">T1413*209</f>
        <v>418</v>
      </c>
      <c r="AF1413">
        <v>0</v>
      </c>
      <c r="AG1413">
        <f t="shared" ref="AG1413:AG1476" si="164">AF1413*29000</f>
        <v>0</v>
      </c>
      <c r="AL1413">
        <f t="shared" ref="AL1413:AL1476" si="165">K1413+M1413+O1413+Q1413+S1413+U1413+W1413+Y1413+AA1413+AB1413+AD1413+AE1413+AG1413+AI1413+AK1413</f>
        <v>266117.2453426125</v>
      </c>
      <c r="AM1413">
        <f t="shared" ref="AM1413:AM1476" si="166">ROUND(AL1413/100,0)*100</f>
        <v>266100</v>
      </c>
      <c r="AN1413">
        <v>280800</v>
      </c>
    </row>
    <row r="1414" spans="1:40" x14ac:dyDescent="0.25">
      <c r="A1414" t="s">
        <v>1911</v>
      </c>
      <c r="B1414">
        <v>799</v>
      </c>
      <c r="C1414">
        <v>534803</v>
      </c>
      <c r="D1414">
        <v>1</v>
      </c>
      <c r="E1414">
        <v>0</v>
      </c>
      <c r="F1414">
        <v>0</v>
      </c>
      <c r="G1414">
        <v>0</v>
      </c>
      <c r="H1414">
        <v>0</v>
      </c>
      <c r="I1414" t="s">
        <v>26</v>
      </c>
      <c r="J1414" t="s">
        <v>943</v>
      </c>
      <c r="K1414">
        <v>179425.20079513846</v>
      </c>
      <c r="O1414">
        <f t="shared" si="160"/>
        <v>0</v>
      </c>
      <c r="Q1414">
        <f t="shared" si="161"/>
        <v>0</v>
      </c>
      <c r="S1414">
        <f t="shared" si="162"/>
        <v>0</v>
      </c>
      <c r="U1414">
        <f t="shared" si="163"/>
        <v>0</v>
      </c>
      <c r="AF1414">
        <v>0</v>
      </c>
      <c r="AG1414">
        <f t="shared" si="164"/>
        <v>0</v>
      </c>
      <c r="AL1414">
        <f t="shared" si="165"/>
        <v>179425.20079513846</v>
      </c>
      <c r="AM1414">
        <f t="shared" si="166"/>
        <v>179400</v>
      </c>
      <c r="AN1414">
        <v>172500</v>
      </c>
    </row>
    <row r="1415" spans="1:40" x14ac:dyDescent="0.25">
      <c r="A1415" t="s">
        <v>1912</v>
      </c>
      <c r="B1415">
        <v>693</v>
      </c>
      <c r="C1415">
        <v>570044</v>
      </c>
      <c r="D1415">
        <v>1</v>
      </c>
      <c r="E1415">
        <v>0</v>
      </c>
      <c r="F1415">
        <v>0</v>
      </c>
      <c r="G1415">
        <v>0</v>
      </c>
      <c r="H1415">
        <v>0</v>
      </c>
      <c r="I1415" t="s">
        <v>33</v>
      </c>
      <c r="J1415" t="s">
        <v>98</v>
      </c>
      <c r="K1415">
        <v>155936.39116276379</v>
      </c>
      <c r="O1415">
        <f t="shared" si="160"/>
        <v>0</v>
      </c>
      <c r="Q1415">
        <f t="shared" si="161"/>
        <v>0</v>
      </c>
      <c r="S1415">
        <f t="shared" si="162"/>
        <v>0</v>
      </c>
      <c r="U1415">
        <f t="shared" si="163"/>
        <v>0</v>
      </c>
      <c r="AF1415">
        <v>0</v>
      </c>
      <c r="AG1415">
        <f t="shared" si="164"/>
        <v>0</v>
      </c>
      <c r="AL1415">
        <f t="shared" si="165"/>
        <v>155936.39116276379</v>
      </c>
      <c r="AM1415">
        <f t="shared" si="166"/>
        <v>155900</v>
      </c>
      <c r="AN1415">
        <v>149100</v>
      </c>
    </row>
    <row r="1416" spans="1:40" x14ac:dyDescent="0.25">
      <c r="A1416" s="6" t="s">
        <v>330</v>
      </c>
      <c r="B1416">
        <v>6844</v>
      </c>
      <c r="C1416">
        <v>531189</v>
      </c>
      <c r="D1416">
        <v>1</v>
      </c>
      <c r="E1416">
        <v>1</v>
      </c>
      <c r="F1416">
        <v>1</v>
      </c>
      <c r="G1416">
        <v>1</v>
      </c>
      <c r="H1416">
        <v>1</v>
      </c>
      <c r="I1416" t="s">
        <v>26</v>
      </c>
      <c r="J1416" t="s">
        <v>330</v>
      </c>
      <c r="K1416">
        <v>297436.33676257206</v>
      </c>
      <c r="L1416">
        <v>12842</v>
      </c>
      <c r="M1416">
        <v>281708.34992115718</v>
      </c>
      <c r="N1416">
        <v>1798</v>
      </c>
      <c r="O1416">
        <f t="shared" si="160"/>
        <v>1240620</v>
      </c>
      <c r="P1416">
        <v>73</v>
      </c>
      <c r="Q1416">
        <f t="shared" si="161"/>
        <v>201480</v>
      </c>
      <c r="R1416">
        <v>315</v>
      </c>
      <c r="S1416">
        <f t="shared" si="162"/>
        <v>289800</v>
      </c>
      <c r="T1416">
        <v>185</v>
      </c>
      <c r="U1416">
        <f t="shared" si="163"/>
        <v>38665</v>
      </c>
      <c r="V1416">
        <v>19235</v>
      </c>
      <c r="W1416">
        <v>2158819.2330251895</v>
      </c>
      <c r="X1416">
        <v>29883</v>
      </c>
      <c r="Y1416">
        <v>4926059.8067290438</v>
      </c>
      <c r="Z1416">
        <v>29883</v>
      </c>
      <c r="AA1416">
        <v>17733400.0107437</v>
      </c>
      <c r="AC1416">
        <v>3227</v>
      </c>
      <c r="AD1416">
        <v>371105</v>
      </c>
      <c r="AF1416">
        <v>6</v>
      </c>
      <c r="AG1416">
        <f t="shared" si="164"/>
        <v>174000</v>
      </c>
      <c r="AH1416">
        <v>168</v>
      </c>
      <c r="AI1416">
        <v>416136</v>
      </c>
      <c r="AJ1416">
        <v>1248</v>
      </c>
      <c r="AK1416">
        <v>143520</v>
      </c>
      <c r="AL1416">
        <f t="shared" si="165"/>
        <v>28272749.737181664</v>
      </c>
      <c r="AM1416">
        <f t="shared" si="166"/>
        <v>28272700</v>
      </c>
      <c r="AN1416">
        <v>25813300</v>
      </c>
    </row>
    <row r="1417" spans="1:40" x14ac:dyDescent="0.25">
      <c r="A1417" t="s">
        <v>1913</v>
      </c>
      <c r="B1417">
        <v>493</v>
      </c>
      <c r="C1417">
        <v>541737</v>
      </c>
      <c r="D1417">
        <v>1</v>
      </c>
      <c r="E1417">
        <v>0</v>
      </c>
      <c r="F1417">
        <v>0</v>
      </c>
      <c r="G1417">
        <v>0</v>
      </c>
      <c r="H1417">
        <v>0</v>
      </c>
      <c r="I1417" t="s">
        <v>26</v>
      </c>
      <c r="J1417" t="s">
        <v>195</v>
      </c>
      <c r="K1417">
        <v>111411.43037417307</v>
      </c>
      <c r="O1417">
        <f t="shared" si="160"/>
        <v>0</v>
      </c>
      <c r="Q1417">
        <f t="shared" si="161"/>
        <v>0</v>
      </c>
      <c r="S1417">
        <f t="shared" si="162"/>
        <v>0</v>
      </c>
      <c r="U1417">
        <f t="shared" si="163"/>
        <v>0</v>
      </c>
      <c r="AF1417">
        <v>0</v>
      </c>
      <c r="AG1417">
        <f t="shared" si="164"/>
        <v>0</v>
      </c>
      <c r="AL1417">
        <f t="shared" si="165"/>
        <v>111411.43037417307</v>
      </c>
      <c r="AM1417">
        <f t="shared" si="166"/>
        <v>111400</v>
      </c>
      <c r="AN1417">
        <v>111000</v>
      </c>
    </row>
    <row r="1418" spans="1:40" x14ac:dyDescent="0.25">
      <c r="A1418" t="s">
        <v>1914</v>
      </c>
      <c r="B1418">
        <v>879</v>
      </c>
      <c r="C1418">
        <v>544523</v>
      </c>
      <c r="D1418">
        <v>1</v>
      </c>
      <c r="E1418">
        <v>0</v>
      </c>
      <c r="F1418">
        <v>0</v>
      </c>
      <c r="G1418">
        <v>0</v>
      </c>
      <c r="H1418">
        <v>0</v>
      </c>
      <c r="I1418" t="s">
        <v>23</v>
      </c>
      <c r="J1418" t="s">
        <v>22</v>
      </c>
      <c r="K1418">
        <v>197107.11029511906</v>
      </c>
      <c r="O1418">
        <f t="shared" si="160"/>
        <v>0</v>
      </c>
      <c r="Q1418">
        <f t="shared" si="161"/>
        <v>0</v>
      </c>
      <c r="S1418">
        <f t="shared" si="162"/>
        <v>0</v>
      </c>
      <c r="U1418">
        <f t="shared" si="163"/>
        <v>0</v>
      </c>
      <c r="AF1418">
        <v>0</v>
      </c>
      <c r="AG1418">
        <f t="shared" si="164"/>
        <v>0</v>
      </c>
      <c r="AL1418">
        <f t="shared" si="165"/>
        <v>197107.11029511906</v>
      </c>
      <c r="AM1418">
        <f t="shared" si="166"/>
        <v>197100</v>
      </c>
      <c r="AN1418">
        <v>185000</v>
      </c>
    </row>
    <row r="1419" spans="1:40" x14ac:dyDescent="0.25">
      <c r="A1419" t="s">
        <v>1915</v>
      </c>
      <c r="B1419">
        <v>164</v>
      </c>
      <c r="C1419">
        <v>551104</v>
      </c>
      <c r="D1419">
        <v>1</v>
      </c>
      <c r="E1419">
        <v>0</v>
      </c>
      <c r="F1419">
        <v>0</v>
      </c>
      <c r="G1419">
        <v>0</v>
      </c>
      <c r="H1419">
        <v>0</v>
      </c>
      <c r="I1419" t="s">
        <v>23</v>
      </c>
      <c r="J1419" t="s">
        <v>181</v>
      </c>
      <c r="K1419">
        <v>68144.142339082857</v>
      </c>
      <c r="O1419">
        <f t="shared" si="160"/>
        <v>0</v>
      </c>
      <c r="Q1419">
        <f t="shared" si="161"/>
        <v>0</v>
      </c>
      <c r="S1419">
        <f t="shared" si="162"/>
        <v>0</v>
      </c>
      <c r="U1419">
        <f t="shared" si="163"/>
        <v>0</v>
      </c>
      <c r="AF1419">
        <v>0</v>
      </c>
      <c r="AG1419">
        <f t="shared" si="164"/>
        <v>0</v>
      </c>
      <c r="AL1419">
        <f t="shared" si="165"/>
        <v>68144.142339082857</v>
      </c>
      <c r="AM1419">
        <f t="shared" si="166"/>
        <v>68100</v>
      </c>
      <c r="AN1419">
        <v>65400</v>
      </c>
    </row>
    <row r="1420" spans="1:40" x14ac:dyDescent="0.25">
      <c r="A1420" t="s">
        <v>1133</v>
      </c>
      <c r="B1420">
        <v>527</v>
      </c>
      <c r="C1420">
        <v>532339</v>
      </c>
      <c r="D1420">
        <v>1</v>
      </c>
      <c r="E1420">
        <v>0</v>
      </c>
      <c r="F1420">
        <v>0</v>
      </c>
      <c r="G1420">
        <v>0</v>
      </c>
      <c r="H1420">
        <v>0</v>
      </c>
      <c r="I1420" t="s">
        <v>26</v>
      </c>
      <c r="J1420" t="s">
        <v>319</v>
      </c>
      <c r="K1420">
        <v>119001.24139229773</v>
      </c>
      <c r="O1420">
        <f t="shared" si="160"/>
        <v>0</v>
      </c>
      <c r="Q1420">
        <f t="shared" si="161"/>
        <v>0</v>
      </c>
      <c r="S1420">
        <f t="shared" si="162"/>
        <v>0</v>
      </c>
      <c r="U1420">
        <f t="shared" si="163"/>
        <v>0</v>
      </c>
      <c r="AF1420">
        <v>0</v>
      </c>
      <c r="AG1420">
        <f t="shared" si="164"/>
        <v>0</v>
      </c>
      <c r="AL1420">
        <f t="shared" si="165"/>
        <v>119001.24139229773</v>
      </c>
      <c r="AM1420">
        <f t="shared" si="166"/>
        <v>119000</v>
      </c>
      <c r="AN1420">
        <v>112300</v>
      </c>
    </row>
    <row r="1421" spans="1:40" x14ac:dyDescent="0.25">
      <c r="A1421" t="s">
        <v>1916</v>
      </c>
      <c r="B1421">
        <v>426</v>
      </c>
      <c r="C1421">
        <v>546402</v>
      </c>
      <c r="D1421">
        <v>1</v>
      </c>
      <c r="E1421">
        <v>0</v>
      </c>
      <c r="F1421">
        <v>0</v>
      </c>
      <c r="G1421">
        <v>0</v>
      </c>
      <c r="H1421">
        <v>0</v>
      </c>
      <c r="I1421" t="s">
        <v>23</v>
      </c>
      <c r="J1421" t="s">
        <v>145</v>
      </c>
      <c r="K1421">
        <v>96428.093432234615</v>
      </c>
      <c r="O1421">
        <f t="shared" si="160"/>
        <v>0</v>
      </c>
      <c r="Q1421">
        <f t="shared" si="161"/>
        <v>0</v>
      </c>
      <c r="S1421">
        <f t="shared" si="162"/>
        <v>0</v>
      </c>
      <c r="U1421">
        <f t="shared" si="163"/>
        <v>0</v>
      </c>
      <c r="AF1421">
        <v>0</v>
      </c>
      <c r="AG1421">
        <f t="shared" si="164"/>
        <v>0</v>
      </c>
      <c r="AL1421">
        <f t="shared" si="165"/>
        <v>96428.093432234615</v>
      </c>
      <c r="AM1421">
        <f t="shared" si="166"/>
        <v>96400</v>
      </c>
      <c r="AN1421">
        <v>91500</v>
      </c>
    </row>
    <row r="1422" spans="1:40" x14ac:dyDescent="0.25">
      <c r="A1422" t="s">
        <v>1917</v>
      </c>
      <c r="B1422">
        <v>786</v>
      </c>
      <c r="C1422">
        <v>568511</v>
      </c>
      <c r="D1422">
        <v>1</v>
      </c>
      <c r="E1422">
        <v>0</v>
      </c>
      <c r="F1422">
        <v>0</v>
      </c>
      <c r="G1422">
        <v>0</v>
      </c>
      <c r="H1422">
        <v>0</v>
      </c>
      <c r="I1422" t="s">
        <v>38</v>
      </c>
      <c r="J1422" t="s">
        <v>56</v>
      </c>
      <c r="K1422">
        <v>176548.27253951304</v>
      </c>
      <c r="O1422">
        <f t="shared" si="160"/>
        <v>0</v>
      </c>
      <c r="Q1422">
        <f t="shared" si="161"/>
        <v>0</v>
      </c>
      <c r="S1422">
        <f t="shared" si="162"/>
        <v>0</v>
      </c>
      <c r="U1422">
        <f t="shared" si="163"/>
        <v>0</v>
      </c>
      <c r="AF1422">
        <v>1</v>
      </c>
      <c r="AG1422">
        <f t="shared" si="164"/>
        <v>29000</v>
      </c>
      <c r="AL1422">
        <f t="shared" si="165"/>
        <v>205548.27253951304</v>
      </c>
      <c r="AM1422">
        <f t="shared" si="166"/>
        <v>205500</v>
      </c>
      <c r="AN1422">
        <v>169500</v>
      </c>
    </row>
    <row r="1423" spans="1:40" x14ac:dyDescent="0.25">
      <c r="A1423" t="s">
        <v>1918</v>
      </c>
      <c r="B1423">
        <v>43</v>
      </c>
      <c r="C1423">
        <v>592196</v>
      </c>
      <c r="D1423">
        <v>1</v>
      </c>
      <c r="E1423">
        <v>0</v>
      </c>
      <c r="F1423">
        <v>0</v>
      </c>
      <c r="G1423">
        <v>0</v>
      </c>
      <c r="H1423">
        <v>0</v>
      </c>
      <c r="I1423" t="s">
        <v>90</v>
      </c>
      <c r="J1423" t="s">
        <v>89</v>
      </c>
      <c r="K1423">
        <v>68144.142339082857</v>
      </c>
      <c r="O1423">
        <f t="shared" si="160"/>
        <v>0</v>
      </c>
      <c r="Q1423">
        <f t="shared" si="161"/>
        <v>0</v>
      </c>
      <c r="S1423">
        <f t="shared" si="162"/>
        <v>0</v>
      </c>
      <c r="U1423">
        <f t="shared" si="163"/>
        <v>0</v>
      </c>
      <c r="AF1423">
        <v>0</v>
      </c>
      <c r="AG1423">
        <f t="shared" si="164"/>
        <v>0</v>
      </c>
      <c r="AL1423">
        <f t="shared" si="165"/>
        <v>68144.142339082857</v>
      </c>
      <c r="AM1423">
        <f t="shared" si="166"/>
        <v>68100</v>
      </c>
      <c r="AN1423">
        <v>65400</v>
      </c>
    </row>
    <row r="1424" spans="1:40" x14ac:dyDescent="0.25">
      <c r="A1424" t="s">
        <v>1921</v>
      </c>
      <c r="B1424">
        <v>791</v>
      </c>
      <c r="C1424">
        <v>583057</v>
      </c>
      <c r="D1424">
        <v>1</v>
      </c>
      <c r="E1424">
        <v>0</v>
      </c>
      <c r="F1424">
        <v>0</v>
      </c>
      <c r="G1424">
        <v>0</v>
      </c>
      <c r="H1424">
        <v>0</v>
      </c>
      <c r="I1424" t="s">
        <v>30</v>
      </c>
      <c r="J1424" t="s">
        <v>104</v>
      </c>
      <c r="K1424">
        <v>177654.90544858473</v>
      </c>
      <c r="O1424">
        <f t="shared" si="160"/>
        <v>0</v>
      </c>
      <c r="Q1424">
        <f t="shared" si="161"/>
        <v>0</v>
      </c>
      <c r="S1424">
        <f t="shared" si="162"/>
        <v>0</v>
      </c>
      <c r="U1424">
        <f t="shared" si="163"/>
        <v>0</v>
      </c>
      <c r="AF1424">
        <v>0</v>
      </c>
      <c r="AG1424">
        <f t="shared" si="164"/>
        <v>0</v>
      </c>
      <c r="AL1424">
        <f t="shared" si="165"/>
        <v>177654.90544858473</v>
      </c>
      <c r="AM1424">
        <f t="shared" si="166"/>
        <v>177700</v>
      </c>
      <c r="AN1424">
        <v>166300</v>
      </c>
    </row>
    <row r="1425" spans="1:40" x14ac:dyDescent="0.25">
      <c r="A1425" t="s">
        <v>1923</v>
      </c>
      <c r="B1425">
        <v>1541</v>
      </c>
      <c r="C1425">
        <v>594113</v>
      </c>
      <c r="D1425">
        <v>1</v>
      </c>
      <c r="E1425">
        <v>0</v>
      </c>
      <c r="F1425">
        <v>0</v>
      </c>
      <c r="G1425">
        <v>0</v>
      </c>
      <c r="H1425">
        <v>0</v>
      </c>
      <c r="I1425" t="s">
        <v>30</v>
      </c>
      <c r="J1425" t="s">
        <v>537</v>
      </c>
      <c r="K1425">
        <v>342141.51963161858</v>
      </c>
      <c r="O1425">
        <f t="shared" si="160"/>
        <v>0</v>
      </c>
      <c r="Q1425">
        <f t="shared" si="161"/>
        <v>0</v>
      </c>
      <c r="S1425">
        <f t="shared" si="162"/>
        <v>0</v>
      </c>
      <c r="U1425">
        <f t="shared" si="163"/>
        <v>0</v>
      </c>
      <c r="AF1425">
        <v>0</v>
      </c>
      <c r="AG1425">
        <f t="shared" si="164"/>
        <v>0</v>
      </c>
      <c r="AL1425">
        <f t="shared" si="165"/>
        <v>342141.51963161858</v>
      </c>
      <c r="AM1425">
        <f t="shared" si="166"/>
        <v>342100</v>
      </c>
      <c r="AN1425">
        <v>324500</v>
      </c>
    </row>
    <row r="1426" spans="1:40" x14ac:dyDescent="0.25">
      <c r="A1426" t="s">
        <v>1924</v>
      </c>
      <c r="B1426">
        <v>851</v>
      </c>
      <c r="C1426">
        <v>593052</v>
      </c>
      <c r="D1426">
        <v>1</v>
      </c>
      <c r="E1426">
        <v>0</v>
      </c>
      <c r="F1426">
        <v>0</v>
      </c>
      <c r="G1426">
        <v>0</v>
      </c>
      <c r="H1426">
        <v>0</v>
      </c>
      <c r="I1426" t="s">
        <v>30</v>
      </c>
      <c r="J1426" t="s">
        <v>656</v>
      </c>
      <c r="K1426">
        <v>190922.73786308459</v>
      </c>
      <c r="O1426">
        <f t="shared" si="160"/>
        <v>0</v>
      </c>
      <c r="Q1426">
        <f t="shared" si="161"/>
        <v>0</v>
      </c>
      <c r="S1426">
        <f t="shared" si="162"/>
        <v>0</v>
      </c>
      <c r="U1426">
        <f t="shared" si="163"/>
        <v>0</v>
      </c>
      <c r="AF1426">
        <v>0</v>
      </c>
      <c r="AG1426">
        <f t="shared" si="164"/>
        <v>0</v>
      </c>
      <c r="AL1426">
        <f t="shared" si="165"/>
        <v>190922.73786308459</v>
      </c>
      <c r="AM1426">
        <f t="shared" si="166"/>
        <v>190900</v>
      </c>
      <c r="AN1426">
        <v>182000</v>
      </c>
    </row>
    <row r="1427" spans="1:40" x14ac:dyDescent="0.25">
      <c r="A1427" t="s">
        <v>1926</v>
      </c>
      <c r="B1427">
        <v>133</v>
      </c>
      <c r="C1427">
        <v>587192</v>
      </c>
      <c r="D1427">
        <v>1</v>
      </c>
      <c r="E1427">
        <v>0</v>
      </c>
      <c r="F1427">
        <v>0</v>
      </c>
      <c r="G1427">
        <v>0</v>
      </c>
      <c r="H1427">
        <v>0</v>
      </c>
      <c r="I1427" t="s">
        <v>75</v>
      </c>
      <c r="J1427" t="s">
        <v>523</v>
      </c>
      <c r="K1427">
        <v>68144.142339082857</v>
      </c>
      <c r="O1427">
        <f t="shared" si="160"/>
        <v>0</v>
      </c>
      <c r="Q1427">
        <f t="shared" si="161"/>
        <v>0</v>
      </c>
      <c r="S1427">
        <f t="shared" si="162"/>
        <v>0</v>
      </c>
      <c r="U1427">
        <f t="shared" si="163"/>
        <v>0</v>
      </c>
      <c r="AF1427">
        <v>0</v>
      </c>
      <c r="AG1427">
        <f t="shared" si="164"/>
        <v>0</v>
      </c>
      <c r="AL1427">
        <f t="shared" si="165"/>
        <v>68144.142339082857</v>
      </c>
      <c r="AM1427">
        <f t="shared" si="166"/>
        <v>68100</v>
      </c>
      <c r="AN1427">
        <v>65400</v>
      </c>
    </row>
    <row r="1428" spans="1:40" x14ac:dyDescent="0.25">
      <c r="A1428" t="s">
        <v>1927</v>
      </c>
      <c r="B1428">
        <v>220</v>
      </c>
      <c r="C1428">
        <v>550736</v>
      </c>
      <c r="D1428">
        <v>1</v>
      </c>
      <c r="E1428">
        <v>0</v>
      </c>
      <c r="F1428">
        <v>0</v>
      </c>
      <c r="G1428">
        <v>0</v>
      </c>
      <c r="H1428">
        <v>0</v>
      </c>
      <c r="I1428" t="s">
        <v>90</v>
      </c>
      <c r="J1428" t="s">
        <v>143</v>
      </c>
      <c r="K1428">
        <v>68144.142339082857</v>
      </c>
      <c r="O1428">
        <f t="shared" si="160"/>
        <v>0</v>
      </c>
      <c r="Q1428">
        <f t="shared" si="161"/>
        <v>0</v>
      </c>
      <c r="S1428">
        <f t="shared" si="162"/>
        <v>0</v>
      </c>
      <c r="U1428">
        <f t="shared" si="163"/>
        <v>0</v>
      </c>
      <c r="AF1428">
        <v>0</v>
      </c>
      <c r="AG1428">
        <f t="shared" si="164"/>
        <v>0</v>
      </c>
      <c r="AL1428">
        <f t="shared" si="165"/>
        <v>68144.142339082857</v>
      </c>
      <c r="AM1428">
        <f t="shared" si="166"/>
        <v>68100</v>
      </c>
      <c r="AN1428">
        <v>65400</v>
      </c>
    </row>
    <row r="1429" spans="1:40" x14ac:dyDescent="0.25">
      <c r="A1429" t="s">
        <v>1928</v>
      </c>
      <c r="B1429">
        <v>420</v>
      </c>
      <c r="C1429">
        <v>594121</v>
      </c>
      <c r="D1429">
        <v>1</v>
      </c>
      <c r="E1429">
        <v>0</v>
      </c>
      <c r="F1429">
        <v>0</v>
      </c>
      <c r="G1429">
        <v>0</v>
      </c>
      <c r="H1429">
        <v>0</v>
      </c>
      <c r="I1429" t="s">
        <v>30</v>
      </c>
      <c r="J1429" t="s">
        <v>149</v>
      </c>
      <c r="K1429">
        <v>95084.485932616502</v>
      </c>
      <c r="O1429">
        <f t="shared" si="160"/>
        <v>0</v>
      </c>
      <c r="Q1429">
        <f t="shared" si="161"/>
        <v>0</v>
      </c>
      <c r="S1429">
        <f t="shared" si="162"/>
        <v>0</v>
      </c>
      <c r="U1429">
        <f t="shared" si="163"/>
        <v>0</v>
      </c>
      <c r="AF1429">
        <v>3</v>
      </c>
      <c r="AG1429">
        <f t="shared" si="164"/>
        <v>87000</v>
      </c>
      <c r="AL1429">
        <f t="shared" si="165"/>
        <v>182084.48593261652</v>
      </c>
      <c r="AM1429">
        <f t="shared" si="166"/>
        <v>182100</v>
      </c>
      <c r="AN1429">
        <v>180000</v>
      </c>
    </row>
    <row r="1430" spans="1:40" x14ac:dyDescent="0.25">
      <c r="A1430" t="s">
        <v>1929</v>
      </c>
      <c r="B1430">
        <v>309</v>
      </c>
      <c r="C1430">
        <v>531499</v>
      </c>
      <c r="D1430">
        <v>1</v>
      </c>
      <c r="E1430">
        <v>0</v>
      </c>
      <c r="F1430">
        <v>0</v>
      </c>
      <c r="G1430">
        <v>0</v>
      </c>
      <c r="H1430">
        <v>0</v>
      </c>
      <c r="I1430" t="s">
        <v>26</v>
      </c>
      <c r="J1430" t="s">
        <v>943</v>
      </c>
      <c r="K1430">
        <v>70169.436842639276</v>
      </c>
      <c r="O1430">
        <f t="shared" si="160"/>
        <v>0</v>
      </c>
      <c r="Q1430">
        <f t="shared" si="161"/>
        <v>0</v>
      </c>
      <c r="S1430">
        <f t="shared" si="162"/>
        <v>0</v>
      </c>
      <c r="U1430">
        <f t="shared" si="163"/>
        <v>0</v>
      </c>
      <c r="AF1430">
        <v>0</v>
      </c>
      <c r="AG1430">
        <f t="shared" si="164"/>
        <v>0</v>
      </c>
      <c r="AL1430">
        <f t="shared" si="165"/>
        <v>70169.436842639276</v>
      </c>
      <c r="AM1430">
        <f t="shared" si="166"/>
        <v>70200</v>
      </c>
      <c r="AN1430">
        <v>68400</v>
      </c>
    </row>
    <row r="1431" spans="1:40" x14ac:dyDescent="0.25">
      <c r="A1431" t="s">
        <v>1930</v>
      </c>
      <c r="B1431">
        <v>325</v>
      </c>
      <c r="C1431">
        <v>531928</v>
      </c>
      <c r="D1431">
        <v>1</v>
      </c>
      <c r="E1431">
        <v>0</v>
      </c>
      <c r="F1431">
        <v>0</v>
      </c>
      <c r="G1431">
        <v>0</v>
      </c>
      <c r="H1431">
        <v>0</v>
      </c>
      <c r="I1431" t="s">
        <v>26</v>
      </c>
      <c r="J1431" t="s">
        <v>1369</v>
      </c>
      <c r="K1431">
        <v>73767.955990109011</v>
      </c>
      <c r="O1431">
        <f t="shared" si="160"/>
        <v>0</v>
      </c>
      <c r="Q1431">
        <f t="shared" si="161"/>
        <v>0</v>
      </c>
      <c r="S1431">
        <f t="shared" si="162"/>
        <v>0</v>
      </c>
      <c r="U1431">
        <f t="shared" si="163"/>
        <v>0</v>
      </c>
      <c r="AF1431">
        <v>0</v>
      </c>
      <c r="AG1431">
        <f t="shared" si="164"/>
        <v>0</v>
      </c>
      <c r="AL1431">
        <f t="shared" si="165"/>
        <v>73767.955990109011</v>
      </c>
      <c r="AM1431">
        <f t="shared" si="166"/>
        <v>73800</v>
      </c>
      <c r="AN1431">
        <v>67800</v>
      </c>
    </row>
    <row r="1432" spans="1:40" x14ac:dyDescent="0.25">
      <c r="A1432" s="5" t="s">
        <v>611</v>
      </c>
      <c r="B1432">
        <v>4361</v>
      </c>
      <c r="C1432">
        <v>579297</v>
      </c>
      <c r="D1432">
        <v>1</v>
      </c>
      <c r="E1432">
        <v>1</v>
      </c>
      <c r="F1432">
        <v>1</v>
      </c>
      <c r="G1432">
        <v>1</v>
      </c>
      <c r="H1432">
        <v>0</v>
      </c>
      <c r="I1432" t="s">
        <v>33</v>
      </c>
      <c r="J1432" t="s">
        <v>1093</v>
      </c>
      <c r="K1432">
        <v>942312.4444761076</v>
      </c>
      <c r="L1432">
        <v>6642</v>
      </c>
      <c r="M1432">
        <v>345682.27996700694</v>
      </c>
      <c r="N1432">
        <v>1</v>
      </c>
      <c r="O1432">
        <f t="shared" si="160"/>
        <v>690</v>
      </c>
      <c r="P1432">
        <v>27</v>
      </c>
      <c r="Q1432">
        <f t="shared" si="161"/>
        <v>74520</v>
      </c>
      <c r="R1432">
        <v>28</v>
      </c>
      <c r="S1432">
        <f t="shared" si="162"/>
        <v>25760</v>
      </c>
      <c r="T1432">
        <v>33</v>
      </c>
      <c r="U1432">
        <f t="shared" si="163"/>
        <v>6897</v>
      </c>
      <c r="V1432">
        <v>7337</v>
      </c>
      <c r="W1432">
        <v>1490611.3570826675</v>
      </c>
      <c r="X1432">
        <v>7760</v>
      </c>
      <c r="Y1432">
        <v>832592.46148965252</v>
      </c>
      <c r="AF1432">
        <v>14</v>
      </c>
      <c r="AG1432">
        <f t="shared" si="164"/>
        <v>406000</v>
      </c>
      <c r="AL1432">
        <f t="shared" si="165"/>
        <v>4125065.5430154344</v>
      </c>
      <c r="AM1432">
        <f t="shared" si="166"/>
        <v>4125100</v>
      </c>
      <c r="AN1432">
        <v>4193300</v>
      </c>
    </row>
    <row r="1433" spans="1:40" x14ac:dyDescent="0.25">
      <c r="A1433" t="s">
        <v>1932</v>
      </c>
      <c r="B1433">
        <v>519</v>
      </c>
      <c r="C1433">
        <v>585254</v>
      </c>
      <c r="D1433">
        <v>1</v>
      </c>
      <c r="E1433">
        <v>0</v>
      </c>
      <c r="F1433">
        <v>0</v>
      </c>
      <c r="G1433">
        <v>0</v>
      </c>
      <c r="H1433">
        <v>0</v>
      </c>
      <c r="I1433" t="s">
        <v>90</v>
      </c>
      <c r="J1433" t="s">
        <v>275</v>
      </c>
      <c r="K1433">
        <v>117216.20419935987</v>
      </c>
      <c r="O1433">
        <f t="shared" si="160"/>
        <v>0</v>
      </c>
      <c r="Q1433">
        <f t="shared" si="161"/>
        <v>0</v>
      </c>
      <c r="S1433">
        <f t="shared" si="162"/>
        <v>0</v>
      </c>
      <c r="U1433">
        <f t="shared" si="163"/>
        <v>0</v>
      </c>
      <c r="AF1433">
        <v>0</v>
      </c>
      <c r="AG1433">
        <f t="shared" si="164"/>
        <v>0</v>
      </c>
      <c r="AL1433">
        <f t="shared" si="165"/>
        <v>117216.20419935987</v>
      </c>
      <c r="AM1433">
        <f t="shared" si="166"/>
        <v>117200</v>
      </c>
      <c r="AN1433">
        <v>111200</v>
      </c>
    </row>
    <row r="1434" spans="1:40" x14ac:dyDescent="0.25">
      <c r="A1434" s="5" t="s">
        <v>1153</v>
      </c>
      <c r="B1434">
        <v>8546</v>
      </c>
      <c r="C1434">
        <v>539244</v>
      </c>
      <c r="D1434">
        <v>1</v>
      </c>
      <c r="E1434">
        <v>1</v>
      </c>
      <c r="F1434">
        <v>1</v>
      </c>
      <c r="G1434">
        <v>1</v>
      </c>
      <c r="H1434">
        <v>0</v>
      </c>
      <c r="I1434" t="s">
        <v>26</v>
      </c>
      <c r="J1434" t="s">
        <v>548</v>
      </c>
      <c r="K1434">
        <v>1799070.6710053489</v>
      </c>
      <c r="L1434">
        <v>13759</v>
      </c>
      <c r="M1434">
        <v>713359.35425247787</v>
      </c>
      <c r="O1434">
        <f t="shared" si="160"/>
        <v>0</v>
      </c>
      <c r="P1434">
        <v>54</v>
      </c>
      <c r="Q1434">
        <f t="shared" si="161"/>
        <v>149040</v>
      </c>
      <c r="R1434">
        <v>36</v>
      </c>
      <c r="S1434">
        <f t="shared" si="162"/>
        <v>33120</v>
      </c>
      <c r="T1434">
        <v>56</v>
      </c>
      <c r="U1434">
        <f t="shared" si="163"/>
        <v>11704</v>
      </c>
      <c r="V1434">
        <v>17024</v>
      </c>
      <c r="W1434">
        <v>3387213.6638187012</v>
      </c>
      <c r="X1434">
        <v>35692</v>
      </c>
      <c r="Y1434">
        <v>3782317.0810475945</v>
      </c>
      <c r="AF1434">
        <v>1</v>
      </c>
      <c r="AG1434">
        <f t="shared" si="164"/>
        <v>29000</v>
      </c>
      <c r="AL1434">
        <f t="shared" si="165"/>
        <v>9904824.7701241225</v>
      </c>
      <c r="AM1434">
        <f t="shared" si="166"/>
        <v>9904800</v>
      </c>
      <c r="AN1434">
        <v>9771900</v>
      </c>
    </row>
    <row r="1435" spans="1:40" x14ac:dyDescent="0.25">
      <c r="A1435" s="4" t="s">
        <v>329</v>
      </c>
      <c r="B1435">
        <v>1765</v>
      </c>
      <c r="C1435">
        <v>531201</v>
      </c>
      <c r="D1435">
        <v>1</v>
      </c>
      <c r="E1435">
        <v>1</v>
      </c>
      <c r="F1435">
        <v>1</v>
      </c>
      <c r="G1435">
        <v>0</v>
      </c>
      <c r="H1435">
        <v>0</v>
      </c>
      <c r="I1435" t="s">
        <v>26</v>
      </c>
      <c r="J1435" t="s">
        <v>330</v>
      </c>
      <c r="K1435">
        <v>390768.12815120985</v>
      </c>
      <c r="L1435">
        <v>3920</v>
      </c>
      <c r="M1435">
        <v>204428.28583531413</v>
      </c>
      <c r="O1435">
        <f t="shared" si="160"/>
        <v>0</v>
      </c>
      <c r="P1435">
        <v>8</v>
      </c>
      <c r="Q1435">
        <f t="shared" si="161"/>
        <v>22080</v>
      </c>
      <c r="R1435">
        <v>26</v>
      </c>
      <c r="S1435">
        <f t="shared" si="162"/>
        <v>23920</v>
      </c>
      <c r="T1435">
        <v>8</v>
      </c>
      <c r="U1435">
        <f t="shared" si="163"/>
        <v>1672</v>
      </c>
      <c r="V1435">
        <v>5077</v>
      </c>
      <c r="W1435">
        <v>1038500.7129113751</v>
      </c>
      <c r="AF1435">
        <v>2</v>
      </c>
      <c r="AG1435">
        <f t="shared" si="164"/>
        <v>58000</v>
      </c>
      <c r="AL1435">
        <f t="shared" si="165"/>
        <v>1739369.126897899</v>
      </c>
      <c r="AM1435">
        <f t="shared" si="166"/>
        <v>1739400</v>
      </c>
      <c r="AN1435">
        <v>1847600</v>
      </c>
    </row>
    <row r="1436" spans="1:40" x14ac:dyDescent="0.25">
      <c r="A1436" s="3" t="s">
        <v>329</v>
      </c>
      <c r="B1436">
        <v>1243</v>
      </c>
      <c r="C1436">
        <v>567531</v>
      </c>
      <c r="D1436">
        <v>1</v>
      </c>
      <c r="E1436">
        <v>1</v>
      </c>
      <c r="F1436">
        <v>0</v>
      </c>
      <c r="G1436">
        <v>0</v>
      </c>
      <c r="H1436">
        <v>0</v>
      </c>
      <c r="I1436" t="s">
        <v>85</v>
      </c>
      <c r="J1436" t="s">
        <v>387</v>
      </c>
      <c r="K1436">
        <v>277117.09115883597</v>
      </c>
      <c r="L1436">
        <v>1976</v>
      </c>
      <c r="M1436">
        <v>103249.10198054207</v>
      </c>
      <c r="O1436">
        <f t="shared" si="160"/>
        <v>0</v>
      </c>
      <c r="P1436">
        <v>2</v>
      </c>
      <c r="Q1436">
        <f t="shared" si="161"/>
        <v>5520</v>
      </c>
      <c r="R1436">
        <v>8</v>
      </c>
      <c r="S1436">
        <f t="shared" si="162"/>
        <v>7360</v>
      </c>
      <c r="U1436">
        <f t="shared" si="163"/>
        <v>0</v>
      </c>
      <c r="AF1436">
        <v>0</v>
      </c>
      <c r="AG1436">
        <f t="shared" si="164"/>
        <v>0</v>
      </c>
      <c r="AL1436">
        <f t="shared" si="165"/>
        <v>393246.19313937804</v>
      </c>
      <c r="AM1436">
        <f t="shared" si="166"/>
        <v>393200</v>
      </c>
      <c r="AN1436">
        <v>479400</v>
      </c>
    </row>
    <row r="1437" spans="1:40" x14ac:dyDescent="0.25">
      <c r="A1437" t="s">
        <v>1342</v>
      </c>
      <c r="B1437">
        <v>1217</v>
      </c>
      <c r="C1437">
        <v>532347</v>
      </c>
      <c r="D1437">
        <v>1</v>
      </c>
      <c r="E1437">
        <v>0</v>
      </c>
      <c r="F1437">
        <v>0</v>
      </c>
      <c r="G1437">
        <v>0</v>
      </c>
      <c r="H1437">
        <v>0</v>
      </c>
      <c r="I1437" t="s">
        <v>26</v>
      </c>
      <c r="J1437" t="s">
        <v>257</v>
      </c>
      <c r="K1437">
        <v>271424.44025659125</v>
      </c>
      <c r="O1437">
        <f t="shared" si="160"/>
        <v>0</v>
      </c>
      <c r="Q1437">
        <f t="shared" si="161"/>
        <v>0</v>
      </c>
      <c r="S1437">
        <f t="shared" si="162"/>
        <v>0</v>
      </c>
      <c r="U1437">
        <f t="shared" si="163"/>
        <v>0</v>
      </c>
      <c r="AF1437">
        <v>0</v>
      </c>
      <c r="AG1437">
        <f t="shared" si="164"/>
        <v>0</v>
      </c>
      <c r="AL1437">
        <f t="shared" si="165"/>
        <v>271424.44025659125</v>
      </c>
      <c r="AM1437">
        <f t="shared" si="166"/>
        <v>271400</v>
      </c>
      <c r="AN1437">
        <v>249900</v>
      </c>
    </row>
    <row r="1438" spans="1:40" x14ac:dyDescent="0.25">
      <c r="A1438" t="s">
        <v>1342</v>
      </c>
      <c r="B1438">
        <v>1325</v>
      </c>
      <c r="C1438">
        <v>553689</v>
      </c>
      <c r="D1438">
        <v>1</v>
      </c>
      <c r="E1438">
        <v>0</v>
      </c>
      <c r="F1438">
        <v>0</v>
      </c>
      <c r="G1438">
        <v>0</v>
      </c>
      <c r="H1438">
        <v>0</v>
      </c>
      <c r="I1438" t="s">
        <v>110</v>
      </c>
      <c r="J1438" t="s">
        <v>109</v>
      </c>
      <c r="K1438">
        <v>295049.85620116012</v>
      </c>
      <c r="O1438">
        <f t="shared" si="160"/>
        <v>0</v>
      </c>
      <c r="Q1438">
        <f t="shared" si="161"/>
        <v>0</v>
      </c>
      <c r="S1438">
        <f t="shared" si="162"/>
        <v>0</v>
      </c>
      <c r="U1438">
        <f t="shared" si="163"/>
        <v>0</v>
      </c>
      <c r="AF1438">
        <v>3</v>
      </c>
      <c r="AG1438">
        <f t="shared" si="164"/>
        <v>87000</v>
      </c>
      <c r="AL1438">
        <f t="shared" si="165"/>
        <v>382049.85620116012</v>
      </c>
      <c r="AM1438">
        <f t="shared" si="166"/>
        <v>382000</v>
      </c>
      <c r="AN1438">
        <v>344100</v>
      </c>
    </row>
    <row r="1439" spans="1:40" x14ac:dyDescent="0.25">
      <c r="A1439" t="s">
        <v>1934</v>
      </c>
      <c r="B1439">
        <v>250</v>
      </c>
      <c r="C1439">
        <v>534064</v>
      </c>
      <c r="D1439">
        <v>1</v>
      </c>
      <c r="E1439">
        <v>0</v>
      </c>
      <c r="F1439">
        <v>0</v>
      </c>
      <c r="G1439">
        <v>0</v>
      </c>
      <c r="H1439">
        <v>0</v>
      </c>
      <c r="I1439" t="s">
        <v>26</v>
      </c>
      <c r="J1439" t="s">
        <v>28</v>
      </c>
      <c r="K1439">
        <v>68144.142339082857</v>
      </c>
      <c r="O1439">
        <f t="shared" si="160"/>
        <v>0</v>
      </c>
      <c r="Q1439">
        <f t="shared" si="161"/>
        <v>0</v>
      </c>
      <c r="S1439">
        <f t="shared" si="162"/>
        <v>0</v>
      </c>
      <c r="U1439">
        <f t="shared" si="163"/>
        <v>0</v>
      </c>
      <c r="AF1439">
        <v>0</v>
      </c>
      <c r="AG1439">
        <f t="shared" si="164"/>
        <v>0</v>
      </c>
      <c r="AL1439">
        <f t="shared" si="165"/>
        <v>68144.142339082857</v>
      </c>
      <c r="AM1439">
        <f t="shared" si="166"/>
        <v>68100</v>
      </c>
      <c r="AN1439">
        <v>65400</v>
      </c>
    </row>
    <row r="1440" spans="1:40" x14ac:dyDescent="0.25">
      <c r="A1440" t="s">
        <v>1936</v>
      </c>
      <c r="B1440">
        <v>160</v>
      </c>
      <c r="C1440">
        <v>535524</v>
      </c>
      <c r="D1440">
        <v>1</v>
      </c>
      <c r="E1440">
        <v>0</v>
      </c>
      <c r="F1440">
        <v>0</v>
      </c>
      <c r="G1440">
        <v>0</v>
      </c>
      <c r="H1440">
        <v>0</v>
      </c>
      <c r="I1440" t="s">
        <v>23</v>
      </c>
      <c r="J1440" t="s">
        <v>200</v>
      </c>
      <c r="K1440">
        <v>68144.142339082857</v>
      </c>
      <c r="O1440">
        <f t="shared" si="160"/>
        <v>0</v>
      </c>
      <c r="Q1440">
        <f t="shared" si="161"/>
        <v>0</v>
      </c>
      <c r="S1440">
        <f t="shared" si="162"/>
        <v>0</v>
      </c>
      <c r="U1440">
        <f t="shared" si="163"/>
        <v>0</v>
      </c>
      <c r="AF1440">
        <v>0</v>
      </c>
      <c r="AG1440">
        <f t="shared" si="164"/>
        <v>0</v>
      </c>
      <c r="AL1440">
        <f t="shared" si="165"/>
        <v>68144.142339082857</v>
      </c>
      <c r="AM1440">
        <f t="shared" si="166"/>
        <v>68100</v>
      </c>
      <c r="AN1440">
        <v>65400</v>
      </c>
    </row>
    <row r="1441" spans="1:40" x14ac:dyDescent="0.25">
      <c r="A1441" s="3" t="s">
        <v>1938</v>
      </c>
      <c r="B1441">
        <v>2218</v>
      </c>
      <c r="C1441">
        <v>542750</v>
      </c>
      <c r="D1441">
        <v>1</v>
      </c>
      <c r="E1441">
        <v>1</v>
      </c>
      <c r="F1441">
        <v>0</v>
      </c>
      <c r="G1441">
        <v>0</v>
      </c>
      <c r="H1441">
        <v>0</v>
      </c>
      <c r="I1441" t="s">
        <v>90</v>
      </c>
      <c r="J1441" t="s">
        <v>702</v>
      </c>
      <c r="K1441">
        <v>488516.02478927036</v>
      </c>
      <c r="L1441">
        <v>2218</v>
      </c>
      <c r="M1441">
        <v>115861.15402595543</v>
      </c>
      <c r="O1441">
        <f t="shared" si="160"/>
        <v>0</v>
      </c>
      <c r="P1441">
        <v>14</v>
      </c>
      <c r="Q1441">
        <f t="shared" si="161"/>
        <v>38640</v>
      </c>
      <c r="R1441">
        <v>4</v>
      </c>
      <c r="S1441">
        <f t="shared" si="162"/>
        <v>3680</v>
      </c>
      <c r="T1441">
        <v>8</v>
      </c>
      <c r="U1441">
        <f t="shared" si="163"/>
        <v>1672</v>
      </c>
      <c r="AF1441">
        <v>0</v>
      </c>
      <c r="AG1441">
        <f t="shared" si="164"/>
        <v>0</v>
      </c>
      <c r="AL1441">
        <f t="shared" si="165"/>
        <v>648369.17881522584</v>
      </c>
      <c r="AM1441">
        <f t="shared" si="166"/>
        <v>648400</v>
      </c>
      <c r="AN1441">
        <v>702400</v>
      </c>
    </row>
    <row r="1442" spans="1:40" x14ac:dyDescent="0.25">
      <c r="A1442" t="s">
        <v>1939</v>
      </c>
      <c r="B1442">
        <v>599</v>
      </c>
      <c r="C1442">
        <v>597392</v>
      </c>
      <c r="D1442">
        <v>1</v>
      </c>
      <c r="E1442">
        <v>0</v>
      </c>
      <c r="F1442">
        <v>0</v>
      </c>
      <c r="G1442">
        <v>0</v>
      </c>
      <c r="H1442">
        <v>0</v>
      </c>
      <c r="I1442" t="s">
        <v>38</v>
      </c>
      <c r="J1442" t="s">
        <v>533</v>
      </c>
      <c r="K1442">
        <v>135045.16769609528</v>
      </c>
      <c r="O1442">
        <f t="shared" si="160"/>
        <v>0</v>
      </c>
      <c r="Q1442">
        <f t="shared" si="161"/>
        <v>0</v>
      </c>
      <c r="S1442">
        <f t="shared" si="162"/>
        <v>0</v>
      </c>
      <c r="U1442">
        <f t="shared" si="163"/>
        <v>0</v>
      </c>
      <c r="AF1442">
        <v>0</v>
      </c>
      <c r="AG1442">
        <f t="shared" si="164"/>
        <v>0</v>
      </c>
      <c r="AL1442">
        <f t="shared" si="165"/>
        <v>135045.16769609528</v>
      </c>
      <c r="AM1442">
        <f t="shared" si="166"/>
        <v>135000</v>
      </c>
      <c r="AN1442">
        <v>127300</v>
      </c>
    </row>
    <row r="1443" spans="1:40" x14ac:dyDescent="0.25">
      <c r="A1443" t="s">
        <v>1940</v>
      </c>
      <c r="B1443">
        <v>143</v>
      </c>
      <c r="C1443">
        <v>571482</v>
      </c>
      <c r="D1443">
        <v>1</v>
      </c>
      <c r="E1443">
        <v>0</v>
      </c>
      <c r="F1443">
        <v>0</v>
      </c>
      <c r="G1443">
        <v>0</v>
      </c>
      <c r="H1443">
        <v>0</v>
      </c>
      <c r="I1443" t="s">
        <v>41</v>
      </c>
      <c r="J1443" t="s">
        <v>325</v>
      </c>
      <c r="K1443">
        <v>68144.142339082857</v>
      </c>
      <c r="O1443">
        <f t="shared" si="160"/>
        <v>0</v>
      </c>
      <c r="Q1443">
        <f t="shared" si="161"/>
        <v>0</v>
      </c>
      <c r="S1443">
        <f t="shared" si="162"/>
        <v>0</v>
      </c>
      <c r="U1443">
        <f t="shared" si="163"/>
        <v>0</v>
      </c>
      <c r="AF1443">
        <v>0</v>
      </c>
      <c r="AG1443">
        <f t="shared" si="164"/>
        <v>0</v>
      </c>
      <c r="AL1443">
        <f t="shared" si="165"/>
        <v>68144.142339082857</v>
      </c>
      <c r="AM1443">
        <f t="shared" si="166"/>
        <v>68100</v>
      </c>
      <c r="AN1443">
        <v>65400</v>
      </c>
    </row>
    <row r="1444" spans="1:40" x14ac:dyDescent="0.25">
      <c r="A1444" t="s">
        <v>1942</v>
      </c>
      <c r="B1444">
        <v>433</v>
      </c>
      <c r="C1444">
        <v>535885</v>
      </c>
      <c r="D1444">
        <v>1</v>
      </c>
      <c r="E1444">
        <v>0</v>
      </c>
      <c r="F1444">
        <v>0</v>
      </c>
      <c r="G1444">
        <v>0</v>
      </c>
      <c r="H1444">
        <v>0</v>
      </c>
      <c r="I1444" t="s">
        <v>61</v>
      </c>
      <c r="J1444" t="s">
        <v>520</v>
      </c>
      <c r="K1444">
        <v>97995.249128220588</v>
      </c>
      <c r="O1444">
        <f t="shared" si="160"/>
        <v>0</v>
      </c>
      <c r="Q1444">
        <f t="shared" si="161"/>
        <v>0</v>
      </c>
      <c r="S1444">
        <f t="shared" si="162"/>
        <v>0</v>
      </c>
      <c r="U1444">
        <f t="shared" si="163"/>
        <v>0</v>
      </c>
      <c r="AF1444">
        <v>0</v>
      </c>
      <c r="AG1444">
        <f t="shared" si="164"/>
        <v>0</v>
      </c>
      <c r="AL1444">
        <f t="shared" si="165"/>
        <v>97995.249128220588</v>
      </c>
      <c r="AM1444">
        <f t="shared" si="166"/>
        <v>98000</v>
      </c>
      <c r="AN1444">
        <v>94700</v>
      </c>
    </row>
    <row r="1445" spans="1:40" x14ac:dyDescent="0.25">
      <c r="A1445" t="s">
        <v>1943</v>
      </c>
      <c r="B1445">
        <v>158</v>
      </c>
      <c r="C1445">
        <v>588482</v>
      </c>
      <c r="D1445">
        <v>1</v>
      </c>
      <c r="E1445">
        <v>0</v>
      </c>
      <c r="F1445">
        <v>0</v>
      </c>
      <c r="G1445">
        <v>0</v>
      </c>
      <c r="H1445">
        <v>0</v>
      </c>
      <c r="I1445" t="s">
        <v>90</v>
      </c>
      <c r="J1445" t="s">
        <v>164</v>
      </c>
      <c r="K1445">
        <v>68144.142339082857</v>
      </c>
      <c r="O1445">
        <f t="shared" si="160"/>
        <v>0</v>
      </c>
      <c r="Q1445">
        <f t="shared" si="161"/>
        <v>0</v>
      </c>
      <c r="S1445">
        <f t="shared" si="162"/>
        <v>0</v>
      </c>
      <c r="U1445">
        <f t="shared" si="163"/>
        <v>0</v>
      </c>
      <c r="AF1445">
        <v>0</v>
      </c>
      <c r="AG1445">
        <f t="shared" si="164"/>
        <v>0</v>
      </c>
      <c r="AL1445">
        <f t="shared" si="165"/>
        <v>68144.142339082857</v>
      </c>
      <c r="AM1445">
        <f t="shared" si="166"/>
        <v>68100</v>
      </c>
      <c r="AN1445">
        <v>65400</v>
      </c>
    </row>
    <row r="1446" spans="1:40" x14ac:dyDescent="0.25">
      <c r="A1446" t="s">
        <v>1943</v>
      </c>
      <c r="B1446">
        <v>152</v>
      </c>
      <c r="C1446">
        <v>551121</v>
      </c>
      <c r="D1446">
        <v>1</v>
      </c>
      <c r="E1446">
        <v>0</v>
      </c>
      <c r="F1446">
        <v>0</v>
      </c>
      <c r="G1446">
        <v>0</v>
      </c>
      <c r="H1446">
        <v>0</v>
      </c>
      <c r="I1446" t="s">
        <v>23</v>
      </c>
      <c r="J1446" t="s">
        <v>181</v>
      </c>
      <c r="K1446">
        <v>68144.142339082857</v>
      </c>
      <c r="O1446">
        <f t="shared" si="160"/>
        <v>0</v>
      </c>
      <c r="Q1446">
        <f t="shared" si="161"/>
        <v>0</v>
      </c>
      <c r="S1446">
        <f t="shared" si="162"/>
        <v>0</v>
      </c>
      <c r="U1446">
        <f t="shared" si="163"/>
        <v>0</v>
      </c>
      <c r="AF1446">
        <v>0</v>
      </c>
      <c r="AG1446">
        <f t="shared" si="164"/>
        <v>0</v>
      </c>
      <c r="AL1446">
        <f t="shared" si="165"/>
        <v>68144.142339082857</v>
      </c>
      <c r="AM1446">
        <f t="shared" si="166"/>
        <v>68100</v>
      </c>
      <c r="AN1446">
        <v>65400</v>
      </c>
    </row>
    <row r="1447" spans="1:40" x14ac:dyDescent="0.25">
      <c r="A1447" t="s">
        <v>1945</v>
      </c>
      <c r="B1447">
        <v>619</v>
      </c>
      <c r="C1447">
        <v>593061</v>
      </c>
      <c r="D1447">
        <v>1</v>
      </c>
      <c r="E1447">
        <v>0</v>
      </c>
      <c r="F1447">
        <v>0</v>
      </c>
      <c r="G1447">
        <v>0</v>
      </c>
      <c r="H1447">
        <v>0</v>
      </c>
      <c r="I1447" t="s">
        <v>30</v>
      </c>
      <c r="J1447" t="s">
        <v>485</v>
      </c>
      <c r="K1447">
        <v>139495.18656749162</v>
      </c>
      <c r="O1447">
        <f t="shared" si="160"/>
        <v>0</v>
      </c>
      <c r="Q1447">
        <f t="shared" si="161"/>
        <v>0</v>
      </c>
      <c r="S1447">
        <f t="shared" si="162"/>
        <v>0</v>
      </c>
      <c r="U1447">
        <f t="shared" si="163"/>
        <v>0</v>
      </c>
      <c r="AF1447">
        <v>0</v>
      </c>
      <c r="AG1447">
        <f t="shared" si="164"/>
        <v>0</v>
      </c>
      <c r="AL1447">
        <f t="shared" si="165"/>
        <v>139495.18656749162</v>
      </c>
      <c r="AM1447">
        <f t="shared" si="166"/>
        <v>139500</v>
      </c>
      <c r="AN1447">
        <v>136100</v>
      </c>
    </row>
    <row r="1448" spans="1:40" x14ac:dyDescent="0.25">
      <c r="A1448" s="3" t="s">
        <v>1501</v>
      </c>
      <c r="B1448">
        <v>1749</v>
      </c>
      <c r="C1448">
        <v>564877</v>
      </c>
      <c r="D1448">
        <v>1</v>
      </c>
      <c r="E1448">
        <v>1</v>
      </c>
      <c r="F1448">
        <v>0</v>
      </c>
      <c r="G1448">
        <v>0</v>
      </c>
      <c r="H1448">
        <v>0</v>
      </c>
      <c r="I1448" t="s">
        <v>85</v>
      </c>
      <c r="J1448" t="s">
        <v>228</v>
      </c>
      <c r="K1448">
        <v>387301.52052905335</v>
      </c>
      <c r="L1448">
        <v>1749</v>
      </c>
      <c r="M1448">
        <v>91413.776570130343</v>
      </c>
      <c r="O1448">
        <f t="shared" si="160"/>
        <v>0</v>
      </c>
      <c r="P1448">
        <v>3</v>
      </c>
      <c r="Q1448">
        <f t="shared" si="161"/>
        <v>8280</v>
      </c>
      <c r="R1448">
        <v>3</v>
      </c>
      <c r="S1448">
        <f t="shared" si="162"/>
        <v>2760</v>
      </c>
      <c r="T1448">
        <v>4</v>
      </c>
      <c r="U1448">
        <f t="shared" si="163"/>
        <v>836</v>
      </c>
      <c r="AF1448">
        <v>1</v>
      </c>
      <c r="AG1448">
        <f t="shared" si="164"/>
        <v>29000</v>
      </c>
      <c r="AL1448">
        <f t="shared" si="165"/>
        <v>519591.29709918366</v>
      </c>
      <c r="AM1448">
        <f t="shared" si="166"/>
        <v>519600</v>
      </c>
      <c r="AN1448">
        <v>587600</v>
      </c>
    </row>
    <row r="1449" spans="1:40" x14ac:dyDescent="0.25">
      <c r="A1449" t="s">
        <v>1947</v>
      </c>
      <c r="B1449">
        <v>445</v>
      </c>
      <c r="C1449">
        <v>560898</v>
      </c>
      <c r="D1449">
        <v>1</v>
      </c>
      <c r="E1449">
        <v>0</v>
      </c>
      <c r="F1449">
        <v>0</v>
      </c>
      <c r="G1449">
        <v>0</v>
      </c>
      <c r="H1449">
        <v>0</v>
      </c>
      <c r="I1449" t="s">
        <v>110</v>
      </c>
      <c r="J1449" t="s">
        <v>295</v>
      </c>
      <c r="K1449">
        <v>100680.84350523229</v>
      </c>
      <c r="O1449">
        <f t="shared" si="160"/>
        <v>0</v>
      </c>
      <c r="Q1449">
        <f t="shared" si="161"/>
        <v>0</v>
      </c>
      <c r="S1449">
        <f t="shared" si="162"/>
        <v>0</v>
      </c>
      <c r="U1449">
        <f t="shared" si="163"/>
        <v>0</v>
      </c>
      <c r="AF1449">
        <v>0</v>
      </c>
      <c r="AG1449">
        <f t="shared" si="164"/>
        <v>0</v>
      </c>
      <c r="AL1449">
        <f t="shared" si="165"/>
        <v>100680.84350523229</v>
      </c>
      <c r="AM1449">
        <f t="shared" si="166"/>
        <v>100700</v>
      </c>
      <c r="AN1449">
        <v>96200</v>
      </c>
    </row>
    <row r="1450" spans="1:40" x14ac:dyDescent="0.25">
      <c r="A1450" s="3" t="s">
        <v>1948</v>
      </c>
      <c r="B1450">
        <v>2409</v>
      </c>
      <c r="C1450">
        <v>542768</v>
      </c>
      <c r="D1450">
        <v>1</v>
      </c>
      <c r="E1450">
        <v>1</v>
      </c>
      <c r="F1450">
        <v>0</v>
      </c>
      <c r="G1450">
        <v>0</v>
      </c>
      <c r="H1450">
        <v>0</v>
      </c>
      <c r="I1450" t="s">
        <v>90</v>
      </c>
      <c r="J1450" t="s">
        <v>702</v>
      </c>
      <c r="K1450">
        <v>529511.642791525</v>
      </c>
      <c r="L1450">
        <v>2409</v>
      </c>
      <c r="M1450">
        <v>125811.6039803676</v>
      </c>
      <c r="O1450">
        <f t="shared" si="160"/>
        <v>0</v>
      </c>
      <c r="P1450">
        <v>6</v>
      </c>
      <c r="Q1450">
        <f t="shared" si="161"/>
        <v>16560</v>
      </c>
      <c r="R1450">
        <v>6</v>
      </c>
      <c r="S1450">
        <f t="shared" si="162"/>
        <v>5520</v>
      </c>
      <c r="T1450">
        <v>8</v>
      </c>
      <c r="U1450">
        <f t="shared" si="163"/>
        <v>1672</v>
      </c>
      <c r="AF1450">
        <v>2</v>
      </c>
      <c r="AG1450">
        <f t="shared" si="164"/>
        <v>58000</v>
      </c>
      <c r="AL1450">
        <f t="shared" si="165"/>
        <v>737075.24677189253</v>
      </c>
      <c r="AM1450">
        <f t="shared" si="166"/>
        <v>737100</v>
      </c>
      <c r="AN1450">
        <v>817000</v>
      </c>
    </row>
    <row r="1451" spans="1:40" x14ac:dyDescent="0.25">
      <c r="A1451" s="3" t="s">
        <v>1949</v>
      </c>
      <c r="B1451">
        <v>2164</v>
      </c>
      <c r="C1451">
        <v>586170</v>
      </c>
      <c r="D1451">
        <v>1</v>
      </c>
      <c r="E1451">
        <v>1</v>
      </c>
      <c r="F1451">
        <v>0</v>
      </c>
      <c r="G1451">
        <v>0</v>
      </c>
      <c r="H1451">
        <v>0</v>
      </c>
      <c r="I1451" t="s">
        <v>30</v>
      </c>
      <c r="J1451" t="s">
        <v>71</v>
      </c>
      <c r="K1451">
        <v>476902.99590201944</v>
      </c>
      <c r="L1451">
        <v>2164</v>
      </c>
      <c r="M1451">
        <v>113047.35605298808</v>
      </c>
      <c r="O1451">
        <f t="shared" si="160"/>
        <v>0</v>
      </c>
      <c r="P1451">
        <v>11</v>
      </c>
      <c r="Q1451">
        <f t="shared" si="161"/>
        <v>30360</v>
      </c>
      <c r="R1451">
        <v>8</v>
      </c>
      <c r="S1451">
        <f t="shared" si="162"/>
        <v>7360</v>
      </c>
      <c r="T1451">
        <v>6</v>
      </c>
      <c r="U1451">
        <f t="shared" si="163"/>
        <v>1254</v>
      </c>
      <c r="AF1451">
        <v>1</v>
      </c>
      <c r="AG1451">
        <f t="shared" si="164"/>
        <v>29000</v>
      </c>
      <c r="AL1451">
        <f t="shared" si="165"/>
        <v>657924.35195500753</v>
      </c>
      <c r="AM1451">
        <f t="shared" si="166"/>
        <v>657900</v>
      </c>
      <c r="AN1451">
        <v>686400</v>
      </c>
    </row>
    <row r="1452" spans="1:40" x14ac:dyDescent="0.25">
      <c r="A1452" t="s">
        <v>1950</v>
      </c>
      <c r="B1452">
        <v>2460</v>
      </c>
      <c r="C1452">
        <v>538230</v>
      </c>
      <c r="D1452">
        <v>1</v>
      </c>
      <c r="E1452">
        <v>0</v>
      </c>
      <c r="F1452">
        <v>0</v>
      </c>
      <c r="G1452">
        <v>0</v>
      </c>
      <c r="H1452">
        <v>0</v>
      </c>
      <c r="I1452" t="s">
        <v>26</v>
      </c>
      <c r="J1452" t="s">
        <v>173</v>
      </c>
      <c r="K1452">
        <v>540437.49542547762</v>
      </c>
      <c r="O1452">
        <f t="shared" si="160"/>
        <v>0</v>
      </c>
      <c r="Q1452">
        <f t="shared" si="161"/>
        <v>0</v>
      </c>
      <c r="S1452">
        <f t="shared" si="162"/>
        <v>0</v>
      </c>
      <c r="U1452">
        <f t="shared" si="163"/>
        <v>0</v>
      </c>
      <c r="AF1452">
        <v>1</v>
      </c>
      <c r="AG1452">
        <f t="shared" si="164"/>
        <v>29000</v>
      </c>
      <c r="AL1452">
        <f t="shared" si="165"/>
        <v>569437.49542547762</v>
      </c>
      <c r="AM1452">
        <f t="shared" si="166"/>
        <v>569400</v>
      </c>
      <c r="AN1452">
        <v>539700</v>
      </c>
    </row>
    <row r="1453" spans="1:40" x14ac:dyDescent="0.25">
      <c r="A1453" t="s">
        <v>1951</v>
      </c>
      <c r="B1453">
        <v>172</v>
      </c>
      <c r="C1453">
        <v>553387</v>
      </c>
      <c r="D1453">
        <v>1</v>
      </c>
      <c r="E1453">
        <v>0</v>
      </c>
      <c r="F1453">
        <v>0</v>
      </c>
      <c r="G1453">
        <v>0</v>
      </c>
      <c r="H1453">
        <v>0</v>
      </c>
      <c r="I1453" t="s">
        <v>61</v>
      </c>
      <c r="J1453" t="s">
        <v>474</v>
      </c>
      <c r="K1453">
        <v>68144.142339082857</v>
      </c>
      <c r="O1453">
        <f t="shared" si="160"/>
        <v>0</v>
      </c>
      <c r="Q1453">
        <f t="shared" si="161"/>
        <v>0</v>
      </c>
      <c r="S1453">
        <f t="shared" si="162"/>
        <v>0</v>
      </c>
      <c r="U1453">
        <f t="shared" si="163"/>
        <v>0</v>
      </c>
      <c r="AF1453">
        <v>0</v>
      </c>
      <c r="AG1453">
        <f t="shared" si="164"/>
        <v>0</v>
      </c>
      <c r="AL1453">
        <f t="shared" si="165"/>
        <v>68144.142339082857</v>
      </c>
      <c r="AM1453">
        <f t="shared" si="166"/>
        <v>68100</v>
      </c>
      <c r="AN1453">
        <v>65400</v>
      </c>
    </row>
    <row r="1454" spans="1:40" x14ac:dyDescent="0.25">
      <c r="A1454" t="s">
        <v>1952</v>
      </c>
      <c r="B1454">
        <v>107</v>
      </c>
      <c r="C1454">
        <v>531413</v>
      </c>
      <c r="D1454">
        <v>1</v>
      </c>
      <c r="E1454">
        <v>0</v>
      </c>
      <c r="F1454">
        <v>0</v>
      </c>
      <c r="G1454">
        <v>0</v>
      </c>
      <c r="H1454">
        <v>0</v>
      </c>
      <c r="I1454" t="s">
        <v>26</v>
      </c>
      <c r="J1454" t="s">
        <v>28</v>
      </c>
      <c r="K1454">
        <v>68144.142339082857</v>
      </c>
      <c r="O1454">
        <f t="shared" si="160"/>
        <v>0</v>
      </c>
      <c r="Q1454">
        <f t="shared" si="161"/>
        <v>0</v>
      </c>
      <c r="S1454">
        <f t="shared" si="162"/>
        <v>0</v>
      </c>
      <c r="U1454">
        <f t="shared" si="163"/>
        <v>0</v>
      </c>
      <c r="AF1454">
        <v>0</v>
      </c>
      <c r="AG1454">
        <f t="shared" si="164"/>
        <v>0</v>
      </c>
      <c r="AL1454">
        <f t="shared" si="165"/>
        <v>68144.142339082857</v>
      </c>
      <c r="AM1454">
        <f t="shared" si="166"/>
        <v>68100</v>
      </c>
      <c r="AN1454">
        <v>65400</v>
      </c>
    </row>
    <row r="1455" spans="1:40" x14ac:dyDescent="0.25">
      <c r="A1455" t="s">
        <v>1954</v>
      </c>
      <c r="B1455">
        <v>889</v>
      </c>
      <c r="C1455">
        <v>594130</v>
      </c>
      <c r="D1455">
        <v>1</v>
      </c>
      <c r="E1455">
        <v>0</v>
      </c>
      <c r="F1455">
        <v>0</v>
      </c>
      <c r="G1455">
        <v>0</v>
      </c>
      <c r="H1455">
        <v>0</v>
      </c>
      <c r="I1455" t="s">
        <v>30</v>
      </c>
      <c r="J1455" t="s">
        <v>149</v>
      </c>
      <c r="K1455">
        <v>199314.71467989933</v>
      </c>
      <c r="O1455">
        <f t="shared" si="160"/>
        <v>0</v>
      </c>
      <c r="Q1455">
        <f t="shared" si="161"/>
        <v>0</v>
      </c>
      <c r="S1455">
        <f t="shared" si="162"/>
        <v>0</v>
      </c>
      <c r="U1455">
        <f t="shared" si="163"/>
        <v>0</v>
      </c>
      <c r="AF1455">
        <v>0</v>
      </c>
      <c r="AG1455">
        <f t="shared" si="164"/>
        <v>0</v>
      </c>
      <c r="AL1455">
        <f t="shared" si="165"/>
        <v>199314.71467989933</v>
      </c>
      <c r="AM1455">
        <f t="shared" si="166"/>
        <v>199300</v>
      </c>
      <c r="AN1455">
        <v>193300</v>
      </c>
    </row>
    <row r="1456" spans="1:40" x14ac:dyDescent="0.25">
      <c r="A1456" t="s">
        <v>1955</v>
      </c>
      <c r="B1456">
        <v>841</v>
      </c>
      <c r="C1456">
        <v>536091</v>
      </c>
      <c r="D1456">
        <v>1</v>
      </c>
      <c r="E1456">
        <v>0</v>
      </c>
      <c r="F1456">
        <v>0</v>
      </c>
      <c r="G1456">
        <v>0</v>
      </c>
      <c r="H1456">
        <v>0</v>
      </c>
      <c r="I1456" t="s">
        <v>61</v>
      </c>
      <c r="J1456" t="s">
        <v>474</v>
      </c>
      <c r="K1456">
        <v>188712.92231083682</v>
      </c>
      <c r="O1456">
        <f t="shared" si="160"/>
        <v>0</v>
      </c>
      <c r="Q1456">
        <f t="shared" si="161"/>
        <v>0</v>
      </c>
      <c r="S1456">
        <f t="shared" si="162"/>
        <v>0</v>
      </c>
      <c r="U1456">
        <f t="shared" si="163"/>
        <v>0</v>
      </c>
      <c r="AF1456">
        <v>0</v>
      </c>
      <c r="AG1456">
        <f t="shared" si="164"/>
        <v>0</v>
      </c>
      <c r="AL1456">
        <f t="shared" si="165"/>
        <v>188712.92231083682</v>
      </c>
      <c r="AM1456">
        <f t="shared" si="166"/>
        <v>188700</v>
      </c>
      <c r="AN1456">
        <v>183500</v>
      </c>
    </row>
    <row r="1457" spans="1:40" x14ac:dyDescent="0.25">
      <c r="A1457" t="s">
        <v>1957</v>
      </c>
      <c r="B1457">
        <v>645</v>
      </c>
      <c r="C1457">
        <v>553221</v>
      </c>
      <c r="D1457">
        <v>1</v>
      </c>
      <c r="E1457">
        <v>0</v>
      </c>
      <c r="F1457">
        <v>0</v>
      </c>
      <c r="G1457">
        <v>0</v>
      </c>
      <c r="H1457">
        <v>0</v>
      </c>
      <c r="I1457" t="s">
        <v>61</v>
      </c>
      <c r="J1457" t="s">
        <v>520</v>
      </c>
      <c r="K1457">
        <v>145276.05283982606</v>
      </c>
      <c r="O1457">
        <f t="shared" si="160"/>
        <v>0</v>
      </c>
      <c r="Q1457">
        <f t="shared" si="161"/>
        <v>0</v>
      </c>
      <c r="S1457">
        <f t="shared" si="162"/>
        <v>0</v>
      </c>
      <c r="U1457">
        <f t="shared" si="163"/>
        <v>0</v>
      </c>
      <c r="AF1457">
        <v>0</v>
      </c>
      <c r="AG1457">
        <f t="shared" si="164"/>
        <v>0</v>
      </c>
      <c r="AL1457">
        <f t="shared" si="165"/>
        <v>145276.05283982606</v>
      </c>
      <c r="AM1457">
        <f t="shared" si="166"/>
        <v>145300</v>
      </c>
      <c r="AN1457">
        <v>137300</v>
      </c>
    </row>
    <row r="1458" spans="1:40" x14ac:dyDescent="0.25">
      <c r="A1458" t="s">
        <v>1958</v>
      </c>
      <c r="B1458">
        <v>307</v>
      </c>
      <c r="C1458">
        <v>513636</v>
      </c>
      <c r="D1458">
        <v>1</v>
      </c>
      <c r="E1458">
        <v>0</v>
      </c>
      <c r="F1458">
        <v>0</v>
      </c>
      <c r="G1458">
        <v>0</v>
      </c>
      <c r="H1458">
        <v>0</v>
      </c>
      <c r="I1458" t="s">
        <v>61</v>
      </c>
      <c r="J1458" t="s">
        <v>273</v>
      </c>
      <c r="K1458">
        <v>69719.442265178237</v>
      </c>
      <c r="O1458">
        <f t="shared" si="160"/>
        <v>0</v>
      </c>
      <c r="Q1458">
        <f t="shared" si="161"/>
        <v>0</v>
      </c>
      <c r="S1458">
        <f t="shared" si="162"/>
        <v>0</v>
      </c>
      <c r="U1458">
        <f t="shared" si="163"/>
        <v>0</v>
      </c>
      <c r="AF1458">
        <v>0</v>
      </c>
      <c r="AG1458">
        <f t="shared" si="164"/>
        <v>0</v>
      </c>
      <c r="AL1458">
        <f t="shared" si="165"/>
        <v>69719.442265178237</v>
      </c>
      <c r="AM1458">
        <f t="shared" si="166"/>
        <v>69700</v>
      </c>
      <c r="AN1458">
        <v>66000</v>
      </c>
    </row>
    <row r="1459" spans="1:40" x14ac:dyDescent="0.25">
      <c r="A1459" s="3" t="s">
        <v>879</v>
      </c>
      <c r="B1459">
        <v>1194</v>
      </c>
      <c r="C1459">
        <v>507261</v>
      </c>
      <c r="D1459">
        <v>1</v>
      </c>
      <c r="E1459">
        <v>1</v>
      </c>
      <c r="F1459">
        <v>0</v>
      </c>
      <c r="G1459">
        <v>0</v>
      </c>
      <c r="H1459">
        <v>0</v>
      </c>
      <c r="I1459" t="s">
        <v>38</v>
      </c>
      <c r="J1459" t="s">
        <v>236</v>
      </c>
      <c r="K1459">
        <v>266385.91202545789</v>
      </c>
      <c r="L1459">
        <v>1950</v>
      </c>
      <c r="M1459">
        <v>101893.76574192298</v>
      </c>
      <c r="O1459">
        <f t="shared" si="160"/>
        <v>0</v>
      </c>
      <c r="P1459">
        <v>7</v>
      </c>
      <c r="Q1459">
        <f t="shared" si="161"/>
        <v>19320</v>
      </c>
      <c r="R1459">
        <v>18</v>
      </c>
      <c r="S1459">
        <f t="shared" si="162"/>
        <v>16560</v>
      </c>
      <c r="T1459">
        <v>2</v>
      </c>
      <c r="U1459">
        <f t="shared" si="163"/>
        <v>418</v>
      </c>
      <c r="AF1459">
        <v>3</v>
      </c>
      <c r="AG1459">
        <f t="shared" si="164"/>
        <v>87000</v>
      </c>
      <c r="AL1459">
        <f t="shared" si="165"/>
        <v>491577.67776738084</v>
      </c>
      <c r="AM1459">
        <f t="shared" si="166"/>
        <v>491600</v>
      </c>
      <c r="AN1459">
        <v>552900</v>
      </c>
    </row>
    <row r="1460" spans="1:40" x14ac:dyDescent="0.25">
      <c r="A1460" t="s">
        <v>1959</v>
      </c>
      <c r="B1460">
        <v>96</v>
      </c>
      <c r="C1460">
        <v>535460</v>
      </c>
      <c r="D1460">
        <v>1</v>
      </c>
      <c r="E1460">
        <v>0</v>
      </c>
      <c r="F1460">
        <v>0</v>
      </c>
      <c r="G1460">
        <v>0</v>
      </c>
      <c r="H1460">
        <v>0</v>
      </c>
      <c r="I1460" t="s">
        <v>23</v>
      </c>
      <c r="J1460" t="s">
        <v>22</v>
      </c>
      <c r="K1460">
        <v>68144.142339082857</v>
      </c>
      <c r="O1460">
        <f t="shared" si="160"/>
        <v>0</v>
      </c>
      <c r="Q1460">
        <f t="shared" si="161"/>
        <v>0</v>
      </c>
      <c r="S1460">
        <f t="shared" si="162"/>
        <v>0</v>
      </c>
      <c r="U1460">
        <f t="shared" si="163"/>
        <v>0</v>
      </c>
      <c r="AF1460">
        <v>0</v>
      </c>
      <c r="AG1460">
        <f t="shared" si="164"/>
        <v>0</v>
      </c>
      <c r="AL1460">
        <f t="shared" si="165"/>
        <v>68144.142339082857</v>
      </c>
      <c r="AM1460">
        <f t="shared" si="166"/>
        <v>68100</v>
      </c>
      <c r="AN1460">
        <v>65400</v>
      </c>
    </row>
    <row r="1461" spans="1:40" x14ac:dyDescent="0.25">
      <c r="A1461" t="s">
        <v>1960</v>
      </c>
      <c r="B1461">
        <v>263</v>
      </c>
      <c r="C1461">
        <v>537161</v>
      </c>
      <c r="D1461">
        <v>1</v>
      </c>
      <c r="E1461">
        <v>0</v>
      </c>
      <c r="F1461">
        <v>0</v>
      </c>
      <c r="G1461">
        <v>0</v>
      </c>
      <c r="H1461">
        <v>0</v>
      </c>
      <c r="I1461" t="s">
        <v>26</v>
      </c>
      <c r="J1461" t="s">
        <v>316</v>
      </c>
      <c r="K1461">
        <v>68144.142339082857</v>
      </c>
      <c r="O1461">
        <f t="shared" si="160"/>
        <v>0</v>
      </c>
      <c r="Q1461">
        <f t="shared" si="161"/>
        <v>0</v>
      </c>
      <c r="S1461">
        <f t="shared" si="162"/>
        <v>0</v>
      </c>
      <c r="U1461">
        <f t="shared" si="163"/>
        <v>0</v>
      </c>
      <c r="AF1461">
        <v>0</v>
      </c>
      <c r="AG1461">
        <f t="shared" si="164"/>
        <v>0</v>
      </c>
      <c r="AL1461">
        <f t="shared" si="165"/>
        <v>68144.142339082857</v>
      </c>
      <c r="AM1461">
        <f t="shared" si="166"/>
        <v>68100</v>
      </c>
      <c r="AN1461">
        <v>65400</v>
      </c>
    </row>
    <row r="1462" spans="1:40" x14ac:dyDescent="0.25">
      <c r="A1462" t="s">
        <v>1960</v>
      </c>
      <c r="B1462">
        <v>304</v>
      </c>
      <c r="C1462">
        <v>513733</v>
      </c>
      <c r="D1462">
        <v>1</v>
      </c>
      <c r="E1462">
        <v>0</v>
      </c>
      <c r="F1462">
        <v>0</v>
      </c>
      <c r="G1462">
        <v>0</v>
      </c>
      <c r="H1462">
        <v>0</v>
      </c>
      <c r="I1462" t="s">
        <v>61</v>
      </c>
      <c r="J1462" t="s">
        <v>272</v>
      </c>
      <c r="K1462">
        <v>69044.374643415271</v>
      </c>
      <c r="O1462">
        <f t="shared" si="160"/>
        <v>0</v>
      </c>
      <c r="Q1462">
        <f t="shared" si="161"/>
        <v>0</v>
      </c>
      <c r="S1462">
        <f t="shared" si="162"/>
        <v>0</v>
      </c>
      <c r="U1462">
        <f t="shared" si="163"/>
        <v>0</v>
      </c>
      <c r="AF1462">
        <v>0</v>
      </c>
      <c r="AG1462">
        <f t="shared" si="164"/>
        <v>0</v>
      </c>
      <c r="AL1462">
        <f t="shared" si="165"/>
        <v>69044.374643415271</v>
      </c>
      <c r="AM1462">
        <f t="shared" si="166"/>
        <v>69000</v>
      </c>
      <c r="AN1462">
        <v>65400</v>
      </c>
    </row>
    <row r="1463" spans="1:40" x14ac:dyDescent="0.25">
      <c r="A1463" t="s">
        <v>1960</v>
      </c>
      <c r="B1463">
        <v>658</v>
      </c>
      <c r="C1463">
        <v>583065</v>
      </c>
      <c r="D1463">
        <v>1</v>
      </c>
      <c r="E1463">
        <v>0</v>
      </c>
      <c r="F1463">
        <v>0</v>
      </c>
      <c r="G1463">
        <v>0</v>
      </c>
      <c r="H1463">
        <v>0</v>
      </c>
      <c r="I1463" t="s">
        <v>30</v>
      </c>
      <c r="J1463" t="s">
        <v>261</v>
      </c>
      <c r="K1463">
        <v>148164.75243426478</v>
      </c>
      <c r="O1463">
        <f t="shared" si="160"/>
        <v>0</v>
      </c>
      <c r="Q1463">
        <f t="shared" si="161"/>
        <v>0</v>
      </c>
      <c r="S1463">
        <f t="shared" si="162"/>
        <v>0</v>
      </c>
      <c r="U1463">
        <f t="shared" si="163"/>
        <v>0</v>
      </c>
      <c r="AF1463">
        <v>1</v>
      </c>
      <c r="AG1463">
        <f t="shared" si="164"/>
        <v>29000</v>
      </c>
      <c r="AL1463">
        <f t="shared" si="165"/>
        <v>177164.75243426478</v>
      </c>
      <c r="AM1463">
        <f t="shared" si="166"/>
        <v>177200</v>
      </c>
      <c r="AN1463">
        <v>168500</v>
      </c>
    </row>
    <row r="1464" spans="1:40" x14ac:dyDescent="0.25">
      <c r="A1464" t="s">
        <v>1961</v>
      </c>
      <c r="B1464">
        <v>414</v>
      </c>
      <c r="C1464">
        <v>589527</v>
      </c>
      <c r="D1464">
        <v>1</v>
      </c>
      <c r="E1464">
        <v>0</v>
      </c>
      <c r="F1464">
        <v>0</v>
      </c>
      <c r="G1464">
        <v>0</v>
      </c>
      <c r="H1464">
        <v>0</v>
      </c>
      <c r="I1464" t="s">
        <v>61</v>
      </c>
      <c r="J1464" t="s">
        <v>60</v>
      </c>
      <c r="K1464">
        <v>93740.570292221746</v>
      </c>
      <c r="O1464">
        <f t="shared" si="160"/>
        <v>0</v>
      </c>
      <c r="Q1464">
        <f t="shared" si="161"/>
        <v>0</v>
      </c>
      <c r="S1464">
        <f t="shared" si="162"/>
        <v>0</v>
      </c>
      <c r="U1464">
        <f t="shared" si="163"/>
        <v>0</v>
      </c>
      <c r="AF1464">
        <v>0</v>
      </c>
      <c r="AG1464">
        <f t="shared" si="164"/>
        <v>0</v>
      </c>
      <c r="AL1464">
        <f t="shared" si="165"/>
        <v>93740.570292221746</v>
      </c>
      <c r="AM1464">
        <f t="shared" si="166"/>
        <v>93700</v>
      </c>
      <c r="AN1464">
        <v>91900</v>
      </c>
    </row>
    <row r="1465" spans="1:40" x14ac:dyDescent="0.25">
      <c r="A1465" s="3" t="s">
        <v>1541</v>
      </c>
      <c r="B1465">
        <v>1017</v>
      </c>
      <c r="C1465">
        <v>592200</v>
      </c>
      <c r="D1465">
        <v>1</v>
      </c>
      <c r="E1465">
        <v>1</v>
      </c>
      <c r="F1465">
        <v>0</v>
      </c>
      <c r="G1465">
        <v>0</v>
      </c>
      <c r="H1465">
        <v>0</v>
      </c>
      <c r="I1465" t="s">
        <v>90</v>
      </c>
      <c r="J1465" t="s">
        <v>143</v>
      </c>
      <c r="K1465">
        <v>227522.56793708043</v>
      </c>
      <c r="L1465">
        <v>2081</v>
      </c>
      <c r="M1465">
        <v>108721.93171270493</v>
      </c>
      <c r="O1465">
        <f t="shared" si="160"/>
        <v>0</v>
      </c>
      <c r="P1465">
        <v>11</v>
      </c>
      <c r="Q1465">
        <f t="shared" si="161"/>
        <v>30360</v>
      </c>
      <c r="R1465">
        <v>12</v>
      </c>
      <c r="S1465">
        <f t="shared" si="162"/>
        <v>11040</v>
      </c>
      <c r="T1465">
        <v>2</v>
      </c>
      <c r="U1465">
        <f t="shared" si="163"/>
        <v>418</v>
      </c>
      <c r="AF1465">
        <v>0</v>
      </c>
      <c r="AG1465">
        <f t="shared" si="164"/>
        <v>0</v>
      </c>
      <c r="AL1465">
        <f t="shared" si="165"/>
        <v>378062.49964978534</v>
      </c>
      <c r="AM1465">
        <f t="shared" si="166"/>
        <v>378100</v>
      </c>
      <c r="AN1465">
        <v>444100</v>
      </c>
    </row>
    <row r="1466" spans="1:40" x14ac:dyDescent="0.25">
      <c r="A1466" t="s">
        <v>1789</v>
      </c>
      <c r="B1466">
        <v>549</v>
      </c>
      <c r="C1466">
        <v>557731</v>
      </c>
      <c r="D1466">
        <v>1</v>
      </c>
      <c r="E1466">
        <v>0</v>
      </c>
      <c r="F1466">
        <v>0</v>
      </c>
      <c r="G1466">
        <v>0</v>
      </c>
      <c r="H1466">
        <v>0</v>
      </c>
      <c r="I1466" t="s">
        <v>110</v>
      </c>
      <c r="J1466" t="s">
        <v>896</v>
      </c>
      <c r="K1466">
        <v>123907.6009030514</v>
      </c>
      <c r="O1466">
        <f t="shared" si="160"/>
        <v>0</v>
      </c>
      <c r="Q1466">
        <f t="shared" si="161"/>
        <v>0</v>
      </c>
      <c r="S1466">
        <f t="shared" si="162"/>
        <v>0</v>
      </c>
      <c r="U1466">
        <f t="shared" si="163"/>
        <v>0</v>
      </c>
      <c r="AF1466">
        <v>1</v>
      </c>
      <c r="AG1466">
        <f t="shared" si="164"/>
        <v>29000</v>
      </c>
      <c r="AL1466">
        <f t="shared" si="165"/>
        <v>152907.60090305138</v>
      </c>
      <c r="AM1466">
        <f t="shared" si="166"/>
        <v>152900</v>
      </c>
      <c r="AN1466">
        <v>147900</v>
      </c>
    </row>
    <row r="1467" spans="1:40" x14ac:dyDescent="0.25">
      <c r="A1467" t="s">
        <v>1789</v>
      </c>
      <c r="B1467">
        <v>243</v>
      </c>
      <c r="C1467">
        <v>568724</v>
      </c>
      <c r="D1467">
        <v>1</v>
      </c>
      <c r="E1467">
        <v>0</v>
      </c>
      <c r="F1467">
        <v>0</v>
      </c>
      <c r="G1467">
        <v>0</v>
      </c>
      <c r="H1467">
        <v>0</v>
      </c>
      <c r="I1467" t="s">
        <v>75</v>
      </c>
      <c r="J1467" t="s">
        <v>125</v>
      </c>
      <c r="K1467">
        <v>68144.142339082857</v>
      </c>
      <c r="O1467">
        <f t="shared" si="160"/>
        <v>0</v>
      </c>
      <c r="Q1467">
        <f t="shared" si="161"/>
        <v>0</v>
      </c>
      <c r="S1467">
        <f t="shared" si="162"/>
        <v>0</v>
      </c>
      <c r="U1467">
        <f t="shared" si="163"/>
        <v>0</v>
      </c>
      <c r="AF1467">
        <v>0</v>
      </c>
      <c r="AG1467">
        <f t="shared" si="164"/>
        <v>0</v>
      </c>
      <c r="AL1467">
        <f t="shared" si="165"/>
        <v>68144.142339082857</v>
      </c>
      <c r="AM1467">
        <f t="shared" si="166"/>
        <v>68100</v>
      </c>
      <c r="AN1467">
        <v>65400</v>
      </c>
    </row>
    <row r="1468" spans="1:40" x14ac:dyDescent="0.25">
      <c r="A1468" s="6" t="s">
        <v>98</v>
      </c>
      <c r="B1468">
        <v>92742</v>
      </c>
      <c r="C1468">
        <v>569810</v>
      </c>
      <c r="D1468">
        <v>1</v>
      </c>
      <c r="E1468">
        <v>1</v>
      </c>
      <c r="F1468">
        <v>1</v>
      </c>
      <c r="G1468">
        <v>1</v>
      </c>
      <c r="H1468">
        <v>1</v>
      </c>
      <c r="I1468" t="s">
        <v>33</v>
      </c>
      <c r="J1468" t="s">
        <v>98</v>
      </c>
      <c r="K1468">
        <v>3347956.9044484883</v>
      </c>
      <c r="L1468">
        <v>99331</v>
      </c>
      <c r="M1468">
        <v>1935691.8096002957</v>
      </c>
      <c r="N1468">
        <v>2495</v>
      </c>
      <c r="O1468">
        <f t="shared" si="160"/>
        <v>1721550</v>
      </c>
      <c r="P1468">
        <v>380</v>
      </c>
      <c r="Q1468">
        <f t="shared" si="161"/>
        <v>1048800</v>
      </c>
      <c r="R1468">
        <v>1384</v>
      </c>
      <c r="S1468">
        <f t="shared" si="162"/>
        <v>1273280</v>
      </c>
      <c r="T1468">
        <v>596</v>
      </c>
      <c r="U1468">
        <f t="shared" si="163"/>
        <v>124564</v>
      </c>
      <c r="V1468">
        <v>111512</v>
      </c>
      <c r="W1468">
        <v>10585358.578149887</v>
      </c>
      <c r="X1468">
        <v>115593</v>
      </c>
      <c r="Y1468">
        <v>16761554.035842741</v>
      </c>
      <c r="Z1468">
        <v>146262</v>
      </c>
      <c r="AA1468">
        <v>44342186.096948013</v>
      </c>
      <c r="AC1468">
        <v>14550</v>
      </c>
      <c r="AD1468">
        <v>1673250</v>
      </c>
      <c r="AE1468">
        <v>207000</v>
      </c>
      <c r="AF1468">
        <v>48</v>
      </c>
      <c r="AG1468">
        <f t="shared" si="164"/>
        <v>1392000</v>
      </c>
      <c r="AH1468">
        <v>1277</v>
      </c>
      <c r="AI1468">
        <v>3163129</v>
      </c>
      <c r="AJ1468">
        <v>5246</v>
      </c>
      <c r="AK1468">
        <v>603290</v>
      </c>
      <c r="AL1468">
        <f t="shared" si="165"/>
        <v>88179610.424989432</v>
      </c>
      <c r="AM1468">
        <f t="shared" si="166"/>
        <v>88179600</v>
      </c>
      <c r="AN1468">
        <v>82062500</v>
      </c>
    </row>
    <row r="1469" spans="1:40" x14ac:dyDescent="0.25">
      <c r="A1469" s="4" t="s">
        <v>699</v>
      </c>
      <c r="B1469">
        <v>5489</v>
      </c>
      <c r="C1469">
        <v>507270</v>
      </c>
      <c r="D1469">
        <v>1</v>
      </c>
      <c r="E1469">
        <v>1</v>
      </c>
      <c r="F1469">
        <v>1</v>
      </c>
      <c r="G1469">
        <v>0</v>
      </c>
      <c r="H1469">
        <v>0</v>
      </c>
      <c r="I1469" t="s">
        <v>38</v>
      </c>
      <c r="J1469" t="s">
        <v>236</v>
      </c>
      <c r="K1469">
        <v>1176572.7444460664</v>
      </c>
      <c r="L1469">
        <v>6564</v>
      </c>
      <c r="M1469">
        <v>341640.28290548944</v>
      </c>
      <c r="N1469">
        <v>1</v>
      </c>
      <c r="O1469">
        <f t="shared" si="160"/>
        <v>690</v>
      </c>
      <c r="P1469">
        <v>77</v>
      </c>
      <c r="Q1469">
        <f t="shared" si="161"/>
        <v>212520</v>
      </c>
      <c r="R1469">
        <v>16</v>
      </c>
      <c r="S1469">
        <f t="shared" si="162"/>
        <v>14720</v>
      </c>
      <c r="T1469">
        <v>14</v>
      </c>
      <c r="U1469">
        <f t="shared" si="163"/>
        <v>2926</v>
      </c>
      <c r="V1469">
        <v>7596</v>
      </c>
      <c r="W1469">
        <v>1542143.045866336</v>
      </c>
      <c r="AF1469">
        <v>2</v>
      </c>
      <c r="AG1469">
        <f t="shared" si="164"/>
        <v>58000</v>
      </c>
      <c r="AL1469">
        <f t="shared" si="165"/>
        <v>3349212.0732178921</v>
      </c>
      <c r="AM1469">
        <f t="shared" si="166"/>
        <v>3349200</v>
      </c>
      <c r="AN1469">
        <v>3354100</v>
      </c>
    </row>
    <row r="1470" spans="1:40" x14ac:dyDescent="0.25">
      <c r="A1470" t="s">
        <v>1963</v>
      </c>
      <c r="B1470">
        <v>1697</v>
      </c>
      <c r="C1470">
        <v>572691</v>
      </c>
      <c r="D1470">
        <v>1</v>
      </c>
      <c r="E1470">
        <v>0</v>
      </c>
      <c r="F1470">
        <v>0</v>
      </c>
      <c r="G1470">
        <v>0</v>
      </c>
      <c r="H1470">
        <v>0</v>
      </c>
      <c r="I1470" t="s">
        <v>41</v>
      </c>
      <c r="J1470" t="s">
        <v>139</v>
      </c>
      <c r="K1470">
        <v>376028.02638464101</v>
      </c>
      <c r="O1470">
        <f t="shared" si="160"/>
        <v>0</v>
      </c>
      <c r="Q1470">
        <f t="shared" si="161"/>
        <v>0</v>
      </c>
      <c r="S1470">
        <f t="shared" si="162"/>
        <v>0</v>
      </c>
      <c r="U1470">
        <f t="shared" si="163"/>
        <v>0</v>
      </c>
      <c r="AF1470">
        <v>1</v>
      </c>
      <c r="AG1470">
        <f t="shared" si="164"/>
        <v>29000</v>
      </c>
      <c r="AL1470">
        <f t="shared" si="165"/>
        <v>405028.02638464101</v>
      </c>
      <c r="AM1470">
        <f t="shared" si="166"/>
        <v>405000</v>
      </c>
      <c r="AN1470">
        <v>389400</v>
      </c>
    </row>
    <row r="1471" spans="1:40" x14ac:dyDescent="0.25">
      <c r="A1471" t="s">
        <v>1964</v>
      </c>
      <c r="B1471">
        <v>410</v>
      </c>
      <c r="C1471">
        <v>553301</v>
      </c>
      <c r="D1471">
        <v>1</v>
      </c>
      <c r="E1471">
        <v>0</v>
      </c>
      <c r="F1471">
        <v>0</v>
      </c>
      <c r="G1471">
        <v>0</v>
      </c>
      <c r="H1471">
        <v>0</v>
      </c>
      <c r="I1471" t="s">
        <v>61</v>
      </c>
      <c r="J1471" t="s">
        <v>249</v>
      </c>
      <c r="K1471">
        <v>92844.454183149224</v>
      </c>
      <c r="O1471">
        <f t="shared" si="160"/>
        <v>0</v>
      </c>
      <c r="Q1471">
        <f t="shared" si="161"/>
        <v>0</v>
      </c>
      <c r="S1471">
        <f t="shared" si="162"/>
        <v>0</v>
      </c>
      <c r="U1471">
        <f t="shared" si="163"/>
        <v>0</v>
      </c>
      <c r="AF1471">
        <v>1</v>
      </c>
      <c r="AG1471">
        <f t="shared" si="164"/>
        <v>29000</v>
      </c>
      <c r="AL1471">
        <f t="shared" si="165"/>
        <v>121844.45418314922</v>
      </c>
      <c r="AM1471">
        <f t="shared" si="166"/>
        <v>121800</v>
      </c>
      <c r="AN1471">
        <v>116000</v>
      </c>
    </row>
    <row r="1472" spans="1:40" x14ac:dyDescent="0.25">
      <c r="A1472" t="s">
        <v>1965</v>
      </c>
      <c r="B1472">
        <v>490</v>
      </c>
      <c r="C1472">
        <v>532355</v>
      </c>
      <c r="D1472">
        <v>1</v>
      </c>
      <c r="E1472">
        <v>0</v>
      </c>
      <c r="F1472">
        <v>0</v>
      </c>
      <c r="G1472">
        <v>0</v>
      </c>
      <c r="H1472">
        <v>0</v>
      </c>
      <c r="I1472" t="s">
        <v>26</v>
      </c>
      <c r="J1472" t="s">
        <v>257</v>
      </c>
      <c r="K1472">
        <v>110741.30951944407</v>
      </c>
      <c r="O1472">
        <f t="shared" si="160"/>
        <v>0</v>
      </c>
      <c r="Q1472">
        <f t="shared" si="161"/>
        <v>0</v>
      </c>
      <c r="S1472">
        <f t="shared" si="162"/>
        <v>0</v>
      </c>
      <c r="U1472">
        <f t="shared" si="163"/>
        <v>0</v>
      </c>
      <c r="AF1472">
        <v>0</v>
      </c>
      <c r="AG1472">
        <f t="shared" si="164"/>
        <v>0</v>
      </c>
      <c r="AL1472">
        <f t="shared" si="165"/>
        <v>110741.30951944407</v>
      </c>
      <c r="AM1472">
        <f t="shared" si="166"/>
        <v>110700</v>
      </c>
      <c r="AN1472">
        <v>107600</v>
      </c>
    </row>
    <row r="1473" spans="1:40" x14ac:dyDescent="0.25">
      <c r="A1473" t="s">
        <v>1966</v>
      </c>
      <c r="B1473">
        <v>1874</v>
      </c>
      <c r="C1473">
        <v>512176</v>
      </c>
      <c r="D1473">
        <v>1</v>
      </c>
      <c r="E1473">
        <v>0</v>
      </c>
      <c r="F1473">
        <v>0</v>
      </c>
      <c r="G1473">
        <v>0</v>
      </c>
      <c r="H1473">
        <v>0</v>
      </c>
      <c r="I1473" t="s">
        <v>38</v>
      </c>
      <c r="J1473" t="s">
        <v>480</v>
      </c>
      <c r="K1473">
        <v>414357.84225594217</v>
      </c>
      <c r="O1473">
        <f t="shared" si="160"/>
        <v>0</v>
      </c>
      <c r="Q1473">
        <f t="shared" si="161"/>
        <v>0</v>
      </c>
      <c r="S1473">
        <f t="shared" si="162"/>
        <v>0</v>
      </c>
      <c r="U1473">
        <f t="shared" si="163"/>
        <v>0</v>
      </c>
      <c r="AF1473">
        <v>0</v>
      </c>
      <c r="AG1473">
        <f t="shared" si="164"/>
        <v>0</v>
      </c>
      <c r="AL1473">
        <f t="shared" si="165"/>
        <v>414357.84225594217</v>
      </c>
      <c r="AM1473">
        <f t="shared" si="166"/>
        <v>414400</v>
      </c>
      <c r="AN1473">
        <v>395800</v>
      </c>
    </row>
    <row r="1474" spans="1:40" x14ac:dyDescent="0.25">
      <c r="A1474" t="s">
        <v>1966</v>
      </c>
      <c r="B1474">
        <v>1385</v>
      </c>
      <c r="C1474">
        <v>556301</v>
      </c>
      <c r="D1474">
        <v>1</v>
      </c>
      <c r="E1474">
        <v>0</v>
      </c>
      <c r="F1474">
        <v>0</v>
      </c>
      <c r="G1474">
        <v>0</v>
      </c>
      <c r="H1474">
        <v>0</v>
      </c>
      <c r="I1474" t="s">
        <v>110</v>
      </c>
      <c r="J1474" t="s">
        <v>867</v>
      </c>
      <c r="K1474">
        <v>308151.68192072422</v>
      </c>
      <c r="O1474">
        <f t="shared" si="160"/>
        <v>0</v>
      </c>
      <c r="Q1474">
        <f t="shared" si="161"/>
        <v>0</v>
      </c>
      <c r="S1474">
        <f t="shared" si="162"/>
        <v>0</v>
      </c>
      <c r="U1474">
        <f t="shared" si="163"/>
        <v>0</v>
      </c>
      <c r="AF1474">
        <v>0</v>
      </c>
      <c r="AG1474">
        <f t="shared" si="164"/>
        <v>0</v>
      </c>
      <c r="AL1474">
        <f t="shared" si="165"/>
        <v>308151.68192072422</v>
      </c>
      <c r="AM1474">
        <f t="shared" si="166"/>
        <v>308200</v>
      </c>
      <c r="AN1474">
        <v>297200</v>
      </c>
    </row>
    <row r="1475" spans="1:40" x14ac:dyDescent="0.25">
      <c r="A1475" s="3" t="s">
        <v>1966</v>
      </c>
      <c r="B1475">
        <v>2831</v>
      </c>
      <c r="C1475">
        <v>559822</v>
      </c>
      <c r="D1475">
        <v>1</v>
      </c>
      <c r="E1475">
        <v>1</v>
      </c>
      <c r="F1475">
        <v>0</v>
      </c>
      <c r="G1475">
        <v>0</v>
      </c>
      <c r="H1475">
        <v>0</v>
      </c>
      <c r="I1475" t="s">
        <v>110</v>
      </c>
      <c r="J1475" t="s">
        <v>336</v>
      </c>
      <c r="K1475">
        <v>619668.06033131829</v>
      </c>
      <c r="L1475">
        <v>2831</v>
      </c>
      <c r="M1475">
        <v>147785.51170779488</v>
      </c>
      <c r="O1475">
        <f t="shared" si="160"/>
        <v>0</v>
      </c>
      <c r="P1475">
        <v>3</v>
      </c>
      <c r="Q1475">
        <f t="shared" si="161"/>
        <v>8280</v>
      </c>
      <c r="R1475">
        <v>7</v>
      </c>
      <c r="S1475">
        <f t="shared" si="162"/>
        <v>6440</v>
      </c>
      <c r="T1475">
        <v>15</v>
      </c>
      <c r="U1475">
        <f t="shared" si="163"/>
        <v>3135</v>
      </c>
      <c r="AF1475">
        <v>0</v>
      </c>
      <c r="AG1475">
        <f t="shared" si="164"/>
        <v>0</v>
      </c>
      <c r="AL1475">
        <f t="shared" si="165"/>
        <v>785308.57203911315</v>
      </c>
      <c r="AM1475">
        <f t="shared" si="166"/>
        <v>785300</v>
      </c>
      <c r="AN1475">
        <v>903200</v>
      </c>
    </row>
    <row r="1476" spans="1:40" x14ac:dyDescent="0.25">
      <c r="A1476" t="s">
        <v>1966</v>
      </c>
      <c r="B1476">
        <v>930</v>
      </c>
      <c r="C1476">
        <v>594148</v>
      </c>
      <c r="D1476">
        <v>1</v>
      </c>
      <c r="E1476">
        <v>0</v>
      </c>
      <c r="F1476">
        <v>0</v>
      </c>
      <c r="G1476">
        <v>0</v>
      </c>
      <c r="H1476">
        <v>0</v>
      </c>
      <c r="I1476" t="s">
        <v>30</v>
      </c>
      <c r="J1476" t="s">
        <v>149</v>
      </c>
      <c r="K1476">
        <v>208359.9358601167</v>
      </c>
      <c r="O1476">
        <f t="shared" si="160"/>
        <v>0</v>
      </c>
      <c r="Q1476">
        <f t="shared" si="161"/>
        <v>0</v>
      </c>
      <c r="S1476">
        <f t="shared" si="162"/>
        <v>0</v>
      </c>
      <c r="U1476">
        <f t="shared" si="163"/>
        <v>0</v>
      </c>
      <c r="AF1476">
        <v>0</v>
      </c>
      <c r="AG1476">
        <f t="shared" si="164"/>
        <v>0</v>
      </c>
      <c r="AL1476">
        <f t="shared" si="165"/>
        <v>208359.9358601167</v>
      </c>
      <c r="AM1476">
        <f t="shared" si="166"/>
        <v>208400</v>
      </c>
      <c r="AN1476">
        <v>198400</v>
      </c>
    </row>
    <row r="1477" spans="1:40" x14ac:dyDescent="0.25">
      <c r="A1477" t="s">
        <v>1966</v>
      </c>
      <c r="B1477">
        <v>186</v>
      </c>
      <c r="C1477">
        <v>570052</v>
      </c>
      <c r="D1477">
        <v>1</v>
      </c>
      <c r="E1477">
        <v>0</v>
      </c>
      <c r="F1477">
        <v>0</v>
      </c>
      <c r="G1477">
        <v>0</v>
      </c>
      <c r="H1477">
        <v>0</v>
      </c>
      <c r="I1477" t="s">
        <v>33</v>
      </c>
      <c r="J1477" t="s">
        <v>98</v>
      </c>
      <c r="K1477">
        <v>68144.142339082857</v>
      </c>
      <c r="O1477">
        <f t="shared" ref="O1477:O1540" si="167">N1477*690</f>
        <v>0</v>
      </c>
      <c r="Q1477">
        <f t="shared" ref="Q1477:Q1540" si="168">P1477*2760</f>
        <v>0</v>
      </c>
      <c r="S1477">
        <f t="shared" ref="S1477:S1540" si="169">R1477*920</f>
        <v>0</v>
      </c>
      <c r="U1477">
        <f t="shared" ref="U1477:U1540" si="170">T1477*209</f>
        <v>0</v>
      </c>
      <c r="AF1477">
        <v>0</v>
      </c>
      <c r="AG1477">
        <f t="shared" ref="AG1477:AG1540" si="171">AF1477*29000</f>
        <v>0</v>
      </c>
      <c r="AL1477">
        <f t="shared" ref="AL1477:AL1540" si="172">K1477+M1477+O1477+Q1477+S1477+U1477+W1477+Y1477+AA1477+AB1477+AD1477+AE1477+AG1477+AI1477+AK1477</f>
        <v>68144.142339082857</v>
      </c>
      <c r="AM1477">
        <f t="shared" ref="AM1477:AM1540" si="173">ROUND(AL1477/100,0)*100</f>
        <v>68100</v>
      </c>
      <c r="AN1477">
        <v>65400</v>
      </c>
    </row>
    <row r="1478" spans="1:40" x14ac:dyDescent="0.25">
      <c r="A1478" t="s">
        <v>1966</v>
      </c>
      <c r="B1478">
        <v>96</v>
      </c>
      <c r="C1478">
        <v>547972</v>
      </c>
      <c r="D1478">
        <v>1</v>
      </c>
      <c r="E1478">
        <v>0</v>
      </c>
      <c r="F1478">
        <v>0</v>
      </c>
      <c r="G1478">
        <v>0</v>
      </c>
      <c r="H1478">
        <v>0</v>
      </c>
      <c r="I1478" t="s">
        <v>41</v>
      </c>
      <c r="J1478" t="s">
        <v>40</v>
      </c>
      <c r="K1478">
        <v>68144.142339082857</v>
      </c>
      <c r="O1478">
        <f t="shared" si="167"/>
        <v>0</v>
      </c>
      <c r="Q1478">
        <f t="shared" si="168"/>
        <v>0</v>
      </c>
      <c r="S1478">
        <f t="shared" si="169"/>
        <v>0</v>
      </c>
      <c r="U1478">
        <f t="shared" si="170"/>
        <v>0</v>
      </c>
      <c r="AF1478">
        <v>0</v>
      </c>
      <c r="AG1478">
        <f t="shared" si="171"/>
        <v>0</v>
      </c>
      <c r="AL1478">
        <f t="shared" si="172"/>
        <v>68144.142339082857</v>
      </c>
      <c r="AM1478">
        <f t="shared" si="173"/>
        <v>68100</v>
      </c>
      <c r="AN1478">
        <v>65400</v>
      </c>
    </row>
    <row r="1479" spans="1:40" x14ac:dyDescent="0.25">
      <c r="A1479" s="5" t="s">
        <v>1969</v>
      </c>
      <c r="B1479">
        <v>7722</v>
      </c>
      <c r="C1479">
        <v>564095</v>
      </c>
      <c r="D1479">
        <v>1</v>
      </c>
      <c r="E1479">
        <v>1</v>
      </c>
      <c r="F1479">
        <v>1</v>
      </c>
      <c r="G1479">
        <v>1</v>
      </c>
      <c r="H1479">
        <v>0</v>
      </c>
      <c r="I1479" t="s">
        <v>51</v>
      </c>
      <c r="J1479" t="s">
        <v>362</v>
      </c>
      <c r="K1479">
        <v>1632877.6837823861</v>
      </c>
      <c r="L1479">
        <v>9525</v>
      </c>
      <c r="M1479">
        <v>494877.24666793778</v>
      </c>
      <c r="O1479">
        <f t="shared" si="167"/>
        <v>0</v>
      </c>
      <c r="P1479">
        <v>52</v>
      </c>
      <c r="Q1479">
        <f t="shared" si="168"/>
        <v>143520</v>
      </c>
      <c r="R1479">
        <v>26</v>
      </c>
      <c r="S1479">
        <f t="shared" si="169"/>
        <v>23920</v>
      </c>
      <c r="T1479">
        <v>44</v>
      </c>
      <c r="U1479">
        <f t="shared" si="170"/>
        <v>9196</v>
      </c>
      <c r="V1479">
        <v>9525</v>
      </c>
      <c r="W1479">
        <v>1924320.8281567378</v>
      </c>
      <c r="X1479">
        <v>9525</v>
      </c>
      <c r="Y1479">
        <v>1020764.0564919111</v>
      </c>
      <c r="AF1479">
        <v>5</v>
      </c>
      <c r="AG1479">
        <f t="shared" si="171"/>
        <v>145000</v>
      </c>
      <c r="AL1479">
        <f t="shared" si="172"/>
        <v>5394475.815098973</v>
      </c>
      <c r="AM1479">
        <f t="shared" si="173"/>
        <v>5394500</v>
      </c>
      <c r="AN1479">
        <v>5413700</v>
      </c>
    </row>
    <row r="1480" spans="1:40" x14ac:dyDescent="0.25">
      <c r="A1480" t="s">
        <v>1970</v>
      </c>
      <c r="B1480">
        <v>427</v>
      </c>
      <c r="C1480">
        <v>556319</v>
      </c>
      <c r="D1480">
        <v>1</v>
      </c>
      <c r="E1480">
        <v>0</v>
      </c>
      <c r="F1480">
        <v>0</v>
      </c>
      <c r="G1480">
        <v>0</v>
      </c>
      <c r="H1480">
        <v>0</v>
      </c>
      <c r="I1480" t="s">
        <v>110</v>
      </c>
      <c r="J1480" t="s">
        <v>833</v>
      </c>
      <c r="K1480">
        <v>96651.998219745263</v>
      </c>
      <c r="O1480">
        <f t="shared" si="167"/>
        <v>0</v>
      </c>
      <c r="Q1480">
        <f t="shared" si="168"/>
        <v>0</v>
      </c>
      <c r="S1480">
        <f t="shared" si="169"/>
        <v>0</v>
      </c>
      <c r="U1480">
        <f t="shared" si="170"/>
        <v>0</v>
      </c>
      <c r="AF1480">
        <v>0</v>
      </c>
      <c r="AG1480">
        <f t="shared" si="171"/>
        <v>0</v>
      </c>
      <c r="AL1480">
        <f t="shared" si="172"/>
        <v>96651.998219745263</v>
      </c>
      <c r="AM1480">
        <f t="shared" si="173"/>
        <v>96700</v>
      </c>
      <c r="AN1480">
        <v>90800</v>
      </c>
    </row>
    <row r="1481" spans="1:40" x14ac:dyDescent="0.25">
      <c r="A1481" t="s">
        <v>1972</v>
      </c>
      <c r="B1481">
        <v>506</v>
      </c>
      <c r="C1481">
        <v>564800</v>
      </c>
      <c r="D1481">
        <v>1</v>
      </c>
      <c r="E1481">
        <v>0</v>
      </c>
      <c r="F1481">
        <v>0</v>
      </c>
      <c r="G1481">
        <v>0</v>
      </c>
      <c r="H1481">
        <v>0</v>
      </c>
      <c r="I1481" t="s">
        <v>26</v>
      </c>
      <c r="J1481" t="s">
        <v>837</v>
      </c>
      <c r="K1481">
        <v>114314.47259376013</v>
      </c>
      <c r="O1481">
        <f t="shared" si="167"/>
        <v>0</v>
      </c>
      <c r="Q1481">
        <f t="shared" si="168"/>
        <v>0</v>
      </c>
      <c r="S1481">
        <f t="shared" si="169"/>
        <v>0</v>
      </c>
      <c r="U1481">
        <f t="shared" si="170"/>
        <v>0</v>
      </c>
      <c r="AF1481">
        <v>0</v>
      </c>
      <c r="AG1481">
        <f t="shared" si="171"/>
        <v>0</v>
      </c>
      <c r="AL1481">
        <f t="shared" si="172"/>
        <v>114314.47259376013</v>
      </c>
      <c r="AM1481">
        <f t="shared" si="173"/>
        <v>114300</v>
      </c>
      <c r="AN1481">
        <v>105400</v>
      </c>
    </row>
    <row r="1482" spans="1:40" x14ac:dyDescent="0.25">
      <c r="A1482" t="s">
        <v>1973</v>
      </c>
      <c r="B1482">
        <v>24</v>
      </c>
      <c r="C1482">
        <v>532932</v>
      </c>
      <c r="D1482">
        <v>1</v>
      </c>
      <c r="E1482">
        <v>0</v>
      </c>
      <c r="F1482">
        <v>0</v>
      </c>
      <c r="G1482">
        <v>0</v>
      </c>
      <c r="H1482">
        <v>0</v>
      </c>
      <c r="I1482" t="s">
        <v>26</v>
      </c>
      <c r="J1482" t="s">
        <v>307</v>
      </c>
      <c r="K1482">
        <v>68144.142339082857</v>
      </c>
      <c r="O1482">
        <f t="shared" si="167"/>
        <v>0</v>
      </c>
      <c r="Q1482">
        <f t="shared" si="168"/>
        <v>0</v>
      </c>
      <c r="S1482">
        <f t="shared" si="169"/>
        <v>0</v>
      </c>
      <c r="U1482">
        <f t="shared" si="170"/>
        <v>0</v>
      </c>
      <c r="AF1482">
        <v>0</v>
      </c>
      <c r="AG1482">
        <f t="shared" si="171"/>
        <v>0</v>
      </c>
      <c r="AL1482">
        <f t="shared" si="172"/>
        <v>68144.142339082857</v>
      </c>
      <c r="AM1482">
        <f t="shared" si="173"/>
        <v>68100</v>
      </c>
      <c r="AN1482">
        <v>65400</v>
      </c>
    </row>
    <row r="1483" spans="1:40" x14ac:dyDescent="0.25">
      <c r="A1483" t="s">
        <v>1973</v>
      </c>
      <c r="B1483">
        <v>36</v>
      </c>
      <c r="C1483">
        <v>541001</v>
      </c>
      <c r="D1483">
        <v>1</v>
      </c>
      <c r="E1483">
        <v>0</v>
      </c>
      <c r="F1483">
        <v>0</v>
      </c>
      <c r="G1483">
        <v>0</v>
      </c>
      <c r="H1483">
        <v>0</v>
      </c>
      <c r="I1483" t="s">
        <v>110</v>
      </c>
      <c r="J1483" t="s">
        <v>336</v>
      </c>
      <c r="K1483">
        <v>68144.142339082857</v>
      </c>
      <c r="O1483">
        <f t="shared" si="167"/>
        <v>0</v>
      </c>
      <c r="Q1483">
        <f t="shared" si="168"/>
        <v>0</v>
      </c>
      <c r="S1483">
        <f t="shared" si="169"/>
        <v>0</v>
      </c>
      <c r="U1483">
        <f t="shared" si="170"/>
        <v>0</v>
      </c>
      <c r="AF1483">
        <v>0</v>
      </c>
      <c r="AG1483">
        <f t="shared" si="171"/>
        <v>0</v>
      </c>
      <c r="AL1483">
        <f t="shared" si="172"/>
        <v>68144.142339082857</v>
      </c>
      <c r="AM1483">
        <f t="shared" si="173"/>
        <v>68100</v>
      </c>
      <c r="AN1483">
        <v>65400</v>
      </c>
    </row>
    <row r="1484" spans="1:40" x14ac:dyDescent="0.25">
      <c r="A1484" t="s">
        <v>1973</v>
      </c>
      <c r="B1484">
        <v>218</v>
      </c>
      <c r="C1484">
        <v>557749</v>
      </c>
      <c r="D1484">
        <v>1</v>
      </c>
      <c r="E1484">
        <v>0</v>
      </c>
      <c r="F1484">
        <v>0</v>
      </c>
      <c r="G1484">
        <v>0</v>
      </c>
      <c r="H1484">
        <v>0</v>
      </c>
      <c r="I1484" t="s">
        <v>110</v>
      </c>
      <c r="J1484" t="s">
        <v>1216</v>
      </c>
      <c r="K1484">
        <v>68144.142339082857</v>
      </c>
      <c r="O1484">
        <f t="shared" si="167"/>
        <v>0</v>
      </c>
      <c r="Q1484">
        <f t="shared" si="168"/>
        <v>0</v>
      </c>
      <c r="S1484">
        <f t="shared" si="169"/>
        <v>0</v>
      </c>
      <c r="U1484">
        <f t="shared" si="170"/>
        <v>0</v>
      </c>
      <c r="AF1484">
        <v>0</v>
      </c>
      <c r="AG1484">
        <f t="shared" si="171"/>
        <v>0</v>
      </c>
      <c r="AL1484">
        <f t="shared" si="172"/>
        <v>68144.142339082857</v>
      </c>
      <c r="AM1484">
        <f t="shared" si="173"/>
        <v>68100</v>
      </c>
      <c r="AN1484">
        <v>65400</v>
      </c>
    </row>
    <row r="1485" spans="1:40" x14ac:dyDescent="0.25">
      <c r="A1485" t="s">
        <v>1973</v>
      </c>
      <c r="B1485">
        <v>168</v>
      </c>
      <c r="C1485">
        <v>566179</v>
      </c>
      <c r="D1485">
        <v>1</v>
      </c>
      <c r="E1485">
        <v>0</v>
      </c>
      <c r="F1485">
        <v>0</v>
      </c>
      <c r="G1485">
        <v>0</v>
      </c>
      <c r="H1485">
        <v>0</v>
      </c>
      <c r="I1485" t="s">
        <v>110</v>
      </c>
      <c r="J1485" t="s">
        <v>109</v>
      </c>
      <c r="K1485">
        <v>68144.142339082857</v>
      </c>
      <c r="O1485">
        <f t="shared" si="167"/>
        <v>0</v>
      </c>
      <c r="Q1485">
        <f t="shared" si="168"/>
        <v>0</v>
      </c>
      <c r="S1485">
        <f t="shared" si="169"/>
        <v>0</v>
      </c>
      <c r="U1485">
        <f t="shared" si="170"/>
        <v>0</v>
      </c>
      <c r="AF1485">
        <v>0</v>
      </c>
      <c r="AG1485">
        <f t="shared" si="171"/>
        <v>0</v>
      </c>
      <c r="AL1485">
        <f t="shared" si="172"/>
        <v>68144.142339082857</v>
      </c>
      <c r="AM1485">
        <f t="shared" si="173"/>
        <v>68100</v>
      </c>
      <c r="AN1485">
        <v>65400</v>
      </c>
    </row>
    <row r="1486" spans="1:40" x14ac:dyDescent="0.25">
      <c r="A1486" t="s">
        <v>1978</v>
      </c>
      <c r="B1486">
        <v>624</v>
      </c>
      <c r="C1486">
        <v>537179</v>
      </c>
      <c r="D1486">
        <v>1</v>
      </c>
      <c r="E1486">
        <v>0</v>
      </c>
      <c r="F1486">
        <v>0</v>
      </c>
      <c r="G1486">
        <v>0</v>
      </c>
      <c r="H1486">
        <v>0</v>
      </c>
      <c r="I1486" t="s">
        <v>26</v>
      </c>
      <c r="J1486" t="s">
        <v>314</v>
      </c>
      <c r="K1486">
        <v>140607.25406996289</v>
      </c>
      <c r="O1486">
        <f t="shared" si="167"/>
        <v>0</v>
      </c>
      <c r="Q1486">
        <f t="shared" si="168"/>
        <v>0</v>
      </c>
      <c r="S1486">
        <f t="shared" si="169"/>
        <v>0</v>
      </c>
      <c r="U1486">
        <f t="shared" si="170"/>
        <v>0</v>
      </c>
      <c r="AF1486">
        <v>0</v>
      </c>
      <c r="AG1486">
        <f t="shared" si="171"/>
        <v>0</v>
      </c>
      <c r="AL1486">
        <f t="shared" si="172"/>
        <v>140607.25406996289</v>
      </c>
      <c r="AM1486">
        <f t="shared" si="173"/>
        <v>140600</v>
      </c>
      <c r="AN1486">
        <v>132200</v>
      </c>
    </row>
    <row r="1487" spans="1:40" x14ac:dyDescent="0.25">
      <c r="A1487" s="3" t="s">
        <v>1978</v>
      </c>
      <c r="B1487">
        <v>2186</v>
      </c>
      <c r="C1487">
        <v>539252</v>
      </c>
      <c r="D1487">
        <v>1</v>
      </c>
      <c r="E1487">
        <v>1</v>
      </c>
      <c r="F1487">
        <v>0</v>
      </c>
      <c r="G1487">
        <v>0</v>
      </c>
      <c r="H1487">
        <v>0</v>
      </c>
      <c r="I1487" t="s">
        <v>26</v>
      </c>
      <c r="J1487" t="s">
        <v>548</v>
      </c>
      <c r="K1487">
        <v>481635.4575089523</v>
      </c>
      <c r="L1487">
        <v>2186</v>
      </c>
      <c r="M1487">
        <v>114193.749668858</v>
      </c>
      <c r="O1487">
        <f t="shared" si="167"/>
        <v>0</v>
      </c>
      <c r="P1487">
        <v>11</v>
      </c>
      <c r="Q1487">
        <f t="shared" si="168"/>
        <v>30360</v>
      </c>
      <c r="R1487">
        <v>6</v>
      </c>
      <c r="S1487">
        <f t="shared" si="169"/>
        <v>5520</v>
      </c>
      <c r="T1487">
        <v>3</v>
      </c>
      <c r="U1487">
        <f t="shared" si="170"/>
        <v>627</v>
      </c>
      <c r="AF1487">
        <v>0</v>
      </c>
      <c r="AG1487">
        <f t="shared" si="171"/>
        <v>0</v>
      </c>
      <c r="AL1487">
        <f t="shared" si="172"/>
        <v>632336.20717781025</v>
      </c>
      <c r="AM1487">
        <f t="shared" si="173"/>
        <v>632300</v>
      </c>
      <c r="AN1487">
        <v>682300</v>
      </c>
    </row>
    <row r="1488" spans="1:40" x14ac:dyDescent="0.25">
      <c r="A1488" t="s">
        <v>1979</v>
      </c>
      <c r="B1488">
        <v>479</v>
      </c>
      <c r="C1488">
        <v>550221</v>
      </c>
      <c r="D1488">
        <v>1</v>
      </c>
      <c r="E1488">
        <v>0</v>
      </c>
      <c r="F1488">
        <v>0</v>
      </c>
      <c r="G1488">
        <v>0</v>
      </c>
      <c r="H1488">
        <v>0</v>
      </c>
      <c r="I1488" t="s">
        <v>23</v>
      </c>
      <c r="J1488" t="s">
        <v>91</v>
      </c>
      <c r="K1488">
        <v>108283.59055371287</v>
      </c>
      <c r="O1488">
        <f t="shared" si="167"/>
        <v>0</v>
      </c>
      <c r="Q1488">
        <f t="shared" si="168"/>
        <v>0</v>
      </c>
      <c r="S1488">
        <f t="shared" si="169"/>
        <v>0</v>
      </c>
      <c r="U1488">
        <f t="shared" si="170"/>
        <v>0</v>
      </c>
      <c r="AF1488">
        <v>0</v>
      </c>
      <c r="AG1488">
        <f t="shared" si="171"/>
        <v>0</v>
      </c>
      <c r="AL1488">
        <f t="shared" si="172"/>
        <v>108283.59055371287</v>
      </c>
      <c r="AM1488">
        <f t="shared" si="173"/>
        <v>108300</v>
      </c>
      <c r="AN1488">
        <v>101800</v>
      </c>
    </row>
    <row r="1489" spans="1:40" x14ac:dyDescent="0.25">
      <c r="A1489" t="s">
        <v>1979</v>
      </c>
      <c r="B1489">
        <v>77</v>
      </c>
      <c r="C1489">
        <v>565202</v>
      </c>
      <c r="D1489">
        <v>1</v>
      </c>
      <c r="E1489">
        <v>0</v>
      </c>
      <c r="F1489">
        <v>0</v>
      </c>
      <c r="G1489">
        <v>0</v>
      </c>
      <c r="H1489">
        <v>0</v>
      </c>
      <c r="I1489" t="s">
        <v>26</v>
      </c>
      <c r="J1489" t="s">
        <v>195</v>
      </c>
      <c r="K1489">
        <v>68144.142339082857</v>
      </c>
      <c r="O1489">
        <f t="shared" si="167"/>
        <v>0</v>
      </c>
      <c r="Q1489">
        <f t="shared" si="168"/>
        <v>0</v>
      </c>
      <c r="S1489">
        <f t="shared" si="169"/>
        <v>0</v>
      </c>
      <c r="U1489">
        <f t="shared" si="170"/>
        <v>0</v>
      </c>
      <c r="AF1489">
        <v>0</v>
      </c>
      <c r="AG1489">
        <f t="shared" si="171"/>
        <v>0</v>
      </c>
      <c r="AL1489">
        <f t="shared" si="172"/>
        <v>68144.142339082857</v>
      </c>
      <c r="AM1489">
        <f t="shared" si="173"/>
        <v>68100</v>
      </c>
      <c r="AN1489">
        <v>65400</v>
      </c>
    </row>
    <row r="1490" spans="1:40" x14ac:dyDescent="0.25">
      <c r="A1490" t="s">
        <v>1982</v>
      </c>
      <c r="B1490">
        <v>78</v>
      </c>
      <c r="C1490">
        <v>562831</v>
      </c>
      <c r="D1490">
        <v>1</v>
      </c>
      <c r="E1490">
        <v>0</v>
      </c>
      <c r="F1490">
        <v>0</v>
      </c>
      <c r="G1490">
        <v>0</v>
      </c>
      <c r="H1490">
        <v>0</v>
      </c>
      <c r="I1490" t="s">
        <v>23</v>
      </c>
      <c r="J1490" t="s">
        <v>981</v>
      </c>
      <c r="K1490">
        <v>68144.142339082857</v>
      </c>
      <c r="O1490">
        <f t="shared" si="167"/>
        <v>0</v>
      </c>
      <c r="Q1490">
        <f t="shared" si="168"/>
        <v>0</v>
      </c>
      <c r="S1490">
        <f t="shared" si="169"/>
        <v>0</v>
      </c>
      <c r="U1490">
        <f t="shared" si="170"/>
        <v>0</v>
      </c>
      <c r="AF1490">
        <v>0</v>
      </c>
      <c r="AG1490">
        <f t="shared" si="171"/>
        <v>0</v>
      </c>
      <c r="AL1490">
        <f t="shared" si="172"/>
        <v>68144.142339082857</v>
      </c>
      <c r="AM1490">
        <f t="shared" si="173"/>
        <v>68100</v>
      </c>
      <c r="AN1490">
        <v>65400</v>
      </c>
    </row>
    <row r="1491" spans="1:40" x14ac:dyDescent="0.25">
      <c r="A1491" s="3" t="s">
        <v>273</v>
      </c>
      <c r="B1491">
        <v>2129</v>
      </c>
      <c r="C1491">
        <v>554553</v>
      </c>
      <c r="D1491">
        <v>1</v>
      </c>
      <c r="E1491">
        <v>1</v>
      </c>
      <c r="F1491">
        <v>0</v>
      </c>
      <c r="G1491">
        <v>0</v>
      </c>
      <c r="H1491">
        <v>0</v>
      </c>
      <c r="I1491" t="s">
        <v>18</v>
      </c>
      <c r="J1491" t="s">
        <v>86</v>
      </c>
      <c r="K1491">
        <v>469370.57404498413</v>
      </c>
      <c r="L1491">
        <v>2129</v>
      </c>
      <c r="M1491">
        <v>111223.45820419241</v>
      </c>
      <c r="O1491">
        <f t="shared" si="167"/>
        <v>0</v>
      </c>
      <c r="P1491">
        <v>7</v>
      </c>
      <c r="Q1491">
        <f t="shared" si="168"/>
        <v>19320</v>
      </c>
      <c r="R1491">
        <v>11</v>
      </c>
      <c r="S1491">
        <f t="shared" si="169"/>
        <v>10120</v>
      </c>
      <c r="T1491">
        <v>2</v>
      </c>
      <c r="U1491">
        <f t="shared" si="170"/>
        <v>418</v>
      </c>
      <c r="AF1491">
        <v>6</v>
      </c>
      <c r="AG1491">
        <f t="shared" si="171"/>
        <v>174000</v>
      </c>
      <c r="AL1491">
        <f t="shared" si="172"/>
        <v>784452.03224917653</v>
      </c>
      <c r="AM1491">
        <f t="shared" si="173"/>
        <v>784500</v>
      </c>
      <c r="AN1491">
        <v>871600</v>
      </c>
    </row>
    <row r="1492" spans="1:40" x14ac:dyDescent="0.25">
      <c r="A1492" t="s">
        <v>273</v>
      </c>
      <c r="B1492">
        <v>204</v>
      </c>
      <c r="C1492">
        <v>544540</v>
      </c>
      <c r="D1492">
        <v>1</v>
      </c>
      <c r="E1492">
        <v>0</v>
      </c>
      <c r="F1492">
        <v>0</v>
      </c>
      <c r="G1492">
        <v>0</v>
      </c>
      <c r="H1492">
        <v>0</v>
      </c>
      <c r="I1492" t="s">
        <v>23</v>
      </c>
      <c r="J1492" t="s">
        <v>602</v>
      </c>
      <c r="K1492">
        <v>68144.142339082857</v>
      </c>
      <c r="O1492">
        <f t="shared" si="167"/>
        <v>0</v>
      </c>
      <c r="Q1492">
        <f t="shared" si="168"/>
        <v>0</v>
      </c>
      <c r="S1492">
        <f t="shared" si="169"/>
        <v>0</v>
      </c>
      <c r="U1492">
        <f t="shared" si="170"/>
        <v>0</v>
      </c>
      <c r="AF1492">
        <v>1</v>
      </c>
      <c r="AG1492">
        <f t="shared" si="171"/>
        <v>29000</v>
      </c>
      <c r="AL1492">
        <f t="shared" si="172"/>
        <v>97144.142339082857</v>
      </c>
      <c r="AM1492">
        <f t="shared" si="173"/>
        <v>97100</v>
      </c>
      <c r="AN1492">
        <v>94400</v>
      </c>
    </row>
    <row r="1493" spans="1:40" x14ac:dyDescent="0.25">
      <c r="A1493" s="6" t="s">
        <v>273</v>
      </c>
      <c r="B1493">
        <v>18057</v>
      </c>
      <c r="C1493">
        <v>513750</v>
      </c>
      <c r="D1493">
        <v>1</v>
      </c>
      <c r="E1493">
        <v>1</v>
      </c>
      <c r="F1493">
        <v>1</v>
      </c>
      <c r="G1493">
        <v>1</v>
      </c>
      <c r="H1493">
        <v>1</v>
      </c>
      <c r="I1493" t="s">
        <v>61</v>
      </c>
      <c r="J1493" t="s">
        <v>273</v>
      </c>
      <c r="K1493">
        <v>749181.87998610106</v>
      </c>
      <c r="L1493">
        <v>24299</v>
      </c>
      <c r="M1493">
        <v>504757.27711673616</v>
      </c>
      <c r="N1493">
        <v>1</v>
      </c>
      <c r="O1493">
        <f t="shared" si="167"/>
        <v>690</v>
      </c>
      <c r="P1493">
        <v>101</v>
      </c>
      <c r="Q1493">
        <f t="shared" si="168"/>
        <v>278760</v>
      </c>
      <c r="R1493">
        <v>418</v>
      </c>
      <c r="S1493">
        <f t="shared" si="169"/>
        <v>384560</v>
      </c>
      <c r="T1493">
        <v>119</v>
      </c>
      <c r="U1493">
        <f t="shared" si="170"/>
        <v>24871</v>
      </c>
      <c r="V1493">
        <v>26535</v>
      </c>
      <c r="W1493">
        <v>2849223.5033656317</v>
      </c>
      <c r="X1493">
        <v>34141</v>
      </c>
      <c r="Y1493">
        <v>5481144.9086216819</v>
      </c>
      <c r="Z1493">
        <v>34141</v>
      </c>
      <c r="AA1493">
        <v>18915145.441529177</v>
      </c>
      <c r="AC1493">
        <v>3482</v>
      </c>
      <c r="AD1493">
        <v>400430</v>
      </c>
      <c r="AF1493">
        <v>26</v>
      </c>
      <c r="AG1493">
        <f t="shared" si="171"/>
        <v>754000</v>
      </c>
      <c r="AH1493">
        <v>329</v>
      </c>
      <c r="AI1493">
        <v>814933</v>
      </c>
      <c r="AJ1493">
        <v>1281</v>
      </c>
      <c r="AK1493">
        <v>147315</v>
      </c>
      <c r="AL1493">
        <f t="shared" si="172"/>
        <v>31305012.010619327</v>
      </c>
      <c r="AM1493">
        <f t="shared" si="173"/>
        <v>31305000</v>
      </c>
      <c r="AN1493">
        <v>29631200</v>
      </c>
    </row>
    <row r="1494" spans="1:40" x14ac:dyDescent="0.25">
      <c r="A1494" t="s">
        <v>1983</v>
      </c>
      <c r="B1494">
        <v>146</v>
      </c>
      <c r="C1494">
        <v>546976</v>
      </c>
      <c r="D1494">
        <v>1</v>
      </c>
      <c r="E1494">
        <v>0</v>
      </c>
      <c r="F1494">
        <v>0</v>
      </c>
      <c r="G1494">
        <v>0</v>
      </c>
      <c r="H1494">
        <v>0</v>
      </c>
      <c r="I1494" t="s">
        <v>61</v>
      </c>
      <c r="J1494" t="s">
        <v>95</v>
      </c>
      <c r="K1494">
        <v>68144.142339082857</v>
      </c>
      <c r="O1494">
        <f t="shared" si="167"/>
        <v>0</v>
      </c>
      <c r="Q1494">
        <f t="shared" si="168"/>
        <v>0</v>
      </c>
      <c r="S1494">
        <f t="shared" si="169"/>
        <v>0</v>
      </c>
      <c r="U1494">
        <f t="shared" si="170"/>
        <v>0</v>
      </c>
      <c r="AF1494">
        <v>0</v>
      </c>
      <c r="AG1494">
        <f t="shared" si="171"/>
        <v>0</v>
      </c>
      <c r="AL1494">
        <f t="shared" si="172"/>
        <v>68144.142339082857</v>
      </c>
      <c r="AM1494">
        <f t="shared" si="173"/>
        <v>68100</v>
      </c>
      <c r="AN1494">
        <v>65400</v>
      </c>
    </row>
    <row r="1495" spans="1:40" x14ac:dyDescent="0.25">
      <c r="A1495" t="s">
        <v>1984</v>
      </c>
      <c r="B1495">
        <v>282</v>
      </c>
      <c r="C1495">
        <v>549410</v>
      </c>
      <c r="D1495">
        <v>1</v>
      </c>
      <c r="E1495">
        <v>0</v>
      </c>
      <c r="F1495">
        <v>0</v>
      </c>
      <c r="G1495">
        <v>0</v>
      </c>
      <c r="H1495">
        <v>0</v>
      </c>
      <c r="I1495" t="s">
        <v>23</v>
      </c>
      <c r="J1495" t="s">
        <v>305</v>
      </c>
      <c r="K1495">
        <v>68144.142339082857</v>
      </c>
      <c r="O1495">
        <f t="shared" si="167"/>
        <v>0</v>
      </c>
      <c r="Q1495">
        <f t="shared" si="168"/>
        <v>0</v>
      </c>
      <c r="S1495">
        <f t="shared" si="169"/>
        <v>0</v>
      </c>
      <c r="U1495">
        <f t="shared" si="170"/>
        <v>0</v>
      </c>
      <c r="AF1495">
        <v>0</v>
      </c>
      <c r="AG1495">
        <f t="shared" si="171"/>
        <v>0</v>
      </c>
      <c r="AL1495">
        <f t="shared" si="172"/>
        <v>68144.142339082857</v>
      </c>
      <c r="AM1495">
        <f t="shared" si="173"/>
        <v>68100</v>
      </c>
      <c r="AN1495">
        <v>65400</v>
      </c>
    </row>
    <row r="1496" spans="1:40" x14ac:dyDescent="0.25">
      <c r="A1496" t="s">
        <v>1986</v>
      </c>
      <c r="B1496">
        <v>260</v>
      </c>
      <c r="C1496">
        <v>598232</v>
      </c>
      <c r="D1496">
        <v>1</v>
      </c>
      <c r="E1496">
        <v>0</v>
      </c>
      <c r="F1496">
        <v>0</v>
      </c>
      <c r="G1496">
        <v>0</v>
      </c>
      <c r="H1496">
        <v>0</v>
      </c>
      <c r="I1496" t="s">
        <v>38</v>
      </c>
      <c r="J1496" t="s">
        <v>480</v>
      </c>
      <c r="K1496">
        <v>68144.142339082857</v>
      </c>
      <c r="O1496">
        <f t="shared" si="167"/>
        <v>0</v>
      </c>
      <c r="Q1496">
        <f t="shared" si="168"/>
        <v>0</v>
      </c>
      <c r="S1496">
        <f t="shared" si="169"/>
        <v>0</v>
      </c>
      <c r="U1496">
        <f t="shared" si="170"/>
        <v>0</v>
      </c>
      <c r="AF1496">
        <v>0</v>
      </c>
      <c r="AG1496">
        <f t="shared" si="171"/>
        <v>0</v>
      </c>
      <c r="AL1496">
        <f t="shared" si="172"/>
        <v>68144.142339082857</v>
      </c>
      <c r="AM1496">
        <f t="shared" si="173"/>
        <v>68100</v>
      </c>
      <c r="AN1496">
        <v>65400</v>
      </c>
    </row>
    <row r="1497" spans="1:40" x14ac:dyDescent="0.25">
      <c r="A1497" t="s">
        <v>1988</v>
      </c>
      <c r="B1497">
        <v>1566</v>
      </c>
      <c r="C1497">
        <v>544558</v>
      </c>
      <c r="D1497">
        <v>1</v>
      </c>
      <c r="E1497">
        <v>0</v>
      </c>
      <c r="F1497">
        <v>0</v>
      </c>
      <c r="G1497">
        <v>0</v>
      </c>
      <c r="H1497">
        <v>0</v>
      </c>
      <c r="I1497" t="s">
        <v>23</v>
      </c>
      <c r="J1497" t="s">
        <v>22</v>
      </c>
      <c r="K1497">
        <v>347578.85243253747</v>
      </c>
      <c r="O1497">
        <f t="shared" si="167"/>
        <v>0</v>
      </c>
      <c r="Q1497">
        <f t="shared" si="168"/>
        <v>0</v>
      </c>
      <c r="S1497">
        <f t="shared" si="169"/>
        <v>0</v>
      </c>
      <c r="U1497">
        <f t="shared" si="170"/>
        <v>0</v>
      </c>
      <c r="AF1497">
        <v>1</v>
      </c>
      <c r="AG1497">
        <f t="shared" si="171"/>
        <v>29000</v>
      </c>
      <c r="AL1497">
        <f t="shared" si="172"/>
        <v>376578.85243253747</v>
      </c>
      <c r="AM1497">
        <f t="shared" si="173"/>
        <v>376600</v>
      </c>
      <c r="AN1497">
        <v>336600</v>
      </c>
    </row>
    <row r="1498" spans="1:40" x14ac:dyDescent="0.25">
      <c r="A1498" t="s">
        <v>1989</v>
      </c>
      <c r="B1498">
        <v>207</v>
      </c>
      <c r="C1498">
        <v>589535</v>
      </c>
      <c r="D1498">
        <v>1</v>
      </c>
      <c r="E1498">
        <v>0</v>
      </c>
      <c r="F1498">
        <v>0</v>
      </c>
      <c r="G1498">
        <v>0</v>
      </c>
      <c r="H1498">
        <v>0</v>
      </c>
      <c r="I1498" t="s">
        <v>61</v>
      </c>
      <c r="J1498" t="s">
        <v>60</v>
      </c>
      <c r="K1498">
        <v>68144.142339082857</v>
      </c>
      <c r="O1498">
        <f t="shared" si="167"/>
        <v>0</v>
      </c>
      <c r="Q1498">
        <f t="shared" si="168"/>
        <v>0</v>
      </c>
      <c r="S1498">
        <f t="shared" si="169"/>
        <v>0</v>
      </c>
      <c r="U1498">
        <f t="shared" si="170"/>
        <v>0</v>
      </c>
      <c r="AF1498">
        <v>0</v>
      </c>
      <c r="AG1498">
        <f t="shared" si="171"/>
        <v>0</v>
      </c>
      <c r="AL1498">
        <f t="shared" si="172"/>
        <v>68144.142339082857</v>
      </c>
      <c r="AM1498">
        <f t="shared" si="173"/>
        <v>68100</v>
      </c>
      <c r="AN1498">
        <v>65400</v>
      </c>
    </row>
    <row r="1499" spans="1:40" x14ac:dyDescent="0.25">
      <c r="A1499" t="s">
        <v>1990</v>
      </c>
      <c r="B1499">
        <v>498</v>
      </c>
      <c r="C1499">
        <v>532363</v>
      </c>
      <c r="D1499">
        <v>1</v>
      </c>
      <c r="E1499">
        <v>0</v>
      </c>
      <c r="F1499">
        <v>0</v>
      </c>
      <c r="G1499">
        <v>0</v>
      </c>
      <c r="H1499">
        <v>0</v>
      </c>
      <c r="I1499" t="s">
        <v>26</v>
      </c>
      <c r="J1499" t="s">
        <v>319</v>
      </c>
      <c r="K1499">
        <v>112528.14132319565</v>
      </c>
      <c r="O1499">
        <f t="shared" si="167"/>
        <v>0</v>
      </c>
      <c r="Q1499">
        <f t="shared" si="168"/>
        <v>0</v>
      </c>
      <c r="S1499">
        <f t="shared" si="169"/>
        <v>0</v>
      </c>
      <c r="U1499">
        <f t="shared" si="170"/>
        <v>0</v>
      </c>
      <c r="AF1499">
        <v>0</v>
      </c>
      <c r="AG1499">
        <f t="shared" si="171"/>
        <v>0</v>
      </c>
      <c r="AL1499">
        <f t="shared" si="172"/>
        <v>112528.14132319565</v>
      </c>
      <c r="AM1499">
        <f t="shared" si="173"/>
        <v>112500</v>
      </c>
      <c r="AN1499">
        <v>109100</v>
      </c>
    </row>
    <row r="1500" spans="1:40" x14ac:dyDescent="0.25">
      <c r="A1500" t="s">
        <v>1993</v>
      </c>
      <c r="B1500">
        <v>704</v>
      </c>
      <c r="C1500">
        <v>535869</v>
      </c>
      <c r="D1500">
        <v>1</v>
      </c>
      <c r="E1500">
        <v>0</v>
      </c>
      <c r="F1500">
        <v>0</v>
      </c>
      <c r="G1500">
        <v>0</v>
      </c>
      <c r="H1500">
        <v>0</v>
      </c>
      <c r="I1500" t="s">
        <v>26</v>
      </c>
      <c r="J1500" t="s">
        <v>130</v>
      </c>
      <c r="K1500">
        <v>158377.23695286561</v>
      </c>
      <c r="O1500">
        <f t="shared" si="167"/>
        <v>0</v>
      </c>
      <c r="Q1500">
        <f t="shared" si="168"/>
        <v>0</v>
      </c>
      <c r="S1500">
        <f t="shared" si="169"/>
        <v>0</v>
      </c>
      <c r="U1500">
        <f t="shared" si="170"/>
        <v>0</v>
      </c>
      <c r="AF1500">
        <v>0</v>
      </c>
      <c r="AG1500">
        <f t="shared" si="171"/>
        <v>0</v>
      </c>
      <c r="AL1500">
        <f t="shared" si="172"/>
        <v>158377.23695286561</v>
      </c>
      <c r="AM1500">
        <f t="shared" si="173"/>
        <v>158400</v>
      </c>
      <c r="AN1500">
        <v>154800</v>
      </c>
    </row>
    <row r="1501" spans="1:40" x14ac:dyDescent="0.25">
      <c r="A1501" t="s">
        <v>1994</v>
      </c>
      <c r="B1501">
        <v>478</v>
      </c>
      <c r="C1501">
        <v>549428</v>
      </c>
      <c r="D1501">
        <v>1</v>
      </c>
      <c r="E1501">
        <v>0</v>
      </c>
      <c r="F1501">
        <v>0</v>
      </c>
      <c r="G1501">
        <v>0</v>
      </c>
      <c r="H1501">
        <v>0</v>
      </c>
      <c r="I1501" t="s">
        <v>23</v>
      </c>
      <c r="J1501" t="s">
        <v>305</v>
      </c>
      <c r="K1501">
        <v>108060.1138290602</v>
      </c>
      <c r="O1501">
        <f t="shared" si="167"/>
        <v>0</v>
      </c>
      <c r="Q1501">
        <f t="shared" si="168"/>
        <v>0</v>
      </c>
      <c r="S1501">
        <f t="shared" si="169"/>
        <v>0</v>
      </c>
      <c r="U1501">
        <f t="shared" si="170"/>
        <v>0</v>
      </c>
      <c r="AF1501">
        <v>0</v>
      </c>
      <c r="AG1501">
        <f t="shared" si="171"/>
        <v>0</v>
      </c>
      <c r="AL1501">
        <f t="shared" si="172"/>
        <v>108060.1138290602</v>
      </c>
      <c r="AM1501">
        <f t="shared" si="173"/>
        <v>108100</v>
      </c>
      <c r="AN1501">
        <v>100500</v>
      </c>
    </row>
    <row r="1502" spans="1:40" x14ac:dyDescent="0.25">
      <c r="A1502" s="3" t="s">
        <v>1995</v>
      </c>
      <c r="B1502">
        <v>1998</v>
      </c>
      <c r="C1502">
        <v>567558</v>
      </c>
      <c r="D1502">
        <v>1</v>
      </c>
      <c r="E1502">
        <v>1</v>
      </c>
      <c r="F1502">
        <v>0</v>
      </c>
      <c r="G1502">
        <v>0</v>
      </c>
      <c r="H1502">
        <v>0</v>
      </c>
      <c r="I1502" t="s">
        <v>85</v>
      </c>
      <c r="J1502" t="s">
        <v>388</v>
      </c>
      <c r="K1502">
        <v>441138.93991178321</v>
      </c>
      <c r="L1502">
        <v>2439</v>
      </c>
      <c r="M1502">
        <v>127374.21615961773</v>
      </c>
      <c r="O1502">
        <f t="shared" si="167"/>
        <v>0</v>
      </c>
      <c r="P1502">
        <v>28</v>
      </c>
      <c r="Q1502">
        <f t="shared" si="168"/>
        <v>77280</v>
      </c>
      <c r="R1502">
        <v>8</v>
      </c>
      <c r="S1502">
        <f t="shared" si="169"/>
        <v>7360</v>
      </c>
      <c r="T1502">
        <v>5</v>
      </c>
      <c r="U1502">
        <f t="shared" si="170"/>
        <v>1045</v>
      </c>
      <c r="AF1502">
        <v>1</v>
      </c>
      <c r="AG1502">
        <f t="shared" si="171"/>
        <v>29000</v>
      </c>
      <c r="AL1502">
        <f t="shared" si="172"/>
        <v>683198.15607140097</v>
      </c>
      <c r="AM1502">
        <f t="shared" si="173"/>
        <v>683200</v>
      </c>
      <c r="AN1502">
        <v>679400</v>
      </c>
    </row>
    <row r="1503" spans="1:40" x14ac:dyDescent="0.25">
      <c r="A1503" t="s">
        <v>1996</v>
      </c>
      <c r="B1503">
        <v>659</v>
      </c>
      <c r="C1503">
        <v>564893</v>
      </c>
      <c r="D1503">
        <v>1</v>
      </c>
      <c r="E1503">
        <v>0</v>
      </c>
      <c r="F1503">
        <v>0</v>
      </c>
      <c r="G1503">
        <v>0</v>
      </c>
      <c r="H1503">
        <v>0</v>
      </c>
      <c r="I1503" t="s">
        <v>85</v>
      </c>
      <c r="J1503" t="s">
        <v>229</v>
      </c>
      <c r="K1503">
        <v>148386.91275388177</v>
      </c>
      <c r="O1503">
        <f t="shared" si="167"/>
        <v>0</v>
      </c>
      <c r="Q1503">
        <f t="shared" si="168"/>
        <v>0</v>
      </c>
      <c r="S1503">
        <f t="shared" si="169"/>
        <v>0</v>
      </c>
      <c r="U1503">
        <f t="shared" si="170"/>
        <v>0</v>
      </c>
      <c r="AF1503">
        <v>2</v>
      </c>
      <c r="AG1503">
        <f t="shared" si="171"/>
        <v>58000</v>
      </c>
      <c r="AL1503">
        <f t="shared" si="172"/>
        <v>206386.91275388177</v>
      </c>
      <c r="AM1503">
        <f t="shared" si="173"/>
        <v>206400</v>
      </c>
      <c r="AN1503">
        <v>140800</v>
      </c>
    </row>
    <row r="1504" spans="1:40" x14ac:dyDescent="0.25">
      <c r="A1504" t="s">
        <v>1997</v>
      </c>
      <c r="B1504">
        <v>1380</v>
      </c>
      <c r="C1504">
        <v>567566</v>
      </c>
      <c r="D1504">
        <v>1</v>
      </c>
      <c r="E1504">
        <v>0</v>
      </c>
      <c r="F1504">
        <v>0</v>
      </c>
      <c r="G1504">
        <v>0</v>
      </c>
      <c r="H1504">
        <v>0</v>
      </c>
      <c r="I1504" t="s">
        <v>85</v>
      </c>
      <c r="J1504" t="s">
        <v>387</v>
      </c>
      <c r="K1504">
        <v>307060.48736612016</v>
      </c>
      <c r="O1504">
        <f t="shared" si="167"/>
        <v>0</v>
      </c>
      <c r="Q1504">
        <f t="shared" si="168"/>
        <v>0</v>
      </c>
      <c r="S1504">
        <f t="shared" si="169"/>
        <v>0</v>
      </c>
      <c r="U1504">
        <f t="shared" si="170"/>
        <v>0</v>
      </c>
      <c r="AF1504">
        <v>0</v>
      </c>
      <c r="AG1504">
        <f t="shared" si="171"/>
        <v>0</v>
      </c>
      <c r="AL1504">
        <f t="shared" si="172"/>
        <v>307060.48736612016</v>
      </c>
      <c r="AM1504">
        <f t="shared" si="173"/>
        <v>307100</v>
      </c>
      <c r="AN1504">
        <v>297700</v>
      </c>
    </row>
    <row r="1505" spans="1:40" x14ac:dyDescent="0.25">
      <c r="A1505" t="s">
        <v>1998</v>
      </c>
      <c r="B1505">
        <v>465</v>
      </c>
      <c r="C1505">
        <v>585262</v>
      </c>
      <c r="D1505">
        <v>1</v>
      </c>
      <c r="E1505">
        <v>0</v>
      </c>
      <c r="F1505">
        <v>0</v>
      </c>
      <c r="G1505">
        <v>0</v>
      </c>
      <c r="H1505">
        <v>0</v>
      </c>
      <c r="I1505" t="s">
        <v>90</v>
      </c>
      <c r="J1505" t="s">
        <v>723</v>
      </c>
      <c r="K1505">
        <v>105154.1858103402</v>
      </c>
      <c r="O1505">
        <f t="shared" si="167"/>
        <v>0</v>
      </c>
      <c r="Q1505">
        <f t="shared" si="168"/>
        <v>0</v>
      </c>
      <c r="S1505">
        <f t="shared" si="169"/>
        <v>0</v>
      </c>
      <c r="U1505">
        <f t="shared" si="170"/>
        <v>0</v>
      </c>
      <c r="AF1505">
        <v>6</v>
      </c>
      <c r="AG1505">
        <f t="shared" si="171"/>
        <v>174000</v>
      </c>
      <c r="AL1505">
        <f t="shared" si="172"/>
        <v>279154.18581034022</v>
      </c>
      <c r="AM1505">
        <f t="shared" si="173"/>
        <v>279200</v>
      </c>
      <c r="AN1505">
        <v>247400</v>
      </c>
    </row>
    <row r="1506" spans="1:40" x14ac:dyDescent="0.25">
      <c r="A1506" t="s">
        <v>1998</v>
      </c>
      <c r="B1506">
        <v>210</v>
      </c>
      <c r="C1506">
        <v>575046</v>
      </c>
      <c r="D1506">
        <v>1</v>
      </c>
      <c r="E1506">
        <v>0</v>
      </c>
      <c r="F1506">
        <v>0</v>
      </c>
      <c r="G1506">
        <v>0</v>
      </c>
      <c r="H1506">
        <v>0</v>
      </c>
      <c r="I1506" t="s">
        <v>41</v>
      </c>
      <c r="J1506" t="s">
        <v>151</v>
      </c>
      <c r="K1506">
        <v>68144.142339082857</v>
      </c>
      <c r="O1506">
        <f t="shared" si="167"/>
        <v>0</v>
      </c>
      <c r="Q1506">
        <f t="shared" si="168"/>
        <v>0</v>
      </c>
      <c r="S1506">
        <f t="shared" si="169"/>
        <v>0</v>
      </c>
      <c r="U1506">
        <f t="shared" si="170"/>
        <v>0</v>
      </c>
      <c r="AF1506">
        <v>0</v>
      </c>
      <c r="AG1506">
        <f t="shared" si="171"/>
        <v>0</v>
      </c>
      <c r="AL1506">
        <f t="shared" si="172"/>
        <v>68144.142339082857</v>
      </c>
      <c r="AM1506">
        <f t="shared" si="173"/>
        <v>68100</v>
      </c>
      <c r="AN1506">
        <v>65400</v>
      </c>
    </row>
    <row r="1507" spans="1:40" x14ac:dyDescent="0.25">
      <c r="A1507" s="3" t="s">
        <v>639</v>
      </c>
      <c r="B1507">
        <v>2021</v>
      </c>
      <c r="C1507">
        <v>571491</v>
      </c>
      <c r="D1507">
        <v>1</v>
      </c>
      <c r="E1507">
        <v>1</v>
      </c>
      <c r="F1507">
        <v>0</v>
      </c>
      <c r="G1507">
        <v>0</v>
      </c>
      <c r="H1507">
        <v>0</v>
      </c>
      <c r="I1507" t="s">
        <v>41</v>
      </c>
      <c r="J1507" t="s">
        <v>325</v>
      </c>
      <c r="K1507">
        <v>446100.13489061571</v>
      </c>
      <c r="L1507">
        <v>3335</v>
      </c>
      <c r="M1507">
        <v>174010.97174315163</v>
      </c>
      <c r="O1507">
        <f t="shared" si="167"/>
        <v>0</v>
      </c>
      <c r="P1507">
        <v>8</v>
      </c>
      <c r="Q1507">
        <f t="shared" si="168"/>
        <v>22080</v>
      </c>
      <c r="R1507">
        <v>12</v>
      </c>
      <c r="S1507">
        <f t="shared" si="169"/>
        <v>11040</v>
      </c>
      <c r="T1507">
        <v>8</v>
      </c>
      <c r="U1507">
        <f t="shared" si="170"/>
        <v>1672</v>
      </c>
      <c r="AF1507">
        <v>0</v>
      </c>
      <c r="AG1507">
        <f t="shared" si="171"/>
        <v>0</v>
      </c>
      <c r="AL1507">
        <f t="shared" si="172"/>
        <v>654903.10663376737</v>
      </c>
      <c r="AM1507">
        <f t="shared" si="173"/>
        <v>654900</v>
      </c>
      <c r="AN1507">
        <v>789800</v>
      </c>
    </row>
    <row r="1508" spans="1:40" x14ac:dyDescent="0.25">
      <c r="A1508" t="s">
        <v>1999</v>
      </c>
      <c r="B1508">
        <v>1235</v>
      </c>
      <c r="C1508">
        <v>558915</v>
      </c>
      <c r="D1508">
        <v>1</v>
      </c>
      <c r="E1508">
        <v>0</v>
      </c>
      <c r="F1508">
        <v>0</v>
      </c>
      <c r="G1508">
        <v>0</v>
      </c>
      <c r="H1508">
        <v>0</v>
      </c>
      <c r="I1508" t="s">
        <v>110</v>
      </c>
      <c r="J1508" t="s">
        <v>192</v>
      </c>
      <c r="K1508">
        <v>275365.85189371591</v>
      </c>
      <c r="O1508">
        <f t="shared" si="167"/>
        <v>0</v>
      </c>
      <c r="Q1508">
        <f t="shared" si="168"/>
        <v>0</v>
      </c>
      <c r="S1508">
        <f t="shared" si="169"/>
        <v>0</v>
      </c>
      <c r="U1508">
        <f t="shared" si="170"/>
        <v>0</v>
      </c>
      <c r="AF1508">
        <v>0</v>
      </c>
      <c r="AG1508">
        <f t="shared" si="171"/>
        <v>0</v>
      </c>
      <c r="AL1508">
        <f t="shared" si="172"/>
        <v>275365.85189371591</v>
      </c>
      <c r="AM1508">
        <f t="shared" si="173"/>
        <v>275400</v>
      </c>
      <c r="AN1508">
        <v>261100</v>
      </c>
    </row>
    <row r="1509" spans="1:40" x14ac:dyDescent="0.25">
      <c r="A1509" s="5" t="s">
        <v>2000</v>
      </c>
      <c r="B1509">
        <v>6125</v>
      </c>
      <c r="C1509">
        <v>574082</v>
      </c>
      <c r="D1509">
        <v>1</v>
      </c>
      <c r="E1509">
        <v>1</v>
      </c>
      <c r="F1509">
        <v>1</v>
      </c>
      <c r="G1509">
        <v>1</v>
      </c>
      <c r="H1509">
        <v>0</v>
      </c>
      <c r="I1509" t="s">
        <v>33</v>
      </c>
      <c r="J1509" t="s">
        <v>32</v>
      </c>
      <c r="K1509">
        <v>1307483.4345345809</v>
      </c>
      <c r="L1509">
        <v>9956</v>
      </c>
      <c r="M1509">
        <v>517149.76067223452</v>
      </c>
      <c r="N1509">
        <v>1</v>
      </c>
      <c r="O1509">
        <f t="shared" si="167"/>
        <v>690</v>
      </c>
      <c r="P1509">
        <v>10</v>
      </c>
      <c r="Q1509">
        <f t="shared" si="168"/>
        <v>27600</v>
      </c>
      <c r="R1509">
        <v>57</v>
      </c>
      <c r="S1509">
        <f t="shared" si="169"/>
        <v>52440</v>
      </c>
      <c r="T1509">
        <v>32</v>
      </c>
      <c r="U1509">
        <f t="shared" si="170"/>
        <v>6688</v>
      </c>
      <c r="V1509">
        <v>9956</v>
      </c>
      <c r="W1509">
        <v>2009341.7738788377</v>
      </c>
      <c r="X1509">
        <v>9956</v>
      </c>
      <c r="Y1509">
        <v>1066665.1592561449</v>
      </c>
      <c r="AF1509">
        <v>5</v>
      </c>
      <c r="AG1509">
        <f t="shared" si="171"/>
        <v>145000</v>
      </c>
      <c r="AL1509">
        <f t="shared" si="172"/>
        <v>5133058.1283417977</v>
      </c>
      <c r="AM1509">
        <f t="shared" si="173"/>
        <v>5133100</v>
      </c>
      <c r="AN1509">
        <v>5414700</v>
      </c>
    </row>
    <row r="1510" spans="1:40" x14ac:dyDescent="0.25">
      <c r="A1510" s="5" t="s">
        <v>121</v>
      </c>
      <c r="B1510">
        <v>1751</v>
      </c>
      <c r="C1510">
        <v>590673</v>
      </c>
      <c r="D1510">
        <v>1</v>
      </c>
      <c r="E1510">
        <v>1</v>
      </c>
      <c r="F1510">
        <v>1</v>
      </c>
      <c r="G1510">
        <v>1</v>
      </c>
      <c r="H1510">
        <v>0</v>
      </c>
      <c r="I1510" t="s">
        <v>75</v>
      </c>
      <c r="J1510" t="s">
        <v>96</v>
      </c>
      <c r="K1510">
        <v>387734.9017453483</v>
      </c>
      <c r="L1510">
        <v>4555</v>
      </c>
      <c r="M1510">
        <v>237419.61574640227</v>
      </c>
      <c r="O1510">
        <f t="shared" si="167"/>
        <v>0</v>
      </c>
      <c r="P1510">
        <v>27</v>
      </c>
      <c r="Q1510">
        <f t="shared" si="168"/>
        <v>74520</v>
      </c>
      <c r="R1510">
        <v>23</v>
      </c>
      <c r="S1510">
        <f t="shared" si="169"/>
        <v>21160</v>
      </c>
      <c r="T1510">
        <v>10</v>
      </c>
      <c r="U1510">
        <f t="shared" si="170"/>
        <v>2090</v>
      </c>
      <c r="V1510">
        <v>7555</v>
      </c>
      <c r="W1510">
        <v>1533989.1176017232</v>
      </c>
      <c r="X1510">
        <v>7555</v>
      </c>
      <c r="Y1510">
        <v>810714.90479515202</v>
      </c>
      <c r="AF1510">
        <v>6</v>
      </c>
      <c r="AG1510">
        <f t="shared" si="171"/>
        <v>174000</v>
      </c>
      <c r="AL1510">
        <f t="shared" si="172"/>
        <v>3241628.539888626</v>
      </c>
      <c r="AM1510">
        <f t="shared" si="173"/>
        <v>3241600</v>
      </c>
      <c r="AN1510">
        <v>3240300</v>
      </c>
    </row>
    <row r="1511" spans="1:40" x14ac:dyDescent="0.25">
      <c r="A1511" t="s">
        <v>2001</v>
      </c>
      <c r="B1511">
        <v>353</v>
      </c>
      <c r="C1511">
        <v>571504</v>
      </c>
      <c r="D1511">
        <v>1</v>
      </c>
      <c r="E1511">
        <v>0</v>
      </c>
      <c r="F1511">
        <v>0</v>
      </c>
      <c r="G1511">
        <v>0</v>
      </c>
      <c r="H1511">
        <v>0</v>
      </c>
      <c r="I1511" t="s">
        <v>41</v>
      </c>
      <c r="J1511" t="s">
        <v>325</v>
      </c>
      <c r="K1511">
        <v>80059.366085727321</v>
      </c>
      <c r="O1511">
        <f t="shared" si="167"/>
        <v>0</v>
      </c>
      <c r="Q1511">
        <f t="shared" si="168"/>
        <v>0</v>
      </c>
      <c r="S1511">
        <f t="shared" si="169"/>
        <v>0</v>
      </c>
      <c r="U1511">
        <f t="shared" si="170"/>
        <v>0</v>
      </c>
      <c r="AF1511">
        <v>0</v>
      </c>
      <c r="AG1511">
        <f t="shared" si="171"/>
        <v>0</v>
      </c>
      <c r="AL1511">
        <f t="shared" si="172"/>
        <v>80059.366085727321</v>
      </c>
      <c r="AM1511">
        <f t="shared" si="173"/>
        <v>80100</v>
      </c>
      <c r="AN1511">
        <v>77900</v>
      </c>
    </row>
    <row r="1512" spans="1:40" x14ac:dyDescent="0.25">
      <c r="A1512" t="s">
        <v>2002</v>
      </c>
      <c r="B1512">
        <v>110</v>
      </c>
      <c r="C1512">
        <v>550639</v>
      </c>
      <c r="D1512">
        <v>1</v>
      </c>
      <c r="E1512">
        <v>0</v>
      </c>
      <c r="F1512">
        <v>0</v>
      </c>
      <c r="G1512">
        <v>0</v>
      </c>
      <c r="H1512">
        <v>0</v>
      </c>
      <c r="I1512" t="s">
        <v>75</v>
      </c>
      <c r="J1512" t="s">
        <v>96</v>
      </c>
      <c r="K1512">
        <v>68144.142339082857</v>
      </c>
      <c r="O1512">
        <f t="shared" si="167"/>
        <v>0</v>
      </c>
      <c r="Q1512">
        <f t="shared" si="168"/>
        <v>0</v>
      </c>
      <c r="S1512">
        <f t="shared" si="169"/>
        <v>0</v>
      </c>
      <c r="U1512">
        <f t="shared" si="170"/>
        <v>0</v>
      </c>
      <c r="AF1512">
        <v>1</v>
      </c>
      <c r="AG1512">
        <f t="shared" si="171"/>
        <v>29000</v>
      </c>
      <c r="AL1512">
        <f t="shared" si="172"/>
        <v>97144.142339082857</v>
      </c>
      <c r="AM1512">
        <f t="shared" si="173"/>
        <v>97100</v>
      </c>
      <c r="AN1512">
        <v>94400</v>
      </c>
    </row>
    <row r="1513" spans="1:40" x14ac:dyDescent="0.25">
      <c r="A1513" s="3" t="s">
        <v>2003</v>
      </c>
      <c r="B1513">
        <v>2041</v>
      </c>
      <c r="C1513">
        <v>555185</v>
      </c>
      <c r="D1513">
        <v>1</v>
      </c>
      <c r="E1513">
        <v>1</v>
      </c>
      <c r="F1513">
        <v>0</v>
      </c>
      <c r="G1513">
        <v>0</v>
      </c>
      <c r="H1513">
        <v>0</v>
      </c>
      <c r="I1513" t="s">
        <v>18</v>
      </c>
      <c r="J1513" t="s">
        <v>20</v>
      </c>
      <c r="K1513">
        <v>450412.64841541863</v>
      </c>
      <c r="L1513">
        <v>3003</v>
      </c>
      <c r="M1513">
        <v>156737.62705141606</v>
      </c>
      <c r="O1513">
        <f t="shared" si="167"/>
        <v>0</v>
      </c>
      <c r="P1513">
        <v>15</v>
      </c>
      <c r="Q1513">
        <f t="shared" si="168"/>
        <v>41400</v>
      </c>
      <c r="R1513">
        <v>5</v>
      </c>
      <c r="S1513">
        <f t="shared" si="169"/>
        <v>4600</v>
      </c>
      <c r="T1513">
        <v>7</v>
      </c>
      <c r="U1513">
        <f t="shared" si="170"/>
        <v>1463</v>
      </c>
      <c r="AF1513">
        <v>2</v>
      </c>
      <c r="AG1513">
        <f t="shared" si="171"/>
        <v>58000</v>
      </c>
      <c r="AL1513">
        <f t="shared" si="172"/>
        <v>712613.27546683466</v>
      </c>
      <c r="AM1513">
        <f t="shared" si="173"/>
        <v>712600</v>
      </c>
      <c r="AN1513">
        <v>806500</v>
      </c>
    </row>
    <row r="1514" spans="1:40" x14ac:dyDescent="0.25">
      <c r="A1514" s="3" t="s">
        <v>2004</v>
      </c>
      <c r="B1514">
        <v>1229</v>
      </c>
      <c r="C1514">
        <v>586188</v>
      </c>
      <c r="D1514">
        <v>1</v>
      </c>
      <c r="E1514">
        <v>1</v>
      </c>
      <c r="F1514">
        <v>0</v>
      </c>
      <c r="G1514">
        <v>0</v>
      </c>
      <c r="H1514">
        <v>0</v>
      </c>
      <c r="I1514" t="s">
        <v>30</v>
      </c>
      <c r="J1514" t="s">
        <v>440</v>
      </c>
      <c r="K1514">
        <v>274052.22118783061</v>
      </c>
      <c r="L1514">
        <v>2483</v>
      </c>
      <c r="M1514">
        <v>129665.90965447207</v>
      </c>
      <c r="O1514">
        <f t="shared" si="167"/>
        <v>0</v>
      </c>
      <c r="P1514">
        <v>4</v>
      </c>
      <c r="Q1514">
        <f t="shared" si="168"/>
        <v>11040</v>
      </c>
      <c r="R1514">
        <v>9</v>
      </c>
      <c r="S1514">
        <f t="shared" si="169"/>
        <v>8280</v>
      </c>
      <c r="T1514">
        <v>6</v>
      </c>
      <c r="U1514">
        <f t="shared" si="170"/>
        <v>1254</v>
      </c>
      <c r="AF1514">
        <v>1</v>
      </c>
      <c r="AG1514">
        <f t="shared" si="171"/>
        <v>29000</v>
      </c>
      <c r="AL1514">
        <f t="shared" si="172"/>
        <v>453292.13084230269</v>
      </c>
      <c r="AM1514">
        <f t="shared" si="173"/>
        <v>453300</v>
      </c>
      <c r="AN1514">
        <v>557700</v>
      </c>
    </row>
    <row r="1515" spans="1:40" x14ac:dyDescent="0.25">
      <c r="A1515" s="3" t="s">
        <v>2005</v>
      </c>
      <c r="B1515">
        <v>606</v>
      </c>
      <c r="C1515">
        <v>577146</v>
      </c>
      <c r="D1515">
        <v>1</v>
      </c>
      <c r="E1515">
        <v>1</v>
      </c>
      <c r="F1515">
        <v>0</v>
      </c>
      <c r="G1515">
        <v>0</v>
      </c>
      <c r="H1515">
        <v>0</v>
      </c>
      <c r="I1515" t="s">
        <v>51</v>
      </c>
      <c r="J1515" t="s">
        <v>1228</v>
      </c>
      <c r="K1515">
        <v>136602.99426433138</v>
      </c>
      <c r="L1515">
        <v>1374</v>
      </c>
      <c r="M1515">
        <v>71850.5293035223</v>
      </c>
      <c r="O1515">
        <f t="shared" si="167"/>
        <v>0</v>
      </c>
      <c r="P1515">
        <v>57</v>
      </c>
      <c r="Q1515">
        <f t="shared" si="168"/>
        <v>157320</v>
      </c>
      <c r="R1515">
        <v>4</v>
      </c>
      <c r="S1515">
        <f t="shared" si="169"/>
        <v>3680</v>
      </c>
      <c r="T1515">
        <v>1</v>
      </c>
      <c r="U1515">
        <f t="shared" si="170"/>
        <v>209</v>
      </c>
      <c r="AF1515">
        <v>0</v>
      </c>
      <c r="AG1515">
        <f t="shared" si="171"/>
        <v>0</v>
      </c>
      <c r="AL1515">
        <f t="shared" si="172"/>
        <v>369662.52356785367</v>
      </c>
      <c r="AM1515">
        <f t="shared" si="173"/>
        <v>369700</v>
      </c>
      <c r="AN1515">
        <v>274400</v>
      </c>
    </row>
    <row r="1516" spans="1:40" x14ac:dyDescent="0.25">
      <c r="A1516" s="3" t="s">
        <v>2006</v>
      </c>
      <c r="B1516">
        <v>636</v>
      </c>
      <c r="C1516">
        <v>586196</v>
      </c>
      <c r="D1516">
        <v>1</v>
      </c>
      <c r="E1516">
        <v>1</v>
      </c>
      <c r="F1516">
        <v>0</v>
      </c>
      <c r="G1516">
        <v>0</v>
      </c>
      <c r="H1516">
        <v>0</v>
      </c>
      <c r="I1516" t="s">
        <v>30</v>
      </c>
      <c r="J1516" t="s">
        <v>440</v>
      </c>
      <c r="K1516">
        <v>143275.51009885961</v>
      </c>
      <c r="L1516">
        <v>1210</v>
      </c>
      <c r="M1516">
        <v>63289.979534393162</v>
      </c>
      <c r="O1516">
        <f t="shared" si="167"/>
        <v>0</v>
      </c>
      <c r="P1516">
        <v>13</v>
      </c>
      <c r="Q1516">
        <f t="shared" si="168"/>
        <v>35880</v>
      </c>
      <c r="R1516">
        <v>2</v>
      </c>
      <c r="S1516">
        <f t="shared" si="169"/>
        <v>1840</v>
      </c>
      <c r="T1516">
        <v>1</v>
      </c>
      <c r="U1516">
        <f t="shared" si="170"/>
        <v>209</v>
      </c>
      <c r="AF1516">
        <v>0</v>
      </c>
      <c r="AG1516">
        <f t="shared" si="171"/>
        <v>0</v>
      </c>
      <c r="AL1516">
        <f t="shared" si="172"/>
        <v>244494.48963325279</v>
      </c>
      <c r="AM1516">
        <f t="shared" si="173"/>
        <v>244500</v>
      </c>
      <c r="AN1516">
        <v>261300</v>
      </c>
    </row>
    <row r="1517" spans="1:40" x14ac:dyDescent="0.25">
      <c r="A1517" t="s">
        <v>2007</v>
      </c>
      <c r="B1517">
        <v>793</v>
      </c>
      <c r="C1517">
        <v>589543</v>
      </c>
      <c r="D1517">
        <v>1</v>
      </c>
      <c r="E1517">
        <v>0</v>
      </c>
      <c r="F1517">
        <v>0</v>
      </c>
      <c r="G1517">
        <v>0</v>
      </c>
      <c r="H1517">
        <v>0</v>
      </c>
      <c r="I1517" t="s">
        <v>61</v>
      </c>
      <c r="J1517" t="s">
        <v>60</v>
      </c>
      <c r="K1517">
        <v>178097.51583957684</v>
      </c>
      <c r="O1517">
        <f t="shared" si="167"/>
        <v>0</v>
      </c>
      <c r="Q1517">
        <f t="shared" si="168"/>
        <v>0</v>
      </c>
      <c r="S1517">
        <f t="shared" si="169"/>
        <v>0</v>
      </c>
      <c r="U1517">
        <f t="shared" si="170"/>
        <v>0</v>
      </c>
      <c r="AF1517">
        <v>0</v>
      </c>
      <c r="AG1517">
        <f t="shared" si="171"/>
        <v>0</v>
      </c>
      <c r="AL1517">
        <f t="shared" si="172"/>
        <v>178097.51583957684</v>
      </c>
      <c r="AM1517">
        <f t="shared" si="173"/>
        <v>178100</v>
      </c>
      <c r="AN1517">
        <v>168900</v>
      </c>
    </row>
    <row r="1518" spans="1:40" x14ac:dyDescent="0.25">
      <c r="A1518" t="s">
        <v>2008</v>
      </c>
      <c r="B1518">
        <v>556</v>
      </c>
      <c r="C1518">
        <v>599638</v>
      </c>
      <c r="D1518">
        <v>1</v>
      </c>
      <c r="E1518">
        <v>0</v>
      </c>
      <c r="F1518">
        <v>0</v>
      </c>
      <c r="G1518">
        <v>0</v>
      </c>
      <c r="H1518">
        <v>0</v>
      </c>
      <c r="I1518" t="s">
        <v>26</v>
      </c>
      <c r="J1518" t="s">
        <v>314</v>
      </c>
      <c r="K1518">
        <v>125467.95788247965</v>
      </c>
      <c r="O1518">
        <f t="shared" si="167"/>
        <v>0</v>
      </c>
      <c r="Q1518">
        <f t="shared" si="168"/>
        <v>0</v>
      </c>
      <c r="S1518">
        <f t="shared" si="169"/>
        <v>0</v>
      </c>
      <c r="U1518">
        <f t="shared" si="170"/>
        <v>0</v>
      </c>
      <c r="AF1518">
        <v>0</v>
      </c>
      <c r="AG1518">
        <f t="shared" si="171"/>
        <v>0</v>
      </c>
      <c r="AL1518">
        <f t="shared" si="172"/>
        <v>125467.95788247965</v>
      </c>
      <c r="AM1518">
        <f t="shared" si="173"/>
        <v>125500</v>
      </c>
      <c r="AN1518">
        <v>121900</v>
      </c>
    </row>
    <row r="1519" spans="1:40" x14ac:dyDescent="0.25">
      <c r="A1519" t="s">
        <v>2010</v>
      </c>
      <c r="B1519">
        <v>840</v>
      </c>
      <c r="C1519">
        <v>538248</v>
      </c>
      <c r="D1519">
        <v>1</v>
      </c>
      <c r="E1519">
        <v>0</v>
      </c>
      <c r="F1519">
        <v>0</v>
      </c>
      <c r="G1519">
        <v>0</v>
      </c>
      <c r="H1519">
        <v>0</v>
      </c>
      <c r="I1519" t="s">
        <v>26</v>
      </c>
      <c r="J1519" t="s">
        <v>93</v>
      </c>
      <c r="K1519">
        <v>188491.90832615673</v>
      </c>
      <c r="O1519">
        <f t="shared" si="167"/>
        <v>0</v>
      </c>
      <c r="Q1519">
        <f t="shared" si="168"/>
        <v>0</v>
      </c>
      <c r="S1519">
        <f t="shared" si="169"/>
        <v>0</v>
      </c>
      <c r="U1519">
        <f t="shared" si="170"/>
        <v>0</v>
      </c>
      <c r="AF1519">
        <v>0</v>
      </c>
      <c r="AG1519">
        <f t="shared" si="171"/>
        <v>0</v>
      </c>
      <c r="AL1519">
        <f t="shared" si="172"/>
        <v>188491.90832615673</v>
      </c>
      <c r="AM1519">
        <f t="shared" si="173"/>
        <v>188500</v>
      </c>
      <c r="AN1519">
        <v>178600</v>
      </c>
    </row>
    <row r="1520" spans="1:40" x14ac:dyDescent="0.25">
      <c r="A1520" t="s">
        <v>2012</v>
      </c>
      <c r="B1520">
        <v>257</v>
      </c>
      <c r="C1520">
        <v>543543</v>
      </c>
      <c r="D1520">
        <v>1</v>
      </c>
      <c r="E1520">
        <v>0</v>
      </c>
      <c r="F1520">
        <v>0</v>
      </c>
      <c r="G1520">
        <v>0</v>
      </c>
      <c r="H1520">
        <v>0</v>
      </c>
      <c r="I1520" t="s">
        <v>61</v>
      </c>
      <c r="J1520" t="s">
        <v>60</v>
      </c>
      <c r="K1520">
        <v>68144.142339082857</v>
      </c>
      <c r="O1520">
        <f t="shared" si="167"/>
        <v>0</v>
      </c>
      <c r="Q1520">
        <f t="shared" si="168"/>
        <v>0</v>
      </c>
      <c r="S1520">
        <f t="shared" si="169"/>
        <v>0</v>
      </c>
      <c r="U1520">
        <f t="shared" si="170"/>
        <v>0</v>
      </c>
      <c r="AF1520">
        <v>0</v>
      </c>
      <c r="AG1520">
        <f t="shared" si="171"/>
        <v>0</v>
      </c>
      <c r="AL1520">
        <f t="shared" si="172"/>
        <v>68144.142339082857</v>
      </c>
      <c r="AM1520">
        <f t="shared" si="173"/>
        <v>68100</v>
      </c>
      <c r="AN1520">
        <v>65400</v>
      </c>
    </row>
    <row r="1521" spans="1:40" x14ac:dyDescent="0.25">
      <c r="A1521" t="s">
        <v>2014</v>
      </c>
      <c r="B1521">
        <v>1608</v>
      </c>
      <c r="C1521">
        <v>584487</v>
      </c>
      <c r="D1521">
        <v>1</v>
      </c>
      <c r="E1521">
        <v>0</v>
      </c>
      <c r="F1521">
        <v>0</v>
      </c>
      <c r="G1521">
        <v>0</v>
      </c>
      <c r="H1521">
        <v>0</v>
      </c>
      <c r="I1521" t="s">
        <v>30</v>
      </c>
      <c r="J1521" t="s">
        <v>184</v>
      </c>
      <c r="K1521">
        <v>356707.66627640539</v>
      </c>
      <c r="O1521">
        <f t="shared" si="167"/>
        <v>0</v>
      </c>
      <c r="Q1521">
        <f t="shared" si="168"/>
        <v>0</v>
      </c>
      <c r="S1521">
        <f t="shared" si="169"/>
        <v>0</v>
      </c>
      <c r="U1521">
        <f t="shared" si="170"/>
        <v>0</v>
      </c>
      <c r="AF1521">
        <v>0</v>
      </c>
      <c r="AG1521">
        <f t="shared" si="171"/>
        <v>0</v>
      </c>
      <c r="AL1521">
        <f t="shared" si="172"/>
        <v>356707.66627640539</v>
      </c>
      <c r="AM1521">
        <f t="shared" si="173"/>
        <v>356700</v>
      </c>
      <c r="AN1521">
        <v>335800</v>
      </c>
    </row>
    <row r="1522" spans="1:40" x14ac:dyDescent="0.25">
      <c r="A1522" t="s">
        <v>2014</v>
      </c>
      <c r="B1522">
        <v>771</v>
      </c>
      <c r="C1522">
        <v>593079</v>
      </c>
      <c r="D1522">
        <v>1</v>
      </c>
      <c r="E1522">
        <v>0</v>
      </c>
      <c r="F1522">
        <v>0</v>
      </c>
      <c r="G1522">
        <v>0</v>
      </c>
      <c r="H1522">
        <v>0</v>
      </c>
      <c r="I1522" t="s">
        <v>30</v>
      </c>
      <c r="J1522" t="s">
        <v>656</v>
      </c>
      <c r="K1522">
        <v>173227.45262904241</v>
      </c>
      <c r="O1522">
        <f t="shared" si="167"/>
        <v>0</v>
      </c>
      <c r="Q1522">
        <f t="shared" si="168"/>
        <v>0</v>
      </c>
      <c r="S1522">
        <f t="shared" si="169"/>
        <v>0</v>
      </c>
      <c r="U1522">
        <f t="shared" si="170"/>
        <v>0</v>
      </c>
      <c r="AF1522">
        <v>1</v>
      </c>
      <c r="AG1522">
        <f t="shared" si="171"/>
        <v>29000</v>
      </c>
      <c r="AL1522">
        <f t="shared" si="172"/>
        <v>202227.45262904241</v>
      </c>
      <c r="AM1522">
        <f t="shared" si="173"/>
        <v>202200</v>
      </c>
      <c r="AN1522">
        <v>195500</v>
      </c>
    </row>
    <row r="1523" spans="1:40" x14ac:dyDescent="0.25">
      <c r="A1523" t="s">
        <v>2017</v>
      </c>
      <c r="B1523">
        <v>222</v>
      </c>
      <c r="C1523">
        <v>565733</v>
      </c>
      <c r="D1523">
        <v>1</v>
      </c>
      <c r="E1523">
        <v>0</v>
      </c>
      <c r="F1523">
        <v>0</v>
      </c>
      <c r="G1523">
        <v>0</v>
      </c>
      <c r="H1523">
        <v>0</v>
      </c>
      <c r="I1523" t="s">
        <v>26</v>
      </c>
      <c r="J1523" t="s">
        <v>130</v>
      </c>
      <c r="K1523">
        <v>68144.142339082857</v>
      </c>
      <c r="O1523">
        <f t="shared" si="167"/>
        <v>0</v>
      </c>
      <c r="Q1523">
        <f t="shared" si="168"/>
        <v>0</v>
      </c>
      <c r="S1523">
        <f t="shared" si="169"/>
        <v>0</v>
      </c>
      <c r="U1523">
        <f t="shared" si="170"/>
        <v>0</v>
      </c>
      <c r="AF1523">
        <v>0</v>
      </c>
      <c r="AG1523">
        <f t="shared" si="171"/>
        <v>0</v>
      </c>
      <c r="AL1523">
        <f t="shared" si="172"/>
        <v>68144.142339082857</v>
      </c>
      <c r="AM1523">
        <f t="shared" si="173"/>
        <v>68100</v>
      </c>
      <c r="AN1523">
        <v>65400</v>
      </c>
    </row>
    <row r="1524" spans="1:40" x14ac:dyDescent="0.25">
      <c r="A1524" t="s">
        <v>2018</v>
      </c>
      <c r="B1524">
        <v>362</v>
      </c>
      <c r="C1524">
        <v>580341</v>
      </c>
      <c r="D1524">
        <v>1</v>
      </c>
      <c r="E1524">
        <v>0</v>
      </c>
      <c r="F1524">
        <v>0</v>
      </c>
      <c r="G1524">
        <v>0</v>
      </c>
      <c r="H1524">
        <v>0</v>
      </c>
      <c r="I1524" t="s">
        <v>41</v>
      </c>
      <c r="J1524" t="s">
        <v>323</v>
      </c>
      <c r="K1524">
        <v>82080.027843624368</v>
      </c>
      <c r="O1524">
        <f t="shared" si="167"/>
        <v>0</v>
      </c>
      <c r="Q1524">
        <f t="shared" si="168"/>
        <v>0</v>
      </c>
      <c r="S1524">
        <f t="shared" si="169"/>
        <v>0</v>
      </c>
      <c r="U1524">
        <f t="shared" si="170"/>
        <v>0</v>
      </c>
      <c r="AF1524">
        <v>0</v>
      </c>
      <c r="AG1524">
        <f t="shared" si="171"/>
        <v>0</v>
      </c>
      <c r="AL1524">
        <f t="shared" si="172"/>
        <v>82080.027843624368</v>
      </c>
      <c r="AM1524">
        <f t="shared" si="173"/>
        <v>82100</v>
      </c>
      <c r="AN1524">
        <v>78600</v>
      </c>
    </row>
    <row r="1525" spans="1:40" x14ac:dyDescent="0.25">
      <c r="A1525" t="s">
        <v>2019</v>
      </c>
      <c r="B1525">
        <v>544</v>
      </c>
      <c r="C1525">
        <v>563072</v>
      </c>
      <c r="D1525">
        <v>1</v>
      </c>
      <c r="E1525">
        <v>0</v>
      </c>
      <c r="F1525">
        <v>0</v>
      </c>
      <c r="G1525">
        <v>0</v>
      </c>
      <c r="H1525">
        <v>0</v>
      </c>
      <c r="I1525" t="s">
        <v>85</v>
      </c>
      <c r="J1525" t="s">
        <v>383</v>
      </c>
      <c r="K1525">
        <v>122792.83758003807</v>
      </c>
      <c r="O1525">
        <f t="shared" si="167"/>
        <v>0</v>
      </c>
      <c r="Q1525">
        <f t="shared" si="168"/>
        <v>0</v>
      </c>
      <c r="S1525">
        <f t="shared" si="169"/>
        <v>0</v>
      </c>
      <c r="U1525">
        <f t="shared" si="170"/>
        <v>0</v>
      </c>
      <c r="AF1525">
        <v>0</v>
      </c>
      <c r="AG1525">
        <f t="shared" si="171"/>
        <v>0</v>
      </c>
      <c r="AL1525">
        <f t="shared" si="172"/>
        <v>122792.83758003807</v>
      </c>
      <c r="AM1525">
        <f t="shared" si="173"/>
        <v>122800</v>
      </c>
      <c r="AN1525">
        <v>118500</v>
      </c>
    </row>
    <row r="1526" spans="1:40" x14ac:dyDescent="0.25">
      <c r="A1526" s="5" t="s">
        <v>593</v>
      </c>
      <c r="B1526">
        <v>3330</v>
      </c>
      <c r="C1526">
        <v>594156</v>
      </c>
      <c r="D1526">
        <v>1</v>
      </c>
      <c r="E1526">
        <v>1</v>
      </c>
      <c r="F1526">
        <v>1</v>
      </c>
      <c r="G1526">
        <v>1</v>
      </c>
      <c r="H1526">
        <v>0</v>
      </c>
      <c r="I1526" t="s">
        <v>30</v>
      </c>
      <c r="J1526" t="s">
        <v>149</v>
      </c>
      <c r="K1526">
        <v>725584.44400388014</v>
      </c>
      <c r="L1526">
        <v>9168</v>
      </c>
      <c r="M1526">
        <v>476422.84709743655</v>
      </c>
      <c r="O1526">
        <f t="shared" si="167"/>
        <v>0</v>
      </c>
      <c r="P1526">
        <v>30</v>
      </c>
      <c r="Q1526">
        <f t="shared" si="168"/>
        <v>82800</v>
      </c>
      <c r="R1526">
        <v>46</v>
      </c>
      <c r="S1526">
        <f t="shared" si="169"/>
        <v>42320</v>
      </c>
      <c r="T1526">
        <v>40</v>
      </c>
      <c r="U1526">
        <f t="shared" si="170"/>
        <v>8360</v>
      </c>
      <c r="V1526">
        <v>11362</v>
      </c>
      <c r="W1526">
        <v>2285823.4675579146</v>
      </c>
      <c r="X1526">
        <v>11529</v>
      </c>
      <c r="Y1526">
        <v>1234035.590186595</v>
      </c>
      <c r="AF1526">
        <v>0</v>
      </c>
      <c r="AG1526">
        <f t="shared" si="171"/>
        <v>0</v>
      </c>
      <c r="AL1526">
        <f t="shared" si="172"/>
        <v>4855346.3488458265</v>
      </c>
      <c r="AM1526">
        <f t="shared" si="173"/>
        <v>4855300</v>
      </c>
      <c r="AN1526">
        <v>5044800</v>
      </c>
    </row>
    <row r="1527" spans="1:40" x14ac:dyDescent="0.25">
      <c r="A1527" t="s">
        <v>2020</v>
      </c>
      <c r="B1527">
        <v>3564</v>
      </c>
      <c r="C1527">
        <v>583081</v>
      </c>
      <c r="D1527">
        <v>1</v>
      </c>
      <c r="E1527">
        <v>0</v>
      </c>
      <c r="F1527">
        <v>0</v>
      </c>
      <c r="G1527">
        <v>0</v>
      </c>
      <c r="H1527">
        <v>0</v>
      </c>
      <c r="I1527" t="s">
        <v>30</v>
      </c>
      <c r="J1527" t="s">
        <v>471</v>
      </c>
      <c r="K1527">
        <v>775013.241347973</v>
      </c>
      <c r="O1527">
        <f t="shared" si="167"/>
        <v>0</v>
      </c>
      <c r="Q1527">
        <f t="shared" si="168"/>
        <v>0</v>
      </c>
      <c r="S1527">
        <f t="shared" si="169"/>
        <v>0</v>
      </c>
      <c r="U1527">
        <f t="shared" si="170"/>
        <v>0</v>
      </c>
      <c r="AF1527">
        <v>6</v>
      </c>
      <c r="AG1527">
        <f t="shared" si="171"/>
        <v>174000</v>
      </c>
      <c r="AL1527">
        <f t="shared" si="172"/>
        <v>949013.241347973</v>
      </c>
      <c r="AM1527">
        <f t="shared" si="173"/>
        <v>949000</v>
      </c>
      <c r="AN1527">
        <v>855000</v>
      </c>
    </row>
    <row r="1528" spans="1:40" x14ac:dyDescent="0.25">
      <c r="A1528" t="s">
        <v>2021</v>
      </c>
      <c r="B1528">
        <v>103</v>
      </c>
      <c r="C1528">
        <v>590681</v>
      </c>
      <c r="D1528">
        <v>1</v>
      </c>
      <c r="E1528">
        <v>0</v>
      </c>
      <c r="F1528">
        <v>0</v>
      </c>
      <c r="G1528">
        <v>0</v>
      </c>
      <c r="H1528">
        <v>0</v>
      </c>
      <c r="I1528" t="s">
        <v>75</v>
      </c>
      <c r="J1528" t="s">
        <v>79</v>
      </c>
      <c r="K1528">
        <v>68144.142339082857</v>
      </c>
      <c r="O1528">
        <f t="shared" si="167"/>
        <v>0</v>
      </c>
      <c r="Q1528">
        <f t="shared" si="168"/>
        <v>0</v>
      </c>
      <c r="S1528">
        <f t="shared" si="169"/>
        <v>0</v>
      </c>
      <c r="U1528">
        <f t="shared" si="170"/>
        <v>0</v>
      </c>
      <c r="AF1528">
        <v>0</v>
      </c>
      <c r="AG1528">
        <f t="shared" si="171"/>
        <v>0</v>
      </c>
      <c r="AL1528">
        <f t="shared" si="172"/>
        <v>68144.142339082857</v>
      </c>
      <c r="AM1528">
        <f t="shared" si="173"/>
        <v>68100</v>
      </c>
      <c r="AN1528">
        <v>65400</v>
      </c>
    </row>
    <row r="1529" spans="1:40" x14ac:dyDescent="0.25">
      <c r="A1529" t="s">
        <v>2022</v>
      </c>
      <c r="B1529">
        <v>2069</v>
      </c>
      <c r="C1529">
        <v>532371</v>
      </c>
      <c r="D1529">
        <v>1</v>
      </c>
      <c r="E1529">
        <v>0</v>
      </c>
      <c r="F1529">
        <v>0</v>
      </c>
      <c r="G1529">
        <v>0</v>
      </c>
      <c r="H1529">
        <v>0</v>
      </c>
      <c r="I1529" t="s">
        <v>26</v>
      </c>
      <c r="J1529" t="s">
        <v>257</v>
      </c>
      <c r="K1529">
        <v>456447.7312008249</v>
      </c>
      <c r="O1529">
        <f t="shared" si="167"/>
        <v>0</v>
      </c>
      <c r="Q1529">
        <f t="shared" si="168"/>
        <v>0</v>
      </c>
      <c r="S1529">
        <f t="shared" si="169"/>
        <v>0</v>
      </c>
      <c r="U1529">
        <f t="shared" si="170"/>
        <v>0</v>
      </c>
      <c r="AF1529">
        <v>0</v>
      </c>
      <c r="AG1529">
        <f t="shared" si="171"/>
        <v>0</v>
      </c>
      <c r="AL1529">
        <f t="shared" si="172"/>
        <v>456447.7312008249</v>
      </c>
      <c r="AM1529">
        <f t="shared" si="173"/>
        <v>456400</v>
      </c>
      <c r="AN1529">
        <v>442300</v>
      </c>
    </row>
    <row r="1530" spans="1:40" x14ac:dyDescent="0.25">
      <c r="A1530" t="s">
        <v>2024</v>
      </c>
      <c r="B1530">
        <v>246</v>
      </c>
      <c r="C1530">
        <v>541761</v>
      </c>
      <c r="D1530">
        <v>1</v>
      </c>
      <c r="E1530">
        <v>0</v>
      </c>
      <c r="F1530">
        <v>0</v>
      </c>
      <c r="G1530">
        <v>0</v>
      </c>
      <c r="H1530">
        <v>0</v>
      </c>
      <c r="I1530" t="s">
        <v>26</v>
      </c>
      <c r="J1530" t="s">
        <v>195</v>
      </c>
      <c r="K1530">
        <v>68144.142339082857</v>
      </c>
      <c r="O1530">
        <f t="shared" si="167"/>
        <v>0</v>
      </c>
      <c r="Q1530">
        <f t="shared" si="168"/>
        <v>0</v>
      </c>
      <c r="S1530">
        <f t="shared" si="169"/>
        <v>0</v>
      </c>
      <c r="U1530">
        <f t="shared" si="170"/>
        <v>0</v>
      </c>
      <c r="AF1530">
        <v>0</v>
      </c>
      <c r="AG1530">
        <f t="shared" si="171"/>
        <v>0</v>
      </c>
      <c r="AL1530">
        <f t="shared" si="172"/>
        <v>68144.142339082857</v>
      </c>
      <c r="AM1530">
        <f t="shared" si="173"/>
        <v>68100</v>
      </c>
      <c r="AN1530">
        <v>65400</v>
      </c>
    </row>
    <row r="1531" spans="1:40" x14ac:dyDescent="0.25">
      <c r="A1531" t="s">
        <v>2025</v>
      </c>
      <c r="B1531">
        <v>393</v>
      </c>
      <c r="C1531">
        <v>531219</v>
      </c>
      <c r="D1531">
        <v>1</v>
      </c>
      <c r="E1531">
        <v>0</v>
      </c>
      <c r="F1531">
        <v>0</v>
      </c>
      <c r="G1531">
        <v>0</v>
      </c>
      <c r="H1531">
        <v>0</v>
      </c>
      <c r="I1531" t="s">
        <v>26</v>
      </c>
      <c r="J1531" t="s">
        <v>330</v>
      </c>
      <c r="K1531">
        <v>89034.404509333923</v>
      </c>
      <c r="O1531">
        <f t="shared" si="167"/>
        <v>0</v>
      </c>
      <c r="Q1531">
        <f t="shared" si="168"/>
        <v>0</v>
      </c>
      <c r="S1531">
        <f t="shared" si="169"/>
        <v>0</v>
      </c>
      <c r="U1531">
        <f t="shared" si="170"/>
        <v>0</v>
      </c>
      <c r="AF1531">
        <v>0</v>
      </c>
      <c r="AG1531">
        <f t="shared" si="171"/>
        <v>0</v>
      </c>
      <c r="AL1531">
        <f t="shared" si="172"/>
        <v>89034.404509333923</v>
      </c>
      <c r="AM1531">
        <f t="shared" si="173"/>
        <v>89000</v>
      </c>
      <c r="AN1531">
        <v>84200</v>
      </c>
    </row>
    <row r="1532" spans="1:40" x14ac:dyDescent="0.25">
      <c r="A1532" t="s">
        <v>2025</v>
      </c>
      <c r="B1532">
        <v>599</v>
      </c>
      <c r="C1532">
        <v>541770</v>
      </c>
      <c r="D1532">
        <v>1</v>
      </c>
      <c r="E1532">
        <v>0</v>
      </c>
      <c r="F1532">
        <v>0</v>
      </c>
      <c r="G1532">
        <v>0</v>
      </c>
      <c r="H1532">
        <v>0</v>
      </c>
      <c r="I1532" t="s">
        <v>26</v>
      </c>
      <c r="J1532" t="s">
        <v>195</v>
      </c>
      <c r="K1532">
        <v>135045.16769609528</v>
      </c>
      <c r="O1532">
        <f t="shared" si="167"/>
        <v>0</v>
      </c>
      <c r="Q1532">
        <f t="shared" si="168"/>
        <v>0</v>
      </c>
      <c r="S1532">
        <f t="shared" si="169"/>
        <v>0</v>
      </c>
      <c r="U1532">
        <f t="shared" si="170"/>
        <v>0</v>
      </c>
      <c r="AF1532">
        <v>1</v>
      </c>
      <c r="AG1532">
        <f t="shared" si="171"/>
        <v>29000</v>
      </c>
      <c r="AL1532">
        <f t="shared" si="172"/>
        <v>164045.16769609528</v>
      </c>
      <c r="AM1532">
        <f t="shared" si="173"/>
        <v>164000</v>
      </c>
      <c r="AN1532">
        <v>158000</v>
      </c>
    </row>
    <row r="1533" spans="1:40" x14ac:dyDescent="0.25">
      <c r="A1533" t="s">
        <v>2028</v>
      </c>
      <c r="B1533">
        <v>288</v>
      </c>
      <c r="C1533">
        <v>562513</v>
      </c>
      <c r="D1533">
        <v>1</v>
      </c>
      <c r="E1533">
        <v>0</v>
      </c>
      <c r="F1533">
        <v>0</v>
      </c>
      <c r="G1533">
        <v>0</v>
      </c>
      <c r="H1533">
        <v>0</v>
      </c>
      <c r="I1533" t="s">
        <v>85</v>
      </c>
      <c r="J1533" t="s">
        <v>84</v>
      </c>
      <c r="K1533">
        <v>68144.142339082857</v>
      </c>
      <c r="O1533">
        <f t="shared" si="167"/>
        <v>0</v>
      </c>
      <c r="Q1533">
        <f t="shared" si="168"/>
        <v>0</v>
      </c>
      <c r="S1533">
        <f t="shared" si="169"/>
        <v>0</v>
      </c>
      <c r="U1533">
        <f t="shared" si="170"/>
        <v>0</v>
      </c>
      <c r="AF1533">
        <v>0</v>
      </c>
      <c r="AG1533">
        <f t="shared" si="171"/>
        <v>0</v>
      </c>
      <c r="AL1533">
        <f t="shared" si="172"/>
        <v>68144.142339082857</v>
      </c>
      <c r="AM1533">
        <f t="shared" si="173"/>
        <v>68100</v>
      </c>
      <c r="AN1533">
        <v>65400</v>
      </c>
    </row>
    <row r="1534" spans="1:40" x14ac:dyDescent="0.25">
      <c r="A1534" t="s">
        <v>2029</v>
      </c>
      <c r="B1534">
        <v>356</v>
      </c>
      <c r="C1534">
        <v>548642</v>
      </c>
      <c r="D1534">
        <v>1</v>
      </c>
      <c r="E1534">
        <v>0</v>
      </c>
      <c r="F1534">
        <v>0</v>
      </c>
      <c r="G1534">
        <v>0</v>
      </c>
      <c r="H1534">
        <v>0</v>
      </c>
      <c r="I1534" t="s">
        <v>33</v>
      </c>
      <c r="J1534" t="s">
        <v>46</v>
      </c>
      <c r="K1534">
        <v>80733.003935231129</v>
      </c>
      <c r="O1534">
        <f t="shared" si="167"/>
        <v>0</v>
      </c>
      <c r="Q1534">
        <f t="shared" si="168"/>
        <v>0</v>
      </c>
      <c r="S1534">
        <f t="shared" si="169"/>
        <v>0</v>
      </c>
      <c r="U1534">
        <f t="shared" si="170"/>
        <v>0</v>
      </c>
      <c r="AF1534">
        <v>0</v>
      </c>
      <c r="AG1534">
        <f t="shared" si="171"/>
        <v>0</v>
      </c>
      <c r="AL1534">
        <f t="shared" si="172"/>
        <v>80733.003935231129</v>
      </c>
      <c r="AM1534">
        <f t="shared" si="173"/>
        <v>80700</v>
      </c>
      <c r="AN1534">
        <v>76000</v>
      </c>
    </row>
    <row r="1535" spans="1:40" x14ac:dyDescent="0.25">
      <c r="A1535" t="s">
        <v>2030</v>
      </c>
      <c r="B1535">
        <v>221</v>
      </c>
      <c r="C1535">
        <v>579301</v>
      </c>
      <c r="D1535">
        <v>1</v>
      </c>
      <c r="E1535">
        <v>0</v>
      </c>
      <c r="F1535">
        <v>0</v>
      </c>
      <c r="G1535">
        <v>0</v>
      </c>
      <c r="H1535">
        <v>0</v>
      </c>
      <c r="I1535" t="s">
        <v>33</v>
      </c>
      <c r="J1535" t="s">
        <v>373</v>
      </c>
      <c r="K1535">
        <v>68144.142339082857</v>
      </c>
      <c r="O1535">
        <f t="shared" si="167"/>
        <v>0</v>
      </c>
      <c r="Q1535">
        <f t="shared" si="168"/>
        <v>0</v>
      </c>
      <c r="S1535">
        <f t="shared" si="169"/>
        <v>0</v>
      </c>
      <c r="U1535">
        <f t="shared" si="170"/>
        <v>0</v>
      </c>
      <c r="AF1535">
        <v>0</v>
      </c>
      <c r="AG1535">
        <f t="shared" si="171"/>
        <v>0</v>
      </c>
      <c r="AL1535">
        <f t="shared" si="172"/>
        <v>68144.142339082857</v>
      </c>
      <c r="AM1535">
        <f t="shared" si="173"/>
        <v>68100</v>
      </c>
      <c r="AN1535">
        <v>65400</v>
      </c>
    </row>
    <row r="1536" spans="1:40" x14ac:dyDescent="0.25">
      <c r="A1536" t="s">
        <v>2031</v>
      </c>
      <c r="B1536">
        <v>398</v>
      </c>
      <c r="C1536">
        <v>540285</v>
      </c>
      <c r="D1536">
        <v>1</v>
      </c>
      <c r="E1536">
        <v>0</v>
      </c>
      <c r="F1536">
        <v>0</v>
      </c>
      <c r="G1536">
        <v>0</v>
      </c>
      <c r="H1536">
        <v>0</v>
      </c>
      <c r="I1536" t="s">
        <v>26</v>
      </c>
      <c r="J1536" t="s">
        <v>591</v>
      </c>
      <c r="K1536">
        <v>90155.270731642435</v>
      </c>
      <c r="O1536">
        <f t="shared" si="167"/>
        <v>0</v>
      </c>
      <c r="Q1536">
        <f t="shared" si="168"/>
        <v>0</v>
      </c>
      <c r="S1536">
        <f t="shared" si="169"/>
        <v>0</v>
      </c>
      <c r="U1536">
        <f t="shared" si="170"/>
        <v>0</v>
      </c>
      <c r="AF1536">
        <v>0</v>
      </c>
      <c r="AG1536">
        <f t="shared" si="171"/>
        <v>0</v>
      </c>
      <c r="AL1536">
        <f t="shared" si="172"/>
        <v>90155.270731642435</v>
      </c>
      <c r="AM1536">
        <f t="shared" si="173"/>
        <v>90200</v>
      </c>
      <c r="AN1536">
        <v>86300</v>
      </c>
    </row>
    <row r="1537" spans="1:40" x14ac:dyDescent="0.25">
      <c r="A1537" t="s">
        <v>2032</v>
      </c>
      <c r="B1537">
        <v>336</v>
      </c>
      <c r="C1537">
        <v>546445</v>
      </c>
      <c r="D1537">
        <v>1</v>
      </c>
      <c r="E1537">
        <v>0</v>
      </c>
      <c r="F1537">
        <v>0</v>
      </c>
      <c r="G1537">
        <v>0</v>
      </c>
      <c r="H1537">
        <v>0</v>
      </c>
      <c r="I1537" t="s">
        <v>23</v>
      </c>
      <c r="J1537" t="s">
        <v>146</v>
      </c>
      <c r="K1537">
        <v>76240.478869231811</v>
      </c>
      <c r="O1537">
        <f t="shared" si="167"/>
        <v>0</v>
      </c>
      <c r="Q1537">
        <f t="shared" si="168"/>
        <v>0</v>
      </c>
      <c r="S1537">
        <f t="shared" si="169"/>
        <v>0</v>
      </c>
      <c r="U1537">
        <f t="shared" si="170"/>
        <v>0</v>
      </c>
      <c r="AF1537">
        <v>0</v>
      </c>
      <c r="AG1537">
        <f t="shared" si="171"/>
        <v>0</v>
      </c>
      <c r="AL1537">
        <f t="shared" si="172"/>
        <v>76240.478869231811</v>
      </c>
      <c r="AM1537">
        <f t="shared" si="173"/>
        <v>76200</v>
      </c>
      <c r="AN1537">
        <v>71900</v>
      </c>
    </row>
    <row r="1538" spans="1:40" x14ac:dyDescent="0.25">
      <c r="A1538" t="s">
        <v>2033</v>
      </c>
      <c r="B1538">
        <v>411</v>
      </c>
      <c r="C1538">
        <v>566195</v>
      </c>
      <c r="D1538">
        <v>1</v>
      </c>
      <c r="E1538">
        <v>0</v>
      </c>
      <c r="F1538">
        <v>0</v>
      </c>
      <c r="G1538">
        <v>0</v>
      </c>
      <c r="H1538">
        <v>0</v>
      </c>
      <c r="I1538" t="s">
        <v>85</v>
      </c>
      <c r="J1538" t="s">
        <v>430</v>
      </c>
      <c r="K1538">
        <v>93068.496186159216</v>
      </c>
      <c r="O1538">
        <f t="shared" si="167"/>
        <v>0</v>
      </c>
      <c r="Q1538">
        <f t="shared" si="168"/>
        <v>0</v>
      </c>
      <c r="S1538">
        <f t="shared" si="169"/>
        <v>0</v>
      </c>
      <c r="U1538">
        <f t="shared" si="170"/>
        <v>0</v>
      </c>
      <c r="AF1538">
        <v>0</v>
      </c>
      <c r="AG1538">
        <f t="shared" si="171"/>
        <v>0</v>
      </c>
      <c r="AL1538">
        <f t="shared" si="172"/>
        <v>93068.496186159216</v>
      </c>
      <c r="AM1538">
        <f t="shared" si="173"/>
        <v>93100</v>
      </c>
      <c r="AN1538">
        <v>85500</v>
      </c>
    </row>
    <row r="1539" spans="1:40" x14ac:dyDescent="0.25">
      <c r="A1539" s="3" t="s">
        <v>1472</v>
      </c>
      <c r="B1539">
        <v>634</v>
      </c>
      <c r="C1539">
        <v>566217</v>
      </c>
      <c r="D1539">
        <v>1</v>
      </c>
      <c r="E1539">
        <v>1</v>
      </c>
      <c r="F1539">
        <v>0</v>
      </c>
      <c r="G1539">
        <v>0</v>
      </c>
      <c r="H1539">
        <v>0</v>
      </c>
      <c r="I1539" t="s">
        <v>85</v>
      </c>
      <c r="J1539" t="s">
        <v>430</v>
      </c>
      <c r="K1539">
        <v>142830.86968003408</v>
      </c>
      <c r="L1539">
        <v>2974</v>
      </c>
      <c r="M1539">
        <v>155228.41856155673</v>
      </c>
      <c r="O1539">
        <f t="shared" si="167"/>
        <v>0</v>
      </c>
      <c r="P1539">
        <v>23</v>
      </c>
      <c r="Q1539">
        <f t="shared" si="168"/>
        <v>63480</v>
      </c>
      <c r="R1539">
        <v>10</v>
      </c>
      <c r="S1539">
        <f t="shared" si="169"/>
        <v>9200</v>
      </c>
      <c r="T1539">
        <v>2</v>
      </c>
      <c r="U1539">
        <f t="shared" si="170"/>
        <v>418</v>
      </c>
      <c r="AF1539">
        <v>0</v>
      </c>
      <c r="AG1539">
        <f t="shared" si="171"/>
        <v>0</v>
      </c>
      <c r="AL1539">
        <f t="shared" si="172"/>
        <v>371157.28824159084</v>
      </c>
      <c r="AM1539">
        <f t="shared" si="173"/>
        <v>371200</v>
      </c>
      <c r="AN1539">
        <v>452000</v>
      </c>
    </row>
    <row r="1540" spans="1:40" x14ac:dyDescent="0.25">
      <c r="A1540" t="s">
        <v>2034</v>
      </c>
      <c r="B1540">
        <v>549</v>
      </c>
      <c r="C1540">
        <v>585271</v>
      </c>
      <c r="D1540">
        <v>1</v>
      </c>
      <c r="E1540">
        <v>0</v>
      </c>
      <c r="F1540">
        <v>0</v>
      </c>
      <c r="G1540">
        <v>0</v>
      </c>
      <c r="H1540">
        <v>0</v>
      </c>
      <c r="I1540" t="s">
        <v>90</v>
      </c>
      <c r="J1540" t="s">
        <v>275</v>
      </c>
      <c r="K1540">
        <v>123907.6009030514</v>
      </c>
      <c r="O1540">
        <f t="shared" si="167"/>
        <v>0</v>
      </c>
      <c r="Q1540">
        <f t="shared" si="168"/>
        <v>0</v>
      </c>
      <c r="S1540">
        <f t="shared" si="169"/>
        <v>0</v>
      </c>
      <c r="U1540">
        <f t="shared" si="170"/>
        <v>0</v>
      </c>
      <c r="AF1540">
        <v>0</v>
      </c>
      <c r="AG1540">
        <f t="shared" si="171"/>
        <v>0</v>
      </c>
      <c r="AL1540">
        <f t="shared" si="172"/>
        <v>123907.6009030514</v>
      </c>
      <c r="AM1540">
        <f t="shared" si="173"/>
        <v>123900</v>
      </c>
      <c r="AN1540">
        <v>119200</v>
      </c>
    </row>
    <row r="1541" spans="1:40" x14ac:dyDescent="0.25">
      <c r="A1541" t="s">
        <v>2035</v>
      </c>
      <c r="B1541">
        <v>134</v>
      </c>
      <c r="C1541">
        <v>587222</v>
      </c>
      <c r="D1541">
        <v>1</v>
      </c>
      <c r="E1541">
        <v>0</v>
      </c>
      <c r="F1541">
        <v>0</v>
      </c>
      <c r="G1541">
        <v>0</v>
      </c>
      <c r="H1541">
        <v>0</v>
      </c>
      <c r="I1541" t="s">
        <v>75</v>
      </c>
      <c r="J1541" t="s">
        <v>79</v>
      </c>
      <c r="K1541">
        <v>68144.142339082857</v>
      </c>
      <c r="O1541">
        <f t="shared" ref="O1541:O1604" si="174">N1541*690</f>
        <v>0</v>
      </c>
      <c r="Q1541">
        <f t="shared" ref="Q1541:Q1604" si="175">P1541*2760</f>
        <v>0</v>
      </c>
      <c r="S1541">
        <f t="shared" ref="S1541:S1604" si="176">R1541*920</f>
        <v>0</v>
      </c>
      <c r="U1541">
        <f t="shared" ref="U1541:U1604" si="177">T1541*209</f>
        <v>0</v>
      </c>
      <c r="AF1541">
        <v>0</v>
      </c>
      <c r="AG1541">
        <f t="shared" ref="AG1541:AG1604" si="178">AF1541*29000</f>
        <v>0</v>
      </c>
      <c r="AL1541">
        <f t="shared" ref="AL1541:AL1604" si="179">K1541+M1541+O1541+Q1541+S1541+U1541+W1541+Y1541+AA1541+AB1541+AD1541+AE1541+AG1541+AI1541+AK1541</f>
        <v>68144.142339082857</v>
      </c>
      <c r="AM1541">
        <f t="shared" ref="AM1541:AM1604" si="180">ROUND(AL1541/100,0)*100</f>
        <v>68100</v>
      </c>
      <c r="AN1541">
        <v>65400</v>
      </c>
    </row>
    <row r="1542" spans="1:40" x14ac:dyDescent="0.25">
      <c r="A1542" t="s">
        <v>2036</v>
      </c>
      <c r="B1542">
        <v>253</v>
      </c>
      <c r="C1542">
        <v>513580</v>
      </c>
      <c r="D1542">
        <v>1</v>
      </c>
      <c r="E1542">
        <v>0</v>
      </c>
      <c r="F1542">
        <v>0</v>
      </c>
      <c r="G1542">
        <v>0</v>
      </c>
      <c r="H1542">
        <v>0</v>
      </c>
      <c r="I1542" t="s">
        <v>26</v>
      </c>
      <c r="J1542" t="s">
        <v>345</v>
      </c>
      <c r="K1542">
        <v>68144.142339082857</v>
      </c>
      <c r="O1542">
        <f t="shared" si="174"/>
        <v>0</v>
      </c>
      <c r="Q1542">
        <f t="shared" si="175"/>
        <v>0</v>
      </c>
      <c r="S1542">
        <f t="shared" si="176"/>
        <v>0</v>
      </c>
      <c r="U1542">
        <f t="shared" si="177"/>
        <v>0</v>
      </c>
      <c r="AF1542">
        <v>0</v>
      </c>
      <c r="AG1542">
        <f t="shared" si="178"/>
        <v>0</v>
      </c>
      <c r="AL1542">
        <f t="shared" si="179"/>
        <v>68144.142339082857</v>
      </c>
      <c r="AM1542">
        <f t="shared" si="180"/>
        <v>68100</v>
      </c>
      <c r="AN1542">
        <v>65400</v>
      </c>
    </row>
    <row r="1543" spans="1:40" x14ac:dyDescent="0.25">
      <c r="A1543" s="3" t="s">
        <v>2037</v>
      </c>
      <c r="B1543">
        <v>1218</v>
      </c>
      <c r="C1543">
        <v>531227</v>
      </c>
      <c r="D1543">
        <v>1</v>
      </c>
      <c r="E1543">
        <v>1</v>
      </c>
      <c r="F1543">
        <v>0</v>
      </c>
      <c r="G1543">
        <v>0</v>
      </c>
      <c r="H1543">
        <v>0</v>
      </c>
      <c r="I1543" t="s">
        <v>26</v>
      </c>
      <c r="J1543" t="s">
        <v>187</v>
      </c>
      <c r="K1543">
        <v>271643.44852502382</v>
      </c>
      <c r="L1543">
        <v>2443</v>
      </c>
      <c r="M1543">
        <v>127582.55868261486</v>
      </c>
      <c r="N1543">
        <v>1</v>
      </c>
      <c r="O1543">
        <f t="shared" si="174"/>
        <v>690</v>
      </c>
      <c r="P1543">
        <v>9</v>
      </c>
      <c r="Q1543">
        <f t="shared" si="175"/>
        <v>24840</v>
      </c>
      <c r="R1543">
        <v>7</v>
      </c>
      <c r="S1543">
        <f t="shared" si="176"/>
        <v>6440</v>
      </c>
      <c r="T1543">
        <v>0</v>
      </c>
      <c r="U1543">
        <f t="shared" si="177"/>
        <v>0</v>
      </c>
      <c r="AF1543">
        <v>0</v>
      </c>
      <c r="AG1543">
        <f t="shared" si="178"/>
        <v>0</v>
      </c>
      <c r="AL1543">
        <f t="shared" si="179"/>
        <v>431196.0072076387</v>
      </c>
      <c r="AM1543">
        <f t="shared" si="180"/>
        <v>431200</v>
      </c>
      <c r="AN1543">
        <v>524700</v>
      </c>
    </row>
    <row r="1544" spans="1:40" x14ac:dyDescent="0.25">
      <c r="A1544" s="3" t="s">
        <v>2038</v>
      </c>
      <c r="B1544">
        <v>2063</v>
      </c>
      <c r="C1544">
        <v>598691</v>
      </c>
      <c r="D1544">
        <v>1</v>
      </c>
      <c r="E1544">
        <v>1</v>
      </c>
      <c r="F1544">
        <v>0</v>
      </c>
      <c r="G1544">
        <v>0</v>
      </c>
      <c r="H1544">
        <v>0</v>
      </c>
      <c r="I1544" t="s">
        <v>38</v>
      </c>
      <c r="J1544" t="s">
        <v>166</v>
      </c>
      <c r="K1544">
        <v>455154.73752323241</v>
      </c>
      <c r="L1544">
        <v>2063</v>
      </c>
      <c r="M1544">
        <v>107783.80490644622</v>
      </c>
      <c r="O1544">
        <f t="shared" si="174"/>
        <v>0</v>
      </c>
      <c r="P1544">
        <v>48</v>
      </c>
      <c r="Q1544">
        <f t="shared" si="175"/>
        <v>132480</v>
      </c>
      <c r="R1544">
        <v>9</v>
      </c>
      <c r="S1544">
        <f t="shared" si="176"/>
        <v>8280</v>
      </c>
      <c r="T1544">
        <v>8</v>
      </c>
      <c r="U1544">
        <f t="shared" si="177"/>
        <v>1672</v>
      </c>
      <c r="AF1544">
        <v>0</v>
      </c>
      <c r="AG1544">
        <f t="shared" si="178"/>
        <v>0</v>
      </c>
      <c r="AL1544">
        <f t="shared" si="179"/>
        <v>705370.54242967861</v>
      </c>
      <c r="AM1544">
        <f t="shared" si="180"/>
        <v>705400</v>
      </c>
      <c r="AN1544">
        <v>710900</v>
      </c>
    </row>
    <row r="1545" spans="1:40" x14ac:dyDescent="0.25">
      <c r="A1545" t="s">
        <v>2039</v>
      </c>
      <c r="B1545">
        <v>294</v>
      </c>
      <c r="C1545">
        <v>529737</v>
      </c>
      <c r="D1545">
        <v>1</v>
      </c>
      <c r="E1545">
        <v>0</v>
      </c>
      <c r="F1545">
        <v>0</v>
      </c>
      <c r="G1545">
        <v>0</v>
      </c>
      <c r="H1545">
        <v>0</v>
      </c>
      <c r="I1545" t="s">
        <v>26</v>
      </c>
      <c r="J1545" t="s">
        <v>307</v>
      </c>
      <c r="K1545">
        <v>68144.142339082857</v>
      </c>
      <c r="O1545">
        <f t="shared" si="174"/>
        <v>0</v>
      </c>
      <c r="Q1545">
        <f t="shared" si="175"/>
        <v>0</v>
      </c>
      <c r="S1545">
        <f t="shared" si="176"/>
        <v>0</v>
      </c>
      <c r="U1545">
        <f t="shared" si="177"/>
        <v>0</v>
      </c>
      <c r="AF1545">
        <v>0</v>
      </c>
      <c r="AG1545">
        <f t="shared" si="178"/>
        <v>0</v>
      </c>
      <c r="AL1545">
        <f t="shared" si="179"/>
        <v>68144.142339082857</v>
      </c>
      <c r="AM1545">
        <f t="shared" si="180"/>
        <v>68100</v>
      </c>
      <c r="AN1545">
        <v>65400</v>
      </c>
    </row>
    <row r="1546" spans="1:40" x14ac:dyDescent="0.25">
      <c r="A1546" s="5" t="s">
        <v>784</v>
      </c>
      <c r="B1546">
        <v>6819</v>
      </c>
      <c r="C1546">
        <v>588491</v>
      </c>
      <c r="D1546">
        <v>1</v>
      </c>
      <c r="E1546">
        <v>1</v>
      </c>
      <c r="F1546">
        <v>1</v>
      </c>
      <c r="G1546">
        <v>1</v>
      </c>
      <c r="H1546">
        <v>0</v>
      </c>
      <c r="I1546" t="s">
        <v>90</v>
      </c>
      <c r="J1546" t="s">
        <v>164</v>
      </c>
      <c r="K1546">
        <v>1449448.4826077246</v>
      </c>
      <c r="L1546">
        <v>7552</v>
      </c>
      <c r="M1546">
        <v>392816.52357398014</v>
      </c>
      <c r="O1546">
        <f t="shared" si="174"/>
        <v>0</v>
      </c>
      <c r="P1546">
        <v>14</v>
      </c>
      <c r="Q1546">
        <f t="shared" si="175"/>
        <v>38640</v>
      </c>
      <c r="R1546">
        <v>16</v>
      </c>
      <c r="S1546">
        <f t="shared" si="176"/>
        <v>14720</v>
      </c>
      <c r="T1546">
        <v>15</v>
      </c>
      <c r="U1546">
        <f t="shared" si="177"/>
        <v>3135</v>
      </c>
      <c r="V1546">
        <v>8482</v>
      </c>
      <c r="W1546">
        <v>1718025.7387419385</v>
      </c>
      <c r="X1546">
        <v>8482</v>
      </c>
      <c r="Y1546">
        <v>909607.02038737049</v>
      </c>
      <c r="AF1546">
        <v>3</v>
      </c>
      <c r="AG1546">
        <f t="shared" si="178"/>
        <v>87000</v>
      </c>
      <c r="AL1546">
        <f t="shared" si="179"/>
        <v>4613392.7653110139</v>
      </c>
      <c r="AM1546">
        <f t="shared" si="180"/>
        <v>4613400</v>
      </c>
      <c r="AN1546">
        <v>4836800</v>
      </c>
    </row>
    <row r="1547" spans="1:40" x14ac:dyDescent="0.25">
      <c r="A1547" t="s">
        <v>2041</v>
      </c>
      <c r="B1547">
        <v>406</v>
      </c>
      <c r="C1547">
        <v>570087</v>
      </c>
      <c r="D1547">
        <v>1</v>
      </c>
      <c r="E1547">
        <v>0</v>
      </c>
      <c r="F1547">
        <v>0</v>
      </c>
      <c r="G1547">
        <v>0</v>
      </c>
      <c r="H1547">
        <v>0</v>
      </c>
      <c r="I1547" t="s">
        <v>33</v>
      </c>
      <c r="J1547" t="s">
        <v>99</v>
      </c>
      <c r="K1547">
        <v>91948.199368580361</v>
      </c>
      <c r="O1547">
        <f t="shared" si="174"/>
        <v>0</v>
      </c>
      <c r="Q1547">
        <f t="shared" si="175"/>
        <v>0</v>
      </c>
      <c r="S1547">
        <f t="shared" si="176"/>
        <v>0</v>
      </c>
      <c r="U1547">
        <f t="shared" si="177"/>
        <v>0</v>
      </c>
      <c r="AF1547">
        <v>2</v>
      </c>
      <c r="AG1547">
        <f t="shared" si="178"/>
        <v>58000</v>
      </c>
      <c r="AL1547">
        <f t="shared" si="179"/>
        <v>149948.19936858036</v>
      </c>
      <c r="AM1547">
        <f t="shared" si="180"/>
        <v>149900</v>
      </c>
      <c r="AN1547">
        <v>146500</v>
      </c>
    </row>
    <row r="1548" spans="1:40" x14ac:dyDescent="0.25">
      <c r="A1548" s="6" t="s">
        <v>871</v>
      </c>
      <c r="B1548">
        <v>10894</v>
      </c>
      <c r="C1548">
        <v>547999</v>
      </c>
      <c r="D1548">
        <v>1</v>
      </c>
      <c r="E1548">
        <v>1</v>
      </c>
      <c r="F1548">
        <v>1</v>
      </c>
      <c r="G1548">
        <v>1</v>
      </c>
      <c r="H1548">
        <v>1</v>
      </c>
      <c r="I1548" t="s">
        <v>75</v>
      </c>
      <c r="J1548" t="s">
        <v>871</v>
      </c>
      <c r="K1548">
        <v>464211.23655453057</v>
      </c>
      <c r="L1548">
        <v>17732</v>
      </c>
      <c r="M1548">
        <v>380864.8879561401</v>
      </c>
      <c r="N1548">
        <v>1</v>
      </c>
      <c r="O1548">
        <f t="shared" si="174"/>
        <v>690</v>
      </c>
      <c r="P1548">
        <v>96</v>
      </c>
      <c r="Q1548">
        <f t="shared" si="175"/>
        <v>264960</v>
      </c>
      <c r="R1548">
        <v>241</v>
      </c>
      <c r="S1548">
        <f t="shared" si="176"/>
        <v>221720</v>
      </c>
      <c r="T1548">
        <v>72</v>
      </c>
      <c r="U1548">
        <f t="shared" si="177"/>
        <v>15048</v>
      </c>
      <c r="V1548">
        <v>17732</v>
      </c>
      <c r="W1548">
        <v>1953887.970281027</v>
      </c>
      <c r="X1548">
        <v>17732</v>
      </c>
      <c r="Y1548">
        <v>2913534.2304231324</v>
      </c>
      <c r="Z1548">
        <v>17732</v>
      </c>
      <c r="AA1548">
        <v>12495562.316014202</v>
      </c>
      <c r="AC1548">
        <v>1860</v>
      </c>
      <c r="AD1548">
        <v>213900</v>
      </c>
      <c r="AF1548">
        <v>30</v>
      </c>
      <c r="AG1548">
        <f t="shared" si="178"/>
        <v>870000</v>
      </c>
      <c r="AH1548">
        <v>68</v>
      </c>
      <c r="AI1548">
        <v>168436</v>
      </c>
      <c r="AJ1548">
        <v>829</v>
      </c>
      <c r="AK1548">
        <v>95335</v>
      </c>
      <c r="AL1548">
        <f t="shared" si="179"/>
        <v>20058149.641229033</v>
      </c>
      <c r="AM1548">
        <f t="shared" si="180"/>
        <v>20058100</v>
      </c>
      <c r="AN1548">
        <v>19631400</v>
      </c>
    </row>
    <row r="1549" spans="1:40" x14ac:dyDescent="0.25">
      <c r="A1549" t="s">
        <v>2042</v>
      </c>
      <c r="B1549">
        <v>809</v>
      </c>
      <c r="C1549">
        <v>562521</v>
      </c>
      <c r="D1549">
        <v>1</v>
      </c>
      <c r="E1549">
        <v>0</v>
      </c>
      <c r="F1549">
        <v>0</v>
      </c>
      <c r="G1549">
        <v>0</v>
      </c>
      <c r="H1549">
        <v>0</v>
      </c>
      <c r="I1549" t="s">
        <v>85</v>
      </c>
      <c r="J1549" t="s">
        <v>84</v>
      </c>
      <c r="K1549">
        <v>181637.52363362361</v>
      </c>
      <c r="O1549">
        <f t="shared" si="174"/>
        <v>0</v>
      </c>
      <c r="Q1549">
        <f t="shared" si="175"/>
        <v>0</v>
      </c>
      <c r="S1549">
        <f t="shared" si="176"/>
        <v>0</v>
      </c>
      <c r="U1549">
        <f t="shared" si="177"/>
        <v>0</v>
      </c>
      <c r="AF1549">
        <v>25</v>
      </c>
      <c r="AG1549">
        <f t="shared" si="178"/>
        <v>725000</v>
      </c>
      <c r="AL1549">
        <f t="shared" si="179"/>
        <v>906637.52363362361</v>
      </c>
      <c r="AM1549">
        <f t="shared" si="180"/>
        <v>906600</v>
      </c>
      <c r="AN1549">
        <v>873400</v>
      </c>
    </row>
    <row r="1550" spans="1:40" x14ac:dyDescent="0.25">
      <c r="A1550" t="s">
        <v>2043</v>
      </c>
      <c r="B1550">
        <v>232</v>
      </c>
      <c r="C1550">
        <v>559849</v>
      </c>
      <c r="D1550">
        <v>1</v>
      </c>
      <c r="E1550">
        <v>0</v>
      </c>
      <c r="F1550">
        <v>0</v>
      </c>
      <c r="G1550">
        <v>0</v>
      </c>
      <c r="H1550">
        <v>0</v>
      </c>
      <c r="I1550" t="s">
        <v>110</v>
      </c>
      <c r="J1550" t="s">
        <v>336</v>
      </c>
      <c r="K1550">
        <v>68144.142339082857</v>
      </c>
      <c r="O1550">
        <f t="shared" si="174"/>
        <v>0</v>
      </c>
      <c r="Q1550">
        <f t="shared" si="175"/>
        <v>0</v>
      </c>
      <c r="S1550">
        <f t="shared" si="176"/>
        <v>0</v>
      </c>
      <c r="U1550">
        <f t="shared" si="177"/>
        <v>0</v>
      </c>
      <c r="AF1550">
        <v>0</v>
      </c>
      <c r="AG1550">
        <f t="shared" si="178"/>
        <v>0</v>
      </c>
      <c r="AL1550">
        <f t="shared" si="179"/>
        <v>68144.142339082857</v>
      </c>
      <c r="AM1550">
        <f t="shared" si="180"/>
        <v>68100</v>
      </c>
      <c r="AN1550">
        <v>65400</v>
      </c>
    </row>
    <row r="1551" spans="1:40" x14ac:dyDescent="0.25">
      <c r="A1551" t="s">
        <v>2044</v>
      </c>
      <c r="B1551">
        <v>244</v>
      </c>
      <c r="C1551">
        <v>530646</v>
      </c>
      <c r="D1551">
        <v>1</v>
      </c>
      <c r="E1551">
        <v>0</v>
      </c>
      <c r="F1551">
        <v>0</v>
      </c>
      <c r="G1551">
        <v>0</v>
      </c>
      <c r="H1551">
        <v>0</v>
      </c>
      <c r="I1551" t="s">
        <v>75</v>
      </c>
      <c r="J1551" t="s">
        <v>123</v>
      </c>
      <c r="K1551">
        <v>68144.142339082857</v>
      </c>
      <c r="O1551">
        <f t="shared" si="174"/>
        <v>0</v>
      </c>
      <c r="Q1551">
        <f t="shared" si="175"/>
        <v>0</v>
      </c>
      <c r="S1551">
        <f t="shared" si="176"/>
        <v>0</v>
      </c>
      <c r="U1551">
        <f t="shared" si="177"/>
        <v>0</v>
      </c>
      <c r="AF1551">
        <v>0</v>
      </c>
      <c r="AG1551">
        <f t="shared" si="178"/>
        <v>0</v>
      </c>
      <c r="AL1551">
        <f t="shared" si="179"/>
        <v>68144.142339082857</v>
      </c>
      <c r="AM1551">
        <f t="shared" si="180"/>
        <v>68100</v>
      </c>
      <c r="AN1551">
        <v>65400</v>
      </c>
    </row>
    <row r="1552" spans="1:40" x14ac:dyDescent="0.25">
      <c r="A1552" t="s">
        <v>2045</v>
      </c>
      <c r="B1552">
        <v>579</v>
      </c>
      <c r="C1552">
        <v>535753</v>
      </c>
      <c r="D1552">
        <v>1</v>
      </c>
      <c r="E1552">
        <v>0</v>
      </c>
      <c r="F1552">
        <v>0</v>
      </c>
      <c r="G1552">
        <v>0</v>
      </c>
      <c r="H1552">
        <v>0</v>
      </c>
      <c r="I1552" t="s">
        <v>23</v>
      </c>
      <c r="J1552" t="s">
        <v>22</v>
      </c>
      <c r="K1552">
        <v>130592.31330740913</v>
      </c>
      <c r="O1552">
        <f t="shared" si="174"/>
        <v>0</v>
      </c>
      <c r="Q1552">
        <f t="shared" si="175"/>
        <v>0</v>
      </c>
      <c r="S1552">
        <f t="shared" si="176"/>
        <v>0</v>
      </c>
      <c r="U1552">
        <f t="shared" si="177"/>
        <v>0</v>
      </c>
      <c r="AF1552">
        <v>0</v>
      </c>
      <c r="AG1552">
        <f t="shared" si="178"/>
        <v>0</v>
      </c>
      <c r="AL1552">
        <f t="shared" si="179"/>
        <v>130592.31330740913</v>
      </c>
      <c r="AM1552">
        <f t="shared" si="180"/>
        <v>130600</v>
      </c>
      <c r="AN1552">
        <v>123400</v>
      </c>
    </row>
    <row r="1553" spans="1:40" x14ac:dyDescent="0.25">
      <c r="A1553" t="s">
        <v>2046</v>
      </c>
      <c r="B1553">
        <v>160</v>
      </c>
      <c r="C1553">
        <v>599522</v>
      </c>
      <c r="D1553">
        <v>1</v>
      </c>
      <c r="E1553">
        <v>0</v>
      </c>
      <c r="F1553">
        <v>0</v>
      </c>
      <c r="G1553">
        <v>0</v>
      </c>
      <c r="H1553">
        <v>0</v>
      </c>
      <c r="I1553" t="s">
        <v>26</v>
      </c>
      <c r="J1553" t="s">
        <v>130</v>
      </c>
      <c r="K1553">
        <v>68144.142339082857</v>
      </c>
      <c r="O1553">
        <f t="shared" si="174"/>
        <v>0</v>
      </c>
      <c r="Q1553">
        <f t="shared" si="175"/>
        <v>0</v>
      </c>
      <c r="S1553">
        <f t="shared" si="176"/>
        <v>0</v>
      </c>
      <c r="U1553">
        <f t="shared" si="177"/>
        <v>0</v>
      </c>
      <c r="AF1553">
        <v>0</v>
      </c>
      <c r="AG1553">
        <f t="shared" si="178"/>
        <v>0</v>
      </c>
      <c r="AL1553">
        <f t="shared" si="179"/>
        <v>68144.142339082857</v>
      </c>
      <c r="AM1553">
        <f t="shared" si="180"/>
        <v>68100</v>
      </c>
      <c r="AN1553">
        <v>65400</v>
      </c>
    </row>
    <row r="1554" spans="1:40" x14ac:dyDescent="0.25">
      <c r="A1554" s="3" t="s">
        <v>882</v>
      </c>
      <c r="B1554">
        <v>1451</v>
      </c>
      <c r="C1554">
        <v>550230</v>
      </c>
      <c r="D1554">
        <v>1</v>
      </c>
      <c r="E1554">
        <v>1</v>
      </c>
      <c r="F1554">
        <v>0</v>
      </c>
      <c r="G1554">
        <v>0</v>
      </c>
      <c r="H1554">
        <v>0</v>
      </c>
      <c r="I1554" t="s">
        <v>23</v>
      </c>
      <c r="J1554" t="s">
        <v>91</v>
      </c>
      <c r="K1554">
        <v>322544.98892856482</v>
      </c>
      <c r="L1554">
        <v>2402</v>
      </c>
      <c r="M1554">
        <v>125446.98345659282</v>
      </c>
      <c r="O1554">
        <f t="shared" si="174"/>
        <v>0</v>
      </c>
      <c r="P1554">
        <v>14</v>
      </c>
      <c r="Q1554">
        <f t="shared" si="175"/>
        <v>38640</v>
      </c>
      <c r="R1554">
        <v>5</v>
      </c>
      <c r="S1554">
        <f t="shared" si="176"/>
        <v>4600</v>
      </c>
      <c r="T1554">
        <v>4</v>
      </c>
      <c r="U1554">
        <f t="shared" si="177"/>
        <v>836</v>
      </c>
      <c r="AF1554">
        <v>1</v>
      </c>
      <c r="AG1554">
        <f t="shared" si="178"/>
        <v>29000</v>
      </c>
      <c r="AL1554">
        <f t="shared" si="179"/>
        <v>521067.97238515766</v>
      </c>
      <c r="AM1554">
        <f t="shared" si="180"/>
        <v>521100</v>
      </c>
      <c r="AN1554">
        <v>562200</v>
      </c>
    </row>
    <row r="1555" spans="1:40" x14ac:dyDescent="0.25">
      <c r="A1555" t="s">
        <v>882</v>
      </c>
      <c r="B1555">
        <v>1481</v>
      </c>
      <c r="C1555">
        <v>538256</v>
      </c>
      <c r="D1555">
        <v>1</v>
      </c>
      <c r="E1555">
        <v>0</v>
      </c>
      <c r="F1555">
        <v>0</v>
      </c>
      <c r="G1555">
        <v>0</v>
      </c>
      <c r="H1555">
        <v>0</v>
      </c>
      <c r="I1555" t="s">
        <v>26</v>
      </c>
      <c r="J1555" t="s">
        <v>173</v>
      </c>
      <c r="K1555">
        <v>329081.05508401303</v>
      </c>
      <c r="O1555">
        <f t="shared" si="174"/>
        <v>0</v>
      </c>
      <c r="Q1555">
        <f t="shared" si="175"/>
        <v>0</v>
      </c>
      <c r="S1555">
        <f t="shared" si="176"/>
        <v>0</v>
      </c>
      <c r="U1555">
        <f t="shared" si="177"/>
        <v>0</v>
      </c>
      <c r="AF1555">
        <v>1</v>
      </c>
      <c r="AG1555">
        <f t="shared" si="178"/>
        <v>29000</v>
      </c>
      <c r="AL1555">
        <f t="shared" si="179"/>
        <v>358081.05508401303</v>
      </c>
      <c r="AM1555">
        <f t="shared" si="180"/>
        <v>358100</v>
      </c>
      <c r="AN1555">
        <v>340700</v>
      </c>
    </row>
    <row r="1556" spans="1:40" x14ac:dyDescent="0.25">
      <c r="A1556" s="3" t="s">
        <v>2048</v>
      </c>
      <c r="B1556">
        <v>2223</v>
      </c>
      <c r="C1556">
        <v>542784</v>
      </c>
      <c r="D1556">
        <v>1</v>
      </c>
      <c r="E1556">
        <v>1</v>
      </c>
      <c r="F1556">
        <v>0</v>
      </c>
      <c r="G1556">
        <v>0</v>
      </c>
      <c r="H1556">
        <v>0</v>
      </c>
      <c r="I1556" t="s">
        <v>90</v>
      </c>
      <c r="J1556" t="s">
        <v>702</v>
      </c>
      <c r="K1556">
        <v>489590.79245212278</v>
      </c>
      <c r="L1556">
        <v>2813</v>
      </c>
      <c r="M1556">
        <v>146848.52940323463</v>
      </c>
      <c r="O1556">
        <f t="shared" si="174"/>
        <v>0</v>
      </c>
      <c r="P1556">
        <v>10</v>
      </c>
      <c r="Q1556">
        <f t="shared" si="175"/>
        <v>27600</v>
      </c>
      <c r="R1556">
        <v>7</v>
      </c>
      <c r="S1556">
        <f t="shared" si="176"/>
        <v>6440</v>
      </c>
      <c r="T1556">
        <v>7</v>
      </c>
      <c r="U1556">
        <f t="shared" si="177"/>
        <v>1463</v>
      </c>
      <c r="AF1556">
        <v>3</v>
      </c>
      <c r="AG1556">
        <f t="shared" si="178"/>
        <v>87000</v>
      </c>
      <c r="AL1556">
        <f t="shared" si="179"/>
        <v>758942.32185535738</v>
      </c>
      <c r="AM1556">
        <f t="shared" si="180"/>
        <v>758900</v>
      </c>
      <c r="AN1556">
        <v>859800</v>
      </c>
    </row>
    <row r="1557" spans="1:40" x14ac:dyDescent="0.25">
      <c r="A1557" s="6" t="s">
        <v>560</v>
      </c>
      <c r="B1557">
        <v>5964</v>
      </c>
      <c r="C1557">
        <v>584495</v>
      </c>
      <c r="D1557">
        <v>1</v>
      </c>
      <c r="E1557">
        <v>1</v>
      </c>
      <c r="F1557">
        <v>1</v>
      </c>
      <c r="G1557">
        <v>1</v>
      </c>
      <c r="H1557">
        <v>1</v>
      </c>
      <c r="I1557" t="s">
        <v>30</v>
      </c>
      <c r="J1557" t="s">
        <v>560</v>
      </c>
      <c r="K1557">
        <v>260509.35700363328</v>
      </c>
      <c r="L1557">
        <v>10253</v>
      </c>
      <c r="M1557">
        <v>222589.88471317326</v>
      </c>
      <c r="O1557">
        <f t="shared" si="174"/>
        <v>0</v>
      </c>
      <c r="P1557">
        <v>93</v>
      </c>
      <c r="Q1557">
        <f t="shared" si="175"/>
        <v>256680</v>
      </c>
      <c r="R1557">
        <v>134</v>
      </c>
      <c r="S1557">
        <f t="shared" si="176"/>
        <v>123280</v>
      </c>
      <c r="T1557">
        <v>86</v>
      </c>
      <c r="U1557">
        <f t="shared" si="177"/>
        <v>17974</v>
      </c>
      <c r="V1557">
        <v>20235</v>
      </c>
      <c r="W1557">
        <v>2277448.1723511568</v>
      </c>
      <c r="X1557">
        <v>28508</v>
      </c>
      <c r="Y1557">
        <v>4715789.4299221635</v>
      </c>
      <c r="Z1557">
        <v>36108</v>
      </c>
      <c r="AA1557">
        <v>20029056.528766312</v>
      </c>
      <c r="AC1557">
        <v>3786</v>
      </c>
      <c r="AD1557">
        <v>435390</v>
      </c>
      <c r="AF1557">
        <v>3</v>
      </c>
      <c r="AG1557">
        <f t="shared" si="178"/>
        <v>87000</v>
      </c>
      <c r="AH1557">
        <v>422</v>
      </c>
      <c r="AI1557">
        <v>1045294</v>
      </c>
      <c r="AJ1557">
        <v>1559</v>
      </c>
      <c r="AK1557">
        <v>179285</v>
      </c>
      <c r="AL1557">
        <f t="shared" si="179"/>
        <v>29650296.372756436</v>
      </c>
      <c r="AM1557">
        <f t="shared" si="180"/>
        <v>29650300</v>
      </c>
      <c r="AN1557">
        <v>28443600</v>
      </c>
    </row>
    <row r="1558" spans="1:40" x14ac:dyDescent="0.25">
      <c r="A1558" s="4" t="s">
        <v>2049</v>
      </c>
      <c r="B1558">
        <v>1771</v>
      </c>
      <c r="C1558">
        <v>513768</v>
      </c>
      <c r="D1558">
        <v>1</v>
      </c>
      <c r="E1558">
        <v>1</v>
      </c>
      <c r="F1558">
        <v>1</v>
      </c>
      <c r="G1558">
        <v>0</v>
      </c>
      <c r="H1558">
        <v>0</v>
      </c>
      <c r="I1558" t="s">
        <v>61</v>
      </c>
      <c r="J1558" t="s">
        <v>273</v>
      </c>
      <c r="K1558">
        <v>392067.84603087482</v>
      </c>
      <c r="L1558">
        <v>2347</v>
      </c>
      <c r="M1558">
        <v>122581.96194183981</v>
      </c>
      <c r="O1558">
        <f t="shared" si="174"/>
        <v>0</v>
      </c>
      <c r="P1558">
        <v>17</v>
      </c>
      <c r="Q1558">
        <f t="shared" si="175"/>
        <v>46920</v>
      </c>
      <c r="R1558">
        <v>5</v>
      </c>
      <c r="S1558">
        <f t="shared" si="176"/>
        <v>4600</v>
      </c>
      <c r="T1558">
        <v>5</v>
      </c>
      <c r="U1558">
        <f t="shared" si="177"/>
        <v>1045</v>
      </c>
      <c r="V1558">
        <v>2347</v>
      </c>
      <c r="W1558">
        <v>485323.56785059336</v>
      </c>
      <c r="AF1558">
        <v>0</v>
      </c>
      <c r="AG1558">
        <f t="shared" si="178"/>
        <v>0</v>
      </c>
      <c r="AL1558">
        <f t="shared" si="179"/>
        <v>1052538.375823308</v>
      </c>
      <c r="AM1558">
        <f t="shared" si="180"/>
        <v>1052500</v>
      </c>
      <c r="AN1558">
        <v>1090600</v>
      </c>
    </row>
    <row r="1559" spans="1:40" x14ac:dyDescent="0.25">
      <c r="A1559" t="s">
        <v>2050</v>
      </c>
      <c r="B1559">
        <v>986</v>
      </c>
      <c r="C1559">
        <v>592218</v>
      </c>
      <c r="D1559">
        <v>1</v>
      </c>
      <c r="E1559">
        <v>0</v>
      </c>
      <c r="F1559">
        <v>0</v>
      </c>
      <c r="G1559">
        <v>0</v>
      </c>
      <c r="H1559">
        <v>0</v>
      </c>
      <c r="I1559" t="s">
        <v>90</v>
      </c>
      <c r="J1559" t="s">
        <v>89</v>
      </c>
      <c r="K1559">
        <v>220699.23052547569</v>
      </c>
      <c r="O1559">
        <f t="shared" si="174"/>
        <v>0</v>
      </c>
      <c r="Q1559">
        <f t="shared" si="175"/>
        <v>0</v>
      </c>
      <c r="S1559">
        <f t="shared" si="176"/>
        <v>0</v>
      </c>
      <c r="U1559">
        <f t="shared" si="177"/>
        <v>0</v>
      </c>
      <c r="AF1559">
        <v>0</v>
      </c>
      <c r="AG1559">
        <f t="shared" si="178"/>
        <v>0</v>
      </c>
      <c r="AL1559">
        <f t="shared" si="179"/>
        <v>220699.23052547569</v>
      </c>
      <c r="AM1559">
        <f t="shared" si="180"/>
        <v>220700</v>
      </c>
      <c r="AN1559">
        <v>213000</v>
      </c>
    </row>
    <row r="1560" spans="1:40" x14ac:dyDescent="0.25">
      <c r="A1560" s="3" t="s">
        <v>2051</v>
      </c>
      <c r="B1560">
        <v>2020</v>
      </c>
      <c r="C1560">
        <v>542814</v>
      </c>
      <c r="D1560">
        <v>1</v>
      </c>
      <c r="E1560">
        <v>1</v>
      </c>
      <c r="F1560">
        <v>0</v>
      </c>
      <c r="G1560">
        <v>0</v>
      </c>
      <c r="H1560">
        <v>0</v>
      </c>
      <c r="I1560" t="s">
        <v>90</v>
      </c>
      <c r="J1560" t="s">
        <v>1375</v>
      </c>
      <c r="K1560">
        <v>445884.47097801894</v>
      </c>
      <c r="L1560">
        <v>4855</v>
      </c>
      <c r="M1560">
        <v>252997.31015763548</v>
      </c>
      <c r="N1560">
        <v>1</v>
      </c>
      <c r="O1560">
        <f t="shared" si="174"/>
        <v>690</v>
      </c>
      <c r="P1560">
        <v>23</v>
      </c>
      <c r="Q1560">
        <f t="shared" si="175"/>
        <v>63480</v>
      </c>
      <c r="R1560">
        <v>22</v>
      </c>
      <c r="S1560">
        <f t="shared" si="176"/>
        <v>20240</v>
      </c>
      <c r="T1560">
        <v>12</v>
      </c>
      <c r="U1560">
        <f t="shared" si="177"/>
        <v>2508</v>
      </c>
      <c r="AF1560">
        <v>0</v>
      </c>
      <c r="AG1560">
        <f t="shared" si="178"/>
        <v>0</v>
      </c>
      <c r="AL1560">
        <f t="shared" si="179"/>
        <v>785799.78113565443</v>
      </c>
      <c r="AM1560">
        <f t="shared" si="180"/>
        <v>785800</v>
      </c>
      <c r="AN1560">
        <v>936100</v>
      </c>
    </row>
    <row r="1561" spans="1:40" x14ac:dyDescent="0.25">
      <c r="A1561" t="s">
        <v>2052</v>
      </c>
      <c r="B1561">
        <v>579</v>
      </c>
      <c r="C1561">
        <v>597414</v>
      </c>
      <c r="D1561">
        <v>1</v>
      </c>
      <c r="E1561">
        <v>0</v>
      </c>
      <c r="F1561">
        <v>0</v>
      </c>
      <c r="G1561">
        <v>0</v>
      </c>
      <c r="H1561">
        <v>0</v>
      </c>
      <c r="I1561" t="s">
        <v>61</v>
      </c>
      <c r="J1561" t="s">
        <v>95</v>
      </c>
      <c r="K1561">
        <v>130592.31330740913</v>
      </c>
      <c r="O1561">
        <f t="shared" si="174"/>
        <v>0</v>
      </c>
      <c r="Q1561">
        <f t="shared" si="175"/>
        <v>0</v>
      </c>
      <c r="S1561">
        <f t="shared" si="176"/>
        <v>0</v>
      </c>
      <c r="U1561">
        <f t="shared" si="177"/>
        <v>0</v>
      </c>
      <c r="AF1561">
        <v>0</v>
      </c>
      <c r="AG1561">
        <f t="shared" si="178"/>
        <v>0</v>
      </c>
      <c r="AL1561">
        <f t="shared" si="179"/>
        <v>130592.31330740913</v>
      </c>
      <c r="AM1561">
        <f t="shared" si="180"/>
        <v>130600</v>
      </c>
      <c r="AN1561">
        <v>125400</v>
      </c>
    </row>
    <row r="1562" spans="1:40" x14ac:dyDescent="0.25">
      <c r="A1562" s="3" t="s">
        <v>2053</v>
      </c>
      <c r="B1562">
        <v>564</v>
      </c>
      <c r="C1562">
        <v>593087</v>
      </c>
      <c r="D1562">
        <v>1</v>
      </c>
      <c r="E1562">
        <v>1</v>
      </c>
      <c r="F1562">
        <v>0</v>
      </c>
      <c r="G1562">
        <v>0</v>
      </c>
      <c r="H1562">
        <v>0</v>
      </c>
      <c r="I1562" t="s">
        <v>30</v>
      </c>
      <c r="J1562" t="s">
        <v>485</v>
      </c>
      <c r="K1562">
        <v>127250.78060333124</v>
      </c>
      <c r="L1562">
        <v>564</v>
      </c>
      <c r="M1562">
        <v>29535.428234321589</v>
      </c>
      <c r="O1562">
        <f t="shared" si="174"/>
        <v>0</v>
      </c>
      <c r="Q1562">
        <f t="shared" si="175"/>
        <v>0</v>
      </c>
      <c r="R1562">
        <v>20</v>
      </c>
      <c r="S1562">
        <f t="shared" si="176"/>
        <v>18400</v>
      </c>
      <c r="T1562">
        <v>3</v>
      </c>
      <c r="U1562">
        <f t="shared" si="177"/>
        <v>627</v>
      </c>
      <c r="AF1562">
        <v>8</v>
      </c>
      <c r="AG1562">
        <f t="shared" si="178"/>
        <v>232000</v>
      </c>
      <c r="AL1562">
        <f t="shared" si="179"/>
        <v>407813.20883765281</v>
      </c>
      <c r="AM1562">
        <f t="shared" si="180"/>
        <v>407800</v>
      </c>
      <c r="AN1562">
        <v>444000</v>
      </c>
    </row>
    <row r="1563" spans="1:40" x14ac:dyDescent="0.25">
      <c r="A1563" t="s">
        <v>2054</v>
      </c>
      <c r="B1563">
        <v>318</v>
      </c>
      <c r="C1563">
        <v>529745</v>
      </c>
      <c r="D1563">
        <v>1</v>
      </c>
      <c r="E1563">
        <v>0</v>
      </c>
      <c r="F1563">
        <v>0</v>
      </c>
      <c r="G1563">
        <v>0</v>
      </c>
      <c r="H1563">
        <v>0</v>
      </c>
      <c r="I1563" t="s">
        <v>26</v>
      </c>
      <c r="J1563" t="s">
        <v>288</v>
      </c>
      <c r="K1563">
        <v>72193.916390851242</v>
      </c>
      <c r="O1563">
        <f t="shared" si="174"/>
        <v>0</v>
      </c>
      <c r="Q1563">
        <f t="shared" si="175"/>
        <v>0</v>
      </c>
      <c r="S1563">
        <f t="shared" si="176"/>
        <v>0</v>
      </c>
      <c r="U1563">
        <f t="shared" si="177"/>
        <v>0</v>
      </c>
      <c r="AF1563">
        <v>0</v>
      </c>
      <c r="AG1563">
        <f t="shared" si="178"/>
        <v>0</v>
      </c>
      <c r="AL1563">
        <f t="shared" si="179"/>
        <v>72193.916390851242</v>
      </c>
      <c r="AM1563">
        <f t="shared" si="180"/>
        <v>72200</v>
      </c>
      <c r="AN1563">
        <v>69300</v>
      </c>
    </row>
    <row r="1564" spans="1:40" x14ac:dyDescent="0.25">
      <c r="A1564" t="s">
        <v>1055</v>
      </c>
      <c r="B1564">
        <v>107</v>
      </c>
      <c r="C1564">
        <v>590690</v>
      </c>
      <c r="D1564">
        <v>1</v>
      </c>
      <c r="E1564">
        <v>0</v>
      </c>
      <c r="F1564">
        <v>0</v>
      </c>
      <c r="G1564">
        <v>0</v>
      </c>
      <c r="H1564">
        <v>0</v>
      </c>
      <c r="I1564" t="s">
        <v>75</v>
      </c>
      <c r="J1564" t="s">
        <v>96</v>
      </c>
      <c r="K1564">
        <v>68144.142339082857</v>
      </c>
      <c r="O1564">
        <f t="shared" si="174"/>
        <v>0</v>
      </c>
      <c r="Q1564">
        <f t="shared" si="175"/>
        <v>0</v>
      </c>
      <c r="S1564">
        <f t="shared" si="176"/>
        <v>0</v>
      </c>
      <c r="U1564">
        <f t="shared" si="177"/>
        <v>0</v>
      </c>
      <c r="AF1564">
        <v>0</v>
      </c>
      <c r="AG1564">
        <f t="shared" si="178"/>
        <v>0</v>
      </c>
      <c r="AL1564">
        <f t="shared" si="179"/>
        <v>68144.142339082857</v>
      </c>
      <c r="AM1564">
        <f t="shared" si="180"/>
        <v>68100</v>
      </c>
      <c r="AN1564">
        <v>65400</v>
      </c>
    </row>
    <row r="1565" spans="1:40" x14ac:dyDescent="0.25">
      <c r="A1565" t="s">
        <v>2055</v>
      </c>
      <c r="B1565">
        <v>172</v>
      </c>
      <c r="C1565">
        <v>565334</v>
      </c>
      <c r="D1565">
        <v>1</v>
      </c>
      <c r="E1565">
        <v>0</v>
      </c>
      <c r="F1565">
        <v>0</v>
      </c>
      <c r="G1565">
        <v>0</v>
      </c>
      <c r="H1565">
        <v>0</v>
      </c>
      <c r="I1565" t="s">
        <v>26</v>
      </c>
      <c r="J1565" t="s">
        <v>195</v>
      </c>
      <c r="K1565">
        <v>68144.142339082857</v>
      </c>
      <c r="O1565">
        <f t="shared" si="174"/>
        <v>0</v>
      </c>
      <c r="Q1565">
        <f t="shared" si="175"/>
        <v>0</v>
      </c>
      <c r="S1565">
        <f t="shared" si="176"/>
        <v>0</v>
      </c>
      <c r="U1565">
        <f t="shared" si="177"/>
        <v>0</v>
      </c>
      <c r="AF1565">
        <v>0</v>
      </c>
      <c r="AG1565">
        <f t="shared" si="178"/>
        <v>0</v>
      </c>
      <c r="AL1565">
        <f t="shared" si="179"/>
        <v>68144.142339082857</v>
      </c>
      <c r="AM1565">
        <f t="shared" si="180"/>
        <v>68100</v>
      </c>
      <c r="AN1565">
        <v>65400</v>
      </c>
    </row>
    <row r="1566" spans="1:40" x14ac:dyDescent="0.25">
      <c r="A1566" t="s">
        <v>2055</v>
      </c>
      <c r="B1566">
        <v>251</v>
      </c>
      <c r="C1566">
        <v>558931</v>
      </c>
      <c r="D1566">
        <v>1</v>
      </c>
      <c r="E1566">
        <v>0</v>
      </c>
      <c r="F1566">
        <v>0</v>
      </c>
      <c r="G1566">
        <v>0</v>
      </c>
      <c r="H1566">
        <v>0</v>
      </c>
      <c r="I1566" t="s">
        <v>110</v>
      </c>
      <c r="J1566" t="s">
        <v>360</v>
      </c>
      <c r="K1566">
        <v>68144.142339082857</v>
      </c>
      <c r="O1566">
        <f t="shared" si="174"/>
        <v>0</v>
      </c>
      <c r="Q1566">
        <f t="shared" si="175"/>
        <v>0</v>
      </c>
      <c r="S1566">
        <f t="shared" si="176"/>
        <v>0</v>
      </c>
      <c r="U1566">
        <f t="shared" si="177"/>
        <v>0</v>
      </c>
      <c r="AF1566">
        <v>0</v>
      </c>
      <c r="AG1566">
        <f t="shared" si="178"/>
        <v>0</v>
      </c>
      <c r="AL1566">
        <f t="shared" si="179"/>
        <v>68144.142339082857</v>
      </c>
      <c r="AM1566">
        <f t="shared" si="180"/>
        <v>68100</v>
      </c>
      <c r="AN1566">
        <v>65400</v>
      </c>
    </row>
    <row r="1567" spans="1:40" x14ac:dyDescent="0.25">
      <c r="A1567" t="s">
        <v>2055</v>
      </c>
      <c r="B1567">
        <v>624</v>
      </c>
      <c r="C1567">
        <v>589560</v>
      </c>
      <c r="D1567">
        <v>1</v>
      </c>
      <c r="E1567">
        <v>0</v>
      </c>
      <c r="F1567">
        <v>0</v>
      </c>
      <c r="G1567">
        <v>0</v>
      </c>
      <c r="H1567">
        <v>0</v>
      </c>
      <c r="I1567" t="s">
        <v>61</v>
      </c>
      <c r="J1567" t="s">
        <v>521</v>
      </c>
      <c r="K1567">
        <v>140607.25406996289</v>
      </c>
      <c r="O1567">
        <f t="shared" si="174"/>
        <v>0</v>
      </c>
      <c r="Q1567">
        <f t="shared" si="175"/>
        <v>0</v>
      </c>
      <c r="S1567">
        <f t="shared" si="176"/>
        <v>0</v>
      </c>
      <c r="U1567">
        <f t="shared" si="177"/>
        <v>0</v>
      </c>
      <c r="AF1567">
        <v>0</v>
      </c>
      <c r="AG1567">
        <f t="shared" si="178"/>
        <v>0</v>
      </c>
      <c r="AL1567">
        <f t="shared" si="179"/>
        <v>140607.25406996289</v>
      </c>
      <c r="AM1567">
        <f t="shared" si="180"/>
        <v>140600</v>
      </c>
      <c r="AN1567">
        <v>136500</v>
      </c>
    </row>
    <row r="1568" spans="1:40" x14ac:dyDescent="0.25">
      <c r="A1568" t="s">
        <v>2057</v>
      </c>
      <c r="B1568">
        <v>129</v>
      </c>
      <c r="C1568">
        <v>535613</v>
      </c>
      <c r="D1568">
        <v>1</v>
      </c>
      <c r="E1568">
        <v>0</v>
      </c>
      <c r="F1568">
        <v>0</v>
      </c>
      <c r="G1568">
        <v>0</v>
      </c>
      <c r="H1568">
        <v>0</v>
      </c>
      <c r="I1568" t="s">
        <v>23</v>
      </c>
      <c r="J1568" t="s">
        <v>22</v>
      </c>
      <c r="K1568">
        <v>68144.142339082857</v>
      </c>
      <c r="O1568">
        <f t="shared" si="174"/>
        <v>0</v>
      </c>
      <c r="Q1568">
        <f t="shared" si="175"/>
        <v>0</v>
      </c>
      <c r="S1568">
        <f t="shared" si="176"/>
        <v>0</v>
      </c>
      <c r="U1568">
        <f t="shared" si="177"/>
        <v>0</v>
      </c>
      <c r="AF1568">
        <v>0</v>
      </c>
      <c r="AG1568">
        <f t="shared" si="178"/>
        <v>0</v>
      </c>
      <c r="AL1568">
        <f t="shared" si="179"/>
        <v>68144.142339082857</v>
      </c>
      <c r="AM1568">
        <f t="shared" si="180"/>
        <v>68100</v>
      </c>
      <c r="AN1568">
        <v>65400</v>
      </c>
    </row>
    <row r="1569" spans="1:40" x14ac:dyDescent="0.25">
      <c r="A1569" t="s">
        <v>2057</v>
      </c>
      <c r="B1569">
        <v>249</v>
      </c>
      <c r="C1569">
        <v>531235</v>
      </c>
      <c r="D1569">
        <v>1</v>
      </c>
      <c r="E1569">
        <v>0</v>
      </c>
      <c r="F1569">
        <v>0</v>
      </c>
      <c r="G1569">
        <v>0</v>
      </c>
      <c r="H1569">
        <v>0</v>
      </c>
      <c r="I1569" t="s">
        <v>26</v>
      </c>
      <c r="J1569" t="s">
        <v>330</v>
      </c>
      <c r="K1569">
        <v>68144.142339082857</v>
      </c>
      <c r="O1569">
        <f t="shared" si="174"/>
        <v>0</v>
      </c>
      <c r="Q1569">
        <f t="shared" si="175"/>
        <v>0</v>
      </c>
      <c r="S1569">
        <f t="shared" si="176"/>
        <v>0</v>
      </c>
      <c r="U1569">
        <f t="shared" si="177"/>
        <v>0</v>
      </c>
      <c r="AF1569">
        <v>1</v>
      </c>
      <c r="AG1569">
        <f t="shared" si="178"/>
        <v>29000</v>
      </c>
      <c r="AL1569">
        <f t="shared" si="179"/>
        <v>97144.142339082857</v>
      </c>
      <c r="AM1569">
        <f t="shared" si="180"/>
        <v>97100</v>
      </c>
      <c r="AN1569">
        <v>94400</v>
      </c>
    </row>
    <row r="1570" spans="1:40" x14ac:dyDescent="0.25">
      <c r="A1570" t="s">
        <v>2057</v>
      </c>
      <c r="B1570">
        <v>326</v>
      </c>
      <c r="C1570">
        <v>583090</v>
      </c>
      <c r="D1570">
        <v>1</v>
      </c>
      <c r="E1570">
        <v>0</v>
      </c>
      <c r="F1570">
        <v>0</v>
      </c>
      <c r="G1570">
        <v>0</v>
      </c>
      <c r="H1570">
        <v>0</v>
      </c>
      <c r="I1570" t="s">
        <v>30</v>
      </c>
      <c r="J1570" t="s">
        <v>1047</v>
      </c>
      <c r="K1570">
        <v>73992.779472207709</v>
      </c>
      <c r="O1570">
        <f t="shared" si="174"/>
        <v>0</v>
      </c>
      <c r="Q1570">
        <f t="shared" si="175"/>
        <v>0</v>
      </c>
      <c r="S1570">
        <f t="shared" si="176"/>
        <v>0</v>
      </c>
      <c r="U1570">
        <f t="shared" si="177"/>
        <v>0</v>
      </c>
      <c r="AF1570">
        <v>0</v>
      </c>
      <c r="AG1570">
        <f t="shared" si="178"/>
        <v>0</v>
      </c>
      <c r="AL1570">
        <f t="shared" si="179"/>
        <v>73992.779472207709</v>
      </c>
      <c r="AM1570">
        <f t="shared" si="180"/>
        <v>74000</v>
      </c>
      <c r="AN1570">
        <v>68900</v>
      </c>
    </row>
    <row r="1571" spans="1:40" x14ac:dyDescent="0.25">
      <c r="A1571" t="s">
        <v>2060</v>
      </c>
      <c r="B1571">
        <v>1286</v>
      </c>
      <c r="C1571">
        <v>585289</v>
      </c>
      <c r="D1571">
        <v>1</v>
      </c>
      <c r="E1571">
        <v>0</v>
      </c>
      <c r="F1571">
        <v>0</v>
      </c>
      <c r="G1571">
        <v>0</v>
      </c>
      <c r="H1571">
        <v>0</v>
      </c>
      <c r="I1571" t="s">
        <v>90</v>
      </c>
      <c r="J1571" t="s">
        <v>275</v>
      </c>
      <c r="K1571">
        <v>286524.79158896994</v>
      </c>
      <c r="O1571">
        <f t="shared" si="174"/>
        <v>0</v>
      </c>
      <c r="Q1571">
        <f t="shared" si="175"/>
        <v>0</v>
      </c>
      <c r="S1571">
        <f t="shared" si="176"/>
        <v>0</v>
      </c>
      <c r="U1571">
        <f t="shared" si="177"/>
        <v>0</v>
      </c>
      <c r="AF1571">
        <v>0</v>
      </c>
      <c r="AG1571">
        <f t="shared" si="178"/>
        <v>0</v>
      </c>
      <c r="AL1571">
        <f t="shared" si="179"/>
        <v>286524.79158896994</v>
      </c>
      <c r="AM1571">
        <f t="shared" si="180"/>
        <v>286500</v>
      </c>
      <c r="AN1571">
        <v>276900</v>
      </c>
    </row>
    <row r="1572" spans="1:40" x14ac:dyDescent="0.25">
      <c r="A1572" t="s">
        <v>2061</v>
      </c>
      <c r="B1572">
        <v>516</v>
      </c>
      <c r="C1572">
        <v>539261</v>
      </c>
      <c r="D1572">
        <v>1</v>
      </c>
      <c r="E1572">
        <v>0</v>
      </c>
      <c r="F1572">
        <v>0</v>
      </c>
      <c r="G1572">
        <v>0</v>
      </c>
      <c r="H1572">
        <v>0</v>
      </c>
      <c r="I1572" t="s">
        <v>26</v>
      </c>
      <c r="J1572" t="s">
        <v>548</v>
      </c>
      <c r="K1572">
        <v>116546.68922588945</v>
      </c>
      <c r="O1572">
        <f t="shared" si="174"/>
        <v>0</v>
      </c>
      <c r="Q1572">
        <f t="shared" si="175"/>
        <v>0</v>
      </c>
      <c r="S1572">
        <f t="shared" si="176"/>
        <v>0</v>
      </c>
      <c r="U1572">
        <f t="shared" si="177"/>
        <v>0</v>
      </c>
      <c r="AF1572">
        <v>0</v>
      </c>
      <c r="AG1572">
        <f t="shared" si="178"/>
        <v>0</v>
      </c>
      <c r="AL1572">
        <f t="shared" si="179"/>
        <v>116546.68922588945</v>
      </c>
      <c r="AM1572">
        <f t="shared" si="180"/>
        <v>116500</v>
      </c>
      <c r="AN1572">
        <v>106100</v>
      </c>
    </row>
    <row r="1573" spans="1:40" x14ac:dyDescent="0.25">
      <c r="A1573" t="s">
        <v>2061</v>
      </c>
      <c r="B1573">
        <v>222</v>
      </c>
      <c r="C1573">
        <v>573621</v>
      </c>
      <c r="D1573">
        <v>1</v>
      </c>
      <c r="E1573">
        <v>0</v>
      </c>
      <c r="F1573">
        <v>0</v>
      </c>
      <c r="G1573">
        <v>0</v>
      </c>
      <c r="H1573">
        <v>0</v>
      </c>
      <c r="I1573" t="s">
        <v>33</v>
      </c>
      <c r="J1573" t="s">
        <v>98</v>
      </c>
      <c r="K1573">
        <v>68144.142339082857</v>
      </c>
      <c r="O1573">
        <f t="shared" si="174"/>
        <v>0</v>
      </c>
      <c r="Q1573">
        <f t="shared" si="175"/>
        <v>0</v>
      </c>
      <c r="S1573">
        <f t="shared" si="176"/>
        <v>0</v>
      </c>
      <c r="U1573">
        <f t="shared" si="177"/>
        <v>0</v>
      </c>
      <c r="AF1573">
        <v>0</v>
      </c>
      <c r="AG1573">
        <f t="shared" si="178"/>
        <v>0</v>
      </c>
      <c r="AL1573">
        <f t="shared" si="179"/>
        <v>68144.142339082857</v>
      </c>
      <c r="AM1573">
        <f t="shared" si="180"/>
        <v>68100</v>
      </c>
      <c r="AN1573">
        <v>65400</v>
      </c>
    </row>
    <row r="1574" spans="1:40" x14ac:dyDescent="0.25">
      <c r="A1574" s="3" t="s">
        <v>793</v>
      </c>
      <c r="B1574">
        <v>788</v>
      </c>
      <c r="C1574">
        <v>540315</v>
      </c>
      <c r="D1574">
        <v>1</v>
      </c>
      <c r="E1574">
        <v>1</v>
      </c>
      <c r="F1574">
        <v>0</v>
      </c>
      <c r="G1574">
        <v>0</v>
      </c>
      <c r="H1574">
        <v>0</v>
      </c>
      <c r="I1574" t="s">
        <v>26</v>
      </c>
      <c r="J1574" t="s">
        <v>345</v>
      </c>
      <c r="K1574">
        <v>176990.94405513149</v>
      </c>
      <c r="L1574">
        <v>788</v>
      </c>
      <c r="M1574">
        <v>41246.65787140849</v>
      </c>
      <c r="O1574">
        <f t="shared" si="174"/>
        <v>0</v>
      </c>
      <c r="P1574">
        <v>2</v>
      </c>
      <c r="Q1574">
        <f t="shared" si="175"/>
        <v>5520</v>
      </c>
      <c r="R1574">
        <v>4</v>
      </c>
      <c r="S1574">
        <f t="shared" si="176"/>
        <v>3680</v>
      </c>
      <c r="T1574">
        <v>1</v>
      </c>
      <c r="U1574">
        <f t="shared" si="177"/>
        <v>209</v>
      </c>
      <c r="AF1574">
        <v>1</v>
      </c>
      <c r="AG1574">
        <f t="shared" si="178"/>
        <v>29000</v>
      </c>
      <c r="AL1574">
        <f t="shared" si="179"/>
        <v>256646.60192653997</v>
      </c>
      <c r="AM1574">
        <f t="shared" si="180"/>
        <v>256600</v>
      </c>
      <c r="AN1574">
        <v>279900</v>
      </c>
    </row>
    <row r="1575" spans="1:40" x14ac:dyDescent="0.25">
      <c r="A1575" t="s">
        <v>793</v>
      </c>
      <c r="B1575">
        <v>36</v>
      </c>
      <c r="C1575">
        <v>566331</v>
      </c>
      <c r="D1575">
        <v>1</v>
      </c>
      <c r="E1575">
        <v>0</v>
      </c>
      <c r="F1575">
        <v>0</v>
      </c>
      <c r="G1575">
        <v>0</v>
      </c>
      <c r="H1575">
        <v>0</v>
      </c>
      <c r="I1575" t="s">
        <v>110</v>
      </c>
      <c r="J1575" t="s">
        <v>109</v>
      </c>
      <c r="K1575">
        <v>68144.142339082857</v>
      </c>
      <c r="O1575">
        <f t="shared" si="174"/>
        <v>0</v>
      </c>
      <c r="Q1575">
        <f t="shared" si="175"/>
        <v>0</v>
      </c>
      <c r="S1575">
        <f t="shared" si="176"/>
        <v>0</v>
      </c>
      <c r="U1575">
        <f t="shared" si="177"/>
        <v>0</v>
      </c>
      <c r="AF1575">
        <v>0</v>
      </c>
      <c r="AG1575">
        <f t="shared" si="178"/>
        <v>0</v>
      </c>
      <c r="AL1575">
        <f t="shared" si="179"/>
        <v>68144.142339082857</v>
      </c>
      <c r="AM1575">
        <f t="shared" si="180"/>
        <v>68100</v>
      </c>
      <c r="AN1575">
        <v>65400</v>
      </c>
    </row>
    <row r="1576" spans="1:40" x14ac:dyDescent="0.25">
      <c r="A1576" t="s">
        <v>2062</v>
      </c>
      <c r="B1576">
        <v>461</v>
      </c>
      <c r="C1576">
        <v>550281</v>
      </c>
      <c r="D1576">
        <v>1</v>
      </c>
      <c r="E1576">
        <v>0</v>
      </c>
      <c r="F1576">
        <v>0</v>
      </c>
      <c r="G1576">
        <v>0</v>
      </c>
      <c r="H1576">
        <v>0</v>
      </c>
      <c r="I1576" t="s">
        <v>75</v>
      </c>
      <c r="J1576" t="s">
        <v>79</v>
      </c>
      <c r="K1576">
        <v>104259.77928985161</v>
      </c>
      <c r="O1576">
        <f t="shared" si="174"/>
        <v>0</v>
      </c>
      <c r="Q1576">
        <f t="shared" si="175"/>
        <v>0</v>
      </c>
      <c r="S1576">
        <f t="shared" si="176"/>
        <v>0</v>
      </c>
      <c r="U1576">
        <f t="shared" si="177"/>
        <v>0</v>
      </c>
      <c r="AF1576">
        <v>0</v>
      </c>
      <c r="AG1576">
        <f t="shared" si="178"/>
        <v>0</v>
      </c>
      <c r="AL1576">
        <f t="shared" si="179"/>
        <v>104259.77928985161</v>
      </c>
      <c r="AM1576">
        <f t="shared" si="180"/>
        <v>104300</v>
      </c>
      <c r="AN1576">
        <v>97500</v>
      </c>
    </row>
    <row r="1577" spans="1:40" x14ac:dyDescent="0.25">
      <c r="A1577" t="s">
        <v>2063</v>
      </c>
      <c r="B1577">
        <v>191</v>
      </c>
      <c r="C1577">
        <v>574163</v>
      </c>
      <c r="D1577">
        <v>1</v>
      </c>
      <c r="E1577">
        <v>0</v>
      </c>
      <c r="F1577">
        <v>0</v>
      </c>
      <c r="G1577">
        <v>0</v>
      </c>
      <c r="H1577">
        <v>0</v>
      </c>
      <c r="I1577" t="s">
        <v>33</v>
      </c>
      <c r="J1577" t="s">
        <v>35</v>
      </c>
      <c r="K1577">
        <v>68144.142339082857</v>
      </c>
      <c r="O1577">
        <f t="shared" si="174"/>
        <v>0</v>
      </c>
      <c r="Q1577">
        <f t="shared" si="175"/>
        <v>0</v>
      </c>
      <c r="S1577">
        <f t="shared" si="176"/>
        <v>0</v>
      </c>
      <c r="U1577">
        <f t="shared" si="177"/>
        <v>0</v>
      </c>
      <c r="AF1577">
        <v>0</v>
      </c>
      <c r="AG1577">
        <f t="shared" si="178"/>
        <v>0</v>
      </c>
      <c r="AL1577">
        <f t="shared" si="179"/>
        <v>68144.142339082857</v>
      </c>
      <c r="AM1577">
        <f t="shared" si="180"/>
        <v>68100</v>
      </c>
      <c r="AN1577">
        <v>65400</v>
      </c>
    </row>
    <row r="1578" spans="1:40" x14ac:dyDescent="0.25">
      <c r="A1578" t="s">
        <v>2065</v>
      </c>
      <c r="B1578">
        <v>190</v>
      </c>
      <c r="C1578">
        <v>536113</v>
      </c>
      <c r="D1578">
        <v>1</v>
      </c>
      <c r="E1578">
        <v>0</v>
      </c>
      <c r="F1578">
        <v>0</v>
      </c>
      <c r="G1578">
        <v>0</v>
      </c>
      <c r="H1578">
        <v>0</v>
      </c>
      <c r="I1578" t="s">
        <v>61</v>
      </c>
      <c r="J1578" t="s">
        <v>520</v>
      </c>
      <c r="K1578">
        <v>68144.142339082857</v>
      </c>
      <c r="O1578">
        <f t="shared" si="174"/>
        <v>0</v>
      </c>
      <c r="Q1578">
        <f t="shared" si="175"/>
        <v>0</v>
      </c>
      <c r="S1578">
        <f t="shared" si="176"/>
        <v>0</v>
      </c>
      <c r="U1578">
        <f t="shared" si="177"/>
        <v>0</v>
      </c>
      <c r="AF1578">
        <v>0</v>
      </c>
      <c r="AG1578">
        <f t="shared" si="178"/>
        <v>0</v>
      </c>
      <c r="AL1578">
        <f t="shared" si="179"/>
        <v>68144.142339082857</v>
      </c>
      <c r="AM1578">
        <f t="shared" si="180"/>
        <v>68100</v>
      </c>
      <c r="AN1578">
        <v>65400</v>
      </c>
    </row>
    <row r="1579" spans="1:40" x14ac:dyDescent="0.25">
      <c r="A1579" t="s">
        <v>2066</v>
      </c>
      <c r="B1579">
        <v>1869</v>
      </c>
      <c r="C1579">
        <v>531243</v>
      </c>
      <c r="D1579">
        <v>1</v>
      </c>
      <c r="E1579">
        <v>0</v>
      </c>
      <c r="F1579">
        <v>0</v>
      </c>
      <c r="G1579">
        <v>0</v>
      </c>
      <c r="H1579">
        <v>0</v>
      </c>
      <c r="I1579" t="s">
        <v>26</v>
      </c>
      <c r="J1579" t="s">
        <v>187</v>
      </c>
      <c r="K1579">
        <v>413276.74617667781</v>
      </c>
      <c r="O1579">
        <f t="shared" si="174"/>
        <v>0</v>
      </c>
      <c r="Q1579">
        <f t="shared" si="175"/>
        <v>0</v>
      </c>
      <c r="S1579">
        <f t="shared" si="176"/>
        <v>0</v>
      </c>
      <c r="U1579">
        <f t="shared" si="177"/>
        <v>0</v>
      </c>
      <c r="AF1579">
        <v>2</v>
      </c>
      <c r="AG1579">
        <f t="shared" si="178"/>
        <v>58000</v>
      </c>
      <c r="AL1579">
        <f t="shared" si="179"/>
        <v>471276.74617667781</v>
      </c>
      <c r="AM1579">
        <f t="shared" si="180"/>
        <v>471300</v>
      </c>
      <c r="AN1579">
        <v>441900</v>
      </c>
    </row>
    <row r="1580" spans="1:40" x14ac:dyDescent="0.25">
      <c r="A1580" t="s">
        <v>2067</v>
      </c>
      <c r="B1580">
        <v>408</v>
      </c>
      <c r="C1580">
        <v>586200</v>
      </c>
      <c r="D1580">
        <v>1</v>
      </c>
      <c r="E1580">
        <v>0</v>
      </c>
      <c r="F1580">
        <v>0</v>
      </c>
      <c r="G1580">
        <v>0</v>
      </c>
      <c r="H1580">
        <v>0</v>
      </c>
      <c r="I1580" t="s">
        <v>30</v>
      </c>
      <c r="J1580" t="s">
        <v>71</v>
      </c>
      <c r="K1580">
        <v>92396.344158812222</v>
      </c>
      <c r="O1580">
        <f t="shared" si="174"/>
        <v>0</v>
      </c>
      <c r="Q1580">
        <f t="shared" si="175"/>
        <v>0</v>
      </c>
      <c r="S1580">
        <f t="shared" si="176"/>
        <v>0</v>
      </c>
      <c r="U1580">
        <f t="shared" si="177"/>
        <v>0</v>
      </c>
      <c r="AF1580">
        <v>0</v>
      </c>
      <c r="AG1580">
        <f t="shared" si="178"/>
        <v>0</v>
      </c>
      <c r="AL1580">
        <f t="shared" si="179"/>
        <v>92396.344158812222</v>
      </c>
      <c r="AM1580">
        <f t="shared" si="180"/>
        <v>92400</v>
      </c>
      <c r="AN1580">
        <v>89100</v>
      </c>
    </row>
    <row r="1581" spans="1:40" x14ac:dyDescent="0.25">
      <c r="A1581" s="4" t="s">
        <v>2068</v>
      </c>
      <c r="B1581">
        <v>2518</v>
      </c>
      <c r="C1581">
        <v>568007</v>
      </c>
      <c r="D1581">
        <v>1</v>
      </c>
      <c r="E1581">
        <v>1</v>
      </c>
      <c r="F1581">
        <v>1</v>
      </c>
      <c r="G1581">
        <v>0</v>
      </c>
      <c r="H1581">
        <v>0</v>
      </c>
      <c r="I1581" t="s">
        <v>85</v>
      </c>
      <c r="J1581" t="s">
        <v>1447</v>
      </c>
      <c r="K1581">
        <v>552852.65889102581</v>
      </c>
      <c r="L1581">
        <v>2941</v>
      </c>
      <c r="M1581">
        <v>153510.96504532135</v>
      </c>
      <c r="O1581">
        <f t="shared" si="174"/>
        <v>0</v>
      </c>
      <c r="P1581">
        <v>21</v>
      </c>
      <c r="Q1581">
        <f t="shared" si="175"/>
        <v>57960</v>
      </c>
      <c r="R1581">
        <v>10</v>
      </c>
      <c r="S1581">
        <f t="shared" si="176"/>
        <v>9200</v>
      </c>
      <c r="T1581">
        <v>8</v>
      </c>
      <c r="U1581">
        <f t="shared" si="177"/>
        <v>1672</v>
      </c>
      <c r="V1581">
        <v>2941</v>
      </c>
      <c r="W1581">
        <v>606473.10945049813</v>
      </c>
      <c r="AF1581">
        <v>3</v>
      </c>
      <c r="AG1581">
        <f t="shared" si="178"/>
        <v>87000</v>
      </c>
      <c r="AL1581">
        <f t="shared" si="179"/>
        <v>1468668.7333868453</v>
      </c>
      <c r="AM1581">
        <f t="shared" si="180"/>
        <v>1468700</v>
      </c>
      <c r="AN1581">
        <v>1496700</v>
      </c>
    </row>
    <row r="1582" spans="1:40" x14ac:dyDescent="0.25">
      <c r="A1582" t="s">
        <v>2069</v>
      </c>
      <c r="B1582">
        <v>249</v>
      </c>
      <c r="C1582">
        <v>534081</v>
      </c>
      <c r="D1582">
        <v>1</v>
      </c>
      <c r="E1582">
        <v>0</v>
      </c>
      <c r="F1582">
        <v>0</v>
      </c>
      <c r="G1582">
        <v>0</v>
      </c>
      <c r="H1582">
        <v>0</v>
      </c>
      <c r="I1582" t="s">
        <v>26</v>
      </c>
      <c r="J1582" t="s">
        <v>25</v>
      </c>
      <c r="K1582">
        <v>68144.142339082857</v>
      </c>
      <c r="O1582">
        <f t="shared" si="174"/>
        <v>0</v>
      </c>
      <c r="Q1582">
        <f t="shared" si="175"/>
        <v>0</v>
      </c>
      <c r="S1582">
        <f t="shared" si="176"/>
        <v>0</v>
      </c>
      <c r="U1582">
        <f t="shared" si="177"/>
        <v>0</v>
      </c>
      <c r="AF1582">
        <v>0</v>
      </c>
      <c r="AG1582">
        <f t="shared" si="178"/>
        <v>0</v>
      </c>
      <c r="AL1582">
        <f t="shared" si="179"/>
        <v>68144.142339082857</v>
      </c>
      <c r="AM1582">
        <f t="shared" si="180"/>
        <v>68100</v>
      </c>
      <c r="AN1582">
        <v>65400</v>
      </c>
    </row>
    <row r="1583" spans="1:40" x14ac:dyDescent="0.25">
      <c r="A1583" t="s">
        <v>2070</v>
      </c>
      <c r="B1583">
        <v>511</v>
      </c>
      <c r="C1583">
        <v>531251</v>
      </c>
      <c r="D1583">
        <v>1</v>
      </c>
      <c r="E1583">
        <v>0</v>
      </c>
      <c r="F1583">
        <v>0</v>
      </c>
      <c r="G1583">
        <v>0</v>
      </c>
      <c r="H1583">
        <v>0</v>
      </c>
      <c r="I1583" t="s">
        <v>26</v>
      </c>
      <c r="J1583" t="s">
        <v>330</v>
      </c>
      <c r="K1583">
        <v>115430.67733991941</v>
      </c>
      <c r="O1583">
        <f t="shared" si="174"/>
        <v>0</v>
      </c>
      <c r="Q1583">
        <f t="shared" si="175"/>
        <v>0</v>
      </c>
      <c r="S1583">
        <f t="shared" si="176"/>
        <v>0</v>
      </c>
      <c r="U1583">
        <f t="shared" si="177"/>
        <v>0</v>
      </c>
      <c r="AF1583">
        <v>0</v>
      </c>
      <c r="AG1583">
        <f t="shared" si="178"/>
        <v>0</v>
      </c>
      <c r="AL1583">
        <f t="shared" si="179"/>
        <v>115430.67733991941</v>
      </c>
      <c r="AM1583">
        <f t="shared" si="180"/>
        <v>115400</v>
      </c>
      <c r="AN1583">
        <v>111700</v>
      </c>
    </row>
    <row r="1584" spans="1:40" x14ac:dyDescent="0.25">
      <c r="A1584" t="s">
        <v>2071</v>
      </c>
      <c r="B1584">
        <v>707</v>
      </c>
      <c r="C1584">
        <v>556335</v>
      </c>
      <c r="D1584">
        <v>1</v>
      </c>
      <c r="E1584">
        <v>0</v>
      </c>
      <c r="F1584">
        <v>0</v>
      </c>
      <c r="G1584">
        <v>0</v>
      </c>
      <c r="H1584">
        <v>0</v>
      </c>
      <c r="I1584" t="s">
        <v>110</v>
      </c>
      <c r="J1584" t="s">
        <v>833</v>
      </c>
      <c r="K1584">
        <v>159042.78536583041</v>
      </c>
      <c r="O1584">
        <f t="shared" si="174"/>
        <v>0</v>
      </c>
      <c r="Q1584">
        <f t="shared" si="175"/>
        <v>0</v>
      </c>
      <c r="S1584">
        <f t="shared" si="176"/>
        <v>0</v>
      </c>
      <c r="U1584">
        <f t="shared" si="177"/>
        <v>0</v>
      </c>
      <c r="AF1584">
        <v>0</v>
      </c>
      <c r="AG1584">
        <f t="shared" si="178"/>
        <v>0</v>
      </c>
      <c r="AL1584">
        <f t="shared" si="179"/>
        <v>159042.78536583041</v>
      </c>
      <c r="AM1584">
        <f t="shared" si="180"/>
        <v>159000</v>
      </c>
      <c r="AN1584">
        <v>153800</v>
      </c>
    </row>
    <row r="1585" spans="1:40" x14ac:dyDescent="0.25">
      <c r="A1585" t="s">
        <v>2072</v>
      </c>
      <c r="B1585">
        <v>295</v>
      </c>
      <c r="C1585">
        <v>565784</v>
      </c>
      <c r="D1585">
        <v>1</v>
      </c>
      <c r="E1585">
        <v>0</v>
      </c>
      <c r="F1585">
        <v>0</v>
      </c>
      <c r="G1585">
        <v>0</v>
      </c>
      <c r="H1585">
        <v>0</v>
      </c>
      <c r="I1585" t="s">
        <v>26</v>
      </c>
      <c r="J1585" t="s">
        <v>130</v>
      </c>
      <c r="K1585">
        <v>68144.142339082857</v>
      </c>
      <c r="O1585">
        <f t="shared" si="174"/>
        <v>0</v>
      </c>
      <c r="Q1585">
        <f t="shared" si="175"/>
        <v>0</v>
      </c>
      <c r="S1585">
        <f t="shared" si="176"/>
        <v>0</v>
      </c>
      <c r="U1585">
        <f t="shared" si="177"/>
        <v>0</v>
      </c>
      <c r="AF1585">
        <v>0</v>
      </c>
      <c r="AG1585">
        <f t="shared" si="178"/>
        <v>0</v>
      </c>
      <c r="AL1585">
        <f t="shared" si="179"/>
        <v>68144.142339082857</v>
      </c>
      <c r="AM1585">
        <f t="shared" si="180"/>
        <v>68100</v>
      </c>
      <c r="AN1585">
        <v>65400</v>
      </c>
    </row>
    <row r="1586" spans="1:40" x14ac:dyDescent="0.25">
      <c r="A1586" t="s">
        <v>2074</v>
      </c>
      <c r="B1586">
        <v>873</v>
      </c>
      <c r="C1586">
        <v>568872</v>
      </c>
      <c r="D1586">
        <v>1</v>
      </c>
      <c r="E1586">
        <v>0</v>
      </c>
      <c r="F1586">
        <v>0</v>
      </c>
      <c r="G1586">
        <v>0</v>
      </c>
      <c r="H1586">
        <v>0</v>
      </c>
      <c r="I1586" t="s">
        <v>61</v>
      </c>
      <c r="J1586" t="s">
        <v>94</v>
      </c>
      <c r="K1586">
        <v>195782.27101811339</v>
      </c>
      <c r="O1586">
        <f t="shared" si="174"/>
        <v>0</v>
      </c>
      <c r="Q1586">
        <f t="shared" si="175"/>
        <v>0</v>
      </c>
      <c r="S1586">
        <f t="shared" si="176"/>
        <v>0</v>
      </c>
      <c r="U1586">
        <f t="shared" si="177"/>
        <v>0</v>
      </c>
      <c r="AF1586">
        <v>0</v>
      </c>
      <c r="AG1586">
        <f t="shared" si="178"/>
        <v>0</v>
      </c>
      <c r="AL1586">
        <f t="shared" si="179"/>
        <v>195782.27101811339</v>
      </c>
      <c r="AM1586">
        <f t="shared" si="180"/>
        <v>195800</v>
      </c>
      <c r="AN1586">
        <v>189500</v>
      </c>
    </row>
    <row r="1587" spans="1:40" x14ac:dyDescent="0.25">
      <c r="A1587" t="s">
        <v>2075</v>
      </c>
      <c r="B1587">
        <v>207</v>
      </c>
      <c r="C1587">
        <v>532886</v>
      </c>
      <c r="D1587">
        <v>1</v>
      </c>
      <c r="E1587">
        <v>0</v>
      </c>
      <c r="F1587">
        <v>0</v>
      </c>
      <c r="G1587">
        <v>0</v>
      </c>
      <c r="H1587">
        <v>0</v>
      </c>
      <c r="I1587" t="s">
        <v>26</v>
      </c>
      <c r="J1587" t="s">
        <v>288</v>
      </c>
      <c r="K1587">
        <v>68144.142339082857</v>
      </c>
      <c r="O1587">
        <f t="shared" si="174"/>
        <v>0</v>
      </c>
      <c r="Q1587">
        <f t="shared" si="175"/>
        <v>0</v>
      </c>
      <c r="S1587">
        <f t="shared" si="176"/>
        <v>0</v>
      </c>
      <c r="U1587">
        <f t="shared" si="177"/>
        <v>0</v>
      </c>
      <c r="AF1587">
        <v>0</v>
      </c>
      <c r="AG1587">
        <f t="shared" si="178"/>
        <v>0</v>
      </c>
      <c r="AL1587">
        <f t="shared" si="179"/>
        <v>68144.142339082857</v>
      </c>
      <c r="AM1587">
        <f t="shared" si="180"/>
        <v>68100</v>
      </c>
      <c r="AN1587">
        <v>65400</v>
      </c>
    </row>
    <row r="1588" spans="1:40" x14ac:dyDescent="0.25">
      <c r="A1588" t="s">
        <v>2076</v>
      </c>
      <c r="B1588">
        <v>639</v>
      </c>
      <c r="C1588">
        <v>563081</v>
      </c>
      <c r="D1588">
        <v>1</v>
      </c>
      <c r="E1588">
        <v>0</v>
      </c>
      <c r="F1588">
        <v>0</v>
      </c>
      <c r="G1588">
        <v>0</v>
      </c>
      <c r="H1588">
        <v>0</v>
      </c>
      <c r="I1588" t="s">
        <v>85</v>
      </c>
      <c r="J1588" t="s">
        <v>1464</v>
      </c>
      <c r="K1588">
        <v>143942.41925557147</v>
      </c>
      <c r="O1588">
        <f t="shared" si="174"/>
        <v>0</v>
      </c>
      <c r="Q1588">
        <f t="shared" si="175"/>
        <v>0</v>
      </c>
      <c r="S1588">
        <f t="shared" si="176"/>
        <v>0</v>
      </c>
      <c r="U1588">
        <f t="shared" si="177"/>
        <v>0</v>
      </c>
      <c r="AF1588">
        <v>0</v>
      </c>
      <c r="AG1588">
        <f t="shared" si="178"/>
        <v>0</v>
      </c>
      <c r="AL1588">
        <f t="shared" si="179"/>
        <v>143942.41925557147</v>
      </c>
      <c r="AM1588">
        <f t="shared" si="180"/>
        <v>143900</v>
      </c>
      <c r="AN1588">
        <v>131800</v>
      </c>
    </row>
    <row r="1589" spans="1:40" x14ac:dyDescent="0.25">
      <c r="A1589" s="6" t="s">
        <v>87</v>
      </c>
      <c r="B1589">
        <v>31988</v>
      </c>
      <c r="C1589">
        <v>554481</v>
      </c>
      <c r="D1589">
        <v>1</v>
      </c>
      <c r="E1589">
        <v>1</v>
      </c>
      <c r="F1589">
        <v>1</v>
      </c>
      <c r="G1589">
        <v>1</v>
      </c>
      <c r="H1589">
        <v>1</v>
      </c>
      <c r="I1589" t="s">
        <v>18</v>
      </c>
      <c r="J1589" t="s">
        <v>87</v>
      </c>
      <c r="K1589">
        <v>1277326.766462917</v>
      </c>
      <c r="L1589">
        <v>33025</v>
      </c>
      <c r="M1589">
        <v>646084.08275931678</v>
      </c>
      <c r="N1589">
        <v>521</v>
      </c>
      <c r="O1589">
        <f t="shared" si="174"/>
        <v>359490</v>
      </c>
      <c r="P1589">
        <v>135</v>
      </c>
      <c r="Q1589">
        <f t="shared" si="175"/>
        <v>372600</v>
      </c>
      <c r="R1589">
        <v>556</v>
      </c>
      <c r="S1589">
        <f t="shared" si="176"/>
        <v>511520</v>
      </c>
      <c r="T1589">
        <v>267</v>
      </c>
      <c r="U1589">
        <f t="shared" si="177"/>
        <v>55803</v>
      </c>
      <c r="V1589">
        <v>35545</v>
      </c>
      <c r="W1589">
        <v>3678090.838641698</v>
      </c>
      <c r="X1589">
        <v>49957</v>
      </c>
      <c r="Y1589">
        <v>7793096.2851154674</v>
      </c>
      <c r="Z1589">
        <v>49957</v>
      </c>
      <c r="AA1589">
        <v>23645886.778461203</v>
      </c>
      <c r="AC1589">
        <v>5936</v>
      </c>
      <c r="AD1589">
        <v>682640</v>
      </c>
      <c r="AF1589">
        <v>35</v>
      </c>
      <c r="AG1589">
        <f t="shared" si="178"/>
        <v>1015000</v>
      </c>
      <c r="AH1589">
        <v>236</v>
      </c>
      <c r="AI1589">
        <v>584572</v>
      </c>
      <c r="AJ1589">
        <v>1755</v>
      </c>
      <c r="AK1589">
        <v>201825</v>
      </c>
      <c r="AL1589">
        <f t="shared" si="179"/>
        <v>40823934.7514406</v>
      </c>
      <c r="AM1589">
        <f t="shared" si="180"/>
        <v>40823900</v>
      </c>
      <c r="AN1589">
        <v>38914400</v>
      </c>
    </row>
    <row r="1590" spans="1:40" x14ac:dyDescent="0.25">
      <c r="A1590" t="s">
        <v>2077</v>
      </c>
      <c r="B1590">
        <v>418</v>
      </c>
      <c r="C1590">
        <v>551139</v>
      </c>
      <c r="D1590">
        <v>1</v>
      </c>
      <c r="E1590">
        <v>0</v>
      </c>
      <c r="F1590">
        <v>0</v>
      </c>
      <c r="G1590">
        <v>0</v>
      </c>
      <c r="H1590">
        <v>0</v>
      </c>
      <c r="I1590" t="s">
        <v>23</v>
      </c>
      <c r="J1590" t="s">
        <v>182</v>
      </c>
      <c r="K1590">
        <v>94636.548405463982</v>
      </c>
      <c r="O1590">
        <f t="shared" si="174"/>
        <v>0</v>
      </c>
      <c r="Q1590">
        <f t="shared" si="175"/>
        <v>0</v>
      </c>
      <c r="S1590">
        <f t="shared" si="176"/>
        <v>0</v>
      </c>
      <c r="U1590">
        <f t="shared" si="177"/>
        <v>0</v>
      </c>
      <c r="AF1590">
        <v>0</v>
      </c>
      <c r="AG1590">
        <f t="shared" si="178"/>
        <v>0</v>
      </c>
      <c r="AL1590">
        <f t="shared" si="179"/>
        <v>94636.548405463982</v>
      </c>
      <c r="AM1590">
        <f t="shared" si="180"/>
        <v>94600</v>
      </c>
      <c r="AN1590">
        <v>95400</v>
      </c>
    </row>
    <row r="1591" spans="1:40" x14ac:dyDescent="0.25">
      <c r="A1591" t="s">
        <v>2078</v>
      </c>
      <c r="B1591">
        <v>730</v>
      </c>
      <c r="C1591">
        <v>559857</v>
      </c>
      <c r="D1591">
        <v>1</v>
      </c>
      <c r="E1591">
        <v>0</v>
      </c>
      <c r="F1591">
        <v>0</v>
      </c>
      <c r="G1591">
        <v>0</v>
      </c>
      <c r="H1591">
        <v>0</v>
      </c>
      <c r="I1591" t="s">
        <v>110</v>
      </c>
      <c r="J1591" t="s">
        <v>336</v>
      </c>
      <c r="K1591">
        <v>164143.39349818119</v>
      </c>
      <c r="O1591">
        <f t="shared" si="174"/>
        <v>0</v>
      </c>
      <c r="Q1591">
        <f t="shared" si="175"/>
        <v>0</v>
      </c>
      <c r="S1591">
        <f t="shared" si="176"/>
        <v>0</v>
      </c>
      <c r="U1591">
        <f t="shared" si="177"/>
        <v>0</v>
      </c>
      <c r="AF1591">
        <v>0</v>
      </c>
      <c r="AG1591">
        <f t="shared" si="178"/>
        <v>0</v>
      </c>
      <c r="AL1591">
        <f t="shared" si="179"/>
        <v>164143.39349818119</v>
      </c>
      <c r="AM1591">
        <f t="shared" si="180"/>
        <v>164100</v>
      </c>
      <c r="AN1591">
        <v>157800</v>
      </c>
    </row>
    <row r="1592" spans="1:40" x14ac:dyDescent="0.25">
      <c r="A1592" t="s">
        <v>2080</v>
      </c>
      <c r="B1592">
        <v>1172</v>
      </c>
      <c r="C1592">
        <v>512923</v>
      </c>
      <c r="D1592">
        <v>1</v>
      </c>
      <c r="E1592">
        <v>0</v>
      </c>
      <c r="F1592">
        <v>0</v>
      </c>
      <c r="G1592">
        <v>0</v>
      </c>
      <c r="H1592">
        <v>0</v>
      </c>
      <c r="I1592" t="s">
        <v>38</v>
      </c>
      <c r="J1592" t="s">
        <v>236</v>
      </c>
      <c r="K1592">
        <v>261564.03360241119</v>
      </c>
      <c r="O1592">
        <f t="shared" si="174"/>
        <v>0</v>
      </c>
      <c r="Q1592">
        <f t="shared" si="175"/>
        <v>0</v>
      </c>
      <c r="S1592">
        <f t="shared" si="176"/>
        <v>0</v>
      </c>
      <c r="U1592">
        <f t="shared" si="177"/>
        <v>0</v>
      </c>
      <c r="AF1592">
        <v>0</v>
      </c>
      <c r="AG1592">
        <f t="shared" si="178"/>
        <v>0</v>
      </c>
      <c r="AL1592">
        <f t="shared" si="179"/>
        <v>261564.03360241119</v>
      </c>
      <c r="AM1592">
        <f t="shared" si="180"/>
        <v>261600</v>
      </c>
      <c r="AN1592">
        <v>250100</v>
      </c>
    </row>
    <row r="1593" spans="1:40" x14ac:dyDescent="0.25">
      <c r="A1593" t="s">
        <v>2081</v>
      </c>
      <c r="B1593">
        <v>50</v>
      </c>
      <c r="C1593">
        <v>532878</v>
      </c>
      <c r="D1593">
        <v>1</v>
      </c>
      <c r="E1593">
        <v>0</v>
      </c>
      <c r="F1593">
        <v>0</v>
      </c>
      <c r="G1593">
        <v>0</v>
      </c>
      <c r="H1593">
        <v>0</v>
      </c>
      <c r="I1593" t="s">
        <v>26</v>
      </c>
      <c r="J1593" t="s">
        <v>288</v>
      </c>
      <c r="K1593">
        <v>68144.142339082857</v>
      </c>
      <c r="O1593">
        <f t="shared" si="174"/>
        <v>0</v>
      </c>
      <c r="Q1593">
        <f t="shared" si="175"/>
        <v>0</v>
      </c>
      <c r="S1593">
        <f t="shared" si="176"/>
        <v>0</v>
      </c>
      <c r="U1593">
        <f t="shared" si="177"/>
        <v>0</v>
      </c>
      <c r="AF1593">
        <v>0</v>
      </c>
      <c r="AG1593">
        <f t="shared" si="178"/>
        <v>0</v>
      </c>
      <c r="AL1593">
        <f t="shared" si="179"/>
        <v>68144.142339082857</v>
      </c>
      <c r="AM1593">
        <f t="shared" si="180"/>
        <v>68100</v>
      </c>
      <c r="AN1593">
        <v>65400</v>
      </c>
    </row>
    <row r="1594" spans="1:40" x14ac:dyDescent="0.25">
      <c r="A1594" t="s">
        <v>2081</v>
      </c>
      <c r="B1594">
        <v>433</v>
      </c>
      <c r="C1594">
        <v>599620</v>
      </c>
      <c r="D1594">
        <v>1</v>
      </c>
      <c r="E1594">
        <v>0</v>
      </c>
      <c r="F1594">
        <v>0</v>
      </c>
      <c r="G1594">
        <v>0</v>
      </c>
      <c r="H1594">
        <v>0</v>
      </c>
      <c r="I1594" t="s">
        <v>26</v>
      </c>
      <c r="J1594" t="s">
        <v>314</v>
      </c>
      <c r="K1594">
        <v>97995.249128220588</v>
      </c>
      <c r="O1594">
        <f t="shared" si="174"/>
        <v>0</v>
      </c>
      <c r="Q1594">
        <f t="shared" si="175"/>
        <v>0</v>
      </c>
      <c r="S1594">
        <f t="shared" si="176"/>
        <v>0</v>
      </c>
      <c r="U1594">
        <f t="shared" si="177"/>
        <v>0</v>
      </c>
      <c r="AF1594">
        <v>0</v>
      </c>
      <c r="AG1594">
        <f t="shared" si="178"/>
        <v>0</v>
      </c>
      <c r="AL1594">
        <f t="shared" si="179"/>
        <v>97995.249128220588</v>
      </c>
      <c r="AM1594">
        <f t="shared" si="180"/>
        <v>98000</v>
      </c>
      <c r="AN1594">
        <v>92800</v>
      </c>
    </row>
    <row r="1595" spans="1:40" x14ac:dyDescent="0.25">
      <c r="A1595" t="s">
        <v>2083</v>
      </c>
      <c r="B1595">
        <v>214</v>
      </c>
      <c r="C1595">
        <v>576310</v>
      </c>
      <c r="D1595">
        <v>1</v>
      </c>
      <c r="E1595">
        <v>0</v>
      </c>
      <c r="F1595">
        <v>0</v>
      </c>
      <c r="G1595">
        <v>0</v>
      </c>
      <c r="H1595">
        <v>0</v>
      </c>
      <c r="I1595" t="s">
        <v>33</v>
      </c>
      <c r="J1595" t="s">
        <v>46</v>
      </c>
      <c r="K1595">
        <v>68144.142339082857</v>
      </c>
      <c r="O1595">
        <f t="shared" si="174"/>
        <v>0</v>
      </c>
      <c r="Q1595">
        <f t="shared" si="175"/>
        <v>0</v>
      </c>
      <c r="S1595">
        <f t="shared" si="176"/>
        <v>0</v>
      </c>
      <c r="U1595">
        <f t="shared" si="177"/>
        <v>0</v>
      </c>
      <c r="AF1595">
        <v>0</v>
      </c>
      <c r="AG1595">
        <f t="shared" si="178"/>
        <v>0</v>
      </c>
      <c r="AL1595">
        <f t="shared" si="179"/>
        <v>68144.142339082857</v>
      </c>
      <c r="AM1595">
        <f t="shared" si="180"/>
        <v>68100</v>
      </c>
      <c r="AN1595">
        <v>65400</v>
      </c>
    </row>
    <row r="1596" spans="1:40" x14ac:dyDescent="0.25">
      <c r="A1596" t="s">
        <v>2084</v>
      </c>
      <c r="B1596">
        <v>135</v>
      </c>
      <c r="C1596">
        <v>556343</v>
      </c>
      <c r="D1596">
        <v>1</v>
      </c>
      <c r="E1596">
        <v>0</v>
      </c>
      <c r="F1596">
        <v>0</v>
      </c>
      <c r="G1596">
        <v>0</v>
      </c>
      <c r="H1596">
        <v>0</v>
      </c>
      <c r="I1596" t="s">
        <v>110</v>
      </c>
      <c r="J1596" t="s">
        <v>219</v>
      </c>
      <c r="K1596">
        <v>68144.142339082857</v>
      </c>
      <c r="O1596">
        <f t="shared" si="174"/>
        <v>0</v>
      </c>
      <c r="Q1596">
        <f t="shared" si="175"/>
        <v>0</v>
      </c>
      <c r="S1596">
        <f t="shared" si="176"/>
        <v>0</v>
      </c>
      <c r="U1596">
        <f t="shared" si="177"/>
        <v>0</v>
      </c>
      <c r="AF1596">
        <v>0</v>
      </c>
      <c r="AG1596">
        <f t="shared" si="178"/>
        <v>0</v>
      </c>
      <c r="AL1596">
        <f t="shared" si="179"/>
        <v>68144.142339082857</v>
      </c>
      <c r="AM1596">
        <f t="shared" si="180"/>
        <v>68100</v>
      </c>
      <c r="AN1596">
        <v>65400</v>
      </c>
    </row>
    <row r="1597" spans="1:40" x14ac:dyDescent="0.25">
      <c r="A1597" t="s">
        <v>2085</v>
      </c>
      <c r="B1597">
        <v>377</v>
      </c>
      <c r="C1597">
        <v>532045</v>
      </c>
      <c r="D1597">
        <v>1</v>
      </c>
      <c r="E1597">
        <v>0</v>
      </c>
      <c r="F1597">
        <v>0</v>
      </c>
      <c r="G1597">
        <v>0</v>
      </c>
      <c r="H1597">
        <v>0</v>
      </c>
      <c r="I1597" t="s">
        <v>26</v>
      </c>
      <c r="J1597" t="s">
        <v>288</v>
      </c>
      <c r="K1597">
        <v>85446.135807785613</v>
      </c>
      <c r="O1597">
        <f t="shared" si="174"/>
        <v>0</v>
      </c>
      <c r="Q1597">
        <f t="shared" si="175"/>
        <v>0</v>
      </c>
      <c r="S1597">
        <f t="shared" si="176"/>
        <v>0</v>
      </c>
      <c r="U1597">
        <f t="shared" si="177"/>
        <v>0</v>
      </c>
      <c r="AF1597">
        <v>0</v>
      </c>
      <c r="AG1597">
        <f t="shared" si="178"/>
        <v>0</v>
      </c>
      <c r="AL1597">
        <f t="shared" si="179"/>
        <v>85446.135807785613</v>
      </c>
      <c r="AM1597">
        <f t="shared" si="180"/>
        <v>85400</v>
      </c>
      <c r="AN1597">
        <v>78600</v>
      </c>
    </row>
    <row r="1598" spans="1:40" x14ac:dyDescent="0.25">
      <c r="A1598" t="s">
        <v>2085</v>
      </c>
      <c r="B1598">
        <v>290</v>
      </c>
      <c r="C1598">
        <v>590703</v>
      </c>
      <c r="D1598">
        <v>1</v>
      </c>
      <c r="E1598">
        <v>0</v>
      </c>
      <c r="F1598">
        <v>0</v>
      </c>
      <c r="G1598">
        <v>0</v>
      </c>
      <c r="H1598">
        <v>0</v>
      </c>
      <c r="I1598" t="s">
        <v>75</v>
      </c>
      <c r="J1598" t="s">
        <v>96</v>
      </c>
      <c r="K1598">
        <v>68144.142339082857</v>
      </c>
      <c r="O1598">
        <f t="shared" si="174"/>
        <v>0</v>
      </c>
      <c r="Q1598">
        <f t="shared" si="175"/>
        <v>0</v>
      </c>
      <c r="S1598">
        <f t="shared" si="176"/>
        <v>0</v>
      </c>
      <c r="U1598">
        <f t="shared" si="177"/>
        <v>0</v>
      </c>
      <c r="AF1598">
        <v>0</v>
      </c>
      <c r="AG1598">
        <f t="shared" si="178"/>
        <v>0</v>
      </c>
      <c r="AL1598">
        <f t="shared" si="179"/>
        <v>68144.142339082857</v>
      </c>
      <c r="AM1598">
        <f t="shared" si="180"/>
        <v>68100</v>
      </c>
      <c r="AN1598">
        <v>65400</v>
      </c>
    </row>
    <row r="1599" spans="1:40" x14ac:dyDescent="0.25">
      <c r="A1599" t="s">
        <v>2085</v>
      </c>
      <c r="B1599">
        <v>85</v>
      </c>
      <c r="C1599">
        <v>548791</v>
      </c>
      <c r="D1599">
        <v>1</v>
      </c>
      <c r="E1599">
        <v>0</v>
      </c>
      <c r="F1599">
        <v>0</v>
      </c>
      <c r="G1599">
        <v>0</v>
      </c>
      <c r="H1599">
        <v>0</v>
      </c>
      <c r="I1599" t="s">
        <v>33</v>
      </c>
      <c r="J1599" t="s">
        <v>119</v>
      </c>
      <c r="K1599">
        <v>68144.142339082857</v>
      </c>
      <c r="O1599">
        <f t="shared" si="174"/>
        <v>0</v>
      </c>
      <c r="Q1599">
        <f t="shared" si="175"/>
        <v>0</v>
      </c>
      <c r="S1599">
        <f t="shared" si="176"/>
        <v>0</v>
      </c>
      <c r="U1599">
        <f t="shared" si="177"/>
        <v>0</v>
      </c>
      <c r="AF1599">
        <v>0</v>
      </c>
      <c r="AG1599">
        <f t="shared" si="178"/>
        <v>0</v>
      </c>
      <c r="AL1599">
        <f t="shared" si="179"/>
        <v>68144.142339082857</v>
      </c>
      <c r="AM1599">
        <f t="shared" si="180"/>
        <v>68100</v>
      </c>
      <c r="AN1599">
        <v>65400</v>
      </c>
    </row>
    <row r="1600" spans="1:40" x14ac:dyDescent="0.25">
      <c r="A1600" t="s">
        <v>2087</v>
      </c>
      <c r="B1600">
        <v>751</v>
      </c>
      <c r="C1600">
        <v>534099</v>
      </c>
      <c r="D1600">
        <v>1</v>
      </c>
      <c r="E1600">
        <v>0</v>
      </c>
      <c r="F1600">
        <v>0</v>
      </c>
      <c r="G1600">
        <v>0</v>
      </c>
      <c r="H1600">
        <v>0</v>
      </c>
      <c r="I1600" t="s">
        <v>26</v>
      </c>
      <c r="J1600" t="s">
        <v>25</v>
      </c>
      <c r="K1600">
        <v>168797.52328857293</v>
      </c>
      <c r="O1600">
        <f t="shared" si="174"/>
        <v>0</v>
      </c>
      <c r="Q1600">
        <f t="shared" si="175"/>
        <v>0</v>
      </c>
      <c r="S1600">
        <f t="shared" si="176"/>
        <v>0</v>
      </c>
      <c r="U1600">
        <f t="shared" si="177"/>
        <v>0</v>
      </c>
      <c r="AF1600">
        <v>0</v>
      </c>
      <c r="AG1600">
        <f t="shared" si="178"/>
        <v>0</v>
      </c>
      <c r="AL1600">
        <f t="shared" si="179"/>
        <v>168797.52328857293</v>
      </c>
      <c r="AM1600">
        <f t="shared" si="180"/>
        <v>168800</v>
      </c>
      <c r="AN1600">
        <v>159700</v>
      </c>
    </row>
    <row r="1601" spans="1:40" x14ac:dyDescent="0.25">
      <c r="A1601" t="s">
        <v>1870</v>
      </c>
      <c r="B1601">
        <v>202</v>
      </c>
      <c r="C1601">
        <v>529982</v>
      </c>
      <c r="D1601">
        <v>1</v>
      </c>
      <c r="E1601">
        <v>0</v>
      </c>
      <c r="F1601">
        <v>0</v>
      </c>
      <c r="G1601">
        <v>0</v>
      </c>
      <c r="H1601">
        <v>0</v>
      </c>
      <c r="I1601" t="s">
        <v>23</v>
      </c>
      <c r="J1601" t="s">
        <v>254</v>
      </c>
      <c r="K1601">
        <v>68144.142339082857</v>
      </c>
      <c r="O1601">
        <f t="shared" si="174"/>
        <v>0</v>
      </c>
      <c r="Q1601">
        <f t="shared" si="175"/>
        <v>0</v>
      </c>
      <c r="S1601">
        <f t="shared" si="176"/>
        <v>0</v>
      </c>
      <c r="U1601">
        <f t="shared" si="177"/>
        <v>0</v>
      </c>
      <c r="AF1601">
        <v>0</v>
      </c>
      <c r="AG1601">
        <f t="shared" si="178"/>
        <v>0</v>
      </c>
      <c r="AL1601">
        <f t="shared" si="179"/>
        <v>68144.142339082857</v>
      </c>
      <c r="AM1601">
        <f t="shared" si="180"/>
        <v>68100</v>
      </c>
      <c r="AN1601">
        <v>65400</v>
      </c>
    </row>
    <row r="1602" spans="1:40" x14ac:dyDescent="0.25">
      <c r="A1602" t="s">
        <v>1870</v>
      </c>
      <c r="B1602">
        <v>247</v>
      </c>
      <c r="C1602">
        <v>561614</v>
      </c>
      <c r="D1602">
        <v>1</v>
      </c>
      <c r="E1602">
        <v>0</v>
      </c>
      <c r="F1602">
        <v>0</v>
      </c>
      <c r="G1602">
        <v>0</v>
      </c>
      <c r="H1602">
        <v>0</v>
      </c>
      <c r="I1602" t="s">
        <v>51</v>
      </c>
      <c r="J1602" t="s">
        <v>348</v>
      </c>
      <c r="K1602">
        <v>68144.142339082857</v>
      </c>
      <c r="O1602">
        <f t="shared" si="174"/>
        <v>0</v>
      </c>
      <c r="Q1602">
        <f t="shared" si="175"/>
        <v>0</v>
      </c>
      <c r="S1602">
        <f t="shared" si="176"/>
        <v>0</v>
      </c>
      <c r="U1602">
        <f t="shared" si="177"/>
        <v>0</v>
      </c>
      <c r="AF1602">
        <v>0</v>
      </c>
      <c r="AG1602">
        <f t="shared" si="178"/>
        <v>0</v>
      </c>
      <c r="AL1602">
        <f t="shared" si="179"/>
        <v>68144.142339082857</v>
      </c>
      <c r="AM1602">
        <f t="shared" si="180"/>
        <v>68100</v>
      </c>
      <c r="AN1602">
        <v>65400</v>
      </c>
    </row>
    <row r="1603" spans="1:40" x14ac:dyDescent="0.25">
      <c r="A1603" t="s">
        <v>1870</v>
      </c>
      <c r="B1603">
        <v>132</v>
      </c>
      <c r="C1603">
        <v>529770</v>
      </c>
      <c r="D1603">
        <v>1</v>
      </c>
      <c r="E1603">
        <v>0</v>
      </c>
      <c r="F1603">
        <v>0</v>
      </c>
      <c r="G1603">
        <v>0</v>
      </c>
      <c r="H1603">
        <v>0</v>
      </c>
      <c r="I1603" t="s">
        <v>26</v>
      </c>
      <c r="J1603" t="s">
        <v>307</v>
      </c>
      <c r="K1603">
        <v>68144.142339082857</v>
      </c>
      <c r="O1603">
        <f t="shared" si="174"/>
        <v>0</v>
      </c>
      <c r="Q1603">
        <f t="shared" si="175"/>
        <v>0</v>
      </c>
      <c r="S1603">
        <f t="shared" si="176"/>
        <v>0</v>
      </c>
      <c r="U1603">
        <f t="shared" si="177"/>
        <v>0</v>
      </c>
      <c r="AF1603">
        <v>0</v>
      </c>
      <c r="AG1603">
        <f t="shared" si="178"/>
        <v>0</v>
      </c>
      <c r="AL1603">
        <f t="shared" si="179"/>
        <v>68144.142339082857</v>
      </c>
      <c r="AM1603">
        <f t="shared" si="180"/>
        <v>68100</v>
      </c>
      <c r="AN1603">
        <v>65400</v>
      </c>
    </row>
    <row r="1604" spans="1:40" x14ac:dyDescent="0.25">
      <c r="A1604" t="s">
        <v>1870</v>
      </c>
      <c r="B1604">
        <v>43</v>
      </c>
      <c r="C1604">
        <v>540803</v>
      </c>
      <c r="D1604">
        <v>1</v>
      </c>
      <c r="E1604">
        <v>0</v>
      </c>
      <c r="F1604">
        <v>0</v>
      </c>
      <c r="G1604">
        <v>0</v>
      </c>
      <c r="H1604">
        <v>0</v>
      </c>
      <c r="I1604" t="s">
        <v>110</v>
      </c>
      <c r="J1604" t="s">
        <v>336</v>
      </c>
      <c r="K1604">
        <v>68144.142339082857</v>
      </c>
      <c r="O1604">
        <f t="shared" si="174"/>
        <v>0</v>
      </c>
      <c r="Q1604">
        <f t="shared" si="175"/>
        <v>0</v>
      </c>
      <c r="S1604">
        <f t="shared" si="176"/>
        <v>0</v>
      </c>
      <c r="U1604">
        <f t="shared" si="177"/>
        <v>0</v>
      </c>
      <c r="AF1604">
        <v>0</v>
      </c>
      <c r="AG1604">
        <f t="shared" si="178"/>
        <v>0</v>
      </c>
      <c r="AL1604">
        <f t="shared" si="179"/>
        <v>68144.142339082857</v>
      </c>
      <c r="AM1604">
        <f t="shared" si="180"/>
        <v>68100</v>
      </c>
      <c r="AN1604">
        <v>65400</v>
      </c>
    </row>
    <row r="1605" spans="1:40" x14ac:dyDescent="0.25">
      <c r="A1605" t="s">
        <v>1870</v>
      </c>
      <c r="B1605">
        <v>234</v>
      </c>
      <c r="C1605">
        <v>557773</v>
      </c>
      <c r="D1605">
        <v>1</v>
      </c>
      <c r="E1605">
        <v>0</v>
      </c>
      <c r="F1605">
        <v>0</v>
      </c>
      <c r="G1605">
        <v>0</v>
      </c>
      <c r="H1605">
        <v>0</v>
      </c>
      <c r="I1605" t="s">
        <v>110</v>
      </c>
      <c r="J1605" t="s">
        <v>467</v>
      </c>
      <c r="K1605">
        <v>68144.142339082857</v>
      </c>
      <c r="O1605">
        <f t="shared" ref="O1605:O1668" si="181">N1605*690</f>
        <v>0</v>
      </c>
      <c r="Q1605">
        <f t="shared" ref="Q1605:Q1668" si="182">P1605*2760</f>
        <v>0</v>
      </c>
      <c r="S1605">
        <f t="shared" ref="S1605:S1668" si="183">R1605*920</f>
        <v>0</v>
      </c>
      <c r="U1605">
        <f t="shared" ref="U1605:U1668" si="184">T1605*209</f>
        <v>0</v>
      </c>
      <c r="AF1605">
        <v>0</v>
      </c>
      <c r="AG1605">
        <f t="shared" ref="AG1605:AG1668" si="185">AF1605*29000</f>
        <v>0</v>
      </c>
      <c r="AL1605">
        <f t="shared" ref="AL1605:AL1668" si="186">K1605+M1605+O1605+Q1605+S1605+U1605+W1605+Y1605+AA1605+AB1605+AD1605+AE1605+AG1605+AI1605+AK1605</f>
        <v>68144.142339082857</v>
      </c>
      <c r="AM1605">
        <f t="shared" ref="AM1605:AM1668" si="187">ROUND(AL1605/100,0)*100</f>
        <v>68100</v>
      </c>
      <c r="AN1605">
        <v>65400</v>
      </c>
    </row>
    <row r="1606" spans="1:40" x14ac:dyDescent="0.25">
      <c r="A1606" t="s">
        <v>1870</v>
      </c>
      <c r="B1606">
        <v>157</v>
      </c>
      <c r="C1606">
        <v>590711</v>
      </c>
      <c r="D1606">
        <v>1</v>
      </c>
      <c r="E1606">
        <v>0</v>
      </c>
      <c r="F1606">
        <v>0</v>
      </c>
      <c r="G1606">
        <v>0</v>
      </c>
      <c r="H1606">
        <v>0</v>
      </c>
      <c r="I1606" t="s">
        <v>75</v>
      </c>
      <c r="J1606" t="s">
        <v>96</v>
      </c>
      <c r="K1606">
        <v>68144.142339082857</v>
      </c>
      <c r="O1606">
        <f t="shared" si="181"/>
        <v>0</v>
      </c>
      <c r="Q1606">
        <f t="shared" si="182"/>
        <v>0</v>
      </c>
      <c r="S1606">
        <f t="shared" si="183"/>
        <v>0</v>
      </c>
      <c r="U1606">
        <f t="shared" si="184"/>
        <v>0</v>
      </c>
      <c r="AF1606">
        <v>0</v>
      </c>
      <c r="AG1606">
        <f t="shared" si="185"/>
        <v>0</v>
      </c>
      <c r="AL1606">
        <f t="shared" si="186"/>
        <v>68144.142339082857</v>
      </c>
      <c r="AM1606">
        <f t="shared" si="187"/>
        <v>68100</v>
      </c>
      <c r="AN1606">
        <v>65400</v>
      </c>
    </row>
    <row r="1607" spans="1:40" x14ac:dyDescent="0.25">
      <c r="A1607" t="s">
        <v>2089</v>
      </c>
      <c r="B1607">
        <v>273</v>
      </c>
      <c r="C1607">
        <v>560375</v>
      </c>
      <c r="D1607">
        <v>1</v>
      </c>
      <c r="E1607">
        <v>0</v>
      </c>
      <c r="F1607">
        <v>0</v>
      </c>
      <c r="G1607">
        <v>0</v>
      </c>
      <c r="H1607">
        <v>0</v>
      </c>
      <c r="I1607" t="s">
        <v>18</v>
      </c>
      <c r="J1607" t="s">
        <v>818</v>
      </c>
      <c r="K1607">
        <v>68144.142339082857</v>
      </c>
      <c r="O1607">
        <f t="shared" si="181"/>
        <v>0</v>
      </c>
      <c r="Q1607">
        <f t="shared" si="182"/>
        <v>0</v>
      </c>
      <c r="S1607">
        <f t="shared" si="183"/>
        <v>0</v>
      </c>
      <c r="U1607">
        <f t="shared" si="184"/>
        <v>0</v>
      </c>
      <c r="AF1607">
        <v>2</v>
      </c>
      <c r="AG1607">
        <f t="shared" si="185"/>
        <v>58000</v>
      </c>
      <c r="AL1607">
        <f t="shared" si="186"/>
        <v>126144.14233908286</v>
      </c>
      <c r="AM1607">
        <f t="shared" si="187"/>
        <v>126100</v>
      </c>
      <c r="AN1607">
        <v>123400</v>
      </c>
    </row>
    <row r="1608" spans="1:40" x14ac:dyDescent="0.25">
      <c r="A1608" s="3" t="s">
        <v>1659</v>
      </c>
      <c r="B1608">
        <v>1959</v>
      </c>
      <c r="C1608">
        <v>546461</v>
      </c>
      <c r="D1608">
        <v>1</v>
      </c>
      <c r="E1608">
        <v>1</v>
      </c>
      <c r="F1608">
        <v>0</v>
      </c>
      <c r="G1608">
        <v>0</v>
      </c>
      <c r="H1608">
        <v>0</v>
      </c>
      <c r="I1608" t="s">
        <v>23</v>
      </c>
      <c r="J1608" t="s">
        <v>981</v>
      </c>
      <c r="K1608">
        <v>432722.03335554019</v>
      </c>
      <c r="L1608">
        <v>3028</v>
      </c>
      <c r="M1608">
        <v>158038.61741792836</v>
      </c>
      <c r="O1608">
        <f t="shared" si="181"/>
        <v>0</v>
      </c>
      <c r="P1608">
        <v>12</v>
      </c>
      <c r="Q1608">
        <f t="shared" si="182"/>
        <v>33120</v>
      </c>
      <c r="R1608">
        <v>8</v>
      </c>
      <c r="S1608">
        <f t="shared" si="183"/>
        <v>7360</v>
      </c>
      <c r="T1608">
        <v>9</v>
      </c>
      <c r="U1608">
        <f t="shared" si="184"/>
        <v>1881</v>
      </c>
      <c r="AF1608">
        <v>0</v>
      </c>
      <c r="AG1608">
        <f t="shared" si="185"/>
        <v>0</v>
      </c>
      <c r="AL1608">
        <f t="shared" si="186"/>
        <v>633121.65077346854</v>
      </c>
      <c r="AM1608">
        <f t="shared" si="187"/>
        <v>633100</v>
      </c>
      <c r="AN1608">
        <v>741600</v>
      </c>
    </row>
    <row r="1609" spans="1:40" x14ac:dyDescent="0.25">
      <c r="A1609" t="s">
        <v>2090</v>
      </c>
      <c r="B1609">
        <v>340</v>
      </c>
      <c r="C1609">
        <v>550248</v>
      </c>
      <c r="D1609">
        <v>1</v>
      </c>
      <c r="E1609">
        <v>0</v>
      </c>
      <c r="F1609">
        <v>0</v>
      </c>
      <c r="G1609">
        <v>0</v>
      </c>
      <c r="H1609">
        <v>0</v>
      </c>
      <c r="I1609" t="s">
        <v>23</v>
      </c>
      <c r="J1609" t="s">
        <v>91</v>
      </c>
      <c r="K1609">
        <v>77139.288198155758</v>
      </c>
      <c r="O1609">
        <f t="shared" si="181"/>
        <v>0</v>
      </c>
      <c r="Q1609">
        <f t="shared" si="182"/>
        <v>0</v>
      </c>
      <c r="S1609">
        <f t="shared" si="183"/>
        <v>0</v>
      </c>
      <c r="U1609">
        <f t="shared" si="184"/>
        <v>0</v>
      </c>
      <c r="AF1609">
        <v>0</v>
      </c>
      <c r="AG1609">
        <f t="shared" si="185"/>
        <v>0</v>
      </c>
      <c r="AL1609">
        <f t="shared" si="186"/>
        <v>77139.288198155758</v>
      </c>
      <c r="AM1609">
        <f t="shared" si="187"/>
        <v>77100</v>
      </c>
      <c r="AN1609">
        <v>74700</v>
      </c>
    </row>
    <row r="1610" spans="1:40" x14ac:dyDescent="0.25">
      <c r="A1610" t="s">
        <v>2091</v>
      </c>
      <c r="B1610">
        <v>2382</v>
      </c>
      <c r="C1610">
        <v>557781</v>
      </c>
      <c r="D1610">
        <v>1</v>
      </c>
      <c r="E1610">
        <v>0</v>
      </c>
      <c r="F1610">
        <v>0</v>
      </c>
      <c r="G1610">
        <v>0</v>
      </c>
      <c r="H1610">
        <v>0</v>
      </c>
      <c r="I1610" t="s">
        <v>110</v>
      </c>
      <c r="J1610" t="s">
        <v>564</v>
      </c>
      <c r="K1610">
        <v>523723.89505185507</v>
      </c>
      <c r="O1610">
        <f t="shared" si="181"/>
        <v>0</v>
      </c>
      <c r="Q1610">
        <f t="shared" si="182"/>
        <v>0</v>
      </c>
      <c r="S1610">
        <f t="shared" si="183"/>
        <v>0</v>
      </c>
      <c r="U1610">
        <f t="shared" si="184"/>
        <v>0</v>
      </c>
      <c r="AF1610">
        <v>1</v>
      </c>
      <c r="AG1610">
        <f t="shared" si="185"/>
        <v>29000</v>
      </c>
      <c r="AL1610">
        <f t="shared" si="186"/>
        <v>552723.89505185513</v>
      </c>
      <c r="AM1610">
        <f t="shared" si="187"/>
        <v>552700</v>
      </c>
      <c r="AN1610">
        <v>531700</v>
      </c>
    </row>
    <row r="1611" spans="1:40" x14ac:dyDescent="0.25">
      <c r="A1611" t="s">
        <v>2091</v>
      </c>
      <c r="B1611">
        <v>571</v>
      </c>
      <c r="C1611">
        <v>566233</v>
      </c>
      <c r="D1611">
        <v>1</v>
      </c>
      <c r="E1611">
        <v>0</v>
      </c>
      <c r="F1611">
        <v>0</v>
      </c>
      <c r="G1611">
        <v>0</v>
      </c>
      <c r="H1611">
        <v>0</v>
      </c>
      <c r="I1611" t="s">
        <v>85</v>
      </c>
      <c r="J1611" t="s">
        <v>430</v>
      </c>
      <c r="K1611">
        <v>128810.36607745157</v>
      </c>
      <c r="O1611">
        <f t="shared" si="181"/>
        <v>0</v>
      </c>
      <c r="Q1611">
        <f t="shared" si="182"/>
        <v>0</v>
      </c>
      <c r="S1611">
        <f t="shared" si="183"/>
        <v>0</v>
      </c>
      <c r="U1611">
        <f t="shared" si="184"/>
        <v>0</v>
      </c>
      <c r="AF1611">
        <v>0</v>
      </c>
      <c r="AG1611">
        <f t="shared" si="185"/>
        <v>0</v>
      </c>
      <c r="AL1611">
        <f t="shared" si="186"/>
        <v>128810.36607745157</v>
      </c>
      <c r="AM1611">
        <f t="shared" si="187"/>
        <v>128800</v>
      </c>
      <c r="AN1611">
        <v>120400</v>
      </c>
    </row>
    <row r="1612" spans="1:40" x14ac:dyDescent="0.25">
      <c r="A1612" t="s">
        <v>2092</v>
      </c>
      <c r="B1612">
        <v>105</v>
      </c>
      <c r="C1612">
        <v>536229</v>
      </c>
      <c r="D1612">
        <v>1</v>
      </c>
      <c r="E1612">
        <v>0</v>
      </c>
      <c r="F1612">
        <v>0</v>
      </c>
      <c r="G1612">
        <v>0</v>
      </c>
      <c r="H1612">
        <v>0</v>
      </c>
      <c r="I1612" t="s">
        <v>23</v>
      </c>
      <c r="J1612" t="s">
        <v>290</v>
      </c>
      <c r="K1612">
        <v>68144.142339082857</v>
      </c>
      <c r="O1612">
        <f t="shared" si="181"/>
        <v>0</v>
      </c>
      <c r="Q1612">
        <f t="shared" si="182"/>
        <v>0</v>
      </c>
      <c r="S1612">
        <f t="shared" si="183"/>
        <v>0</v>
      </c>
      <c r="U1612">
        <f t="shared" si="184"/>
        <v>0</v>
      </c>
      <c r="AF1612">
        <v>0</v>
      </c>
      <c r="AG1612">
        <f t="shared" si="185"/>
        <v>0</v>
      </c>
      <c r="AL1612">
        <f t="shared" si="186"/>
        <v>68144.142339082857</v>
      </c>
      <c r="AM1612">
        <f t="shared" si="187"/>
        <v>68100</v>
      </c>
      <c r="AN1612">
        <v>65400</v>
      </c>
    </row>
    <row r="1613" spans="1:40" x14ac:dyDescent="0.25">
      <c r="A1613" s="4" t="s">
        <v>2092</v>
      </c>
      <c r="B1613">
        <v>4380</v>
      </c>
      <c r="C1613">
        <v>568015</v>
      </c>
      <c r="D1613">
        <v>1</v>
      </c>
      <c r="E1613">
        <v>1</v>
      </c>
      <c r="F1613">
        <v>1</v>
      </c>
      <c r="G1613">
        <v>0</v>
      </c>
      <c r="H1613">
        <v>0</v>
      </c>
      <c r="I1613" t="s">
        <v>85</v>
      </c>
      <c r="J1613" t="s">
        <v>1447</v>
      </c>
      <c r="K1613">
        <v>946281.88015956443</v>
      </c>
      <c r="L1613">
        <v>5106</v>
      </c>
      <c r="M1613">
        <v>266026.51421853597</v>
      </c>
      <c r="N1613">
        <v>1</v>
      </c>
      <c r="O1613">
        <f t="shared" si="181"/>
        <v>690</v>
      </c>
      <c r="P1613">
        <v>32</v>
      </c>
      <c r="Q1613">
        <f t="shared" si="182"/>
        <v>88320</v>
      </c>
      <c r="R1613">
        <v>31</v>
      </c>
      <c r="S1613">
        <f t="shared" si="183"/>
        <v>28520</v>
      </c>
      <c r="T1613">
        <v>10</v>
      </c>
      <c r="U1613">
        <f t="shared" si="184"/>
        <v>2090</v>
      </c>
      <c r="V1613">
        <v>5106</v>
      </c>
      <c r="W1613">
        <v>1044332.1134671719</v>
      </c>
      <c r="AF1613">
        <v>2</v>
      </c>
      <c r="AG1613">
        <f t="shared" si="185"/>
        <v>58000</v>
      </c>
      <c r="AL1613">
        <f t="shared" si="186"/>
        <v>2434260.5078452723</v>
      </c>
      <c r="AM1613">
        <f t="shared" si="187"/>
        <v>2434300</v>
      </c>
      <c r="AN1613">
        <v>2510300</v>
      </c>
    </row>
    <row r="1614" spans="1:40" x14ac:dyDescent="0.25">
      <c r="A1614" s="5" t="s">
        <v>100</v>
      </c>
      <c r="B1614">
        <v>5462</v>
      </c>
      <c r="C1614">
        <v>570109</v>
      </c>
      <c r="D1614">
        <v>1</v>
      </c>
      <c r="E1614">
        <v>1</v>
      </c>
      <c r="F1614">
        <v>1</v>
      </c>
      <c r="G1614">
        <v>1</v>
      </c>
      <c r="H1614">
        <v>0</v>
      </c>
      <c r="I1614" t="s">
        <v>33</v>
      </c>
      <c r="J1614" t="s">
        <v>98</v>
      </c>
      <c r="K1614">
        <v>1170997.2743749048</v>
      </c>
      <c r="L1614">
        <v>9389</v>
      </c>
      <c r="M1614">
        <v>487847.63998635503</v>
      </c>
      <c r="O1614">
        <f t="shared" si="181"/>
        <v>0</v>
      </c>
      <c r="P1614">
        <v>154</v>
      </c>
      <c r="Q1614">
        <f t="shared" si="182"/>
        <v>425040</v>
      </c>
      <c r="R1614">
        <v>53</v>
      </c>
      <c r="S1614">
        <f t="shared" si="183"/>
        <v>48760</v>
      </c>
      <c r="T1614">
        <v>38</v>
      </c>
      <c r="U1614">
        <f t="shared" si="184"/>
        <v>7942</v>
      </c>
      <c r="V1614">
        <v>10776</v>
      </c>
      <c r="W1614">
        <v>2170748.5801099082</v>
      </c>
      <c r="X1614">
        <v>9389</v>
      </c>
      <c r="Y1614">
        <v>1006276.3103237852</v>
      </c>
      <c r="AF1614">
        <v>11</v>
      </c>
      <c r="AG1614">
        <f t="shared" si="185"/>
        <v>319000</v>
      </c>
      <c r="AL1614">
        <f t="shared" si="186"/>
        <v>5636611.8047949532</v>
      </c>
      <c r="AM1614">
        <f t="shared" si="187"/>
        <v>5636600</v>
      </c>
      <c r="AN1614">
        <v>5400500</v>
      </c>
    </row>
    <row r="1615" spans="1:40" x14ac:dyDescent="0.25">
      <c r="A1615" t="s">
        <v>2093</v>
      </c>
      <c r="B1615">
        <v>164</v>
      </c>
      <c r="C1615">
        <v>595713</v>
      </c>
      <c r="D1615">
        <v>1</v>
      </c>
      <c r="E1615">
        <v>0</v>
      </c>
      <c r="F1615">
        <v>0</v>
      </c>
      <c r="G1615">
        <v>0</v>
      </c>
      <c r="H1615">
        <v>0</v>
      </c>
      <c r="I1615" t="s">
        <v>75</v>
      </c>
      <c r="J1615" t="s">
        <v>133</v>
      </c>
      <c r="K1615">
        <v>68144.142339082857</v>
      </c>
      <c r="O1615">
        <f t="shared" si="181"/>
        <v>0</v>
      </c>
      <c r="Q1615">
        <f t="shared" si="182"/>
        <v>0</v>
      </c>
      <c r="S1615">
        <f t="shared" si="183"/>
        <v>0</v>
      </c>
      <c r="U1615">
        <f t="shared" si="184"/>
        <v>0</v>
      </c>
      <c r="AF1615">
        <v>0</v>
      </c>
      <c r="AG1615">
        <f t="shared" si="185"/>
        <v>0</v>
      </c>
      <c r="AL1615">
        <f t="shared" si="186"/>
        <v>68144.142339082857</v>
      </c>
      <c r="AM1615">
        <f t="shared" si="187"/>
        <v>68100</v>
      </c>
      <c r="AN1615">
        <v>65400</v>
      </c>
    </row>
    <row r="1616" spans="1:40" x14ac:dyDescent="0.25">
      <c r="A1616" t="s">
        <v>2094</v>
      </c>
      <c r="B1616">
        <v>205</v>
      </c>
      <c r="C1616">
        <v>595721</v>
      </c>
      <c r="D1616">
        <v>1</v>
      </c>
      <c r="E1616">
        <v>0</v>
      </c>
      <c r="F1616">
        <v>0</v>
      </c>
      <c r="G1616">
        <v>0</v>
      </c>
      <c r="H1616">
        <v>0</v>
      </c>
      <c r="I1616" t="s">
        <v>75</v>
      </c>
      <c r="J1616" t="s">
        <v>132</v>
      </c>
      <c r="K1616">
        <v>68144.142339082857</v>
      </c>
      <c r="O1616">
        <f t="shared" si="181"/>
        <v>0</v>
      </c>
      <c r="Q1616">
        <f t="shared" si="182"/>
        <v>0</v>
      </c>
      <c r="S1616">
        <f t="shared" si="183"/>
        <v>0</v>
      </c>
      <c r="U1616">
        <f t="shared" si="184"/>
        <v>0</v>
      </c>
      <c r="AF1616">
        <v>0</v>
      </c>
      <c r="AG1616">
        <f t="shared" si="185"/>
        <v>0</v>
      </c>
      <c r="AL1616">
        <f t="shared" si="186"/>
        <v>68144.142339082857</v>
      </c>
      <c r="AM1616">
        <f t="shared" si="187"/>
        <v>68100</v>
      </c>
      <c r="AN1616">
        <v>65400</v>
      </c>
    </row>
    <row r="1617" spans="1:40" x14ac:dyDescent="0.25">
      <c r="A1617" t="s">
        <v>2096</v>
      </c>
      <c r="B1617">
        <v>500</v>
      </c>
      <c r="C1617">
        <v>534820</v>
      </c>
      <c r="D1617">
        <v>1</v>
      </c>
      <c r="E1617">
        <v>0</v>
      </c>
      <c r="F1617">
        <v>0</v>
      </c>
      <c r="G1617">
        <v>0</v>
      </c>
      <c r="H1617">
        <v>0</v>
      </c>
      <c r="I1617" t="s">
        <v>26</v>
      </c>
      <c r="J1617" t="s">
        <v>1030</v>
      </c>
      <c r="K1617">
        <v>112974.77089926695</v>
      </c>
      <c r="O1617">
        <f t="shared" si="181"/>
        <v>0</v>
      </c>
      <c r="Q1617">
        <f t="shared" si="182"/>
        <v>0</v>
      </c>
      <c r="S1617">
        <f t="shared" si="183"/>
        <v>0</v>
      </c>
      <c r="U1617">
        <f t="shared" si="184"/>
        <v>0</v>
      </c>
      <c r="AF1617">
        <v>2</v>
      </c>
      <c r="AG1617">
        <f t="shared" si="185"/>
        <v>58000</v>
      </c>
      <c r="AL1617">
        <f t="shared" si="186"/>
        <v>170974.77089926694</v>
      </c>
      <c r="AM1617">
        <f t="shared" si="187"/>
        <v>171000</v>
      </c>
      <c r="AN1617">
        <v>165800</v>
      </c>
    </row>
    <row r="1618" spans="1:40" x14ac:dyDescent="0.25">
      <c r="A1618" t="s">
        <v>2097</v>
      </c>
      <c r="B1618">
        <v>42</v>
      </c>
      <c r="C1618">
        <v>595705</v>
      </c>
      <c r="D1618">
        <v>1</v>
      </c>
      <c r="E1618">
        <v>0</v>
      </c>
      <c r="F1618">
        <v>0</v>
      </c>
      <c r="G1618">
        <v>0</v>
      </c>
      <c r="H1618">
        <v>0</v>
      </c>
      <c r="I1618" t="s">
        <v>75</v>
      </c>
      <c r="J1618" t="s">
        <v>455</v>
      </c>
      <c r="K1618">
        <v>68144.142339082857</v>
      </c>
      <c r="O1618">
        <f t="shared" si="181"/>
        <v>0</v>
      </c>
      <c r="Q1618">
        <f t="shared" si="182"/>
        <v>0</v>
      </c>
      <c r="S1618">
        <f t="shared" si="183"/>
        <v>0</v>
      </c>
      <c r="U1618">
        <f t="shared" si="184"/>
        <v>0</v>
      </c>
      <c r="AF1618">
        <v>0</v>
      </c>
      <c r="AG1618">
        <f t="shared" si="185"/>
        <v>0</v>
      </c>
      <c r="AL1618">
        <f t="shared" si="186"/>
        <v>68144.142339082857</v>
      </c>
      <c r="AM1618">
        <f t="shared" si="187"/>
        <v>68100</v>
      </c>
      <c r="AN1618">
        <v>65400</v>
      </c>
    </row>
    <row r="1619" spans="1:40" x14ac:dyDescent="0.25">
      <c r="A1619" t="s">
        <v>2099</v>
      </c>
      <c r="B1619">
        <v>204</v>
      </c>
      <c r="C1619">
        <v>540307</v>
      </c>
      <c r="D1619">
        <v>1</v>
      </c>
      <c r="E1619">
        <v>0</v>
      </c>
      <c r="F1619">
        <v>0</v>
      </c>
      <c r="G1619">
        <v>0</v>
      </c>
      <c r="H1619">
        <v>0</v>
      </c>
      <c r="I1619" t="s">
        <v>110</v>
      </c>
      <c r="J1619" t="s">
        <v>1216</v>
      </c>
      <c r="K1619">
        <v>68144.142339082857</v>
      </c>
      <c r="O1619">
        <f t="shared" si="181"/>
        <v>0</v>
      </c>
      <c r="Q1619">
        <f t="shared" si="182"/>
        <v>0</v>
      </c>
      <c r="S1619">
        <f t="shared" si="183"/>
        <v>0</v>
      </c>
      <c r="U1619">
        <f t="shared" si="184"/>
        <v>0</v>
      </c>
      <c r="AF1619">
        <v>0</v>
      </c>
      <c r="AG1619">
        <f t="shared" si="185"/>
        <v>0</v>
      </c>
      <c r="AL1619">
        <f t="shared" si="186"/>
        <v>68144.142339082857</v>
      </c>
      <c r="AM1619">
        <f t="shared" si="187"/>
        <v>68100</v>
      </c>
      <c r="AN1619">
        <v>65400</v>
      </c>
    </row>
    <row r="1620" spans="1:40" x14ac:dyDescent="0.25">
      <c r="A1620" t="s">
        <v>2101</v>
      </c>
      <c r="B1620">
        <v>241</v>
      </c>
      <c r="C1620">
        <v>534455</v>
      </c>
      <c r="D1620">
        <v>1</v>
      </c>
      <c r="E1620">
        <v>0</v>
      </c>
      <c r="F1620">
        <v>0</v>
      </c>
      <c r="G1620">
        <v>0</v>
      </c>
      <c r="H1620">
        <v>0</v>
      </c>
      <c r="I1620" t="s">
        <v>26</v>
      </c>
      <c r="J1620" t="s">
        <v>330</v>
      </c>
      <c r="K1620">
        <v>68144.142339082857</v>
      </c>
      <c r="O1620">
        <f t="shared" si="181"/>
        <v>0</v>
      </c>
      <c r="Q1620">
        <f t="shared" si="182"/>
        <v>0</v>
      </c>
      <c r="S1620">
        <f t="shared" si="183"/>
        <v>0</v>
      </c>
      <c r="U1620">
        <f t="shared" si="184"/>
        <v>0</v>
      </c>
      <c r="AF1620">
        <v>0</v>
      </c>
      <c r="AG1620">
        <f t="shared" si="185"/>
        <v>0</v>
      </c>
      <c r="AL1620">
        <f t="shared" si="186"/>
        <v>68144.142339082857</v>
      </c>
      <c r="AM1620">
        <f t="shared" si="187"/>
        <v>68100</v>
      </c>
      <c r="AN1620">
        <v>65400</v>
      </c>
    </row>
    <row r="1621" spans="1:40" x14ac:dyDescent="0.25">
      <c r="A1621" t="s">
        <v>2102</v>
      </c>
      <c r="B1621">
        <v>192</v>
      </c>
      <c r="C1621">
        <v>572730</v>
      </c>
      <c r="D1621">
        <v>1</v>
      </c>
      <c r="E1621">
        <v>0</v>
      </c>
      <c r="F1621">
        <v>0</v>
      </c>
      <c r="G1621">
        <v>0</v>
      </c>
      <c r="H1621">
        <v>0</v>
      </c>
      <c r="I1621" t="s">
        <v>41</v>
      </c>
      <c r="J1621" t="s">
        <v>284</v>
      </c>
      <c r="K1621">
        <v>68144.142339082857</v>
      </c>
      <c r="O1621">
        <f t="shared" si="181"/>
        <v>0</v>
      </c>
      <c r="Q1621">
        <f t="shared" si="182"/>
        <v>0</v>
      </c>
      <c r="S1621">
        <f t="shared" si="183"/>
        <v>0</v>
      </c>
      <c r="U1621">
        <f t="shared" si="184"/>
        <v>0</v>
      </c>
      <c r="AF1621">
        <v>0</v>
      </c>
      <c r="AG1621">
        <f t="shared" si="185"/>
        <v>0</v>
      </c>
      <c r="AL1621">
        <f t="shared" si="186"/>
        <v>68144.142339082857</v>
      </c>
      <c r="AM1621">
        <f t="shared" si="187"/>
        <v>68100</v>
      </c>
      <c r="AN1621">
        <v>65400</v>
      </c>
    </row>
    <row r="1622" spans="1:40" x14ac:dyDescent="0.25">
      <c r="A1622" t="s">
        <v>2104</v>
      </c>
      <c r="B1622">
        <v>142</v>
      </c>
      <c r="C1622">
        <v>529788</v>
      </c>
      <c r="D1622">
        <v>1</v>
      </c>
      <c r="E1622">
        <v>0</v>
      </c>
      <c r="F1622">
        <v>0</v>
      </c>
      <c r="G1622">
        <v>0</v>
      </c>
      <c r="H1622">
        <v>0</v>
      </c>
      <c r="I1622" t="s">
        <v>26</v>
      </c>
      <c r="J1622" t="s">
        <v>307</v>
      </c>
      <c r="K1622">
        <v>68144.142339082857</v>
      </c>
      <c r="O1622">
        <f t="shared" si="181"/>
        <v>0</v>
      </c>
      <c r="Q1622">
        <f t="shared" si="182"/>
        <v>0</v>
      </c>
      <c r="S1622">
        <f t="shared" si="183"/>
        <v>0</v>
      </c>
      <c r="U1622">
        <f t="shared" si="184"/>
        <v>0</v>
      </c>
      <c r="AF1622">
        <v>0</v>
      </c>
      <c r="AG1622">
        <f t="shared" si="185"/>
        <v>0</v>
      </c>
      <c r="AL1622">
        <f t="shared" si="186"/>
        <v>68144.142339082857</v>
      </c>
      <c r="AM1622">
        <f t="shared" si="187"/>
        <v>68100</v>
      </c>
      <c r="AN1622">
        <v>65400</v>
      </c>
    </row>
    <row r="1623" spans="1:40" x14ac:dyDescent="0.25">
      <c r="A1623" t="s">
        <v>2105</v>
      </c>
      <c r="B1623">
        <v>47</v>
      </c>
      <c r="C1623">
        <v>536903</v>
      </c>
      <c r="D1623">
        <v>1</v>
      </c>
      <c r="E1623">
        <v>0</v>
      </c>
      <c r="F1623">
        <v>0</v>
      </c>
      <c r="G1623">
        <v>0</v>
      </c>
      <c r="H1623">
        <v>0</v>
      </c>
      <c r="I1623" t="s">
        <v>23</v>
      </c>
      <c r="J1623" t="s">
        <v>254</v>
      </c>
      <c r="K1623">
        <v>68144.142339082857</v>
      </c>
      <c r="O1623">
        <f t="shared" si="181"/>
        <v>0</v>
      </c>
      <c r="Q1623">
        <f t="shared" si="182"/>
        <v>0</v>
      </c>
      <c r="S1623">
        <f t="shared" si="183"/>
        <v>0</v>
      </c>
      <c r="U1623">
        <f t="shared" si="184"/>
        <v>0</v>
      </c>
      <c r="AF1623">
        <v>0</v>
      </c>
      <c r="AG1623">
        <f t="shared" si="185"/>
        <v>0</v>
      </c>
      <c r="AL1623">
        <f t="shared" si="186"/>
        <v>68144.142339082857</v>
      </c>
      <c r="AM1623">
        <f t="shared" si="187"/>
        <v>68100</v>
      </c>
      <c r="AN1623">
        <v>65400</v>
      </c>
    </row>
    <row r="1624" spans="1:40" x14ac:dyDescent="0.25">
      <c r="A1624" s="5" t="s">
        <v>322</v>
      </c>
      <c r="B1624">
        <v>8646</v>
      </c>
      <c r="C1624">
        <v>580350</v>
      </c>
      <c r="D1624">
        <v>1</v>
      </c>
      <c r="E1624">
        <v>1</v>
      </c>
      <c r="F1624">
        <v>1</v>
      </c>
      <c r="G1624">
        <v>1</v>
      </c>
      <c r="H1624">
        <v>0</v>
      </c>
      <c r="I1624" t="s">
        <v>41</v>
      </c>
      <c r="J1624" t="s">
        <v>323</v>
      </c>
      <c r="K1624">
        <v>1819166.1258314108</v>
      </c>
      <c r="L1624">
        <v>13792</v>
      </c>
      <c r="M1624">
        <v>715059.60547076981</v>
      </c>
      <c r="O1624">
        <f t="shared" si="181"/>
        <v>0</v>
      </c>
      <c r="P1624">
        <v>44</v>
      </c>
      <c r="Q1624">
        <f t="shared" si="182"/>
        <v>121440</v>
      </c>
      <c r="R1624">
        <v>59</v>
      </c>
      <c r="S1624">
        <f t="shared" si="183"/>
        <v>54280</v>
      </c>
      <c r="T1624">
        <v>42</v>
      </c>
      <c r="U1624">
        <f t="shared" si="184"/>
        <v>8778</v>
      </c>
      <c r="V1624">
        <v>12136</v>
      </c>
      <c r="W1624">
        <v>2437481.8464046256</v>
      </c>
      <c r="X1624">
        <v>13792</v>
      </c>
      <c r="Y1624">
        <v>1474429.8426214384</v>
      </c>
      <c r="AF1624">
        <v>8</v>
      </c>
      <c r="AG1624">
        <f t="shared" si="185"/>
        <v>232000</v>
      </c>
      <c r="AL1624">
        <f t="shared" si="186"/>
        <v>6862635.4203282446</v>
      </c>
      <c r="AM1624">
        <f t="shared" si="187"/>
        <v>6862600</v>
      </c>
      <c r="AN1624">
        <v>7136500</v>
      </c>
    </row>
    <row r="1625" spans="1:40" x14ac:dyDescent="0.25">
      <c r="A1625" t="s">
        <v>1495</v>
      </c>
      <c r="B1625">
        <v>585</v>
      </c>
      <c r="C1625">
        <v>557803</v>
      </c>
      <c r="D1625">
        <v>1</v>
      </c>
      <c r="E1625">
        <v>0</v>
      </c>
      <c r="F1625">
        <v>0</v>
      </c>
      <c r="G1625">
        <v>0</v>
      </c>
      <c r="H1625">
        <v>0</v>
      </c>
      <c r="I1625" t="s">
        <v>110</v>
      </c>
      <c r="J1625" t="s">
        <v>467</v>
      </c>
      <c r="K1625">
        <v>131928.47038850977</v>
      </c>
      <c r="O1625">
        <f t="shared" si="181"/>
        <v>0</v>
      </c>
      <c r="Q1625">
        <f t="shared" si="182"/>
        <v>0</v>
      </c>
      <c r="S1625">
        <f t="shared" si="183"/>
        <v>0</v>
      </c>
      <c r="U1625">
        <f t="shared" si="184"/>
        <v>0</v>
      </c>
      <c r="AF1625">
        <v>0</v>
      </c>
      <c r="AG1625">
        <f t="shared" si="185"/>
        <v>0</v>
      </c>
      <c r="AL1625">
        <f t="shared" si="186"/>
        <v>131928.47038850977</v>
      </c>
      <c r="AM1625">
        <f t="shared" si="187"/>
        <v>131900</v>
      </c>
      <c r="AN1625">
        <v>123700</v>
      </c>
    </row>
    <row r="1626" spans="1:40" x14ac:dyDescent="0.25">
      <c r="A1626" t="s">
        <v>2107</v>
      </c>
      <c r="B1626">
        <v>1262</v>
      </c>
      <c r="C1626">
        <v>529796</v>
      </c>
      <c r="D1626">
        <v>1</v>
      </c>
      <c r="E1626">
        <v>0</v>
      </c>
      <c r="F1626">
        <v>0</v>
      </c>
      <c r="G1626">
        <v>0</v>
      </c>
      <c r="H1626">
        <v>0</v>
      </c>
      <c r="I1626" t="s">
        <v>26</v>
      </c>
      <c r="J1626" t="s">
        <v>288</v>
      </c>
      <c r="K1626">
        <v>281275.06125889235</v>
      </c>
      <c r="O1626">
        <f t="shared" si="181"/>
        <v>0</v>
      </c>
      <c r="Q1626">
        <f t="shared" si="182"/>
        <v>0</v>
      </c>
      <c r="S1626">
        <f t="shared" si="183"/>
        <v>0</v>
      </c>
      <c r="U1626">
        <f t="shared" si="184"/>
        <v>0</v>
      </c>
      <c r="AF1626">
        <v>0</v>
      </c>
      <c r="AG1626">
        <f t="shared" si="185"/>
        <v>0</v>
      </c>
      <c r="AL1626">
        <f t="shared" si="186"/>
        <v>281275.06125889235</v>
      </c>
      <c r="AM1626">
        <f t="shared" si="187"/>
        <v>281300</v>
      </c>
      <c r="AN1626">
        <v>269100</v>
      </c>
    </row>
    <row r="1627" spans="1:40" x14ac:dyDescent="0.25">
      <c r="A1627" t="s">
        <v>2108</v>
      </c>
      <c r="B1627">
        <v>427</v>
      </c>
      <c r="C1627">
        <v>535923</v>
      </c>
      <c r="D1627">
        <v>1</v>
      </c>
      <c r="E1627">
        <v>0</v>
      </c>
      <c r="F1627">
        <v>0</v>
      </c>
      <c r="G1627">
        <v>0</v>
      </c>
      <c r="H1627">
        <v>0</v>
      </c>
      <c r="I1627" t="s">
        <v>26</v>
      </c>
      <c r="J1627" t="s">
        <v>368</v>
      </c>
      <c r="K1627">
        <v>96651.998219745263</v>
      </c>
      <c r="O1627">
        <f t="shared" si="181"/>
        <v>0</v>
      </c>
      <c r="Q1627">
        <f t="shared" si="182"/>
        <v>0</v>
      </c>
      <c r="S1627">
        <f t="shared" si="183"/>
        <v>0</v>
      </c>
      <c r="U1627">
        <f t="shared" si="184"/>
        <v>0</v>
      </c>
      <c r="AF1627">
        <v>0</v>
      </c>
      <c r="AG1627">
        <f t="shared" si="185"/>
        <v>0</v>
      </c>
      <c r="AL1627">
        <f t="shared" si="186"/>
        <v>96651.998219745263</v>
      </c>
      <c r="AM1627">
        <f t="shared" si="187"/>
        <v>96700</v>
      </c>
      <c r="AN1627">
        <v>93200</v>
      </c>
    </row>
    <row r="1628" spans="1:40" x14ac:dyDescent="0.25">
      <c r="A1628" t="s">
        <v>2109</v>
      </c>
      <c r="B1628">
        <v>115</v>
      </c>
      <c r="C1628">
        <v>553727</v>
      </c>
      <c r="D1628">
        <v>1</v>
      </c>
      <c r="E1628">
        <v>0</v>
      </c>
      <c r="F1628">
        <v>0</v>
      </c>
      <c r="G1628">
        <v>0</v>
      </c>
      <c r="H1628">
        <v>0</v>
      </c>
      <c r="I1628" t="s">
        <v>110</v>
      </c>
      <c r="J1628" t="s">
        <v>109</v>
      </c>
      <c r="K1628">
        <v>68144.142339082857</v>
      </c>
      <c r="O1628">
        <f t="shared" si="181"/>
        <v>0</v>
      </c>
      <c r="Q1628">
        <f t="shared" si="182"/>
        <v>0</v>
      </c>
      <c r="S1628">
        <f t="shared" si="183"/>
        <v>0</v>
      </c>
      <c r="U1628">
        <f t="shared" si="184"/>
        <v>0</v>
      </c>
      <c r="AF1628">
        <v>0</v>
      </c>
      <c r="AG1628">
        <f t="shared" si="185"/>
        <v>0</v>
      </c>
      <c r="AL1628">
        <f t="shared" si="186"/>
        <v>68144.142339082857</v>
      </c>
      <c r="AM1628">
        <f t="shared" si="187"/>
        <v>68100</v>
      </c>
      <c r="AN1628">
        <v>65400</v>
      </c>
    </row>
    <row r="1629" spans="1:40" x14ac:dyDescent="0.25">
      <c r="A1629" t="s">
        <v>189</v>
      </c>
      <c r="B1629">
        <v>689</v>
      </c>
      <c r="C1629">
        <v>534447</v>
      </c>
      <c r="D1629">
        <v>1</v>
      </c>
      <c r="E1629">
        <v>0</v>
      </c>
      <c r="F1629">
        <v>0</v>
      </c>
      <c r="G1629">
        <v>0</v>
      </c>
      <c r="H1629">
        <v>0</v>
      </c>
      <c r="I1629" t="s">
        <v>26</v>
      </c>
      <c r="J1629" t="s">
        <v>187</v>
      </c>
      <c r="K1629">
        <v>155048.61453996834</v>
      </c>
      <c r="O1629">
        <f t="shared" si="181"/>
        <v>0</v>
      </c>
      <c r="Q1629">
        <f t="shared" si="182"/>
        <v>0</v>
      </c>
      <c r="S1629">
        <f t="shared" si="183"/>
        <v>0</v>
      </c>
      <c r="U1629">
        <f t="shared" si="184"/>
        <v>0</v>
      </c>
      <c r="AF1629">
        <v>1</v>
      </c>
      <c r="AG1629">
        <f t="shared" si="185"/>
        <v>29000</v>
      </c>
      <c r="AL1629">
        <f t="shared" si="186"/>
        <v>184048.61453996834</v>
      </c>
      <c r="AM1629">
        <f t="shared" si="187"/>
        <v>184000</v>
      </c>
      <c r="AN1629">
        <v>171900</v>
      </c>
    </row>
    <row r="1630" spans="1:40" x14ac:dyDescent="0.25">
      <c r="A1630" t="s">
        <v>2110</v>
      </c>
      <c r="B1630">
        <v>667</v>
      </c>
      <c r="C1630">
        <v>564923</v>
      </c>
      <c r="D1630">
        <v>1</v>
      </c>
      <c r="E1630">
        <v>0</v>
      </c>
      <c r="F1630">
        <v>0</v>
      </c>
      <c r="G1630">
        <v>0</v>
      </c>
      <c r="H1630">
        <v>0</v>
      </c>
      <c r="I1630" t="s">
        <v>85</v>
      </c>
      <c r="J1630" t="s">
        <v>229</v>
      </c>
      <c r="K1630">
        <v>150163.95329134501</v>
      </c>
      <c r="O1630">
        <f t="shared" si="181"/>
        <v>0</v>
      </c>
      <c r="Q1630">
        <f t="shared" si="182"/>
        <v>0</v>
      </c>
      <c r="S1630">
        <f t="shared" si="183"/>
        <v>0</v>
      </c>
      <c r="U1630">
        <f t="shared" si="184"/>
        <v>0</v>
      </c>
      <c r="AF1630">
        <v>0</v>
      </c>
      <c r="AG1630">
        <f t="shared" si="185"/>
        <v>0</v>
      </c>
      <c r="AL1630">
        <f t="shared" si="186"/>
        <v>150163.95329134501</v>
      </c>
      <c r="AM1630">
        <f t="shared" si="187"/>
        <v>150200</v>
      </c>
      <c r="AN1630">
        <v>140500</v>
      </c>
    </row>
    <row r="1631" spans="1:40" x14ac:dyDescent="0.25">
      <c r="A1631" s="5" t="s">
        <v>674</v>
      </c>
      <c r="B1631">
        <v>13394</v>
      </c>
      <c r="C1631">
        <v>560383</v>
      </c>
      <c r="D1631">
        <v>1</v>
      </c>
      <c r="E1631">
        <v>1</v>
      </c>
      <c r="F1631">
        <v>1</v>
      </c>
      <c r="G1631">
        <v>1</v>
      </c>
      <c r="H1631">
        <v>0</v>
      </c>
      <c r="I1631" t="s">
        <v>18</v>
      </c>
      <c r="J1631" t="s">
        <v>818</v>
      </c>
      <c r="K1631">
        <v>2757076.2515307195</v>
      </c>
      <c r="L1631">
        <v>15146</v>
      </c>
      <c r="M1631">
        <v>784789.15942948323</v>
      </c>
      <c r="O1631">
        <f t="shared" si="181"/>
        <v>0</v>
      </c>
      <c r="P1631">
        <v>45</v>
      </c>
      <c r="Q1631">
        <f t="shared" si="182"/>
        <v>124200</v>
      </c>
      <c r="R1631">
        <v>46</v>
      </c>
      <c r="S1631">
        <f t="shared" si="183"/>
        <v>42320</v>
      </c>
      <c r="T1631">
        <v>40</v>
      </c>
      <c r="U1631">
        <f t="shared" si="184"/>
        <v>8360</v>
      </c>
      <c r="V1631">
        <v>17745</v>
      </c>
      <c r="W1631">
        <v>3526225.1621330553</v>
      </c>
      <c r="X1631">
        <v>17745</v>
      </c>
      <c r="Y1631">
        <v>1893343.6874711404</v>
      </c>
      <c r="AF1631">
        <v>23</v>
      </c>
      <c r="AG1631">
        <f t="shared" si="185"/>
        <v>667000</v>
      </c>
      <c r="AL1631">
        <f t="shared" si="186"/>
        <v>9803314.260564398</v>
      </c>
      <c r="AM1631">
        <f t="shared" si="187"/>
        <v>9803300</v>
      </c>
      <c r="AN1631">
        <v>10171100</v>
      </c>
    </row>
    <row r="1632" spans="1:40" x14ac:dyDescent="0.25">
      <c r="A1632" t="s">
        <v>674</v>
      </c>
      <c r="B1632">
        <v>114</v>
      </c>
      <c r="C1632">
        <v>578011</v>
      </c>
      <c r="D1632">
        <v>1</v>
      </c>
      <c r="E1632">
        <v>0</v>
      </c>
      <c r="F1632">
        <v>0</v>
      </c>
      <c r="G1632">
        <v>0</v>
      </c>
      <c r="H1632">
        <v>0</v>
      </c>
      <c r="I1632" t="s">
        <v>18</v>
      </c>
      <c r="J1632" t="s">
        <v>17</v>
      </c>
      <c r="K1632">
        <v>68144.142339082857</v>
      </c>
      <c r="O1632">
        <f t="shared" si="181"/>
        <v>0</v>
      </c>
      <c r="Q1632">
        <f t="shared" si="182"/>
        <v>0</v>
      </c>
      <c r="S1632">
        <f t="shared" si="183"/>
        <v>0</v>
      </c>
      <c r="U1632">
        <f t="shared" si="184"/>
        <v>0</v>
      </c>
      <c r="AF1632">
        <v>0</v>
      </c>
      <c r="AG1632">
        <f t="shared" si="185"/>
        <v>0</v>
      </c>
      <c r="AL1632">
        <f t="shared" si="186"/>
        <v>68144.142339082857</v>
      </c>
      <c r="AM1632">
        <f t="shared" si="187"/>
        <v>68100</v>
      </c>
      <c r="AN1632">
        <v>65400</v>
      </c>
    </row>
    <row r="1633" spans="1:40" x14ac:dyDescent="0.25">
      <c r="A1633" t="s">
        <v>674</v>
      </c>
      <c r="B1633">
        <v>773</v>
      </c>
      <c r="C1633">
        <v>553735</v>
      </c>
      <c r="D1633">
        <v>1</v>
      </c>
      <c r="E1633">
        <v>0</v>
      </c>
      <c r="F1633">
        <v>0</v>
      </c>
      <c r="G1633">
        <v>0</v>
      </c>
      <c r="H1633">
        <v>0</v>
      </c>
      <c r="I1633" t="s">
        <v>110</v>
      </c>
      <c r="J1633" t="s">
        <v>109</v>
      </c>
      <c r="K1633">
        <v>173670.308784233</v>
      </c>
      <c r="O1633">
        <f t="shared" si="181"/>
        <v>0</v>
      </c>
      <c r="Q1633">
        <f t="shared" si="182"/>
        <v>0</v>
      </c>
      <c r="S1633">
        <f t="shared" si="183"/>
        <v>0</v>
      </c>
      <c r="U1633">
        <f t="shared" si="184"/>
        <v>0</v>
      </c>
      <c r="AF1633">
        <v>0</v>
      </c>
      <c r="AG1633">
        <f t="shared" si="185"/>
        <v>0</v>
      </c>
      <c r="AL1633">
        <f t="shared" si="186"/>
        <v>173670.308784233</v>
      </c>
      <c r="AM1633">
        <f t="shared" si="187"/>
        <v>173700</v>
      </c>
      <c r="AN1633">
        <v>167400</v>
      </c>
    </row>
    <row r="1634" spans="1:40" x14ac:dyDescent="0.25">
      <c r="A1634" s="3" t="s">
        <v>2111</v>
      </c>
      <c r="B1634">
        <v>1853</v>
      </c>
      <c r="C1634">
        <v>560901</v>
      </c>
      <c r="D1634">
        <v>1</v>
      </c>
      <c r="E1634">
        <v>1</v>
      </c>
      <c r="F1634">
        <v>0</v>
      </c>
      <c r="G1634">
        <v>0</v>
      </c>
      <c r="H1634">
        <v>0</v>
      </c>
      <c r="I1634" t="s">
        <v>110</v>
      </c>
      <c r="J1634" t="s">
        <v>295</v>
      </c>
      <c r="K1634">
        <v>409816.59773828782</v>
      </c>
      <c r="L1634">
        <v>1853</v>
      </c>
      <c r="M1634">
        <v>96836.749761352403</v>
      </c>
      <c r="O1634">
        <f t="shared" si="181"/>
        <v>0</v>
      </c>
      <c r="P1634">
        <v>10</v>
      </c>
      <c r="Q1634">
        <f t="shared" si="182"/>
        <v>27600</v>
      </c>
      <c r="R1634">
        <v>3</v>
      </c>
      <c r="S1634">
        <f t="shared" si="183"/>
        <v>2760</v>
      </c>
      <c r="T1634">
        <v>10</v>
      </c>
      <c r="U1634">
        <f t="shared" si="184"/>
        <v>2090</v>
      </c>
      <c r="AF1634">
        <v>1</v>
      </c>
      <c r="AG1634">
        <f t="shared" si="185"/>
        <v>29000</v>
      </c>
      <c r="AL1634">
        <f t="shared" si="186"/>
        <v>568103.34749964019</v>
      </c>
      <c r="AM1634">
        <f t="shared" si="187"/>
        <v>568100</v>
      </c>
      <c r="AN1634">
        <v>587900</v>
      </c>
    </row>
    <row r="1635" spans="1:40" x14ac:dyDescent="0.25">
      <c r="A1635" t="s">
        <v>2112</v>
      </c>
      <c r="B1635">
        <v>158</v>
      </c>
      <c r="C1635">
        <v>564931</v>
      </c>
      <c r="D1635">
        <v>1</v>
      </c>
      <c r="E1635">
        <v>0</v>
      </c>
      <c r="F1635">
        <v>0</v>
      </c>
      <c r="G1635">
        <v>0</v>
      </c>
      <c r="H1635">
        <v>0</v>
      </c>
      <c r="I1635" t="s">
        <v>85</v>
      </c>
      <c r="J1635" t="s">
        <v>1117</v>
      </c>
      <c r="K1635">
        <v>68144.142339082857</v>
      </c>
      <c r="O1635">
        <f t="shared" si="181"/>
        <v>0</v>
      </c>
      <c r="Q1635">
        <f t="shared" si="182"/>
        <v>0</v>
      </c>
      <c r="S1635">
        <f t="shared" si="183"/>
        <v>0</v>
      </c>
      <c r="U1635">
        <f t="shared" si="184"/>
        <v>0</v>
      </c>
      <c r="AF1635">
        <v>0</v>
      </c>
      <c r="AG1635">
        <f t="shared" si="185"/>
        <v>0</v>
      </c>
      <c r="AL1635">
        <f t="shared" si="186"/>
        <v>68144.142339082857</v>
      </c>
      <c r="AM1635">
        <f t="shared" si="187"/>
        <v>68100</v>
      </c>
      <c r="AN1635">
        <v>65400</v>
      </c>
    </row>
    <row r="1636" spans="1:40" x14ac:dyDescent="0.25">
      <c r="A1636" t="s">
        <v>742</v>
      </c>
      <c r="B1636">
        <v>413</v>
      </c>
      <c r="C1636">
        <v>553743</v>
      </c>
      <c r="D1636">
        <v>1</v>
      </c>
      <c r="E1636">
        <v>0</v>
      </c>
      <c r="F1636">
        <v>0</v>
      </c>
      <c r="G1636">
        <v>0</v>
      </c>
      <c r="H1636">
        <v>0</v>
      </c>
      <c r="I1636" t="s">
        <v>110</v>
      </c>
      <c r="J1636" t="s">
        <v>109</v>
      </c>
      <c r="K1636">
        <v>93516.554229607369</v>
      </c>
      <c r="O1636">
        <f t="shared" si="181"/>
        <v>0</v>
      </c>
      <c r="Q1636">
        <f t="shared" si="182"/>
        <v>0</v>
      </c>
      <c r="S1636">
        <f t="shared" si="183"/>
        <v>0</v>
      </c>
      <c r="U1636">
        <f t="shared" si="184"/>
        <v>0</v>
      </c>
      <c r="AF1636">
        <v>1</v>
      </c>
      <c r="AG1636">
        <f t="shared" si="185"/>
        <v>29000</v>
      </c>
      <c r="AL1636">
        <f t="shared" si="186"/>
        <v>122516.55422960737</v>
      </c>
      <c r="AM1636">
        <f t="shared" si="187"/>
        <v>122500</v>
      </c>
      <c r="AN1636">
        <v>117900</v>
      </c>
    </row>
    <row r="1637" spans="1:40" x14ac:dyDescent="0.25">
      <c r="A1637" t="s">
        <v>757</v>
      </c>
      <c r="B1637">
        <v>776</v>
      </c>
      <c r="C1637">
        <v>560910</v>
      </c>
      <c r="D1637">
        <v>1</v>
      </c>
      <c r="E1637">
        <v>0</v>
      </c>
      <c r="F1637">
        <v>0</v>
      </c>
      <c r="G1637">
        <v>0</v>
      </c>
      <c r="H1637">
        <v>0</v>
      </c>
      <c r="I1637" t="s">
        <v>110</v>
      </c>
      <c r="J1637" t="s">
        <v>295</v>
      </c>
      <c r="K1637">
        <v>174334.54665981483</v>
      </c>
      <c r="O1637">
        <f t="shared" si="181"/>
        <v>0</v>
      </c>
      <c r="Q1637">
        <f t="shared" si="182"/>
        <v>0</v>
      </c>
      <c r="S1637">
        <f t="shared" si="183"/>
        <v>0</v>
      </c>
      <c r="U1637">
        <f t="shared" si="184"/>
        <v>0</v>
      </c>
      <c r="AF1637">
        <v>0</v>
      </c>
      <c r="AG1637">
        <f t="shared" si="185"/>
        <v>0</v>
      </c>
      <c r="AL1637">
        <f t="shared" si="186"/>
        <v>174334.54665981483</v>
      </c>
      <c r="AM1637">
        <f t="shared" si="187"/>
        <v>174300</v>
      </c>
      <c r="AN1637">
        <v>167000</v>
      </c>
    </row>
    <row r="1638" spans="1:40" x14ac:dyDescent="0.25">
      <c r="A1638" t="s">
        <v>2113</v>
      </c>
      <c r="B1638">
        <v>231</v>
      </c>
      <c r="C1638">
        <v>549355</v>
      </c>
      <c r="D1638">
        <v>1</v>
      </c>
      <c r="E1638">
        <v>0</v>
      </c>
      <c r="F1638">
        <v>0</v>
      </c>
      <c r="G1638">
        <v>0</v>
      </c>
      <c r="H1638">
        <v>0</v>
      </c>
      <c r="I1638" t="s">
        <v>33</v>
      </c>
      <c r="J1638" t="s">
        <v>114</v>
      </c>
      <c r="K1638">
        <v>68144.142339082857</v>
      </c>
      <c r="O1638">
        <f t="shared" si="181"/>
        <v>0</v>
      </c>
      <c r="Q1638">
        <f t="shared" si="182"/>
        <v>0</v>
      </c>
      <c r="S1638">
        <f t="shared" si="183"/>
        <v>0</v>
      </c>
      <c r="U1638">
        <f t="shared" si="184"/>
        <v>0</v>
      </c>
      <c r="AF1638">
        <v>0</v>
      </c>
      <c r="AG1638">
        <f t="shared" si="185"/>
        <v>0</v>
      </c>
      <c r="AL1638">
        <f t="shared" si="186"/>
        <v>68144.142339082857</v>
      </c>
      <c r="AM1638">
        <f t="shared" si="187"/>
        <v>68100</v>
      </c>
      <c r="AN1638">
        <v>65400</v>
      </c>
    </row>
    <row r="1639" spans="1:40" x14ac:dyDescent="0.25">
      <c r="A1639" s="3" t="s">
        <v>397</v>
      </c>
      <c r="B1639">
        <v>741</v>
      </c>
      <c r="C1639">
        <v>502839</v>
      </c>
      <c r="D1639">
        <v>1</v>
      </c>
      <c r="E1639">
        <v>1</v>
      </c>
      <c r="F1639">
        <v>0</v>
      </c>
      <c r="G1639">
        <v>0</v>
      </c>
      <c r="H1639">
        <v>0</v>
      </c>
      <c r="I1639" t="s">
        <v>61</v>
      </c>
      <c r="J1639" t="s">
        <v>371</v>
      </c>
      <c r="K1639">
        <v>166581.61895181838</v>
      </c>
      <c r="L1639">
        <v>1641</v>
      </c>
      <c r="M1639">
        <v>85781.079739208843</v>
      </c>
      <c r="O1639">
        <f t="shared" si="181"/>
        <v>0</v>
      </c>
      <c r="P1639">
        <v>5</v>
      </c>
      <c r="Q1639">
        <f t="shared" si="182"/>
        <v>13800</v>
      </c>
      <c r="R1639">
        <v>5</v>
      </c>
      <c r="S1639">
        <f t="shared" si="183"/>
        <v>4600</v>
      </c>
      <c r="U1639">
        <f t="shared" si="184"/>
        <v>0</v>
      </c>
      <c r="AF1639">
        <v>2</v>
      </c>
      <c r="AG1639">
        <f t="shared" si="185"/>
        <v>58000</v>
      </c>
      <c r="AL1639">
        <f t="shared" si="186"/>
        <v>328762.69869102724</v>
      </c>
      <c r="AM1639">
        <f t="shared" si="187"/>
        <v>328800</v>
      </c>
      <c r="AN1639">
        <v>362500</v>
      </c>
    </row>
    <row r="1640" spans="1:40" x14ac:dyDescent="0.25">
      <c r="A1640" s="4" t="s">
        <v>341</v>
      </c>
      <c r="B1640">
        <v>1141</v>
      </c>
      <c r="C1640">
        <v>575054</v>
      </c>
      <c r="D1640">
        <v>1</v>
      </c>
      <c r="E1640">
        <v>1</v>
      </c>
      <c r="F1640">
        <v>1</v>
      </c>
      <c r="G1640">
        <v>0</v>
      </c>
      <c r="H1640">
        <v>0</v>
      </c>
      <c r="I1640" t="s">
        <v>41</v>
      </c>
      <c r="J1640" t="s">
        <v>736</v>
      </c>
      <c r="K1640">
        <v>254765.51053633826</v>
      </c>
      <c r="L1640">
        <v>4127</v>
      </c>
      <c r="M1640">
        <v>215185.78614135602</v>
      </c>
      <c r="O1640">
        <f t="shared" si="181"/>
        <v>0</v>
      </c>
      <c r="P1640">
        <v>46</v>
      </c>
      <c r="Q1640">
        <f t="shared" si="182"/>
        <v>126960</v>
      </c>
      <c r="R1640">
        <v>21</v>
      </c>
      <c r="S1640">
        <f t="shared" si="183"/>
        <v>19320</v>
      </c>
      <c r="U1640">
        <f t="shared" si="184"/>
        <v>0</v>
      </c>
      <c r="V1640">
        <v>4445</v>
      </c>
      <c r="W1640">
        <v>911203.39115676621</v>
      </c>
      <c r="AF1640">
        <v>0</v>
      </c>
      <c r="AG1640">
        <f t="shared" si="185"/>
        <v>0</v>
      </c>
      <c r="AL1640">
        <f t="shared" si="186"/>
        <v>1527434.6878344605</v>
      </c>
      <c r="AM1640">
        <f t="shared" si="187"/>
        <v>1527400</v>
      </c>
      <c r="AN1640">
        <v>1540400</v>
      </c>
    </row>
    <row r="1641" spans="1:40" x14ac:dyDescent="0.25">
      <c r="A1641" t="s">
        <v>2114</v>
      </c>
      <c r="B1641">
        <v>62</v>
      </c>
      <c r="C1641">
        <v>541141</v>
      </c>
      <c r="D1641">
        <v>1</v>
      </c>
      <c r="E1641">
        <v>0</v>
      </c>
      <c r="F1641">
        <v>0</v>
      </c>
      <c r="G1641">
        <v>0</v>
      </c>
      <c r="H1641">
        <v>0</v>
      </c>
      <c r="I1641" t="s">
        <v>110</v>
      </c>
      <c r="J1641" t="s">
        <v>336</v>
      </c>
      <c r="K1641">
        <v>68144.142339082857</v>
      </c>
      <c r="O1641">
        <f t="shared" si="181"/>
        <v>0</v>
      </c>
      <c r="Q1641">
        <f t="shared" si="182"/>
        <v>0</v>
      </c>
      <c r="S1641">
        <f t="shared" si="183"/>
        <v>0</v>
      </c>
      <c r="U1641">
        <f t="shared" si="184"/>
        <v>0</v>
      </c>
      <c r="AF1641">
        <v>0</v>
      </c>
      <c r="AG1641">
        <f t="shared" si="185"/>
        <v>0</v>
      </c>
      <c r="AL1641">
        <f t="shared" si="186"/>
        <v>68144.142339082857</v>
      </c>
      <c r="AM1641">
        <f t="shared" si="187"/>
        <v>68100</v>
      </c>
      <c r="AN1641">
        <v>65400</v>
      </c>
    </row>
    <row r="1642" spans="1:40" x14ac:dyDescent="0.25">
      <c r="A1642" t="s">
        <v>2115</v>
      </c>
      <c r="B1642">
        <v>646</v>
      </c>
      <c r="C1642">
        <v>572969</v>
      </c>
      <c r="D1642">
        <v>1</v>
      </c>
      <c r="E1642">
        <v>0</v>
      </c>
      <c r="F1642">
        <v>0</v>
      </c>
      <c r="G1642">
        <v>0</v>
      </c>
      <c r="H1642">
        <v>0</v>
      </c>
      <c r="I1642" t="s">
        <v>33</v>
      </c>
      <c r="J1642" t="s">
        <v>168</v>
      </c>
      <c r="K1642">
        <v>145498.30122399892</v>
      </c>
      <c r="O1642">
        <f t="shared" si="181"/>
        <v>0</v>
      </c>
      <c r="Q1642">
        <f t="shared" si="182"/>
        <v>0</v>
      </c>
      <c r="S1642">
        <f t="shared" si="183"/>
        <v>0</v>
      </c>
      <c r="U1642">
        <f t="shared" si="184"/>
        <v>0</v>
      </c>
      <c r="AF1642">
        <v>2</v>
      </c>
      <c r="AG1642">
        <f t="shared" si="185"/>
        <v>58000</v>
      </c>
      <c r="AL1642">
        <f t="shared" si="186"/>
        <v>203498.30122399892</v>
      </c>
      <c r="AM1642">
        <f t="shared" si="187"/>
        <v>203500</v>
      </c>
      <c r="AN1642">
        <v>228200</v>
      </c>
    </row>
    <row r="1643" spans="1:40" x14ac:dyDescent="0.25">
      <c r="A1643" s="6" t="s">
        <v>383</v>
      </c>
      <c r="B1643">
        <v>48720</v>
      </c>
      <c r="C1643">
        <v>562971</v>
      </c>
      <c r="D1643">
        <v>1</v>
      </c>
      <c r="E1643">
        <v>1</v>
      </c>
      <c r="F1643">
        <v>1</v>
      </c>
      <c r="G1643">
        <v>1</v>
      </c>
      <c r="H1643">
        <v>1</v>
      </c>
      <c r="I1643" t="s">
        <v>85</v>
      </c>
      <c r="J1643" t="s">
        <v>383</v>
      </c>
      <c r="K1643">
        <v>1879010.3020991364</v>
      </c>
      <c r="L1643">
        <v>58721</v>
      </c>
      <c r="M1643">
        <v>1183844.6755483164</v>
      </c>
      <c r="N1643">
        <v>752</v>
      </c>
      <c r="O1643">
        <f t="shared" si="181"/>
        <v>518880</v>
      </c>
      <c r="P1643">
        <v>247</v>
      </c>
      <c r="Q1643">
        <f t="shared" si="182"/>
        <v>681720</v>
      </c>
      <c r="R1643">
        <v>740</v>
      </c>
      <c r="S1643">
        <f t="shared" si="183"/>
        <v>680800</v>
      </c>
      <c r="T1643">
        <v>430</v>
      </c>
      <c r="U1643">
        <f t="shared" si="184"/>
        <v>89870</v>
      </c>
      <c r="V1643">
        <v>58721</v>
      </c>
      <c r="W1643">
        <v>5903642.185019711</v>
      </c>
      <c r="X1643">
        <v>58721</v>
      </c>
      <c r="Y1643">
        <v>8947642.4927387312</v>
      </c>
      <c r="Z1643">
        <v>81640</v>
      </c>
      <c r="AA1643">
        <v>31739768.326910924</v>
      </c>
      <c r="AC1643">
        <v>10824</v>
      </c>
      <c r="AD1643">
        <v>1244760</v>
      </c>
      <c r="AF1643">
        <v>28</v>
      </c>
      <c r="AG1643">
        <f t="shared" si="185"/>
        <v>812000</v>
      </c>
      <c r="AH1643">
        <v>575</v>
      </c>
      <c r="AI1643">
        <v>1424275</v>
      </c>
      <c r="AJ1643">
        <v>3108</v>
      </c>
      <c r="AK1643">
        <v>357420</v>
      </c>
      <c r="AL1643">
        <f t="shared" si="186"/>
        <v>55463632.982316822</v>
      </c>
      <c r="AM1643">
        <f t="shared" si="187"/>
        <v>55463600</v>
      </c>
      <c r="AN1643">
        <v>52370200</v>
      </c>
    </row>
    <row r="1644" spans="1:40" x14ac:dyDescent="0.25">
      <c r="A1644" t="s">
        <v>2116</v>
      </c>
      <c r="B1644">
        <v>358</v>
      </c>
      <c r="C1644">
        <v>588504</v>
      </c>
      <c r="D1644">
        <v>1</v>
      </c>
      <c r="E1644">
        <v>0</v>
      </c>
      <c r="F1644">
        <v>0</v>
      </c>
      <c r="G1644">
        <v>0</v>
      </c>
      <c r="H1644">
        <v>0</v>
      </c>
      <c r="I1644" t="s">
        <v>90</v>
      </c>
      <c r="J1644" t="s">
        <v>446</v>
      </c>
      <c r="K1644">
        <v>81182.049115431364</v>
      </c>
      <c r="O1644">
        <f t="shared" si="181"/>
        <v>0</v>
      </c>
      <c r="Q1644">
        <f t="shared" si="182"/>
        <v>0</v>
      </c>
      <c r="S1644">
        <f t="shared" si="183"/>
        <v>0</v>
      </c>
      <c r="U1644">
        <f t="shared" si="184"/>
        <v>0</v>
      </c>
      <c r="AF1644">
        <v>0</v>
      </c>
      <c r="AG1644">
        <f t="shared" si="185"/>
        <v>0</v>
      </c>
      <c r="AL1644">
        <f t="shared" si="186"/>
        <v>81182.049115431364</v>
      </c>
      <c r="AM1644">
        <f t="shared" si="187"/>
        <v>81200</v>
      </c>
      <c r="AN1644">
        <v>79000</v>
      </c>
    </row>
    <row r="1645" spans="1:40" x14ac:dyDescent="0.25">
      <c r="A1645" t="s">
        <v>2117</v>
      </c>
      <c r="B1645">
        <v>72</v>
      </c>
      <c r="C1645">
        <v>532606</v>
      </c>
      <c r="D1645">
        <v>1</v>
      </c>
      <c r="E1645">
        <v>0</v>
      </c>
      <c r="F1645">
        <v>0</v>
      </c>
      <c r="G1645">
        <v>0</v>
      </c>
      <c r="H1645">
        <v>0</v>
      </c>
      <c r="I1645" t="s">
        <v>26</v>
      </c>
      <c r="J1645" t="s">
        <v>288</v>
      </c>
      <c r="K1645">
        <v>68144.142339082857</v>
      </c>
      <c r="O1645">
        <f t="shared" si="181"/>
        <v>0</v>
      </c>
      <c r="Q1645">
        <f t="shared" si="182"/>
        <v>0</v>
      </c>
      <c r="S1645">
        <f t="shared" si="183"/>
        <v>0</v>
      </c>
      <c r="U1645">
        <f t="shared" si="184"/>
        <v>0</v>
      </c>
      <c r="AF1645">
        <v>0</v>
      </c>
      <c r="AG1645">
        <f t="shared" si="185"/>
        <v>0</v>
      </c>
      <c r="AL1645">
        <f t="shared" si="186"/>
        <v>68144.142339082857</v>
      </c>
      <c r="AM1645">
        <f t="shared" si="187"/>
        <v>68100</v>
      </c>
      <c r="AN1645">
        <v>65400</v>
      </c>
    </row>
    <row r="1646" spans="1:40" x14ac:dyDescent="0.25">
      <c r="A1646" t="s">
        <v>333</v>
      </c>
      <c r="B1646">
        <v>865</v>
      </c>
      <c r="C1646">
        <v>578096</v>
      </c>
      <c r="D1646">
        <v>1</v>
      </c>
      <c r="E1646">
        <v>0</v>
      </c>
      <c r="F1646">
        <v>0</v>
      </c>
      <c r="G1646">
        <v>0</v>
      </c>
      <c r="H1646">
        <v>0</v>
      </c>
      <c r="I1646" t="s">
        <v>41</v>
      </c>
      <c r="J1646" t="s">
        <v>252</v>
      </c>
      <c r="K1646">
        <v>194015.4942977966</v>
      </c>
      <c r="O1646">
        <f t="shared" si="181"/>
        <v>0</v>
      </c>
      <c r="Q1646">
        <f t="shared" si="182"/>
        <v>0</v>
      </c>
      <c r="S1646">
        <f t="shared" si="183"/>
        <v>0</v>
      </c>
      <c r="U1646">
        <f t="shared" si="184"/>
        <v>0</v>
      </c>
      <c r="AF1646">
        <v>0</v>
      </c>
      <c r="AG1646">
        <f t="shared" si="185"/>
        <v>0</v>
      </c>
      <c r="AL1646">
        <f t="shared" si="186"/>
        <v>194015.4942977966</v>
      </c>
      <c r="AM1646">
        <f t="shared" si="187"/>
        <v>194000</v>
      </c>
      <c r="AN1646">
        <v>186500</v>
      </c>
    </row>
    <row r="1647" spans="1:40" x14ac:dyDescent="0.25">
      <c r="A1647" t="s">
        <v>2118</v>
      </c>
      <c r="B1647">
        <v>543</v>
      </c>
      <c r="C1647">
        <v>534838</v>
      </c>
      <c r="D1647">
        <v>1</v>
      </c>
      <c r="E1647">
        <v>0</v>
      </c>
      <c r="F1647">
        <v>0</v>
      </c>
      <c r="G1647">
        <v>0</v>
      </c>
      <c r="H1647">
        <v>0</v>
      </c>
      <c r="I1647" t="s">
        <v>26</v>
      </c>
      <c r="J1647" t="s">
        <v>943</v>
      </c>
      <c r="K1647">
        <v>122569.86255918937</v>
      </c>
      <c r="O1647">
        <f t="shared" si="181"/>
        <v>0</v>
      </c>
      <c r="Q1647">
        <f t="shared" si="182"/>
        <v>0</v>
      </c>
      <c r="S1647">
        <f t="shared" si="183"/>
        <v>0</v>
      </c>
      <c r="U1647">
        <f t="shared" si="184"/>
        <v>0</v>
      </c>
      <c r="AF1647">
        <v>1</v>
      </c>
      <c r="AG1647">
        <f t="shared" si="185"/>
        <v>29000</v>
      </c>
      <c r="AL1647">
        <f t="shared" si="186"/>
        <v>151569.86255918938</v>
      </c>
      <c r="AM1647">
        <f t="shared" si="187"/>
        <v>151600</v>
      </c>
      <c r="AN1647">
        <v>144500</v>
      </c>
    </row>
    <row r="1648" spans="1:40" x14ac:dyDescent="0.25">
      <c r="A1648" t="s">
        <v>2119</v>
      </c>
      <c r="B1648">
        <v>761</v>
      </c>
      <c r="C1648">
        <v>542831</v>
      </c>
      <c r="D1648">
        <v>1</v>
      </c>
      <c r="E1648">
        <v>0</v>
      </c>
      <c r="F1648">
        <v>0</v>
      </c>
      <c r="G1648">
        <v>0</v>
      </c>
      <c r="H1648">
        <v>0</v>
      </c>
      <c r="I1648" t="s">
        <v>90</v>
      </c>
      <c r="J1648" t="s">
        <v>703</v>
      </c>
      <c r="K1648">
        <v>171012.7996965104</v>
      </c>
      <c r="O1648">
        <f t="shared" si="181"/>
        <v>0</v>
      </c>
      <c r="Q1648">
        <f t="shared" si="182"/>
        <v>0</v>
      </c>
      <c r="S1648">
        <f t="shared" si="183"/>
        <v>0</v>
      </c>
      <c r="U1648">
        <f t="shared" si="184"/>
        <v>0</v>
      </c>
      <c r="AF1648">
        <v>0</v>
      </c>
      <c r="AG1648">
        <f t="shared" si="185"/>
        <v>0</v>
      </c>
      <c r="AL1648">
        <f t="shared" si="186"/>
        <v>171012.7996965104</v>
      </c>
      <c r="AM1648">
        <f t="shared" si="187"/>
        <v>171000</v>
      </c>
      <c r="AN1648">
        <v>160600</v>
      </c>
    </row>
    <row r="1649" spans="1:40" x14ac:dyDescent="0.25">
      <c r="A1649" t="s">
        <v>2121</v>
      </c>
      <c r="B1649">
        <v>439</v>
      </c>
      <c r="C1649">
        <v>537217</v>
      </c>
      <c r="D1649">
        <v>1</v>
      </c>
      <c r="E1649">
        <v>0</v>
      </c>
      <c r="F1649">
        <v>0</v>
      </c>
      <c r="G1649">
        <v>0</v>
      </c>
      <c r="H1649">
        <v>0</v>
      </c>
      <c r="I1649" t="s">
        <v>26</v>
      </c>
      <c r="J1649" t="s">
        <v>316</v>
      </c>
      <c r="K1649">
        <v>99338.19682340548</v>
      </c>
      <c r="O1649">
        <f t="shared" si="181"/>
        <v>0</v>
      </c>
      <c r="Q1649">
        <f t="shared" si="182"/>
        <v>0</v>
      </c>
      <c r="S1649">
        <f t="shared" si="183"/>
        <v>0</v>
      </c>
      <c r="U1649">
        <f t="shared" si="184"/>
        <v>0</v>
      </c>
      <c r="AF1649">
        <v>0</v>
      </c>
      <c r="AG1649">
        <f t="shared" si="185"/>
        <v>0</v>
      </c>
      <c r="AL1649">
        <f t="shared" si="186"/>
        <v>99338.19682340548</v>
      </c>
      <c r="AM1649">
        <f t="shared" si="187"/>
        <v>99300</v>
      </c>
      <c r="AN1649">
        <v>94900</v>
      </c>
    </row>
    <row r="1650" spans="1:40" x14ac:dyDescent="0.25">
      <c r="A1650" s="6" t="s">
        <v>339</v>
      </c>
      <c r="B1650">
        <v>9250</v>
      </c>
      <c r="C1650">
        <v>568759</v>
      </c>
      <c r="D1650">
        <v>1</v>
      </c>
      <c r="E1650">
        <v>1</v>
      </c>
      <c r="F1650">
        <v>1</v>
      </c>
      <c r="G1650">
        <v>1</v>
      </c>
      <c r="H1650">
        <v>1</v>
      </c>
      <c r="I1650" t="s">
        <v>75</v>
      </c>
      <c r="J1650" t="s">
        <v>339</v>
      </c>
      <c r="K1650">
        <v>397091.25397318171</v>
      </c>
      <c r="L1650">
        <v>15947</v>
      </c>
      <c r="M1650">
        <v>345553.5719448388</v>
      </c>
      <c r="O1650">
        <f t="shared" si="181"/>
        <v>0</v>
      </c>
      <c r="P1650">
        <v>127</v>
      </c>
      <c r="Q1650">
        <f t="shared" si="182"/>
        <v>350520</v>
      </c>
      <c r="R1650">
        <v>55</v>
      </c>
      <c r="S1650">
        <f t="shared" si="183"/>
        <v>50600</v>
      </c>
      <c r="T1650">
        <v>54</v>
      </c>
      <c r="U1650">
        <f t="shared" si="184"/>
        <v>11286</v>
      </c>
      <c r="V1650">
        <v>14696</v>
      </c>
      <c r="W1650">
        <v>1630521.4809425711</v>
      </c>
      <c r="X1650">
        <v>21903</v>
      </c>
      <c r="Y1650">
        <v>3614212.042488378</v>
      </c>
      <c r="Z1650">
        <v>21903</v>
      </c>
      <c r="AA1650">
        <v>14430977.199352315</v>
      </c>
      <c r="AC1650">
        <v>2391</v>
      </c>
      <c r="AD1650">
        <v>274965</v>
      </c>
      <c r="AF1650">
        <v>11</v>
      </c>
      <c r="AG1650">
        <f t="shared" si="185"/>
        <v>319000</v>
      </c>
      <c r="AH1650">
        <v>213</v>
      </c>
      <c r="AI1650">
        <v>527601</v>
      </c>
      <c r="AJ1650">
        <v>880</v>
      </c>
      <c r="AK1650">
        <v>101200</v>
      </c>
      <c r="AL1650">
        <f t="shared" si="186"/>
        <v>22053527.548701286</v>
      </c>
      <c r="AM1650">
        <f t="shared" si="187"/>
        <v>22053500</v>
      </c>
      <c r="AN1650">
        <v>20805200</v>
      </c>
    </row>
    <row r="1651" spans="1:40" x14ac:dyDescent="0.25">
      <c r="A1651" t="s">
        <v>2122</v>
      </c>
      <c r="B1651">
        <v>95</v>
      </c>
      <c r="C1651">
        <v>550477</v>
      </c>
      <c r="D1651">
        <v>1</v>
      </c>
      <c r="E1651">
        <v>0</v>
      </c>
      <c r="F1651">
        <v>0</v>
      </c>
      <c r="G1651">
        <v>0</v>
      </c>
      <c r="H1651">
        <v>0</v>
      </c>
      <c r="I1651" t="s">
        <v>75</v>
      </c>
      <c r="J1651" t="s">
        <v>97</v>
      </c>
      <c r="K1651">
        <v>68144.142339082857</v>
      </c>
      <c r="O1651">
        <f t="shared" si="181"/>
        <v>0</v>
      </c>
      <c r="Q1651">
        <f t="shared" si="182"/>
        <v>0</v>
      </c>
      <c r="S1651">
        <f t="shared" si="183"/>
        <v>0</v>
      </c>
      <c r="U1651">
        <f t="shared" si="184"/>
        <v>0</v>
      </c>
      <c r="AF1651">
        <v>0</v>
      </c>
      <c r="AG1651">
        <f t="shared" si="185"/>
        <v>0</v>
      </c>
      <c r="AL1651">
        <f t="shared" si="186"/>
        <v>68144.142339082857</v>
      </c>
      <c r="AM1651">
        <f t="shared" si="187"/>
        <v>68100</v>
      </c>
      <c r="AN1651">
        <v>65400</v>
      </c>
    </row>
    <row r="1652" spans="1:40" x14ac:dyDescent="0.25">
      <c r="A1652" t="s">
        <v>2123</v>
      </c>
      <c r="B1652">
        <v>1363</v>
      </c>
      <c r="C1652">
        <v>555291</v>
      </c>
      <c r="D1652">
        <v>1</v>
      </c>
      <c r="E1652">
        <v>0</v>
      </c>
      <c r="F1652">
        <v>0</v>
      </c>
      <c r="G1652">
        <v>0</v>
      </c>
      <c r="H1652">
        <v>0</v>
      </c>
      <c r="I1652" t="s">
        <v>38</v>
      </c>
      <c r="J1652" t="s">
        <v>1177</v>
      </c>
      <c r="K1652">
        <v>303349.58123666124</v>
      </c>
      <c r="O1652">
        <f t="shared" si="181"/>
        <v>0</v>
      </c>
      <c r="Q1652">
        <f t="shared" si="182"/>
        <v>0</v>
      </c>
      <c r="S1652">
        <f t="shared" si="183"/>
        <v>0</v>
      </c>
      <c r="U1652">
        <f t="shared" si="184"/>
        <v>0</v>
      </c>
      <c r="AF1652">
        <v>0</v>
      </c>
      <c r="AG1652">
        <f t="shared" si="185"/>
        <v>0</v>
      </c>
      <c r="AL1652">
        <f t="shared" si="186"/>
        <v>303349.58123666124</v>
      </c>
      <c r="AM1652">
        <f t="shared" si="187"/>
        <v>303300</v>
      </c>
      <c r="AN1652">
        <v>286500</v>
      </c>
    </row>
    <row r="1653" spans="1:40" x14ac:dyDescent="0.25">
      <c r="A1653" t="s">
        <v>2124</v>
      </c>
      <c r="B1653">
        <v>366</v>
      </c>
      <c r="C1653">
        <v>539287</v>
      </c>
      <c r="D1653">
        <v>1</v>
      </c>
      <c r="E1653">
        <v>0</v>
      </c>
      <c r="F1653">
        <v>0</v>
      </c>
      <c r="G1653">
        <v>0</v>
      </c>
      <c r="H1653">
        <v>0</v>
      </c>
      <c r="I1653" t="s">
        <v>26</v>
      </c>
      <c r="J1653" t="s">
        <v>548</v>
      </c>
      <c r="K1653">
        <v>82977.858451604479</v>
      </c>
      <c r="O1653">
        <f t="shared" si="181"/>
        <v>0</v>
      </c>
      <c r="Q1653">
        <f t="shared" si="182"/>
        <v>0</v>
      </c>
      <c r="S1653">
        <f t="shared" si="183"/>
        <v>0</v>
      </c>
      <c r="U1653">
        <f t="shared" si="184"/>
        <v>0</v>
      </c>
      <c r="AF1653">
        <v>0</v>
      </c>
      <c r="AG1653">
        <f t="shared" si="185"/>
        <v>0</v>
      </c>
      <c r="AL1653">
        <f t="shared" si="186"/>
        <v>82977.858451604479</v>
      </c>
      <c r="AM1653">
        <f t="shared" si="187"/>
        <v>83000</v>
      </c>
      <c r="AN1653">
        <v>83100</v>
      </c>
    </row>
    <row r="1654" spans="1:40" x14ac:dyDescent="0.25">
      <c r="A1654" t="s">
        <v>2124</v>
      </c>
      <c r="B1654">
        <v>202</v>
      </c>
      <c r="C1654">
        <v>549037</v>
      </c>
      <c r="D1654">
        <v>1</v>
      </c>
      <c r="E1654">
        <v>0</v>
      </c>
      <c r="F1654">
        <v>0</v>
      </c>
      <c r="G1654">
        <v>0</v>
      </c>
      <c r="H1654">
        <v>0</v>
      </c>
      <c r="I1654" t="s">
        <v>33</v>
      </c>
      <c r="J1654" t="s">
        <v>114</v>
      </c>
      <c r="K1654">
        <v>68144.142339082857</v>
      </c>
      <c r="O1654">
        <f t="shared" si="181"/>
        <v>0</v>
      </c>
      <c r="Q1654">
        <f t="shared" si="182"/>
        <v>0</v>
      </c>
      <c r="S1654">
        <f t="shared" si="183"/>
        <v>0</v>
      </c>
      <c r="U1654">
        <f t="shared" si="184"/>
        <v>0</v>
      </c>
      <c r="AF1654">
        <v>0</v>
      </c>
      <c r="AG1654">
        <f t="shared" si="185"/>
        <v>0</v>
      </c>
      <c r="AL1654">
        <f t="shared" si="186"/>
        <v>68144.142339082857</v>
      </c>
      <c r="AM1654">
        <f t="shared" si="187"/>
        <v>68100</v>
      </c>
      <c r="AN1654">
        <v>65400</v>
      </c>
    </row>
    <row r="1655" spans="1:40" x14ac:dyDescent="0.25">
      <c r="A1655" t="s">
        <v>2124</v>
      </c>
      <c r="B1655">
        <v>337</v>
      </c>
      <c r="C1655">
        <v>575062</v>
      </c>
      <c r="D1655">
        <v>1</v>
      </c>
      <c r="E1655">
        <v>0</v>
      </c>
      <c r="F1655">
        <v>0</v>
      </c>
      <c r="G1655">
        <v>0</v>
      </c>
      <c r="H1655">
        <v>0</v>
      </c>
      <c r="I1655" t="s">
        <v>41</v>
      </c>
      <c r="J1655" t="s">
        <v>151</v>
      </c>
      <c r="K1655">
        <v>76465.195605467976</v>
      </c>
      <c r="O1655">
        <f t="shared" si="181"/>
        <v>0</v>
      </c>
      <c r="Q1655">
        <f t="shared" si="182"/>
        <v>0</v>
      </c>
      <c r="S1655">
        <f t="shared" si="183"/>
        <v>0</v>
      </c>
      <c r="U1655">
        <f t="shared" si="184"/>
        <v>0</v>
      </c>
      <c r="AF1655">
        <v>0</v>
      </c>
      <c r="AG1655">
        <f t="shared" si="185"/>
        <v>0</v>
      </c>
      <c r="AL1655">
        <f t="shared" si="186"/>
        <v>76465.195605467976</v>
      </c>
      <c r="AM1655">
        <f t="shared" si="187"/>
        <v>76500</v>
      </c>
      <c r="AN1655">
        <v>73200</v>
      </c>
    </row>
    <row r="1656" spans="1:40" x14ac:dyDescent="0.25">
      <c r="A1656" t="s">
        <v>2127</v>
      </c>
      <c r="B1656">
        <v>111</v>
      </c>
      <c r="C1656">
        <v>552453</v>
      </c>
      <c r="D1656">
        <v>1</v>
      </c>
      <c r="E1656">
        <v>0</v>
      </c>
      <c r="F1656">
        <v>0</v>
      </c>
      <c r="G1656">
        <v>0</v>
      </c>
      <c r="H1656">
        <v>0</v>
      </c>
      <c r="I1656" t="s">
        <v>23</v>
      </c>
      <c r="J1656" t="s">
        <v>588</v>
      </c>
      <c r="K1656">
        <v>68144.142339082857</v>
      </c>
      <c r="O1656">
        <f t="shared" si="181"/>
        <v>0</v>
      </c>
      <c r="Q1656">
        <f t="shared" si="182"/>
        <v>0</v>
      </c>
      <c r="S1656">
        <f t="shared" si="183"/>
        <v>0</v>
      </c>
      <c r="U1656">
        <f t="shared" si="184"/>
        <v>0</v>
      </c>
      <c r="AF1656">
        <v>1</v>
      </c>
      <c r="AG1656">
        <f t="shared" si="185"/>
        <v>29000</v>
      </c>
      <c r="AL1656">
        <f t="shared" si="186"/>
        <v>97144.142339082857</v>
      </c>
      <c r="AM1656">
        <f t="shared" si="187"/>
        <v>97100</v>
      </c>
      <c r="AN1656">
        <v>94400</v>
      </c>
    </row>
    <row r="1657" spans="1:40" x14ac:dyDescent="0.25">
      <c r="A1657" t="s">
        <v>2129</v>
      </c>
      <c r="B1657">
        <v>121</v>
      </c>
      <c r="C1657">
        <v>578100</v>
      </c>
      <c r="D1657">
        <v>1</v>
      </c>
      <c r="E1657">
        <v>0</v>
      </c>
      <c r="F1657">
        <v>0</v>
      </c>
      <c r="G1657">
        <v>0</v>
      </c>
      <c r="H1657">
        <v>0</v>
      </c>
      <c r="I1657" t="s">
        <v>41</v>
      </c>
      <c r="J1657" t="s">
        <v>284</v>
      </c>
      <c r="K1657">
        <v>68144.142339082857</v>
      </c>
      <c r="O1657">
        <f t="shared" si="181"/>
        <v>0</v>
      </c>
      <c r="Q1657">
        <f t="shared" si="182"/>
        <v>0</v>
      </c>
      <c r="S1657">
        <f t="shared" si="183"/>
        <v>0</v>
      </c>
      <c r="U1657">
        <f t="shared" si="184"/>
        <v>0</v>
      </c>
      <c r="AF1657">
        <v>0</v>
      </c>
      <c r="AG1657">
        <f t="shared" si="185"/>
        <v>0</v>
      </c>
      <c r="AL1657">
        <f t="shared" si="186"/>
        <v>68144.142339082857</v>
      </c>
      <c r="AM1657">
        <f t="shared" si="187"/>
        <v>68100</v>
      </c>
      <c r="AN1657">
        <v>65400</v>
      </c>
    </row>
    <row r="1658" spans="1:40" x14ac:dyDescent="0.25">
      <c r="A1658" t="s">
        <v>2130</v>
      </c>
      <c r="B1658">
        <v>323</v>
      </c>
      <c r="C1658">
        <v>537225</v>
      </c>
      <c r="D1658">
        <v>1</v>
      </c>
      <c r="E1658">
        <v>0</v>
      </c>
      <c r="F1658">
        <v>0</v>
      </c>
      <c r="G1658">
        <v>0</v>
      </c>
      <c r="H1658">
        <v>0</v>
      </c>
      <c r="I1658" t="s">
        <v>26</v>
      </c>
      <c r="J1658" t="s">
        <v>316</v>
      </c>
      <c r="K1658">
        <v>73318.279617471868</v>
      </c>
      <c r="O1658">
        <f t="shared" si="181"/>
        <v>0</v>
      </c>
      <c r="Q1658">
        <f t="shared" si="182"/>
        <v>0</v>
      </c>
      <c r="S1658">
        <f t="shared" si="183"/>
        <v>0</v>
      </c>
      <c r="U1658">
        <f t="shared" si="184"/>
        <v>0</v>
      </c>
      <c r="AF1658">
        <v>0</v>
      </c>
      <c r="AG1658">
        <f t="shared" si="185"/>
        <v>0</v>
      </c>
      <c r="AL1658">
        <f t="shared" si="186"/>
        <v>73318.279617471868</v>
      </c>
      <c r="AM1658">
        <f t="shared" si="187"/>
        <v>73300</v>
      </c>
      <c r="AN1658">
        <v>68900</v>
      </c>
    </row>
    <row r="1659" spans="1:40" x14ac:dyDescent="0.25">
      <c r="A1659" s="3" t="s">
        <v>2131</v>
      </c>
      <c r="B1659">
        <v>2884</v>
      </c>
      <c r="C1659">
        <v>557838</v>
      </c>
      <c r="D1659">
        <v>1</v>
      </c>
      <c r="E1659">
        <v>1</v>
      </c>
      <c r="F1659">
        <v>0</v>
      </c>
      <c r="G1659">
        <v>0</v>
      </c>
      <c r="H1659">
        <v>0</v>
      </c>
      <c r="I1659" t="s">
        <v>110</v>
      </c>
      <c r="J1659" t="s">
        <v>896</v>
      </c>
      <c r="K1659">
        <v>630952.08020400838</v>
      </c>
      <c r="L1659">
        <v>2884</v>
      </c>
      <c r="M1659">
        <v>150544.25666072904</v>
      </c>
      <c r="O1659">
        <f t="shared" si="181"/>
        <v>0</v>
      </c>
      <c r="P1659">
        <v>43</v>
      </c>
      <c r="Q1659">
        <f t="shared" si="182"/>
        <v>118680</v>
      </c>
      <c r="R1659">
        <v>10</v>
      </c>
      <c r="S1659">
        <f t="shared" si="183"/>
        <v>9200</v>
      </c>
      <c r="T1659">
        <v>11</v>
      </c>
      <c r="U1659">
        <f t="shared" si="184"/>
        <v>2299</v>
      </c>
      <c r="AF1659">
        <v>7</v>
      </c>
      <c r="AG1659">
        <f t="shared" si="185"/>
        <v>203000</v>
      </c>
      <c r="AL1659">
        <f t="shared" si="186"/>
        <v>1114675.3368647373</v>
      </c>
      <c r="AM1659">
        <f t="shared" si="187"/>
        <v>1114700</v>
      </c>
      <c r="AN1659">
        <v>1103400</v>
      </c>
    </row>
    <row r="1660" spans="1:40" x14ac:dyDescent="0.25">
      <c r="A1660" t="s">
        <v>2131</v>
      </c>
      <c r="B1660">
        <v>468</v>
      </c>
      <c r="C1660">
        <v>564940</v>
      </c>
      <c r="D1660">
        <v>1</v>
      </c>
      <c r="E1660">
        <v>0</v>
      </c>
      <c r="F1660">
        <v>0</v>
      </c>
      <c r="G1660">
        <v>0</v>
      </c>
      <c r="H1660">
        <v>0</v>
      </c>
      <c r="I1660" t="s">
        <v>85</v>
      </c>
      <c r="J1660" t="s">
        <v>1117</v>
      </c>
      <c r="K1660">
        <v>105824.90550859473</v>
      </c>
      <c r="O1660">
        <f t="shared" si="181"/>
        <v>0</v>
      </c>
      <c r="Q1660">
        <f t="shared" si="182"/>
        <v>0</v>
      </c>
      <c r="S1660">
        <f t="shared" si="183"/>
        <v>0</v>
      </c>
      <c r="U1660">
        <f t="shared" si="184"/>
        <v>0</v>
      </c>
      <c r="AF1660">
        <v>22</v>
      </c>
      <c r="AG1660">
        <f t="shared" si="185"/>
        <v>638000</v>
      </c>
      <c r="AL1660">
        <f t="shared" si="186"/>
        <v>743824.9055085947</v>
      </c>
      <c r="AM1660">
        <f t="shared" si="187"/>
        <v>743800</v>
      </c>
      <c r="AN1660">
        <v>738100</v>
      </c>
    </row>
    <row r="1661" spans="1:40" x14ac:dyDescent="0.25">
      <c r="A1661" s="3" t="s">
        <v>2132</v>
      </c>
      <c r="B1661">
        <v>1153</v>
      </c>
      <c r="C1661">
        <v>535931</v>
      </c>
      <c r="D1661">
        <v>1</v>
      </c>
      <c r="E1661">
        <v>1</v>
      </c>
      <c r="F1661">
        <v>0</v>
      </c>
      <c r="G1661">
        <v>0</v>
      </c>
      <c r="H1661">
        <v>0</v>
      </c>
      <c r="I1661" t="s">
        <v>26</v>
      </c>
      <c r="J1661" t="s">
        <v>130</v>
      </c>
      <c r="K1661">
        <v>257397.76363734633</v>
      </c>
      <c r="L1661">
        <v>1153</v>
      </c>
      <c r="M1661">
        <v>60313.916921888405</v>
      </c>
      <c r="O1661">
        <f t="shared" si="181"/>
        <v>0</v>
      </c>
      <c r="P1661">
        <v>3</v>
      </c>
      <c r="Q1661">
        <f t="shared" si="182"/>
        <v>8280</v>
      </c>
      <c r="R1661">
        <v>6</v>
      </c>
      <c r="S1661">
        <f t="shared" si="183"/>
        <v>5520</v>
      </c>
      <c r="T1661">
        <v>3</v>
      </c>
      <c r="U1661">
        <f t="shared" si="184"/>
        <v>627</v>
      </c>
      <c r="AF1661">
        <v>0</v>
      </c>
      <c r="AG1661">
        <f t="shared" si="185"/>
        <v>0</v>
      </c>
      <c r="AL1661">
        <f t="shared" si="186"/>
        <v>332138.68055923475</v>
      </c>
      <c r="AM1661">
        <f t="shared" si="187"/>
        <v>332100</v>
      </c>
      <c r="AN1661">
        <v>340800</v>
      </c>
    </row>
    <row r="1662" spans="1:40" x14ac:dyDescent="0.25">
      <c r="A1662" t="s">
        <v>2133</v>
      </c>
      <c r="B1662">
        <v>1067</v>
      </c>
      <c r="C1662">
        <v>579319</v>
      </c>
      <c r="D1662">
        <v>1</v>
      </c>
      <c r="E1662">
        <v>0</v>
      </c>
      <c r="F1662">
        <v>0</v>
      </c>
      <c r="G1662">
        <v>0</v>
      </c>
      <c r="H1662">
        <v>0</v>
      </c>
      <c r="I1662" t="s">
        <v>33</v>
      </c>
      <c r="J1662" t="s">
        <v>177</v>
      </c>
      <c r="K1662">
        <v>238517.19386995648</v>
      </c>
      <c r="O1662">
        <f t="shared" si="181"/>
        <v>0</v>
      </c>
      <c r="Q1662">
        <f t="shared" si="182"/>
        <v>0</v>
      </c>
      <c r="S1662">
        <f t="shared" si="183"/>
        <v>0</v>
      </c>
      <c r="U1662">
        <f t="shared" si="184"/>
        <v>0</v>
      </c>
      <c r="AF1662">
        <v>1</v>
      </c>
      <c r="AG1662">
        <f t="shared" si="185"/>
        <v>29000</v>
      </c>
      <c r="AL1662">
        <f t="shared" si="186"/>
        <v>267517.19386995648</v>
      </c>
      <c r="AM1662">
        <f t="shared" si="187"/>
        <v>267500</v>
      </c>
      <c r="AN1662">
        <v>254500</v>
      </c>
    </row>
    <row r="1663" spans="1:40" x14ac:dyDescent="0.25">
      <c r="A1663" s="3" t="s">
        <v>2134</v>
      </c>
      <c r="B1663">
        <v>1199</v>
      </c>
      <c r="C1663">
        <v>558940</v>
      </c>
      <c r="D1663">
        <v>1</v>
      </c>
      <c r="E1663">
        <v>1</v>
      </c>
      <c r="F1663">
        <v>0</v>
      </c>
      <c r="G1663">
        <v>0</v>
      </c>
      <c r="H1663">
        <v>0</v>
      </c>
      <c r="I1663" t="s">
        <v>110</v>
      </c>
      <c r="J1663" t="s">
        <v>192</v>
      </c>
      <c r="K1663">
        <v>267481.46303884342</v>
      </c>
      <c r="L1663">
        <v>1199</v>
      </c>
      <c r="M1663">
        <v>62715.682494347027</v>
      </c>
      <c r="O1663">
        <f t="shared" si="181"/>
        <v>0</v>
      </c>
      <c r="P1663">
        <v>4</v>
      </c>
      <c r="Q1663">
        <f t="shared" si="182"/>
        <v>11040</v>
      </c>
      <c r="R1663">
        <v>1</v>
      </c>
      <c r="S1663">
        <f t="shared" si="183"/>
        <v>920</v>
      </c>
      <c r="T1663">
        <v>2</v>
      </c>
      <c r="U1663">
        <f t="shared" si="184"/>
        <v>418</v>
      </c>
      <c r="AF1663">
        <v>0</v>
      </c>
      <c r="AG1663">
        <f t="shared" si="185"/>
        <v>0</v>
      </c>
      <c r="AL1663">
        <f t="shared" si="186"/>
        <v>342575.14553319046</v>
      </c>
      <c r="AM1663">
        <f t="shared" si="187"/>
        <v>342600</v>
      </c>
      <c r="AN1663">
        <v>370600</v>
      </c>
    </row>
    <row r="1664" spans="1:40" x14ac:dyDescent="0.25">
      <c r="A1664" t="s">
        <v>2135</v>
      </c>
      <c r="B1664">
        <v>499</v>
      </c>
      <c r="C1664">
        <v>540323</v>
      </c>
      <c r="D1664">
        <v>1</v>
      </c>
      <c r="E1664">
        <v>0</v>
      </c>
      <c r="F1664">
        <v>0</v>
      </c>
      <c r="G1664">
        <v>0</v>
      </c>
      <c r="H1664">
        <v>0</v>
      </c>
      <c r="I1664" t="s">
        <v>26</v>
      </c>
      <c r="J1664" t="s">
        <v>591</v>
      </c>
      <c r="K1664">
        <v>112751.46001741706</v>
      </c>
      <c r="O1664">
        <f t="shared" si="181"/>
        <v>0</v>
      </c>
      <c r="Q1664">
        <f t="shared" si="182"/>
        <v>0</v>
      </c>
      <c r="S1664">
        <f t="shared" si="183"/>
        <v>0</v>
      </c>
      <c r="U1664">
        <f t="shared" si="184"/>
        <v>0</v>
      </c>
      <c r="AF1664">
        <v>0</v>
      </c>
      <c r="AG1664">
        <f t="shared" si="185"/>
        <v>0</v>
      </c>
      <c r="AL1664">
        <f t="shared" si="186"/>
        <v>112751.46001741706</v>
      </c>
      <c r="AM1664">
        <f t="shared" si="187"/>
        <v>112800</v>
      </c>
      <c r="AN1664">
        <v>106100</v>
      </c>
    </row>
    <row r="1665" spans="1:40" x14ac:dyDescent="0.25">
      <c r="A1665" t="s">
        <v>2136</v>
      </c>
      <c r="B1665">
        <v>294</v>
      </c>
      <c r="C1665">
        <v>564958</v>
      </c>
      <c r="D1665">
        <v>1</v>
      </c>
      <c r="E1665">
        <v>0</v>
      </c>
      <c r="F1665">
        <v>0</v>
      </c>
      <c r="G1665">
        <v>0</v>
      </c>
      <c r="H1665">
        <v>0</v>
      </c>
      <c r="I1665" t="s">
        <v>85</v>
      </c>
      <c r="J1665" t="s">
        <v>1117</v>
      </c>
      <c r="K1665">
        <v>68144.142339082857</v>
      </c>
      <c r="O1665">
        <f t="shared" si="181"/>
        <v>0</v>
      </c>
      <c r="Q1665">
        <f t="shared" si="182"/>
        <v>0</v>
      </c>
      <c r="S1665">
        <f t="shared" si="183"/>
        <v>0</v>
      </c>
      <c r="U1665">
        <f t="shared" si="184"/>
        <v>0</v>
      </c>
      <c r="AF1665">
        <v>0</v>
      </c>
      <c r="AG1665">
        <f t="shared" si="185"/>
        <v>0</v>
      </c>
      <c r="AL1665">
        <f t="shared" si="186"/>
        <v>68144.142339082857</v>
      </c>
      <c r="AM1665">
        <f t="shared" si="187"/>
        <v>68100</v>
      </c>
      <c r="AN1665">
        <v>65400</v>
      </c>
    </row>
    <row r="1666" spans="1:40" x14ac:dyDescent="0.25">
      <c r="A1666" t="s">
        <v>1864</v>
      </c>
      <c r="B1666">
        <v>207</v>
      </c>
      <c r="C1666">
        <v>564966</v>
      </c>
      <c r="D1666">
        <v>1</v>
      </c>
      <c r="E1666">
        <v>0</v>
      </c>
      <c r="F1666">
        <v>0</v>
      </c>
      <c r="G1666">
        <v>0</v>
      </c>
      <c r="H1666">
        <v>0</v>
      </c>
      <c r="I1666" t="s">
        <v>85</v>
      </c>
      <c r="J1666" t="s">
        <v>228</v>
      </c>
      <c r="K1666">
        <v>68144.142339082857</v>
      </c>
      <c r="O1666">
        <f t="shared" si="181"/>
        <v>0</v>
      </c>
      <c r="Q1666">
        <f t="shared" si="182"/>
        <v>0</v>
      </c>
      <c r="S1666">
        <f t="shared" si="183"/>
        <v>0</v>
      </c>
      <c r="U1666">
        <f t="shared" si="184"/>
        <v>0</v>
      </c>
      <c r="AF1666">
        <v>0</v>
      </c>
      <c r="AG1666">
        <f t="shared" si="185"/>
        <v>0</v>
      </c>
      <c r="AL1666">
        <f t="shared" si="186"/>
        <v>68144.142339082857</v>
      </c>
      <c r="AM1666">
        <f t="shared" si="187"/>
        <v>68100</v>
      </c>
      <c r="AN1666">
        <v>65400</v>
      </c>
    </row>
    <row r="1667" spans="1:40" x14ac:dyDescent="0.25">
      <c r="A1667" t="s">
        <v>2138</v>
      </c>
      <c r="B1667">
        <v>174</v>
      </c>
      <c r="C1667">
        <v>561622</v>
      </c>
      <c r="D1667">
        <v>1</v>
      </c>
      <c r="E1667">
        <v>0</v>
      </c>
      <c r="F1667">
        <v>0</v>
      </c>
      <c r="G1667">
        <v>0</v>
      </c>
      <c r="H1667">
        <v>0</v>
      </c>
      <c r="I1667" t="s">
        <v>51</v>
      </c>
      <c r="J1667" t="s">
        <v>1020</v>
      </c>
      <c r="K1667">
        <v>68144.142339082857</v>
      </c>
      <c r="O1667">
        <f t="shared" si="181"/>
        <v>0</v>
      </c>
      <c r="Q1667">
        <f t="shared" si="182"/>
        <v>0</v>
      </c>
      <c r="S1667">
        <f t="shared" si="183"/>
        <v>0</v>
      </c>
      <c r="U1667">
        <f t="shared" si="184"/>
        <v>0</v>
      </c>
      <c r="AF1667">
        <v>0</v>
      </c>
      <c r="AG1667">
        <f t="shared" si="185"/>
        <v>0</v>
      </c>
      <c r="AL1667">
        <f t="shared" si="186"/>
        <v>68144.142339082857</v>
      </c>
      <c r="AM1667">
        <f t="shared" si="187"/>
        <v>68100</v>
      </c>
      <c r="AN1667">
        <v>65400</v>
      </c>
    </row>
    <row r="1668" spans="1:40" x14ac:dyDescent="0.25">
      <c r="A1668" t="s">
        <v>2138</v>
      </c>
      <c r="B1668">
        <v>129</v>
      </c>
      <c r="C1668">
        <v>578118</v>
      </c>
      <c r="D1668">
        <v>1</v>
      </c>
      <c r="E1668">
        <v>0</v>
      </c>
      <c r="F1668">
        <v>0</v>
      </c>
      <c r="G1668">
        <v>0</v>
      </c>
      <c r="H1668">
        <v>0</v>
      </c>
      <c r="I1668" t="s">
        <v>41</v>
      </c>
      <c r="J1668" t="s">
        <v>284</v>
      </c>
      <c r="K1668">
        <v>68144.142339082857</v>
      </c>
      <c r="O1668">
        <f t="shared" si="181"/>
        <v>0</v>
      </c>
      <c r="Q1668">
        <f t="shared" si="182"/>
        <v>0</v>
      </c>
      <c r="S1668">
        <f t="shared" si="183"/>
        <v>0</v>
      </c>
      <c r="U1668">
        <f t="shared" si="184"/>
        <v>0</v>
      </c>
      <c r="AF1668">
        <v>0</v>
      </c>
      <c r="AG1668">
        <f t="shared" si="185"/>
        <v>0</v>
      </c>
      <c r="AL1668">
        <f t="shared" si="186"/>
        <v>68144.142339082857</v>
      </c>
      <c r="AM1668">
        <f t="shared" si="187"/>
        <v>68100</v>
      </c>
      <c r="AN1668">
        <v>65400</v>
      </c>
    </row>
    <row r="1669" spans="1:40" x14ac:dyDescent="0.25">
      <c r="A1669" t="s">
        <v>1461</v>
      </c>
      <c r="B1669">
        <v>200</v>
      </c>
      <c r="C1669">
        <v>534994</v>
      </c>
      <c r="D1669">
        <v>1</v>
      </c>
      <c r="E1669">
        <v>0</v>
      </c>
      <c r="F1669">
        <v>0</v>
      </c>
      <c r="G1669">
        <v>0</v>
      </c>
      <c r="H1669">
        <v>0</v>
      </c>
      <c r="I1669" t="s">
        <v>26</v>
      </c>
      <c r="J1669" t="s">
        <v>154</v>
      </c>
      <c r="K1669">
        <v>68144.142339082857</v>
      </c>
      <c r="O1669">
        <f t="shared" ref="O1669:O1732" si="188">N1669*690</f>
        <v>0</v>
      </c>
      <c r="Q1669">
        <f t="shared" ref="Q1669:Q1732" si="189">P1669*2760</f>
        <v>0</v>
      </c>
      <c r="S1669">
        <f t="shared" ref="S1669:S1732" si="190">R1669*920</f>
        <v>0</v>
      </c>
      <c r="U1669">
        <f t="shared" ref="U1669:U1732" si="191">T1669*209</f>
        <v>0</v>
      </c>
      <c r="AF1669">
        <v>0</v>
      </c>
      <c r="AG1669">
        <f t="shared" ref="AG1669:AG1732" si="192">AF1669*29000</f>
        <v>0</v>
      </c>
      <c r="AL1669">
        <f t="shared" ref="AL1669:AL1732" si="193">K1669+M1669+O1669+Q1669+S1669+U1669+W1669+Y1669+AA1669+AB1669+AD1669+AE1669+AG1669+AI1669+AK1669</f>
        <v>68144.142339082857</v>
      </c>
      <c r="AM1669">
        <f t="shared" ref="AM1669:AM1732" si="194">ROUND(AL1669/100,0)*100</f>
        <v>68100</v>
      </c>
      <c r="AN1669">
        <v>65400</v>
      </c>
    </row>
    <row r="1670" spans="1:40" x14ac:dyDescent="0.25">
      <c r="A1670" s="3" t="s">
        <v>2141</v>
      </c>
      <c r="B1670">
        <v>1775</v>
      </c>
      <c r="C1670">
        <v>552461</v>
      </c>
      <c r="D1670">
        <v>1</v>
      </c>
      <c r="E1670">
        <v>1</v>
      </c>
      <c r="F1670">
        <v>0</v>
      </c>
      <c r="G1670">
        <v>0</v>
      </c>
      <c r="H1670">
        <v>0</v>
      </c>
      <c r="I1670" t="s">
        <v>23</v>
      </c>
      <c r="J1670" t="s">
        <v>136</v>
      </c>
      <c r="K1670">
        <v>392934.2460512346</v>
      </c>
      <c r="L1670">
        <v>2542</v>
      </c>
      <c r="M1670">
        <v>132738.60761869219</v>
      </c>
      <c r="O1670">
        <f t="shared" si="188"/>
        <v>0</v>
      </c>
      <c r="P1670">
        <v>28</v>
      </c>
      <c r="Q1670">
        <f t="shared" si="189"/>
        <v>77280</v>
      </c>
      <c r="R1670">
        <v>6</v>
      </c>
      <c r="S1670">
        <f t="shared" si="190"/>
        <v>5520</v>
      </c>
      <c r="U1670">
        <f t="shared" si="191"/>
        <v>0</v>
      </c>
      <c r="AF1670">
        <v>0</v>
      </c>
      <c r="AG1670">
        <f t="shared" si="192"/>
        <v>0</v>
      </c>
      <c r="AL1670">
        <f t="shared" si="193"/>
        <v>608472.85366992676</v>
      </c>
      <c r="AM1670">
        <f t="shared" si="194"/>
        <v>608500</v>
      </c>
      <c r="AN1670">
        <v>646400</v>
      </c>
    </row>
    <row r="1671" spans="1:40" x14ac:dyDescent="0.25">
      <c r="A1671" t="s">
        <v>2142</v>
      </c>
      <c r="B1671">
        <v>736</v>
      </c>
      <c r="C1671">
        <v>534102</v>
      </c>
      <c r="D1671">
        <v>1</v>
      </c>
      <c r="E1671">
        <v>0</v>
      </c>
      <c r="F1671">
        <v>0</v>
      </c>
      <c r="G1671">
        <v>0</v>
      </c>
      <c r="H1671">
        <v>0</v>
      </c>
      <c r="I1671" t="s">
        <v>26</v>
      </c>
      <c r="J1671" t="s">
        <v>28</v>
      </c>
      <c r="K1671">
        <v>165473.4298938945</v>
      </c>
      <c r="O1671">
        <f t="shared" si="188"/>
        <v>0</v>
      </c>
      <c r="Q1671">
        <f t="shared" si="189"/>
        <v>0</v>
      </c>
      <c r="S1671">
        <f t="shared" si="190"/>
        <v>0</v>
      </c>
      <c r="U1671">
        <f t="shared" si="191"/>
        <v>0</v>
      </c>
      <c r="AF1671">
        <v>0</v>
      </c>
      <c r="AG1671">
        <f t="shared" si="192"/>
        <v>0</v>
      </c>
      <c r="AL1671">
        <f t="shared" si="193"/>
        <v>165473.4298938945</v>
      </c>
      <c r="AM1671">
        <f t="shared" si="194"/>
        <v>165500</v>
      </c>
      <c r="AN1671">
        <v>155700</v>
      </c>
    </row>
    <row r="1672" spans="1:40" x14ac:dyDescent="0.25">
      <c r="A1672" t="s">
        <v>2144</v>
      </c>
      <c r="B1672">
        <v>500</v>
      </c>
      <c r="C1672">
        <v>533343</v>
      </c>
      <c r="D1672">
        <v>1</v>
      </c>
      <c r="E1672">
        <v>0</v>
      </c>
      <c r="F1672">
        <v>0</v>
      </c>
      <c r="G1672">
        <v>0</v>
      </c>
      <c r="H1672">
        <v>0</v>
      </c>
      <c r="I1672" t="s">
        <v>26</v>
      </c>
      <c r="J1672" t="s">
        <v>154</v>
      </c>
      <c r="K1672">
        <v>112974.77089926695</v>
      </c>
      <c r="O1672">
        <f t="shared" si="188"/>
        <v>0</v>
      </c>
      <c r="Q1672">
        <f t="shared" si="189"/>
        <v>0</v>
      </c>
      <c r="S1672">
        <f t="shared" si="190"/>
        <v>0</v>
      </c>
      <c r="U1672">
        <f t="shared" si="191"/>
        <v>0</v>
      </c>
      <c r="AF1672">
        <v>0</v>
      </c>
      <c r="AG1672">
        <f t="shared" si="192"/>
        <v>0</v>
      </c>
      <c r="AL1672">
        <f t="shared" si="193"/>
        <v>112974.77089926695</v>
      </c>
      <c r="AM1672">
        <f t="shared" si="194"/>
        <v>113000</v>
      </c>
      <c r="AN1672">
        <v>110400</v>
      </c>
    </row>
    <row r="1673" spans="1:40" x14ac:dyDescent="0.25">
      <c r="A1673" t="s">
        <v>2145</v>
      </c>
      <c r="B1673">
        <v>239</v>
      </c>
      <c r="C1673">
        <v>535907</v>
      </c>
      <c r="D1673">
        <v>1</v>
      </c>
      <c r="E1673">
        <v>0</v>
      </c>
      <c r="F1673">
        <v>0</v>
      </c>
      <c r="G1673">
        <v>0</v>
      </c>
      <c r="H1673">
        <v>0</v>
      </c>
      <c r="I1673" t="s">
        <v>23</v>
      </c>
      <c r="J1673" t="s">
        <v>22</v>
      </c>
      <c r="K1673">
        <v>68144.142339082857</v>
      </c>
      <c r="O1673">
        <f t="shared" si="188"/>
        <v>0</v>
      </c>
      <c r="Q1673">
        <f t="shared" si="189"/>
        <v>0</v>
      </c>
      <c r="S1673">
        <f t="shared" si="190"/>
        <v>0</v>
      </c>
      <c r="U1673">
        <f t="shared" si="191"/>
        <v>0</v>
      </c>
      <c r="AF1673">
        <v>0</v>
      </c>
      <c r="AG1673">
        <f t="shared" si="192"/>
        <v>0</v>
      </c>
      <c r="AL1673">
        <f t="shared" si="193"/>
        <v>68144.142339082857</v>
      </c>
      <c r="AM1673">
        <f t="shared" si="194"/>
        <v>68100</v>
      </c>
      <c r="AN1673">
        <v>65400</v>
      </c>
    </row>
    <row r="1674" spans="1:40" x14ac:dyDescent="0.25">
      <c r="A1674" t="s">
        <v>2146</v>
      </c>
      <c r="B1674">
        <v>1019</v>
      </c>
      <c r="C1674">
        <v>564109</v>
      </c>
      <c r="D1674">
        <v>1</v>
      </c>
      <c r="E1674">
        <v>0</v>
      </c>
      <c r="F1674">
        <v>0</v>
      </c>
      <c r="G1674">
        <v>0</v>
      </c>
      <c r="H1674">
        <v>0</v>
      </c>
      <c r="I1674" t="s">
        <v>51</v>
      </c>
      <c r="J1674" t="s">
        <v>362</v>
      </c>
      <c r="K1674">
        <v>227962.6064610664</v>
      </c>
      <c r="O1674">
        <f t="shared" si="188"/>
        <v>0</v>
      </c>
      <c r="Q1674">
        <f t="shared" si="189"/>
        <v>0</v>
      </c>
      <c r="S1674">
        <f t="shared" si="190"/>
        <v>0</v>
      </c>
      <c r="U1674">
        <f t="shared" si="191"/>
        <v>0</v>
      </c>
      <c r="AF1674">
        <v>0</v>
      </c>
      <c r="AG1674">
        <f t="shared" si="192"/>
        <v>0</v>
      </c>
      <c r="AL1674">
        <f t="shared" si="193"/>
        <v>227962.6064610664</v>
      </c>
      <c r="AM1674">
        <f t="shared" si="194"/>
        <v>228000</v>
      </c>
      <c r="AN1674">
        <v>216200</v>
      </c>
    </row>
    <row r="1675" spans="1:40" x14ac:dyDescent="0.25">
      <c r="A1675" t="s">
        <v>2147</v>
      </c>
      <c r="B1675">
        <v>569</v>
      </c>
      <c r="C1675">
        <v>529818</v>
      </c>
      <c r="D1675">
        <v>1</v>
      </c>
      <c r="E1675">
        <v>0</v>
      </c>
      <c r="F1675">
        <v>0</v>
      </c>
      <c r="G1675">
        <v>0</v>
      </c>
      <c r="H1675">
        <v>0</v>
      </c>
      <c r="I1675" t="s">
        <v>26</v>
      </c>
      <c r="J1675" t="s">
        <v>288</v>
      </c>
      <c r="K1675">
        <v>128364.80668837334</v>
      </c>
      <c r="O1675">
        <f t="shared" si="188"/>
        <v>0</v>
      </c>
      <c r="Q1675">
        <f t="shared" si="189"/>
        <v>0</v>
      </c>
      <c r="S1675">
        <f t="shared" si="190"/>
        <v>0</v>
      </c>
      <c r="U1675">
        <f t="shared" si="191"/>
        <v>0</v>
      </c>
      <c r="AF1675">
        <v>0</v>
      </c>
      <c r="AG1675">
        <f t="shared" si="192"/>
        <v>0</v>
      </c>
      <c r="AL1675">
        <f t="shared" si="193"/>
        <v>128364.80668837334</v>
      </c>
      <c r="AM1675">
        <f t="shared" si="194"/>
        <v>128400</v>
      </c>
      <c r="AN1675">
        <v>120900</v>
      </c>
    </row>
    <row r="1676" spans="1:40" x14ac:dyDescent="0.25">
      <c r="A1676" s="3" t="s">
        <v>1293</v>
      </c>
      <c r="B1676">
        <v>498</v>
      </c>
      <c r="C1676">
        <v>552470</v>
      </c>
      <c r="D1676">
        <v>1</v>
      </c>
      <c r="E1676">
        <v>1</v>
      </c>
      <c r="F1676">
        <v>0</v>
      </c>
      <c r="G1676">
        <v>0</v>
      </c>
      <c r="H1676">
        <v>0</v>
      </c>
      <c r="I1676" t="s">
        <v>23</v>
      </c>
      <c r="J1676" t="s">
        <v>136</v>
      </c>
      <c r="K1676">
        <v>112528.14132319565</v>
      </c>
      <c r="L1676">
        <v>1577</v>
      </c>
      <c r="M1676">
        <v>82442.618232484834</v>
      </c>
      <c r="O1676">
        <f t="shared" si="188"/>
        <v>0</v>
      </c>
      <c r="P1676">
        <v>6</v>
      </c>
      <c r="Q1676">
        <f t="shared" si="189"/>
        <v>16560</v>
      </c>
      <c r="R1676">
        <v>2</v>
      </c>
      <c r="S1676">
        <f t="shared" si="190"/>
        <v>1840</v>
      </c>
      <c r="U1676">
        <f t="shared" si="191"/>
        <v>0</v>
      </c>
      <c r="AF1676">
        <v>0</v>
      </c>
      <c r="AG1676">
        <f t="shared" si="192"/>
        <v>0</v>
      </c>
      <c r="AL1676">
        <f t="shared" si="193"/>
        <v>213370.7595556805</v>
      </c>
      <c r="AM1676">
        <f t="shared" si="194"/>
        <v>213400</v>
      </c>
      <c r="AN1676">
        <v>276700</v>
      </c>
    </row>
    <row r="1677" spans="1:40" x14ac:dyDescent="0.25">
      <c r="A1677" t="s">
        <v>2149</v>
      </c>
      <c r="B1677">
        <v>589</v>
      </c>
      <c r="C1677">
        <v>579327</v>
      </c>
      <c r="D1677">
        <v>1</v>
      </c>
      <c r="E1677">
        <v>0</v>
      </c>
      <c r="F1677">
        <v>0</v>
      </c>
      <c r="G1677">
        <v>0</v>
      </c>
      <c r="H1677">
        <v>0</v>
      </c>
      <c r="I1677" t="s">
        <v>33</v>
      </c>
      <c r="J1677" t="s">
        <v>373</v>
      </c>
      <c r="K1677">
        <v>132819.09812153471</v>
      </c>
      <c r="O1677">
        <f t="shared" si="188"/>
        <v>0</v>
      </c>
      <c r="Q1677">
        <f t="shared" si="189"/>
        <v>0</v>
      </c>
      <c r="S1677">
        <f t="shared" si="190"/>
        <v>0</v>
      </c>
      <c r="U1677">
        <f t="shared" si="191"/>
        <v>0</v>
      </c>
      <c r="AF1677">
        <v>0</v>
      </c>
      <c r="AG1677">
        <f t="shared" si="192"/>
        <v>0</v>
      </c>
      <c r="AL1677">
        <f t="shared" si="193"/>
        <v>132819.09812153471</v>
      </c>
      <c r="AM1677">
        <f t="shared" si="194"/>
        <v>132800</v>
      </c>
      <c r="AN1677">
        <v>124300</v>
      </c>
    </row>
    <row r="1678" spans="1:40" x14ac:dyDescent="0.25">
      <c r="A1678" t="s">
        <v>2150</v>
      </c>
      <c r="B1678">
        <v>547</v>
      </c>
      <c r="C1678">
        <v>566241</v>
      </c>
      <c r="D1678">
        <v>1</v>
      </c>
      <c r="E1678">
        <v>0</v>
      </c>
      <c r="F1678">
        <v>0</v>
      </c>
      <c r="G1678">
        <v>0</v>
      </c>
      <c r="H1678">
        <v>0</v>
      </c>
      <c r="I1678" t="s">
        <v>85</v>
      </c>
      <c r="J1678" t="s">
        <v>430</v>
      </c>
      <c r="K1678">
        <v>123461.71790102019</v>
      </c>
      <c r="O1678">
        <f t="shared" si="188"/>
        <v>0</v>
      </c>
      <c r="Q1678">
        <f t="shared" si="189"/>
        <v>0</v>
      </c>
      <c r="S1678">
        <f t="shared" si="190"/>
        <v>0</v>
      </c>
      <c r="U1678">
        <f t="shared" si="191"/>
        <v>0</v>
      </c>
      <c r="AF1678">
        <v>0</v>
      </c>
      <c r="AG1678">
        <f t="shared" si="192"/>
        <v>0</v>
      </c>
      <c r="AL1678">
        <f t="shared" si="193"/>
        <v>123461.71790102019</v>
      </c>
      <c r="AM1678">
        <f t="shared" si="194"/>
        <v>123500</v>
      </c>
      <c r="AN1678">
        <v>115900</v>
      </c>
    </row>
    <row r="1679" spans="1:40" x14ac:dyDescent="0.25">
      <c r="A1679" t="s">
        <v>2151</v>
      </c>
      <c r="B1679">
        <v>123</v>
      </c>
      <c r="C1679">
        <v>546429</v>
      </c>
      <c r="D1679">
        <v>1</v>
      </c>
      <c r="E1679">
        <v>0</v>
      </c>
      <c r="F1679">
        <v>0</v>
      </c>
      <c r="G1679">
        <v>0</v>
      </c>
      <c r="H1679">
        <v>0</v>
      </c>
      <c r="I1679" t="s">
        <v>85</v>
      </c>
      <c r="J1679" t="s">
        <v>430</v>
      </c>
      <c r="K1679">
        <v>68144.142339082857</v>
      </c>
      <c r="O1679">
        <f t="shared" si="188"/>
        <v>0</v>
      </c>
      <c r="Q1679">
        <f t="shared" si="189"/>
        <v>0</v>
      </c>
      <c r="S1679">
        <f t="shared" si="190"/>
        <v>0</v>
      </c>
      <c r="U1679">
        <f t="shared" si="191"/>
        <v>0</v>
      </c>
      <c r="AF1679">
        <v>0</v>
      </c>
      <c r="AG1679">
        <f t="shared" si="192"/>
        <v>0</v>
      </c>
      <c r="AL1679">
        <f t="shared" si="193"/>
        <v>68144.142339082857</v>
      </c>
      <c r="AM1679">
        <f t="shared" si="194"/>
        <v>68100</v>
      </c>
      <c r="AN1679">
        <v>65400</v>
      </c>
    </row>
    <row r="1680" spans="1:40" x14ac:dyDescent="0.25">
      <c r="A1680" s="5" t="s">
        <v>425</v>
      </c>
      <c r="B1680">
        <v>3098</v>
      </c>
      <c r="C1680">
        <v>571539</v>
      </c>
      <c r="D1680">
        <v>1</v>
      </c>
      <c r="E1680">
        <v>1</v>
      </c>
      <c r="F1680">
        <v>1</v>
      </c>
      <c r="G1680">
        <v>1</v>
      </c>
      <c r="H1680">
        <v>0</v>
      </c>
      <c r="I1680" t="s">
        <v>41</v>
      </c>
      <c r="J1680" t="s">
        <v>325</v>
      </c>
      <c r="K1680">
        <v>676429.64698512049</v>
      </c>
      <c r="L1680">
        <v>7913</v>
      </c>
      <c r="M1680">
        <v>411503.76884537813</v>
      </c>
      <c r="N1680">
        <v>1</v>
      </c>
      <c r="O1680">
        <f t="shared" si="188"/>
        <v>690</v>
      </c>
      <c r="P1680">
        <v>103</v>
      </c>
      <c r="Q1680">
        <f t="shared" si="189"/>
        <v>284280</v>
      </c>
      <c r="R1680">
        <v>22</v>
      </c>
      <c r="S1680">
        <f t="shared" si="190"/>
        <v>20240</v>
      </c>
      <c r="T1680">
        <v>19</v>
      </c>
      <c r="U1680">
        <f t="shared" si="191"/>
        <v>3971</v>
      </c>
      <c r="V1680">
        <v>12706</v>
      </c>
      <c r="W1680">
        <v>2548932.0988297323</v>
      </c>
      <c r="X1680">
        <v>12706</v>
      </c>
      <c r="Y1680">
        <v>1359121.7727731992</v>
      </c>
      <c r="AF1680">
        <v>2</v>
      </c>
      <c r="AG1680">
        <f t="shared" si="192"/>
        <v>58000</v>
      </c>
      <c r="AL1680">
        <f t="shared" si="193"/>
        <v>5363168.2874334306</v>
      </c>
      <c r="AM1680">
        <f t="shared" si="194"/>
        <v>5363200</v>
      </c>
      <c r="AN1680">
        <v>5338300</v>
      </c>
    </row>
    <row r="1681" spans="1:40" x14ac:dyDescent="0.25">
      <c r="A1681" t="s">
        <v>1600</v>
      </c>
      <c r="B1681">
        <v>535</v>
      </c>
      <c r="C1681">
        <v>537233</v>
      </c>
      <c r="D1681">
        <v>1</v>
      </c>
      <c r="E1681">
        <v>0</v>
      </c>
      <c r="F1681">
        <v>0</v>
      </c>
      <c r="G1681">
        <v>0</v>
      </c>
      <c r="H1681">
        <v>0</v>
      </c>
      <c r="I1681" t="s">
        <v>26</v>
      </c>
      <c r="J1681" t="s">
        <v>314</v>
      </c>
      <c r="K1681">
        <v>120785.79288623748</v>
      </c>
      <c r="O1681">
        <f t="shared" si="188"/>
        <v>0</v>
      </c>
      <c r="Q1681">
        <f t="shared" si="189"/>
        <v>0</v>
      </c>
      <c r="S1681">
        <f t="shared" si="190"/>
        <v>0</v>
      </c>
      <c r="U1681">
        <f t="shared" si="191"/>
        <v>0</v>
      </c>
      <c r="AF1681">
        <v>0</v>
      </c>
      <c r="AG1681">
        <f t="shared" si="192"/>
        <v>0</v>
      </c>
      <c r="AL1681">
        <f t="shared" si="193"/>
        <v>120785.79288623748</v>
      </c>
      <c r="AM1681">
        <f t="shared" si="194"/>
        <v>120800</v>
      </c>
      <c r="AN1681">
        <v>113400</v>
      </c>
    </row>
    <row r="1682" spans="1:40" x14ac:dyDescent="0.25">
      <c r="A1682" t="s">
        <v>1600</v>
      </c>
      <c r="B1682">
        <v>205</v>
      </c>
      <c r="C1682">
        <v>564249</v>
      </c>
      <c r="D1682">
        <v>1</v>
      </c>
      <c r="E1682">
        <v>0</v>
      </c>
      <c r="F1682">
        <v>0</v>
      </c>
      <c r="G1682">
        <v>0</v>
      </c>
      <c r="H1682">
        <v>0</v>
      </c>
      <c r="I1682" t="s">
        <v>26</v>
      </c>
      <c r="J1682" t="s">
        <v>345</v>
      </c>
      <c r="K1682">
        <v>68144.142339082857</v>
      </c>
      <c r="O1682">
        <f t="shared" si="188"/>
        <v>0</v>
      </c>
      <c r="Q1682">
        <f t="shared" si="189"/>
        <v>0</v>
      </c>
      <c r="S1682">
        <f t="shared" si="190"/>
        <v>0</v>
      </c>
      <c r="U1682">
        <f t="shared" si="191"/>
        <v>0</v>
      </c>
      <c r="AF1682">
        <v>0</v>
      </c>
      <c r="AG1682">
        <f t="shared" si="192"/>
        <v>0</v>
      </c>
      <c r="AL1682">
        <f t="shared" si="193"/>
        <v>68144.142339082857</v>
      </c>
      <c r="AM1682">
        <f t="shared" si="194"/>
        <v>68100</v>
      </c>
      <c r="AN1682">
        <v>65400</v>
      </c>
    </row>
    <row r="1683" spans="1:40" x14ac:dyDescent="0.25">
      <c r="A1683" s="3" t="s">
        <v>1600</v>
      </c>
      <c r="B1683">
        <v>1903</v>
      </c>
      <c r="C1683">
        <v>558966</v>
      </c>
      <c r="D1683">
        <v>1</v>
      </c>
      <c r="E1683">
        <v>1</v>
      </c>
      <c r="F1683">
        <v>0</v>
      </c>
      <c r="G1683">
        <v>0</v>
      </c>
      <c r="H1683">
        <v>0</v>
      </c>
      <c r="I1683" t="s">
        <v>110</v>
      </c>
      <c r="J1683" t="s">
        <v>1157</v>
      </c>
      <c r="K1683">
        <v>420626.32785022643</v>
      </c>
      <c r="L1683">
        <v>4749</v>
      </c>
      <c r="M1683">
        <v>247493.81385576303</v>
      </c>
      <c r="O1683">
        <f t="shared" si="188"/>
        <v>0</v>
      </c>
      <c r="P1683">
        <v>7</v>
      </c>
      <c r="Q1683">
        <f t="shared" si="189"/>
        <v>19320</v>
      </c>
      <c r="R1683">
        <v>15</v>
      </c>
      <c r="S1683">
        <f t="shared" si="190"/>
        <v>13800</v>
      </c>
      <c r="T1683">
        <v>5</v>
      </c>
      <c r="U1683">
        <f t="shared" si="191"/>
        <v>1045</v>
      </c>
      <c r="AF1683">
        <v>0</v>
      </c>
      <c r="AG1683">
        <f t="shared" si="192"/>
        <v>0</v>
      </c>
      <c r="AL1683">
        <f t="shared" si="193"/>
        <v>702285.14170598949</v>
      </c>
      <c r="AM1683">
        <f t="shared" si="194"/>
        <v>702300</v>
      </c>
      <c r="AN1683">
        <v>898700</v>
      </c>
    </row>
    <row r="1684" spans="1:40" x14ac:dyDescent="0.25">
      <c r="A1684" s="5" t="s">
        <v>401</v>
      </c>
      <c r="B1684">
        <v>6281</v>
      </c>
      <c r="C1684">
        <v>564117</v>
      </c>
      <c r="D1684">
        <v>1</v>
      </c>
      <c r="E1684">
        <v>1</v>
      </c>
      <c r="F1684">
        <v>1</v>
      </c>
      <c r="G1684">
        <v>1</v>
      </c>
      <c r="H1684">
        <v>0</v>
      </c>
      <c r="I1684" t="s">
        <v>51</v>
      </c>
      <c r="J1684" t="s">
        <v>362</v>
      </c>
      <c r="K1684">
        <v>1339473.2032718991</v>
      </c>
      <c r="L1684">
        <v>10854</v>
      </c>
      <c r="M1684">
        <v>563530.67756356904</v>
      </c>
      <c r="N1684">
        <v>3</v>
      </c>
      <c r="O1684">
        <f t="shared" si="188"/>
        <v>2070</v>
      </c>
      <c r="P1684">
        <v>68</v>
      </c>
      <c r="Q1684">
        <f t="shared" si="189"/>
        <v>187680</v>
      </c>
      <c r="R1684">
        <v>26</v>
      </c>
      <c r="S1684">
        <f t="shared" si="190"/>
        <v>23920</v>
      </c>
      <c r="T1684">
        <v>22</v>
      </c>
      <c r="U1684">
        <f t="shared" si="191"/>
        <v>4598</v>
      </c>
      <c r="V1684">
        <v>10854</v>
      </c>
      <c r="W1684">
        <v>2186078.5875359941</v>
      </c>
      <c r="X1684">
        <v>10854</v>
      </c>
      <c r="Y1684">
        <v>1162242.9119197526</v>
      </c>
      <c r="AF1684">
        <v>2</v>
      </c>
      <c r="AG1684">
        <f t="shared" si="192"/>
        <v>58000</v>
      </c>
      <c r="AL1684">
        <f t="shared" si="193"/>
        <v>5527593.3802912142</v>
      </c>
      <c r="AM1684">
        <f t="shared" si="194"/>
        <v>5527600</v>
      </c>
      <c r="AN1684">
        <v>5682100</v>
      </c>
    </row>
    <row r="1685" spans="1:40" x14ac:dyDescent="0.25">
      <c r="A1685" t="s">
        <v>2152</v>
      </c>
      <c r="B1685">
        <v>212</v>
      </c>
      <c r="C1685">
        <v>578126</v>
      </c>
      <c r="D1685">
        <v>1</v>
      </c>
      <c r="E1685">
        <v>0</v>
      </c>
      <c r="F1685">
        <v>0</v>
      </c>
      <c r="G1685">
        <v>0</v>
      </c>
      <c r="H1685">
        <v>0</v>
      </c>
      <c r="I1685" t="s">
        <v>41</v>
      </c>
      <c r="J1685" t="s">
        <v>139</v>
      </c>
      <c r="K1685">
        <v>68144.142339082857</v>
      </c>
      <c r="O1685">
        <f t="shared" si="188"/>
        <v>0</v>
      </c>
      <c r="Q1685">
        <f t="shared" si="189"/>
        <v>0</v>
      </c>
      <c r="S1685">
        <f t="shared" si="190"/>
        <v>0</v>
      </c>
      <c r="U1685">
        <f t="shared" si="191"/>
        <v>0</v>
      </c>
      <c r="AF1685">
        <v>0</v>
      </c>
      <c r="AG1685">
        <f t="shared" si="192"/>
        <v>0</v>
      </c>
      <c r="AL1685">
        <f t="shared" si="193"/>
        <v>68144.142339082857</v>
      </c>
      <c r="AM1685">
        <f t="shared" si="194"/>
        <v>68100</v>
      </c>
      <c r="AN1685">
        <v>65400</v>
      </c>
    </row>
    <row r="1686" spans="1:40" x14ac:dyDescent="0.25">
      <c r="A1686" t="s">
        <v>2153</v>
      </c>
      <c r="B1686">
        <v>392</v>
      </c>
      <c r="C1686">
        <v>553751</v>
      </c>
      <c r="D1686">
        <v>1</v>
      </c>
      <c r="E1686">
        <v>0</v>
      </c>
      <c r="F1686">
        <v>0</v>
      </c>
      <c r="G1686">
        <v>0</v>
      </c>
      <c r="H1686">
        <v>0</v>
      </c>
      <c r="I1686" t="s">
        <v>110</v>
      </c>
      <c r="J1686" t="s">
        <v>109</v>
      </c>
      <c r="K1686">
        <v>88810.204717115295</v>
      </c>
      <c r="O1686">
        <f t="shared" si="188"/>
        <v>0</v>
      </c>
      <c r="Q1686">
        <f t="shared" si="189"/>
        <v>0</v>
      </c>
      <c r="S1686">
        <f t="shared" si="190"/>
        <v>0</v>
      </c>
      <c r="U1686">
        <f t="shared" si="191"/>
        <v>0</v>
      </c>
      <c r="AF1686">
        <v>0</v>
      </c>
      <c r="AG1686">
        <f t="shared" si="192"/>
        <v>0</v>
      </c>
      <c r="AL1686">
        <f t="shared" si="193"/>
        <v>88810.204717115295</v>
      </c>
      <c r="AM1686">
        <f t="shared" si="194"/>
        <v>88800</v>
      </c>
      <c r="AN1686">
        <v>85200</v>
      </c>
    </row>
    <row r="1687" spans="1:40" x14ac:dyDescent="0.25">
      <c r="A1687" t="s">
        <v>1937</v>
      </c>
      <c r="B1687">
        <v>719</v>
      </c>
      <c r="C1687">
        <v>544591</v>
      </c>
      <c r="D1687">
        <v>1</v>
      </c>
      <c r="E1687">
        <v>0</v>
      </c>
      <c r="F1687">
        <v>0</v>
      </c>
      <c r="G1687">
        <v>0</v>
      </c>
      <c r="H1687">
        <v>0</v>
      </c>
      <c r="I1687" t="s">
        <v>23</v>
      </c>
      <c r="J1687" t="s">
        <v>200</v>
      </c>
      <c r="K1687">
        <v>161704.39657326977</v>
      </c>
      <c r="O1687">
        <f t="shared" si="188"/>
        <v>0</v>
      </c>
      <c r="Q1687">
        <f t="shared" si="189"/>
        <v>0</v>
      </c>
      <c r="S1687">
        <f t="shared" si="190"/>
        <v>0</v>
      </c>
      <c r="U1687">
        <f t="shared" si="191"/>
        <v>0</v>
      </c>
      <c r="AF1687">
        <v>0</v>
      </c>
      <c r="AG1687">
        <f t="shared" si="192"/>
        <v>0</v>
      </c>
      <c r="AL1687">
        <f t="shared" si="193"/>
        <v>161704.39657326977</v>
      </c>
      <c r="AM1687">
        <f t="shared" si="194"/>
        <v>161700</v>
      </c>
      <c r="AN1687">
        <v>154600</v>
      </c>
    </row>
    <row r="1688" spans="1:40" x14ac:dyDescent="0.25">
      <c r="A1688" t="s">
        <v>1937</v>
      </c>
      <c r="B1688">
        <v>238</v>
      </c>
      <c r="C1688">
        <v>532037</v>
      </c>
      <c r="D1688">
        <v>1</v>
      </c>
      <c r="E1688">
        <v>0</v>
      </c>
      <c r="F1688">
        <v>0</v>
      </c>
      <c r="G1688">
        <v>0</v>
      </c>
      <c r="H1688">
        <v>0</v>
      </c>
      <c r="I1688" t="s">
        <v>26</v>
      </c>
      <c r="J1688" t="s">
        <v>288</v>
      </c>
      <c r="K1688">
        <v>68144.142339082857</v>
      </c>
      <c r="O1688">
        <f t="shared" si="188"/>
        <v>0</v>
      </c>
      <c r="Q1688">
        <f t="shared" si="189"/>
        <v>0</v>
      </c>
      <c r="S1688">
        <f t="shared" si="190"/>
        <v>0</v>
      </c>
      <c r="U1688">
        <f t="shared" si="191"/>
        <v>0</v>
      </c>
      <c r="AF1688">
        <v>0</v>
      </c>
      <c r="AG1688">
        <f t="shared" si="192"/>
        <v>0</v>
      </c>
      <c r="AL1688">
        <f t="shared" si="193"/>
        <v>68144.142339082857</v>
      </c>
      <c r="AM1688">
        <f t="shared" si="194"/>
        <v>68100</v>
      </c>
      <c r="AN1688">
        <v>65400</v>
      </c>
    </row>
    <row r="1689" spans="1:40" x14ac:dyDescent="0.25">
      <c r="A1689" t="s">
        <v>1937</v>
      </c>
      <c r="B1689">
        <v>738</v>
      </c>
      <c r="C1689">
        <v>533351</v>
      </c>
      <c r="D1689">
        <v>1</v>
      </c>
      <c r="E1689">
        <v>0</v>
      </c>
      <c r="F1689">
        <v>0</v>
      </c>
      <c r="G1689">
        <v>0</v>
      </c>
      <c r="H1689">
        <v>0</v>
      </c>
      <c r="I1689" t="s">
        <v>26</v>
      </c>
      <c r="J1689" t="s">
        <v>837</v>
      </c>
      <c r="K1689">
        <v>165916.72452782938</v>
      </c>
      <c r="O1689">
        <f t="shared" si="188"/>
        <v>0</v>
      </c>
      <c r="Q1689">
        <f t="shared" si="189"/>
        <v>0</v>
      </c>
      <c r="S1689">
        <f t="shared" si="190"/>
        <v>0</v>
      </c>
      <c r="U1689">
        <f t="shared" si="191"/>
        <v>0</v>
      </c>
      <c r="AF1689">
        <v>1</v>
      </c>
      <c r="AG1689">
        <f t="shared" si="192"/>
        <v>29000</v>
      </c>
      <c r="AL1689">
        <f t="shared" si="193"/>
        <v>194916.72452782938</v>
      </c>
      <c r="AM1689">
        <f t="shared" si="194"/>
        <v>194900</v>
      </c>
      <c r="AN1689">
        <v>159500</v>
      </c>
    </row>
    <row r="1690" spans="1:40" x14ac:dyDescent="0.25">
      <c r="A1690" t="s">
        <v>1937</v>
      </c>
      <c r="B1690">
        <v>962</v>
      </c>
      <c r="C1690">
        <v>539295</v>
      </c>
      <c r="D1690">
        <v>1</v>
      </c>
      <c r="E1690">
        <v>0</v>
      </c>
      <c r="F1690">
        <v>0</v>
      </c>
      <c r="G1690">
        <v>0</v>
      </c>
      <c r="H1690">
        <v>0</v>
      </c>
      <c r="I1690" t="s">
        <v>26</v>
      </c>
      <c r="J1690" t="s">
        <v>548</v>
      </c>
      <c r="K1690">
        <v>215413.07397387343</v>
      </c>
      <c r="O1690">
        <f t="shared" si="188"/>
        <v>0</v>
      </c>
      <c r="Q1690">
        <f t="shared" si="189"/>
        <v>0</v>
      </c>
      <c r="S1690">
        <f t="shared" si="190"/>
        <v>0</v>
      </c>
      <c r="U1690">
        <f t="shared" si="191"/>
        <v>0</v>
      </c>
      <c r="AF1690">
        <v>0</v>
      </c>
      <c r="AG1690">
        <f t="shared" si="192"/>
        <v>0</v>
      </c>
      <c r="AL1690">
        <f t="shared" si="193"/>
        <v>215413.07397387343</v>
      </c>
      <c r="AM1690">
        <f t="shared" si="194"/>
        <v>215400</v>
      </c>
      <c r="AN1690">
        <v>199900</v>
      </c>
    </row>
    <row r="1691" spans="1:40" x14ac:dyDescent="0.25">
      <c r="A1691" t="s">
        <v>1937</v>
      </c>
      <c r="B1691">
        <v>677</v>
      </c>
      <c r="C1691">
        <v>541818</v>
      </c>
      <c r="D1691">
        <v>1</v>
      </c>
      <c r="E1691">
        <v>0</v>
      </c>
      <c r="F1691">
        <v>0</v>
      </c>
      <c r="G1691">
        <v>0</v>
      </c>
      <c r="H1691">
        <v>0</v>
      </c>
      <c r="I1691" t="s">
        <v>26</v>
      </c>
      <c r="J1691" t="s">
        <v>195</v>
      </c>
      <c r="K1691">
        <v>152384.65199099289</v>
      </c>
      <c r="O1691">
        <f t="shared" si="188"/>
        <v>0</v>
      </c>
      <c r="Q1691">
        <f t="shared" si="189"/>
        <v>0</v>
      </c>
      <c r="S1691">
        <f t="shared" si="190"/>
        <v>0</v>
      </c>
      <c r="U1691">
        <f t="shared" si="191"/>
        <v>0</v>
      </c>
      <c r="AF1691">
        <v>0</v>
      </c>
      <c r="AG1691">
        <f t="shared" si="192"/>
        <v>0</v>
      </c>
      <c r="AL1691">
        <f t="shared" si="193"/>
        <v>152384.65199099289</v>
      </c>
      <c r="AM1691">
        <f t="shared" si="194"/>
        <v>152400</v>
      </c>
      <c r="AN1691">
        <v>144400</v>
      </c>
    </row>
    <row r="1692" spans="1:40" x14ac:dyDescent="0.25">
      <c r="A1692" t="s">
        <v>2155</v>
      </c>
      <c r="B1692">
        <v>251</v>
      </c>
      <c r="C1692">
        <v>540358</v>
      </c>
      <c r="D1692">
        <v>1</v>
      </c>
      <c r="E1692">
        <v>0</v>
      </c>
      <c r="F1692">
        <v>0</v>
      </c>
      <c r="G1692">
        <v>0</v>
      </c>
      <c r="H1692">
        <v>0</v>
      </c>
      <c r="I1692" t="s">
        <v>26</v>
      </c>
      <c r="J1692" t="s">
        <v>345</v>
      </c>
      <c r="K1692">
        <v>68144.142339082857</v>
      </c>
      <c r="O1692">
        <f t="shared" si="188"/>
        <v>0</v>
      </c>
      <c r="Q1692">
        <f t="shared" si="189"/>
        <v>0</v>
      </c>
      <c r="S1692">
        <f t="shared" si="190"/>
        <v>0</v>
      </c>
      <c r="U1692">
        <f t="shared" si="191"/>
        <v>0</v>
      </c>
      <c r="AF1692">
        <v>0</v>
      </c>
      <c r="AG1692">
        <f t="shared" si="192"/>
        <v>0</v>
      </c>
      <c r="AL1692">
        <f t="shared" si="193"/>
        <v>68144.142339082857</v>
      </c>
      <c r="AM1692">
        <f t="shared" si="194"/>
        <v>68100</v>
      </c>
      <c r="AN1692">
        <v>65400</v>
      </c>
    </row>
    <row r="1693" spans="1:40" x14ac:dyDescent="0.25">
      <c r="A1693" t="s">
        <v>2156</v>
      </c>
      <c r="B1693">
        <v>263</v>
      </c>
      <c r="C1693">
        <v>551155</v>
      </c>
      <c r="D1693">
        <v>1</v>
      </c>
      <c r="E1693">
        <v>0</v>
      </c>
      <c r="F1693">
        <v>0</v>
      </c>
      <c r="G1693">
        <v>0</v>
      </c>
      <c r="H1693">
        <v>0</v>
      </c>
      <c r="I1693" t="s">
        <v>23</v>
      </c>
      <c r="J1693" t="s">
        <v>181</v>
      </c>
      <c r="K1693">
        <v>68144.142339082857</v>
      </c>
      <c r="O1693">
        <f t="shared" si="188"/>
        <v>0</v>
      </c>
      <c r="Q1693">
        <f t="shared" si="189"/>
        <v>0</v>
      </c>
      <c r="S1693">
        <f t="shared" si="190"/>
        <v>0</v>
      </c>
      <c r="U1693">
        <f t="shared" si="191"/>
        <v>0</v>
      </c>
      <c r="AF1693">
        <v>0</v>
      </c>
      <c r="AG1693">
        <f t="shared" si="192"/>
        <v>0</v>
      </c>
      <c r="AL1693">
        <f t="shared" si="193"/>
        <v>68144.142339082857</v>
      </c>
      <c r="AM1693">
        <f t="shared" si="194"/>
        <v>68100</v>
      </c>
      <c r="AN1693">
        <v>65400</v>
      </c>
    </row>
    <row r="1694" spans="1:40" x14ac:dyDescent="0.25">
      <c r="A1694" t="s">
        <v>2157</v>
      </c>
      <c r="B1694">
        <v>152</v>
      </c>
      <c r="C1694">
        <v>563145</v>
      </c>
      <c r="D1694">
        <v>1</v>
      </c>
      <c r="E1694">
        <v>0</v>
      </c>
      <c r="F1694">
        <v>0</v>
      </c>
      <c r="G1694">
        <v>0</v>
      </c>
      <c r="H1694">
        <v>0</v>
      </c>
      <c r="I1694" t="s">
        <v>23</v>
      </c>
      <c r="J1694" t="s">
        <v>136</v>
      </c>
      <c r="K1694">
        <v>68144.142339082857</v>
      </c>
      <c r="O1694">
        <f t="shared" si="188"/>
        <v>0</v>
      </c>
      <c r="Q1694">
        <f t="shared" si="189"/>
        <v>0</v>
      </c>
      <c r="S1694">
        <f t="shared" si="190"/>
        <v>0</v>
      </c>
      <c r="U1694">
        <f t="shared" si="191"/>
        <v>0</v>
      </c>
      <c r="AF1694">
        <v>0</v>
      </c>
      <c r="AG1694">
        <f t="shared" si="192"/>
        <v>0</v>
      </c>
      <c r="AL1694">
        <f t="shared" si="193"/>
        <v>68144.142339082857</v>
      </c>
      <c r="AM1694">
        <f t="shared" si="194"/>
        <v>68100</v>
      </c>
      <c r="AN1694">
        <v>65400</v>
      </c>
    </row>
    <row r="1695" spans="1:40" x14ac:dyDescent="0.25">
      <c r="A1695" t="s">
        <v>2158</v>
      </c>
      <c r="B1695">
        <v>552</v>
      </c>
      <c r="C1695">
        <v>550264</v>
      </c>
      <c r="D1695">
        <v>1</v>
      </c>
      <c r="E1695">
        <v>0</v>
      </c>
      <c r="F1695">
        <v>0</v>
      </c>
      <c r="G1695">
        <v>0</v>
      </c>
      <c r="H1695">
        <v>0</v>
      </c>
      <c r="I1695" t="s">
        <v>23</v>
      </c>
      <c r="J1695" t="s">
        <v>91</v>
      </c>
      <c r="K1695">
        <v>124576.36973262724</v>
      </c>
      <c r="O1695">
        <f t="shared" si="188"/>
        <v>0</v>
      </c>
      <c r="Q1695">
        <f t="shared" si="189"/>
        <v>0</v>
      </c>
      <c r="S1695">
        <f t="shared" si="190"/>
        <v>0</v>
      </c>
      <c r="U1695">
        <f t="shared" si="191"/>
        <v>0</v>
      </c>
      <c r="AF1695">
        <v>0</v>
      </c>
      <c r="AG1695">
        <f t="shared" si="192"/>
        <v>0</v>
      </c>
      <c r="AL1695">
        <f t="shared" si="193"/>
        <v>124576.36973262724</v>
      </c>
      <c r="AM1695">
        <f t="shared" si="194"/>
        <v>124600</v>
      </c>
      <c r="AN1695">
        <v>116600</v>
      </c>
    </row>
    <row r="1696" spans="1:40" x14ac:dyDescent="0.25">
      <c r="A1696" t="s">
        <v>2159</v>
      </c>
      <c r="B1696">
        <v>556</v>
      </c>
      <c r="C1696">
        <v>569305</v>
      </c>
      <c r="D1696">
        <v>1</v>
      </c>
      <c r="E1696">
        <v>0</v>
      </c>
      <c r="F1696">
        <v>0</v>
      </c>
      <c r="G1696">
        <v>0</v>
      </c>
      <c r="H1696">
        <v>0</v>
      </c>
      <c r="I1696" t="s">
        <v>61</v>
      </c>
      <c r="J1696" t="s">
        <v>474</v>
      </c>
      <c r="K1696">
        <v>125467.95788247965</v>
      </c>
      <c r="O1696">
        <f t="shared" si="188"/>
        <v>0</v>
      </c>
      <c r="Q1696">
        <f t="shared" si="189"/>
        <v>0</v>
      </c>
      <c r="S1696">
        <f t="shared" si="190"/>
        <v>0</v>
      </c>
      <c r="U1696">
        <f t="shared" si="191"/>
        <v>0</v>
      </c>
      <c r="AF1696">
        <v>0</v>
      </c>
      <c r="AG1696">
        <f t="shared" si="192"/>
        <v>0</v>
      </c>
      <c r="AL1696">
        <f t="shared" si="193"/>
        <v>125467.95788247965</v>
      </c>
      <c r="AM1696">
        <f t="shared" si="194"/>
        <v>125500</v>
      </c>
      <c r="AN1696">
        <v>122800</v>
      </c>
    </row>
    <row r="1697" spans="1:40" x14ac:dyDescent="0.25">
      <c r="A1697" s="5" t="s">
        <v>2160</v>
      </c>
      <c r="B1697">
        <v>4889</v>
      </c>
      <c r="C1697">
        <v>588512</v>
      </c>
      <c r="D1697">
        <v>1</v>
      </c>
      <c r="E1697">
        <v>1</v>
      </c>
      <c r="F1697">
        <v>1</v>
      </c>
      <c r="G1697">
        <v>1</v>
      </c>
      <c r="H1697">
        <v>0</v>
      </c>
      <c r="I1697" t="s">
        <v>90</v>
      </c>
      <c r="J1697" t="s">
        <v>164</v>
      </c>
      <c r="K1697">
        <v>1052313.0326808775</v>
      </c>
      <c r="L1697">
        <v>6671</v>
      </c>
      <c r="M1697">
        <v>347184.99477291002</v>
      </c>
      <c r="O1697">
        <f t="shared" si="188"/>
        <v>0</v>
      </c>
      <c r="P1697">
        <v>32</v>
      </c>
      <c r="Q1697">
        <f t="shared" si="189"/>
        <v>88320</v>
      </c>
      <c r="R1697">
        <v>16</v>
      </c>
      <c r="S1697">
        <f t="shared" si="190"/>
        <v>14720</v>
      </c>
      <c r="T1697">
        <v>26</v>
      </c>
      <c r="U1697">
        <f t="shared" si="191"/>
        <v>5434</v>
      </c>
      <c r="V1697">
        <v>6671</v>
      </c>
      <c r="W1697">
        <v>1357847.6864512842</v>
      </c>
      <c r="X1697">
        <v>6671</v>
      </c>
      <c r="Y1697">
        <v>716318.97929824761</v>
      </c>
      <c r="AF1697">
        <v>7</v>
      </c>
      <c r="AG1697">
        <f t="shared" si="192"/>
        <v>203000</v>
      </c>
      <c r="AL1697">
        <f t="shared" si="193"/>
        <v>3785138.6932033193</v>
      </c>
      <c r="AM1697">
        <f t="shared" si="194"/>
        <v>3785100</v>
      </c>
      <c r="AN1697">
        <v>3922600</v>
      </c>
    </row>
    <row r="1698" spans="1:40" x14ac:dyDescent="0.25">
      <c r="A1698" t="s">
        <v>2161</v>
      </c>
      <c r="B1698">
        <v>211</v>
      </c>
      <c r="C1698">
        <v>534706</v>
      </c>
      <c r="D1698">
        <v>1</v>
      </c>
      <c r="E1698">
        <v>0</v>
      </c>
      <c r="F1698">
        <v>0</v>
      </c>
      <c r="G1698">
        <v>0</v>
      </c>
      <c r="H1698">
        <v>0</v>
      </c>
      <c r="I1698" t="s">
        <v>26</v>
      </c>
      <c r="J1698" t="s">
        <v>316</v>
      </c>
      <c r="K1698">
        <v>68144.142339082857</v>
      </c>
      <c r="O1698">
        <f t="shared" si="188"/>
        <v>0</v>
      </c>
      <c r="Q1698">
        <f t="shared" si="189"/>
        <v>0</v>
      </c>
      <c r="S1698">
        <f t="shared" si="190"/>
        <v>0</v>
      </c>
      <c r="U1698">
        <f t="shared" si="191"/>
        <v>0</v>
      </c>
      <c r="AF1698">
        <v>0</v>
      </c>
      <c r="AG1698">
        <f t="shared" si="192"/>
        <v>0</v>
      </c>
      <c r="AL1698">
        <f t="shared" si="193"/>
        <v>68144.142339082857</v>
      </c>
      <c r="AM1698">
        <f t="shared" si="194"/>
        <v>68100</v>
      </c>
      <c r="AN1698">
        <v>65400</v>
      </c>
    </row>
    <row r="1699" spans="1:40" x14ac:dyDescent="0.25">
      <c r="A1699" s="3" t="s">
        <v>2162</v>
      </c>
      <c r="B1699">
        <v>1253</v>
      </c>
      <c r="C1699">
        <v>571547</v>
      </c>
      <c r="D1699">
        <v>1</v>
      </c>
      <c r="E1699">
        <v>1</v>
      </c>
      <c r="F1699">
        <v>0</v>
      </c>
      <c r="G1699">
        <v>0</v>
      </c>
      <c r="H1699">
        <v>0</v>
      </c>
      <c r="I1699" t="s">
        <v>41</v>
      </c>
      <c r="J1699" t="s">
        <v>325</v>
      </c>
      <c r="K1699">
        <v>279305.71049784025</v>
      </c>
      <c r="L1699">
        <v>1458</v>
      </c>
      <c r="M1699">
        <v>76234.009662148354</v>
      </c>
      <c r="O1699">
        <f t="shared" si="188"/>
        <v>0</v>
      </c>
      <c r="P1699">
        <v>3</v>
      </c>
      <c r="Q1699">
        <f t="shared" si="189"/>
        <v>8280</v>
      </c>
      <c r="R1699">
        <v>8</v>
      </c>
      <c r="S1699">
        <f t="shared" si="190"/>
        <v>7360</v>
      </c>
      <c r="T1699">
        <v>1</v>
      </c>
      <c r="U1699">
        <f t="shared" si="191"/>
        <v>209</v>
      </c>
      <c r="AF1699">
        <v>0</v>
      </c>
      <c r="AG1699">
        <f t="shared" si="192"/>
        <v>0</v>
      </c>
      <c r="AL1699">
        <f t="shared" si="193"/>
        <v>371388.72015998862</v>
      </c>
      <c r="AM1699">
        <f t="shared" si="194"/>
        <v>371400</v>
      </c>
      <c r="AN1699">
        <v>430600</v>
      </c>
    </row>
    <row r="1700" spans="1:40" x14ac:dyDescent="0.25">
      <c r="A1700" t="s">
        <v>2163</v>
      </c>
      <c r="B1700">
        <v>117</v>
      </c>
      <c r="C1700">
        <v>568767</v>
      </c>
      <c r="D1700">
        <v>1</v>
      </c>
      <c r="E1700">
        <v>0</v>
      </c>
      <c r="F1700">
        <v>0</v>
      </c>
      <c r="G1700">
        <v>0</v>
      </c>
      <c r="H1700">
        <v>0</v>
      </c>
      <c r="I1700" t="s">
        <v>75</v>
      </c>
      <c r="J1700" t="s">
        <v>123</v>
      </c>
      <c r="K1700">
        <v>68144.142339082857</v>
      </c>
      <c r="O1700">
        <f t="shared" si="188"/>
        <v>0</v>
      </c>
      <c r="Q1700">
        <f t="shared" si="189"/>
        <v>0</v>
      </c>
      <c r="S1700">
        <f t="shared" si="190"/>
        <v>0</v>
      </c>
      <c r="U1700">
        <f t="shared" si="191"/>
        <v>0</v>
      </c>
      <c r="AF1700">
        <v>0</v>
      </c>
      <c r="AG1700">
        <f t="shared" si="192"/>
        <v>0</v>
      </c>
      <c r="AL1700">
        <f t="shared" si="193"/>
        <v>68144.142339082857</v>
      </c>
      <c r="AM1700">
        <f t="shared" si="194"/>
        <v>68100</v>
      </c>
      <c r="AN1700">
        <v>65400</v>
      </c>
    </row>
    <row r="1701" spans="1:40" x14ac:dyDescent="0.25">
      <c r="A1701" t="s">
        <v>2164</v>
      </c>
      <c r="B1701">
        <v>105</v>
      </c>
      <c r="C1701">
        <v>572764</v>
      </c>
      <c r="D1701">
        <v>1</v>
      </c>
      <c r="E1701">
        <v>0</v>
      </c>
      <c r="F1701">
        <v>0</v>
      </c>
      <c r="G1701">
        <v>0</v>
      </c>
      <c r="H1701">
        <v>0</v>
      </c>
      <c r="I1701" t="s">
        <v>41</v>
      </c>
      <c r="J1701" t="s">
        <v>736</v>
      </c>
      <c r="K1701">
        <v>68144.142339082857</v>
      </c>
      <c r="O1701">
        <f t="shared" si="188"/>
        <v>0</v>
      </c>
      <c r="Q1701">
        <f t="shared" si="189"/>
        <v>0</v>
      </c>
      <c r="S1701">
        <f t="shared" si="190"/>
        <v>0</v>
      </c>
      <c r="U1701">
        <f t="shared" si="191"/>
        <v>0</v>
      </c>
      <c r="AF1701">
        <v>0</v>
      </c>
      <c r="AG1701">
        <f t="shared" si="192"/>
        <v>0</v>
      </c>
      <c r="AL1701">
        <f t="shared" si="193"/>
        <v>68144.142339082857</v>
      </c>
      <c r="AM1701">
        <f t="shared" si="194"/>
        <v>68100</v>
      </c>
      <c r="AN1701">
        <v>65400</v>
      </c>
    </row>
    <row r="1702" spans="1:40" x14ac:dyDescent="0.25">
      <c r="A1702" t="s">
        <v>2165</v>
      </c>
      <c r="B1702">
        <v>198</v>
      </c>
      <c r="C1702">
        <v>581534</v>
      </c>
      <c r="D1702">
        <v>1</v>
      </c>
      <c r="E1702">
        <v>0</v>
      </c>
      <c r="F1702">
        <v>0</v>
      </c>
      <c r="G1702">
        <v>0</v>
      </c>
      <c r="H1702">
        <v>0</v>
      </c>
      <c r="I1702" t="s">
        <v>30</v>
      </c>
      <c r="J1702" t="s">
        <v>216</v>
      </c>
      <c r="K1702">
        <v>68144.142339082857</v>
      </c>
      <c r="O1702">
        <f t="shared" si="188"/>
        <v>0</v>
      </c>
      <c r="Q1702">
        <f t="shared" si="189"/>
        <v>0</v>
      </c>
      <c r="S1702">
        <f t="shared" si="190"/>
        <v>0</v>
      </c>
      <c r="U1702">
        <f t="shared" si="191"/>
        <v>0</v>
      </c>
      <c r="AF1702">
        <v>0</v>
      </c>
      <c r="AG1702">
        <f t="shared" si="192"/>
        <v>0</v>
      </c>
      <c r="AL1702">
        <f t="shared" si="193"/>
        <v>68144.142339082857</v>
      </c>
      <c r="AM1702">
        <f t="shared" si="194"/>
        <v>68100</v>
      </c>
      <c r="AN1702">
        <v>65400</v>
      </c>
    </row>
    <row r="1703" spans="1:40" x14ac:dyDescent="0.25">
      <c r="A1703" s="6" t="s">
        <v>325</v>
      </c>
      <c r="B1703">
        <v>23151</v>
      </c>
      <c r="C1703">
        <v>571164</v>
      </c>
      <c r="D1703">
        <v>1</v>
      </c>
      <c r="E1703">
        <v>1</v>
      </c>
      <c r="F1703">
        <v>1</v>
      </c>
      <c r="G1703">
        <v>1</v>
      </c>
      <c r="H1703">
        <v>1</v>
      </c>
      <c r="I1703" t="s">
        <v>41</v>
      </c>
      <c r="J1703" t="s">
        <v>325</v>
      </c>
      <c r="K1703">
        <v>945776.81660302344</v>
      </c>
      <c r="L1703">
        <v>32125</v>
      </c>
      <c r="M1703">
        <v>669572.77633561892</v>
      </c>
      <c r="N1703">
        <v>1156</v>
      </c>
      <c r="O1703">
        <f t="shared" si="188"/>
        <v>797640</v>
      </c>
      <c r="P1703">
        <v>131</v>
      </c>
      <c r="Q1703">
        <f t="shared" si="189"/>
        <v>361560</v>
      </c>
      <c r="R1703">
        <v>891</v>
      </c>
      <c r="S1703">
        <f t="shared" si="190"/>
        <v>819720</v>
      </c>
      <c r="T1703">
        <v>268</v>
      </c>
      <c r="U1703">
        <f t="shared" si="191"/>
        <v>56012</v>
      </c>
      <c r="V1703">
        <v>32125</v>
      </c>
      <c r="W1703">
        <v>3399829.9474141821</v>
      </c>
      <c r="X1703">
        <v>36312</v>
      </c>
      <c r="Y1703">
        <v>5768545.5682034614</v>
      </c>
      <c r="Z1703">
        <v>83320</v>
      </c>
      <c r="AA1703">
        <v>33037971.624599423</v>
      </c>
      <c r="AC1703">
        <v>8301</v>
      </c>
      <c r="AD1703">
        <v>954615</v>
      </c>
      <c r="AF1703">
        <v>23</v>
      </c>
      <c r="AG1703">
        <f t="shared" si="192"/>
        <v>667000</v>
      </c>
      <c r="AH1703">
        <v>827</v>
      </c>
      <c r="AI1703">
        <v>2048479</v>
      </c>
      <c r="AJ1703">
        <v>3190</v>
      </c>
      <c r="AK1703">
        <v>366850</v>
      </c>
      <c r="AL1703">
        <f t="shared" si="193"/>
        <v>49893572.733155712</v>
      </c>
      <c r="AM1703">
        <f t="shared" si="194"/>
        <v>49893600</v>
      </c>
      <c r="AN1703">
        <v>46678500</v>
      </c>
    </row>
    <row r="1704" spans="1:40" x14ac:dyDescent="0.25">
      <c r="A1704" t="s">
        <v>2166</v>
      </c>
      <c r="B1704">
        <v>970</v>
      </c>
      <c r="C1704">
        <v>533670</v>
      </c>
      <c r="D1704">
        <v>1</v>
      </c>
      <c r="E1704">
        <v>0</v>
      </c>
      <c r="F1704">
        <v>0</v>
      </c>
      <c r="G1704">
        <v>0</v>
      </c>
      <c r="H1704">
        <v>0</v>
      </c>
      <c r="I1704" t="s">
        <v>26</v>
      </c>
      <c r="J1704" t="s">
        <v>187</v>
      </c>
      <c r="K1704">
        <v>217175.47561119258</v>
      </c>
      <c r="O1704">
        <f t="shared" si="188"/>
        <v>0</v>
      </c>
      <c r="Q1704">
        <f t="shared" si="189"/>
        <v>0</v>
      </c>
      <c r="S1704">
        <f t="shared" si="190"/>
        <v>0</v>
      </c>
      <c r="U1704">
        <f t="shared" si="191"/>
        <v>0</v>
      </c>
      <c r="AF1704">
        <v>0</v>
      </c>
      <c r="AG1704">
        <f t="shared" si="192"/>
        <v>0</v>
      </c>
      <c r="AL1704">
        <f t="shared" si="193"/>
        <v>217175.47561119258</v>
      </c>
      <c r="AM1704">
        <f t="shared" si="194"/>
        <v>217200</v>
      </c>
      <c r="AN1704">
        <v>208300</v>
      </c>
    </row>
    <row r="1705" spans="1:40" x14ac:dyDescent="0.25">
      <c r="A1705" t="s">
        <v>2167</v>
      </c>
      <c r="B1705">
        <v>248</v>
      </c>
      <c r="C1705">
        <v>532398</v>
      </c>
      <c r="D1705">
        <v>1</v>
      </c>
      <c r="E1705">
        <v>0</v>
      </c>
      <c r="F1705">
        <v>0</v>
      </c>
      <c r="G1705">
        <v>0</v>
      </c>
      <c r="H1705">
        <v>0</v>
      </c>
      <c r="I1705" t="s">
        <v>26</v>
      </c>
      <c r="J1705" t="s">
        <v>319</v>
      </c>
      <c r="K1705">
        <v>68144.142339082857</v>
      </c>
      <c r="O1705">
        <f t="shared" si="188"/>
        <v>0</v>
      </c>
      <c r="Q1705">
        <f t="shared" si="189"/>
        <v>0</v>
      </c>
      <c r="S1705">
        <f t="shared" si="190"/>
        <v>0</v>
      </c>
      <c r="U1705">
        <f t="shared" si="191"/>
        <v>0</v>
      </c>
      <c r="AF1705">
        <v>0</v>
      </c>
      <c r="AG1705">
        <f t="shared" si="192"/>
        <v>0</v>
      </c>
      <c r="AL1705">
        <f t="shared" si="193"/>
        <v>68144.142339082857</v>
      </c>
      <c r="AM1705">
        <f t="shared" si="194"/>
        <v>68100</v>
      </c>
      <c r="AN1705">
        <v>65400</v>
      </c>
    </row>
    <row r="1706" spans="1:40" x14ac:dyDescent="0.25">
      <c r="A1706" t="s">
        <v>2169</v>
      </c>
      <c r="B1706">
        <v>145</v>
      </c>
      <c r="C1706">
        <v>573574</v>
      </c>
      <c r="D1706">
        <v>1</v>
      </c>
      <c r="E1706">
        <v>0</v>
      </c>
      <c r="F1706">
        <v>0</v>
      </c>
      <c r="G1706">
        <v>0</v>
      </c>
      <c r="H1706">
        <v>0</v>
      </c>
      <c r="I1706" t="s">
        <v>75</v>
      </c>
      <c r="J1706" t="s">
        <v>125</v>
      </c>
      <c r="K1706">
        <v>68144.142339082857</v>
      </c>
      <c r="O1706">
        <f t="shared" si="188"/>
        <v>0</v>
      </c>
      <c r="Q1706">
        <f t="shared" si="189"/>
        <v>0</v>
      </c>
      <c r="S1706">
        <f t="shared" si="190"/>
        <v>0</v>
      </c>
      <c r="U1706">
        <f t="shared" si="191"/>
        <v>0</v>
      </c>
      <c r="AF1706">
        <v>0</v>
      </c>
      <c r="AG1706">
        <f t="shared" si="192"/>
        <v>0</v>
      </c>
      <c r="AL1706">
        <f t="shared" si="193"/>
        <v>68144.142339082857</v>
      </c>
      <c r="AM1706">
        <f t="shared" si="194"/>
        <v>68100</v>
      </c>
      <c r="AN1706">
        <v>65400</v>
      </c>
    </row>
    <row r="1707" spans="1:40" x14ac:dyDescent="0.25">
      <c r="A1707" t="s">
        <v>2170</v>
      </c>
      <c r="B1707">
        <v>1349</v>
      </c>
      <c r="C1707">
        <v>562530</v>
      </c>
      <c r="D1707">
        <v>1</v>
      </c>
      <c r="E1707">
        <v>0</v>
      </c>
      <c r="F1707">
        <v>0</v>
      </c>
      <c r="G1707">
        <v>0</v>
      </c>
      <c r="H1707">
        <v>0</v>
      </c>
      <c r="I1707" t="s">
        <v>85</v>
      </c>
      <c r="J1707" t="s">
        <v>1423</v>
      </c>
      <c r="K1707">
        <v>300292.55600340443</v>
      </c>
      <c r="O1707">
        <f t="shared" si="188"/>
        <v>0</v>
      </c>
      <c r="Q1707">
        <f t="shared" si="189"/>
        <v>0</v>
      </c>
      <c r="S1707">
        <f t="shared" si="190"/>
        <v>0</v>
      </c>
      <c r="U1707">
        <f t="shared" si="191"/>
        <v>0</v>
      </c>
      <c r="AF1707">
        <v>10</v>
      </c>
      <c r="AG1707">
        <f t="shared" si="192"/>
        <v>290000</v>
      </c>
      <c r="AL1707">
        <f t="shared" si="193"/>
        <v>590292.55600340443</v>
      </c>
      <c r="AM1707">
        <f t="shared" si="194"/>
        <v>590300</v>
      </c>
      <c r="AN1707">
        <v>432000</v>
      </c>
    </row>
    <row r="1708" spans="1:40" x14ac:dyDescent="0.25">
      <c r="A1708" t="s">
        <v>1714</v>
      </c>
      <c r="B1708">
        <v>214</v>
      </c>
      <c r="C1708">
        <v>558974</v>
      </c>
      <c r="D1708">
        <v>1</v>
      </c>
      <c r="E1708">
        <v>0</v>
      </c>
      <c r="F1708">
        <v>0</v>
      </c>
      <c r="G1708">
        <v>0</v>
      </c>
      <c r="H1708">
        <v>0</v>
      </c>
      <c r="I1708" t="s">
        <v>110</v>
      </c>
      <c r="J1708" t="s">
        <v>360</v>
      </c>
      <c r="K1708">
        <v>68144.142339082857</v>
      </c>
      <c r="O1708">
        <f t="shared" si="188"/>
        <v>0</v>
      </c>
      <c r="Q1708">
        <f t="shared" si="189"/>
        <v>0</v>
      </c>
      <c r="S1708">
        <f t="shared" si="190"/>
        <v>0</v>
      </c>
      <c r="U1708">
        <f t="shared" si="191"/>
        <v>0</v>
      </c>
      <c r="AF1708">
        <v>0</v>
      </c>
      <c r="AG1708">
        <f t="shared" si="192"/>
        <v>0</v>
      </c>
      <c r="AL1708">
        <f t="shared" si="193"/>
        <v>68144.142339082857</v>
      </c>
      <c r="AM1708">
        <f t="shared" si="194"/>
        <v>68100</v>
      </c>
      <c r="AN1708">
        <v>65400</v>
      </c>
    </row>
    <row r="1709" spans="1:40" x14ac:dyDescent="0.25">
      <c r="A1709" t="s">
        <v>2171</v>
      </c>
      <c r="B1709">
        <v>954</v>
      </c>
      <c r="C1709">
        <v>583111</v>
      </c>
      <c r="D1709">
        <v>1</v>
      </c>
      <c r="E1709">
        <v>0</v>
      </c>
      <c r="F1709">
        <v>0</v>
      </c>
      <c r="G1709">
        <v>0</v>
      </c>
      <c r="H1709">
        <v>0</v>
      </c>
      <c r="I1709" t="s">
        <v>30</v>
      </c>
      <c r="J1709" t="s">
        <v>1047</v>
      </c>
      <c r="K1709">
        <v>213650.32078704832</v>
      </c>
      <c r="O1709">
        <f t="shared" si="188"/>
        <v>0</v>
      </c>
      <c r="Q1709">
        <f t="shared" si="189"/>
        <v>0</v>
      </c>
      <c r="S1709">
        <f t="shared" si="190"/>
        <v>0</v>
      </c>
      <c r="U1709">
        <f t="shared" si="191"/>
        <v>0</v>
      </c>
      <c r="AF1709">
        <v>0</v>
      </c>
      <c r="AG1709">
        <f t="shared" si="192"/>
        <v>0</v>
      </c>
      <c r="AL1709">
        <f t="shared" si="193"/>
        <v>213650.32078704832</v>
      </c>
      <c r="AM1709">
        <f t="shared" si="194"/>
        <v>213700</v>
      </c>
      <c r="AN1709">
        <v>205800</v>
      </c>
    </row>
    <row r="1710" spans="1:40" x14ac:dyDescent="0.25">
      <c r="A1710" s="3" t="s">
        <v>408</v>
      </c>
      <c r="B1710">
        <v>781</v>
      </c>
      <c r="C1710">
        <v>556378</v>
      </c>
      <c r="D1710">
        <v>1</v>
      </c>
      <c r="E1710">
        <v>1</v>
      </c>
      <c r="F1710">
        <v>0</v>
      </c>
      <c r="G1710">
        <v>0</v>
      </c>
      <c r="H1710">
        <v>0</v>
      </c>
      <c r="I1710" t="s">
        <v>110</v>
      </c>
      <c r="J1710" t="s">
        <v>219</v>
      </c>
      <c r="K1710">
        <v>175441.48645243014</v>
      </c>
      <c r="L1710">
        <v>1641</v>
      </c>
      <c r="M1710">
        <v>85781.079739208843</v>
      </c>
      <c r="O1710">
        <f t="shared" si="188"/>
        <v>0</v>
      </c>
      <c r="P1710">
        <v>28</v>
      </c>
      <c r="Q1710">
        <f t="shared" si="189"/>
        <v>77280</v>
      </c>
      <c r="R1710">
        <v>6</v>
      </c>
      <c r="S1710">
        <f t="shared" si="190"/>
        <v>5520</v>
      </c>
      <c r="T1710">
        <v>4</v>
      </c>
      <c r="U1710">
        <f t="shared" si="191"/>
        <v>836</v>
      </c>
      <c r="AF1710">
        <v>1</v>
      </c>
      <c r="AG1710">
        <f t="shared" si="192"/>
        <v>29000</v>
      </c>
      <c r="AL1710">
        <f t="shared" si="193"/>
        <v>373858.56619163899</v>
      </c>
      <c r="AM1710">
        <f t="shared" si="194"/>
        <v>373900</v>
      </c>
      <c r="AN1710">
        <v>341000</v>
      </c>
    </row>
    <row r="1711" spans="1:40" x14ac:dyDescent="0.25">
      <c r="A1711" t="s">
        <v>2172</v>
      </c>
      <c r="B1711">
        <v>625</v>
      </c>
      <c r="C1711">
        <v>556386</v>
      </c>
      <c r="D1711">
        <v>1</v>
      </c>
      <c r="E1711">
        <v>0</v>
      </c>
      <c r="F1711">
        <v>0</v>
      </c>
      <c r="G1711">
        <v>0</v>
      </c>
      <c r="H1711">
        <v>0</v>
      </c>
      <c r="I1711" t="s">
        <v>110</v>
      </c>
      <c r="J1711" t="s">
        <v>219</v>
      </c>
      <c r="K1711">
        <v>140829.64674137312</v>
      </c>
      <c r="O1711">
        <f t="shared" si="188"/>
        <v>0</v>
      </c>
      <c r="Q1711">
        <f t="shared" si="189"/>
        <v>0</v>
      </c>
      <c r="S1711">
        <f t="shared" si="190"/>
        <v>0</v>
      </c>
      <c r="U1711">
        <f t="shared" si="191"/>
        <v>0</v>
      </c>
      <c r="AF1711">
        <v>1</v>
      </c>
      <c r="AG1711">
        <f t="shared" si="192"/>
        <v>29000</v>
      </c>
      <c r="AL1711">
        <f t="shared" si="193"/>
        <v>169829.64674137312</v>
      </c>
      <c r="AM1711">
        <f t="shared" si="194"/>
        <v>169800</v>
      </c>
      <c r="AN1711">
        <v>162300</v>
      </c>
    </row>
    <row r="1712" spans="1:40" x14ac:dyDescent="0.25">
      <c r="A1712" t="s">
        <v>2173</v>
      </c>
      <c r="B1712">
        <v>1071</v>
      </c>
      <c r="C1712">
        <v>568023</v>
      </c>
      <c r="D1712">
        <v>1</v>
      </c>
      <c r="E1712">
        <v>0</v>
      </c>
      <c r="F1712">
        <v>0</v>
      </c>
      <c r="G1712">
        <v>0</v>
      </c>
      <c r="H1712">
        <v>0</v>
      </c>
      <c r="I1712" t="s">
        <v>85</v>
      </c>
      <c r="J1712" t="s">
        <v>1447</v>
      </c>
      <c r="K1712">
        <v>239396.19873394011</v>
      </c>
      <c r="O1712">
        <f t="shared" si="188"/>
        <v>0</v>
      </c>
      <c r="Q1712">
        <f t="shared" si="189"/>
        <v>0</v>
      </c>
      <c r="S1712">
        <f t="shared" si="190"/>
        <v>0</v>
      </c>
      <c r="U1712">
        <f t="shared" si="191"/>
        <v>0</v>
      </c>
      <c r="AF1712">
        <v>0</v>
      </c>
      <c r="AG1712">
        <f t="shared" si="192"/>
        <v>0</v>
      </c>
      <c r="AL1712">
        <f t="shared" si="193"/>
        <v>239396.19873394011</v>
      </c>
      <c r="AM1712">
        <f t="shared" si="194"/>
        <v>239400</v>
      </c>
      <c r="AN1712">
        <v>226700</v>
      </c>
    </row>
    <row r="1713" spans="1:40" x14ac:dyDescent="0.25">
      <c r="A1713" t="s">
        <v>2174</v>
      </c>
      <c r="B1713">
        <v>259</v>
      </c>
      <c r="C1713">
        <v>570125</v>
      </c>
      <c r="D1713">
        <v>1</v>
      </c>
      <c r="E1713">
        <v>0</v>
      </c>
      <c r="F1713">
        <v>0</v>
      </c>
      <c r="G1713">
        <v>0</v>
      </c>
      <c r="H1713">
        <v>0</v>
      </c>
      <c r="I1713" t="s">
        <v>33</v>
      </c>
      <c r="J1713" t="s">
        <v>98</v>
      </c>
      <c r="K1713">
        <v>68144.142339082857</v>
      </c>
      <c r="O1713">
        <f t="shared" si="188"/>
        <v>0</v>
      </c>
      <c r="Q1713">
        <f t="shared" si="189"/>
        <v>0</v>
      </c>
      <c r="S1713">
        <f t="shared" si="190"/>
        <v>0</v>
      </c>
      <c r="U1713">
        <f t="shared" si="191"/>
        <v>0</v>
      </c>
      <c r="AF1713">
        <v>0</v>
      </c>
      <c r="AG1713">
        <f t="shared" si="192"/>
        <v>0</v>
      </c>
      <c r="AL1713">
        <f t="shared" si="193"/>
        <v>68144.142339082857</v>
      </c>
      <c r="AM1713">
        <f t="shared" si="194"/>
        <v>68100</v>
      </c>
      <c r="AN1713">
        <v>65400</v>
      </c>
    </row>
    <row r="1714" spans="1:40" x14ac:dyDescent="0.25">
      <c r="A1714" t="s">
        <v>2175</v>
      </c>
      <c r="B1714">
        <v>209</v>
      </c>
      <c r="C1714">
        <v>571849</v>
      </c>
      <c r="D1714">
        <v>1</v>
      </c>
      <c r="E1714">
        <v>0</v>
      </c>
      <c r="F1714">
        <v>0</v>
      </c>
      <c r="G1714">
        <v>0</v>
      </c>
      <c r="H1714">
        <v>0</v>
      </c>
      <c r="I1714" t="s">
        <v>26</v>
      </c>
      <c r="J1714" t="s">
        <v>130</v>
      </c>
      <c r="K1714">
        <v>68144.142339082857</v>
      </c>
      <c r="O1714">
        <f t="shared" si="188"/>
        <v>0</v>
      </c>
      <c r="Q1714">
        <f t="shared" si="189"/>
        <v>0</v>
      </c>
      <c r="S1714">
        <f t="shared" si="190"/>
        <v>0</v>
      </c>
      <c r="U1714">
        <f t="shared" si="191"/>
        <v>0</v>
      </c>
      <c r="AF1714">
        <v>0</v>
      </c>
      <c r="AG1714">
        <f t="shared" si="192"/>
        <v>0</v>
      </c>
      <c r="AL1714">
        <f t="shared" si="193"/>
        <v>68144.142339082857</v>
      </c>
      <c r="AM1714">
        <f t="shared" si="194"/>
        <v>68100</v>
      </c>
      <c r="AN1714">
        <v>65400</v>
      </c>
    </row>
    <row r="1715" spans="1:40" x14ac:dyDescent="0.25">
      <c r="A1715" t="s">
        <v>2177</v>
      </c>
      <c r="B1715">
        <v>164</v>
      </c>
      <c r="C1715">
        <v>546810</v>
      </c>
      <c r="D1715">
        <v>1</v>
      </c>
      <c r="E1715">
        <v>0</v>
      </c>
      <c r="F1715">
        <v>0</v>
      </c>
      <c r="G1715">
        <v>0</v>
      </c>
      <c r="H1715">
        <v>0</v>
      </c>
      <c r="I1715" t="s">
        <v>85</v>
      </c>
      <c r="J1715" t="s">
        <v>228</v>
      </c>
      <c r="K1715">
        <v>68144.142339082857</v>
      </c>
      <c r="O1715">
        <f t="shared" si="188"/>
        <v>0</v>
      </c>
      <c r="Q1715">
        <f t="shared" si="189"/>
        <v>0</v>
      </c>
      <c r="S1715">
        <f t="shared" si="190"/>
        <v>0</v>
      </c>
      <c r="U1715">
        <f t="shared" si="191"/>
        <v>0</v>
      </c>
      <c r="AF1715">
        <v>0</v>
      </c>
      <c r="AG1715">
        <f t="shared" si="192"/>
        <v>0</v>
      </c>
      <c r="AL1715">
        <f t="shared" si="193"/>
        <v>68144.142339082857</v>
      </c>
      <c r="AM1715">
        <f t="shared" si="194"/>
        <v>68100</v>
      </c>
      <c r="AN1715">
        <v>65400</v>
      </c>
    </row>
    <row r="1716" spans="1:40" x14ac:dyDescent="0.25">
      <c r="A1716" t="s">
        <v>2179</v>
      </c>
      <c r="B1716">
        <v>996</v>
      </c>
      <c r="C1716">
        <v>577154</v>
      </c>
      <c r="D1716">
        <v>1</v>
      </c>
      <c r="E1716">
        <v>0</v>
      </c>
      <c r="F1716">
        <v>0</v>
      </c>
      <c r="G1716">
        <v>0</v>
      </c>
      <c r="H1716">
        <v>0</v>
      </c>
      <c r="I1716" t="s">
        <v>51</v>
      </c>
      <c r="J1716" t="s">
        <v>233</v>
      </c>
      <c r="K1716">
        <v>222900.87197050033</v>
      </c>
      <c r="O1716">
        <f t="shared" si="188"/>
        <v>0</v>
      </c>
      <c r="Q1716">
        <f t="shared" si="189"/>
        <v>0</v>
      </c>
      <c r="S1716">
        <f t="shared" si="190"/>
        <v>0</v>
      </c>
      <c r="U1716">
        <f t="shared" si="191"/>
        <v>0</v>
      </c>
      <c r="AF1716">
        <v>0</v>
      </c>
      <c r="AG1716">
        <f t="shared" si="192"/>
        <v>0</v>
      </c>
      <c r="AL1716">
        <f t="shared" si="193"/>
        <v>222900.87197050033</v>
      </c>
      <c r="AM1716">
        <f t="shared" si="194"/>
        <v>222900</v>
      </c>
      <c r="AN1716">
        <v>214500</v>
      </c>
    </row>
    <row r="1717" spans="1:40" x14ac:dyDescent="0.25">
      <c r="A1717" s="3" t="s">
        <v>2180</v>
      </c>
      <c r="B1717">
        <v>1287</v>
      </c>
      <c r="C1717">
        <v>507334</v>
      </c>
      <c r="D1717">
        <v>1</v>
      </c>
      <c r="E1717">
        <v>1</v>
      </c>
      <c r="F1717">
        <v>0</v>
      </c>
      <c r="G1717">
        <v>0</v>
      </c>
      <c r="H1717">
        <v>0</v>
      </c>
      <c r="I1717" t="s">
        <v>38</v>
      </c>
      <c r="J1717" t="s">
        <v>554</v>
      </c>
      <c r="K1717">
        <v>286743.47155963856</v>
      </c>
      <c r="L1717">
        <v>2178</v>
      </c>
      <c r="M1717">
        <v>113776.8842865515</v>
      </c>
      <c r="O1717">
        <f t="shared" si="188"/>
        <v>0</v>
      </c>
      <c r="P1717">
        <v>15</v>
      </c>
      <c r="Q1717">
        <f t="shared" si="189"/>
        <v>41400</v>
      </c>
      <c r="R1717">
        <v>5</v>
      </c>
      <c r="S1717">
        <f t="shared" si="190"/>
        <v>4600</v>
      </c>
      <c r="T1717">
        <v>7</v>
      </c>
      <c r="U1717">
        <f t="shared" si="191"/>
        <v>1463</v>
      </c>
      <c r="AF1717">
        <v>0</v>
      </c>
      <c r="AG1717">
        <f t="shared" si="192"/>
        <v>0</v>
      </c>
      <c r="AL1717">
        <f t="shared" si="193"/>
        <v>447983.35584619007</v>
      </c>
      <c r="AM1717">
        <f t="shared" si="194"/>
        <v>448000</v>
      </c>
      <c r="AN1717">
        <v>503400</v>
      </c>
    </row>
    <row r="1718" spans="1:40" x14ac:dyDescent="0.25">
      <c r="A1718" t="s">
        <v>2181</v>
      </c>
      <c r="B1718">
        <v>103</v>
      </c>
      <c r="C1718">
        <v>594164</v>
      </c>
      <c r="D1718">
        <v>1</v>
      </c>
      <c r="E1718">
        <v>0</v>
      </c>
      <c r="F1718">
        <v>0</v>
      </c>
      <c r="G1718">
        <v>0</v>
      </c>
      <c r="H1718">
        <v>0</v>
      </c>
      <c r="I1718" t="s">
        <v>30</v>
      </c>
      <c r="J1718" t="s">
        <v>149</v>
      </c>
      <c r="K1718">
        <v>68144.142339082857</v>
      </c>
      <c r="O1718">
        <f t="shared" si="188"/>
        <v>0</v>
      </c>
      <c r="Q1718">
        <f t="shared" si="189"/>
        <v>0</v>
      </c>
      <c r="S1718">
        <f t="shared" si="190"/>
        <v>0</v>
      </c>
      <c r="U1718">
        <f t="shared" si="191"/>
        <v>0</v>
      </c>
      <c r="AF1718">
        <v>0</v>
      </c>
      <c r="AG1718">
        <f t="shared" si="192"/>
        <v>0</v>
      </c>
      <c r="AL1718">
        <f t="shared" si="193"/>
        <v>68144.142339082857</v>
      </c>
      <c r="AM1718">
        <f t="shared" si="194"/>
        <v>68100</v>
      </c>
      <c r="AN1718">
        <v>65400</v>
      </c>
    </row>
    <row r="1719" spans="1:40" x14ac:dyDescent="0.25">
      <c r="A1719" s="3" t="s">
        <v>2182</v>
      </c>
      <c r="B1719">
        <v>1631</v>
      </c>
      <c r="C1719">
        <v>506737</v>
      </c>
      <c r="D1719">
        <v>1</v>
      </c>
      <c r="E1719">
        <v>1</v>
      </c>
      <c r="F1719">
        <v>0</v>
      </c>
      <c r="G1719">
        <v>0</v>
      </c>
      <c r="H1719">
        <v>0</v>
      </c>
      <c r="I1719" t="s">
        <v>90</v>
      </c>
      <c r="J1719" t="s">
        <v>446</v>
      </c>
      <c r="K1719">
        <v>361703.67404000723</v>
      </c>
      <c r="L1719">
        <v>1631</v>
      </c>
      <c r="M1719">
        <v>85259.47328371786</v>
      </c>
      <c r="O1719">
        <f t="shared" si="188"/>
        <v>0</v>
      </c>
      <c r="P1719">
        <v>4</v>
      </c>
      <c r="Q1719">
        <f t="shared" si="189"/>
        <v>11040</v>
      </c>
      <c r="R1719">
        <v>11</v>
      </c>
      <c r="S1719">
        <f t="shared" si="190"/>
        <v>10120</v>
      </c>
      <c r="T1719">
        <v>1</v>
      </c>
      <c r="U1719">
        <f t="shared" si="191"/>
        <v>209</v>
      </c>
      <c r="AF1719">
        <v>39</v>
      </c>
      <c r="AG1719">
        <f t="shared" si="192"/>
        <v>1131000</v>
      </c>
      <c r="AL1719">
        <f t="shared" si="193"/>
        <v>1599332.147323725</v>
      </c>
      <c r="AM1719">
        <f t="shared" si="194"/>
        <v>1599300</v>
      </c>
      <c r="AN1719">
        <v>1570500</v>
      </c>
    </row>
    <row r="1720" spans="1:40" x14ac:dyDescent="0.25">
      <c r="A1720" t="s">
        <v>2183</v>
      </c>
      <c r="B1720">
        <v>674</v>
      </c>
      <c r="C1720">
        <v>579335</v>
      </c>
      <c r="D1720">
        <v>1</v>
      </c>
      <c r="E1720">
        <v>0</v>
      </c>
      <c r="F1720">
        <v>0</v>
      </c>
      <c r="G1720">
        <v>0</v>
      </c>
      <c r="H1720">
        <v>0</v>
      </c>
      <c r="I1720" t="s">
        <v>33</v>
      </c>
      <c r="J1720" t="s">
        <v>177</v>
      </c>
      <c r="K1720">
        <v>151718.51233036918</v>
      </c>
      <c r="O1720">
        <f t="shared" si="188"/>
        <v>0</v>
      </c>
      <c r="Q1720">
        <f t="shared" si="189"/>
        <v>0</v>
      </c>
      <c r="S1720">
        <f t="shared" si="190"/>
        <v>0</v>
      </c>
      <c r="U1720">
        <f t="shared" si="191"/>
        <v>0</v>
      </c>
      <c r="AF1720">
        <v>0</v>
      </c>
      <c r="AG1720">
        <f t="shared" si="192"/>
        <v>0</v>
      </c>
      <c r="AL1720">
        <f t="shared" si="193"/>
        <v>151718.51233036918</v>
      </c>
      <c r="AM1720">
        <f t="shared" si="194"/>
        <v>151700</v>
      </c>
      <c r="AN1720">
        <v>145900</v>
      </c>
    </row>
    <row r="1721" spans="1:40" x14ac:dyDescent="0.25">
      <c r="A1721" t="s">
        <v>2185</v>
      </c>
      <c r="B1721">
        <v>741</v>
      </c>
      <c r="C1721">
        <v>557846</v>
      </c>
      <c r="D1721">
        <v>1</v>
      </c>
      <c r="E1721">
        <v>0</v>
      </c>
      <c r="F1721">
        <v>0</v>
      </c>
      <c r="G1721">
        <v>0</v>
      </c>
      <c r="H1721">
        <v>0</v>
      </c>
      <c r="I1721" t="s">
        <v>110</v>
      </c>
      <c r="J1721" t="s">
        <v>1157</v>
      </c>
      <c r="K1721">
        <v>166581.61895181838</v>
      </c>
      <c r="O1721">
        <f t="shared" si="188"/>
        <v>0</v>
      </c>
      <c r="Q1721">
        <f t="shared" si="189"/>
        <v>0</v>
      </c>
      <c r="S1721">
        <f t="shared" si="190"/>
        <v>0</v>
      </c>
      <c r="U1721">
        <f t="shared" si="191"/>
        <v>0</v>
      </c>
      <c r="AF1721">
        <v>0</v>
      </c>
      <c r="AG1721">
        <f t="shared" si="192"/>
        <v>0</v>
      </c>
      <c r="AL1721">
        <f t="shared" si="193"/>
        <v>166581.61895181838</v>
      </c>
      <c r="AM1721">
        <f t="shared" si="194"/>
        <v>166600</v>
      </c>
      <c r="AN1721">
        <v>157000</v>
      </c>
    </row>
    <row r="1722" spans="1:40" x14ac:dyDescent="0.25">
      <c r="A1722" s="5" t="s">
        <v>303</v>
      </c>
      <c r="B1722">
        <v>2971</v>
      </c>
      <c r="C1722">
        <v>575071</v>
      </c>
      <c r="D1722">
        <v>1</v>
      </c>
      <c r="E1722">
        <v>1</v>
      </c>
      <c r="F1722">
        <v>1</v>
      </c>
      <c r="G1722">
        <v>1</v>
      </c>
      <c r="H1722">
        <v>0</v>
      </c>
      <c r="I1722" t="s">
        <v>41</v>
      </c>
      <c r="J1722" t="s">
        <v>736</v>
      </c>
      <c r="K1722">
        <v>649456.78213880863</v>
      </c>
      <c r="L1722">
        <v>3394</v>
      </c>
      <c r="M1722">
        <v>177079.78722968863</v>
      </c>
      <c r="O1722">
        <f t="shared" si="188"/>
        <v>0</v>
      </c>
      <c r="P1722">
        <v>6</v>
      </c>
      <c r="Q1722">
        <f t="shared" si="189"/>
        <v>16560</v>
      </c>
      <c r="R1722">
        <v>13</v>
      </c>
      <c r="S1722">
        <f t="shared" si="190"/>
        <v>11960</v>
      </c>
      <c r="T1722">
        <v>17</v>
      </c>
      <c r="U1722">
        <f t="shared" si="191"/>
        <v>3553</v>
      </c>
      <c r="V1722">
        <v>5897</v>
      </c>
      <c r="W1722">
        <v>1203074.462782677</v>
      </c>
      <c r="X1722">
        <v>5897</v>
      </c>
      <c r="Y1722">
        <v>633591.49623383547</v>
      </c>
      <c r="AF1722">
        <v>1</v>
      </c>
      <c r="AG1722">
        <f t="shared" si="192"/>
        <v>29000</v>
      </c>
      <c r="AL1722">
        <f t="shared" si="193"/>
        <v>2724275.5283850096</v>
      </c>
      <c r="AM1722">
        <f t="shared" si="194"/>
        <v>2724300</v>
      </c>
      <c r="AN1722">
        <v>2766000</v>
      </c>
    </row>
    <row r="1723" spans="1:40" x14ac:dyDescent="0.25">
      <c r="A1723" t="s">
        <v>2188</v>
      </c>
      <c r="B1723">
        <v>696</v>
      </c>
      <c r="C1723">
        <v>569909</v>
      </c>
      <c r="D1723">
        <v>1</v>
      </c>
      <c r="E1723">
        <v>0</v>
      </c>
      <c r="F1723">
        <v>0</v>
      </c>
      <c r="G1723">
        <v>0</v>
      </c>
      <c r="H1723">
        <v>0</v>
      </c>
      <c r="I1723" t="s">
        <v>38</v>
      </c>
      <c r="J1723" t="s">
        <v>236</v>
      </c>
      <c r="K1723">
        <v>156602.15477109083</v>
      </c>
      <c r="O1723">
        <f t="shared" si="188"/>
        <v>0</v>
      </c>
      <c r="Q1723">
        <f t="shared" si="189"/>
        <v>0</v>
      </c>
      <c r="S1723">
        <f t="shared" si="190"/>
        <v>0</v>
      </c>
      <c r="U1723">
        <f t="shared" si="191"/>
        <v>0</v>
      </c>
      <c r="AF1723">
        <v>1</v>
      </c>
      <c r="AG1723">
        <f t="shared" si="192"/>
        <v>29000</v>
      </c>
      <c r="AL1723">
        <f t="shared" si="193"/>
        <v>185602.15477109083</v>
      </c>
      <c r="AM1723">
        <f t="shared" si="194"/>
        <v>185600</v>
      </c>
      <c r="AN1723">
        <v>179100</v>
      </c>
    </row>
    <row r="1724" spans="1:40" x14ac:dyDescent="0.25">
      <c r="A1724" t="s">
        <v>2189</v>
      </c>
      <c r="B1724">
        <v>245</v>
      </c>
      <c r="C1724">
        <v>593095</v>
      </c>
      <c r="D1724">
        <v>1</v>
      </c>
      <c r="E1724">
        <v>0</v>
      </c>
      <c r="F1724">
        <v>0</v>
      </c>
      <c r="G1724">
        <v>0</v>
      </c>
      <c r="H1724">
        <v>0</v>
      </c>
      <c r="I1724" t="s">
        <v>30</v>
      </c>
      <c r="J1724" t="s">
        <v>486</v>
      </c>
      <c r="K1724">
        <v>68144.142339082857</v>
      </c>
      <c r="O1724">
        <f t="shared" si="188"/>
        <v>0</v>
      </c>
      <c r="Q1724">
        <f t="shared" si="189"/>
        <v>0</v>
      </c>
      <c r="S1724">
        <f t="shared" si="190"/>
        <v>0</v>
      </c>
      <c r="U1724">
        <f t="shared" si="191"/>
        <v>0</v>
      </c>
      <c r="AF1724">
        <v>0</v>
      </c>
      <c r="AG1724">
        <f t="shared" si="192"/>
        <v>0</v>
      </c>
      <c r="AL1724">
        <f t="shared" si="193"/>
        <v>68144.142339082857</v>
      </c>
      <c r="AM1724">
        <f t="shared" si="194"/>
        <v>68100</v>
      </c>
      <c r="AN1724">
        <v>65400</v>
      </c>
    </row>
    <row r="1725" spans="1:40" x14ac:dyDescent="0.25">
      <c r="A1725" t="s">
        <v>2189</v>
      </c>
      <c r="B1725">
        <v>736</v>
      </c>
      <c r="C1725">
        <v>574112</v>
      </c>
      <c r="D1725">
        <v>1</v>
      </c>
      <c r="E1725">
        <v>0</v>
      </c>
      <c r="F1725">
        <v>0</v>
      </c>
      <c r="G1725">
        <v>0</v>
      </c>
      <c r="H1725">
        <v>0</v>
      </c>
      <c r="I1725" t="s">
        <v>33</v>
      </c>
      <c r="J1725" t="s">
        <v>1130</v>
      </c>
      <c r="K1725">
        <v>165473.4298938945</v>
      </c>
      <c r="O1725">
        <f t="shared" si="188"/>
        <v>0</v>
      </c>
      <c r="Q1725">
        <f t="shared" si="189"/>
        <v>0</v>
      </c>
      <c r="S1725">
        <f t="shared" si="190"/>
        <v>0</v>
      </c>
      <c r="U1725">
        <f t="shared" si="191"/>
        <v>0</v>
      </c>
      <c r="AF1725">
        <v>0</v>
      </c>
      <c r="AG1725">
        <f t="shared" si="192"/>
        <v>0</v>
      </c>
      <c r="AL1725">
        <f t="shared" si="193"/>
        <v>165473.4298938945</v>
      </c>
      <c r="AM1725">
        <f t="shared" si="194"/>
        <v>165500</v>
      </c>
      <c r="AN1725">
        <v>159500</v>
      </c>
    </row>
    <row r="1726" spans="1:40" x14ac:dyDescent="0.25">
      <c r="A1726" t="s">
        <v>2190</v>
      </c>
      <c r="B1726">
        <v>249</v>
      </c>
      <c r="C1726">
        <v>588547</v>
      </c>
      <c r="D1726">
        <v>1</v>
      </c>
      <c r="E1726">
        <v>0</v>
      </c>
      <c r="F1726">
        <v>0</v>
      </c>
      <c r="G1726">
        <v>0</v>
      </c>
      <c r="H1726">
        <v>0</v>
      </c>
      <c r="I1726" t="s">
        <v>90</v>
      </c>
      <c r="J1726" t="s">
        <v>164</v>
      </c>
      <c r="K1726">
        <v>68144.142339082857</v>
      </c>
      <c r="O1726">
        <f t="shared" si="188"/>
        <v>0</v>
      </c>
      <c r="Q1726">
        <f t="shared" si="189"/>
        <v>0</v>
      </c>
      <c r="S1726">
        <f t="shared" si="190"/>
        <v>0</v>
      </c>
      <c r="U1726">
        <f t="shared" si="191"/>
        <v>0</v>
      </c>
      <c r="AF1726">
        <v>0</v>
      </c>
      <c r="AG1726">
        <f t="shared" si="192"/>
        <v>0</v>
      </c>
      <c r="AL1726">
        <f t="shared" si="193"/>
        <v>68144.142339082857</v>
      </c>
      <c r="AM1726">
        <f t="shared" si="194"/>
        <v>68100</v>
      </c>
      <c r="AN1726">
        <v>65400</v>
      </c>
    </row>
    <row r="1727" spans="1:40" x14ac:dyDescent="0.25">
      <c r="A1727" t="s">
        <v>1595</v>
      </c>
      <c r="B1727">
        <v>160</v>
      </c>
      <c r="C1727">
        <v>537420</v>
      </c>
      <c r="D1727">
        <v>1</v>
      </c>
      <c r="E1727">
        <v>0</v>
      </c>
      <c r="F1727">
        <v>0</v>
      </c>
      <c r="G1727">
        <v>0</v>
      </c>
      <c r="H1727">
        <v>0</v>
      </c>
      <c r="I1727" t="s">
        <v>23</v>
      </c>
      <c r="J1727" t="s">
        <v>91</v>
      </c>
      <c r="K1727">
        <v>68144.142339082857</v>
      </c>
      <c r="O1727">
        <f t="shared" si="188"/>
        <v>0</v>
      </c>
      <c r="Q1727">
        <f t="shared" si="189"/>
        <v>0</v>
      </c>
      <c r="S1727">
        <f t="shared" si="190"/>
        <v>0</v>
      </c>
      <c r="U1727">
        <f t="shared" si="191"/>
        <v>0</v>
      </c>
      <c r="AF1727">
        <v>0</v>
      </c>
      <c r="AG1727">
        <f t="shared" si="192"/>
        <v>0</v>
      </c>
      <c r="AL1727">
        <f t="shared" si="193"/>
        <v>68144.142339082857</v>
      </c>
      <c r="AM1727">
        <f t="shared" si="194"/>
        <v>68100</v>
      </c>
      <c r="AN1727">
        <v>65400</v>
      </c>
    </row>
    <row r="1728" spans="1:40" x14ac:dyDescent="0.25">
      <c r="A1728" t="s">
        <v>1595</v>
      </c>
      <c r="B1728">
        <v>652</v>
      </c>
      <c r="C1728">
        <v>594172</v>
      </c>
      <c r="D1728">
        <v>1</v>
      </c>
      <c r="E1728">
        <v>0</v>
      </c>
      <c r="F1728">
        <v>0</v>
      </c>
      <c r="G1728">
        <v>0</v>
      </c>
      <c r="H1728">
        <v>0</v>
      </c>
      <c r="I1728" t="s">
        <v>30</v>
      </c>
      <c r="J1728" t="s">
        <v>149</v>
      </c>
      <c r="K1728">
        <v>146831.64876372792</v>
      </c>
      <c r="O1728">
        <f t="shared" si="188"/>
        <v>0</v>
      </c>
      <c r="Q1728">
        <f t="shared" si="189"/>
        <v>0</v>
      </c>
      <c r="S1728">
        <f t="shared" si="190"/>
        <v>0</v>
      </c>
      <c r="U1728">
        <f t="shared" si="191"/>
        <v>0</v>
      </c>
      <c r="AF1728">
        <v>0</v>
      </c>
      <c r="AG1728">
        <f t="shared" si="192"/>
        <v>0</v>
      </c>
      <c r="AL1728">
        <f t="shared" si="193"/>
        <v>146831.64876372792</v>
      </c>
      <c r="AM1728">
        <f t="shared" si="194"/>
        <v>146800</v>
      </c>
      <c r="AN1728">
        <v>141200</v>
      </c>
    </row>
    <row r="1729" spans="1:40" x14ac:dyDescent="0.25">
      <c r="A1729" s="3" t="s">
        <v>2193</v>
      </c>
      <c r="B1729">
        <v>1254</v>
      </c>
      <c r="C1729">
        <v>545546</v>
      </c>
      <c r="D1729">
        <v>1</v>
      </c>
      <c r="E1729">
        <v>1</v>
      </c>
      <c r="F1729">
        <v>0</v>
      </c>
      <c r="G1729">
        <v>0</v>
      </c>
      <c r="H1729">
        <v>0</v>
      </c>
      <c r="I1729" t="s">
        <v>23</v>
      </c>
      <c r="J1729" t="s">
        <v>290</v>
      </c>
      <c r="K1729">
        <v>279524.54624281707</v>
      </c>
      <c r="L1729">
        <v>1254</v>
      </c>
      <c r="M1729">
        <v>65587.022302720114</v>
      </c>
      <c r="O1729">
        <f t="shared" si="188"/>
        <v>0</v>
      </c>
      <c r="P1729">
        <v>9</v>
      </c>
      <c r="Q1729">
        <f t="shared" si="189"/>
        <v>24840</v>
      </c>
      <c r="R1729">
        <v>2</v>
      </c>
      <c r="S1729">
        <f t="shared" si="190"/>
        <v>1840</v>
      </c>
      <c r="T1729">
        <v>6</v>
      </c>
      <c r="U1729">
        <f t="shared" si="191"/>
        <v>1254</v>
      </c>
      <c r="AF1729">
        <v>0</v>
      </c>
      <c r="AG1729">
        <f t="shared" si="192"/>
        <v>0</v>
      </c>
      <c r="AL1729">
        <f t="shared" si="193"/>
        <v>373045.56854553719</v>
      </c>
      <c r="AM1729">
        <f t="shared" si="194"/>
        <v>373000</v>
      </c>
      <c r="AN1729">
        <v>398800</v>
      </c>
    </row>
    <row r="1730" spans="1:40" x14ac:dyDescent="0.25">
      <c r="A1730" t="s">
        <v>2194</v>
      </c>
      <c r="B1730">
        <v>551</v>
      </c>
      <c r="C1730">
        <v>534846</v>
      </c>
      <c r="D1730">
        <v>1</v>
      </c>
      <c r="E1730">
        <v>0</v>
      </c>
      <c r="F1730">
        <v>0</v>
      </c>
      <c r="G1730">
        <v>0</v>
      </c>
      <c r="H1730">
        <v>0</v>
      </c>
      <c r="I1730" t="s">
        <v>26</v>
      </c>
      <c r="J1730" t="s">
        <v>1369</v>
      </c>
      <c r="K1730">
        <v>124353.45420297989</v>
      </c>
      <c r="O1730">
        <f t="shared" si="188"/>
        <v>0</v>
      </c>
      <c r="Q1730">
        <f t="shared" si="189"/>
        <v>0</v>
      </c>
      <c r="S1730">
        <f t="shared" si="190"/>
        <v>0</v>
      </c>
      <c r="U1730">
        <f t="shared" si="191"/>
        <v>0</v>
      </c>
      <c r="AF1730">
        <v>0</v>
      </c>
      <c r="AG1730">
        <f t="shared" si="192"/>
        <v>0</v>
      </c>
      <c r="AL1730">
        <f t="shared" si="193"/>
        <v>124353.45420297989</v>
      </c>
      <c r="AM1730">
        <f t="shared" si="194"/>
        <v>124400</v>
      </c>
      <c r="AN1730">
        <v>119400</v>
      </c>
    </row>
    <row r="1731" spans="1:40" x14ac:dyDescent="0.25">
      <c r="A1731" t="s">
        <v>2195</v>
      </c>
      <c r="B1731">
        <v>709</v>
      </c>
      <c r="C1731">
        <v>575089</v>
      </c>
      <c r="D1731">
        <v>1</v>
      </c>
      <c r="E1731">
        <v>0</v>
      </c>
      <c r="F1731">
        <v>0</v>
      </c>
      <c r="G1731">
        <v>0</v>
      </c>
      <c r="H1731">
        <v>0</v>
      </c>
      <c r="I1731" t="s">
        <v>41</v>
      </c>
      <c r="J1731" t="s">
        <v>969</v>
      </c>
      <c r="K1731">
        <v>159486.45186817393</v>
      </c>
      <c r="O1731">
        <f t="shared" si="188"/>
        <v>0</v>
      </c>
      <c r="Q1731">
        <f t="shared" si="189"/>
        <v>0</v>
      </c>
      <c r="S1731">
        <f t="shared" si="190"/>
        <v>0</v>
      </c>
      <c r="U1731">
        <f t="shared" si="191"/>
        <v>0</v>
      </c>
      <c r="AF1731">
        <v>0</v>
      </c>
      <c r="AG1731">
        <f t="shared" si="192"/>
        <v>0</v>
      </c>
      <c r="AL1731">
        <f t="shared" si="193"/>
        <v>159486.45186817393</v>
      </c>
      <c r="AM1731">
        <f t="shared" si="194"/>
        <v>159500</v>
      </c>
      <c r="AN1731">
        <v>161200</v>
      </c>
    </row>
    <row r="1732" spans="1:40" x14ac:dyDescent="0.25">
      <c r="A1732" t="s">
        <v>2196</v>
      </c>
      <c r="B1732">
        <v>173</v>
      </c>
      <c r="C1732">
        <v>549223</v>
      </c>
      <c r="D1732">
        <v>1</v>
      </c>
      <c r="E1732">
        <v>0</v>
      </c>
      <c r="F1732">
        <v>0</v>
      </c>
      <c r="G1732">
        <v>0</v>
      </c>
      <c r="H1732">
        <v>0</v>
      </c>
      <c r="I1732" t="s">
        <v>33</v>
      </c>
      <c r="J1732" t="s">
        <v>114</v>
      </c>
      <c r="K1732">
        <v>68144.142339082857</v>
      </c>
      <c r="O1732">
        <f t="shared" si="188"/>
        <v>0</v>
      </c>
      <c r="Q1732">
        <f t="shared" si="189"/>
        <v>0</v>
      </c>
      <c r="S1732">
        <f t="shared" si="190"/>
        <v>0</v>
      </c>
      <c r="U1732">
        <f t="shared" si="191"/>
        <v>0</v>
      </c>
      <c r="AF1732">
        <v>0</v>
      </c>
      <c r="AG1732">
        <f t="shared" si="192"/>
        <v>0</v>
      </c>
      <c r="AL1732">
        <f t="shared" si="193"/>
        <v>68144.142339082857</v>
      </c>
      <c r="AM1732">
        <f t="shared" si="194"/>
        <v>68100</v>
      </c>
      <c r="AN1732">
        <v>65400</v>
      </c>
    </row>
    <row r="1733" spans="1:40" x14ac:dyDescent="0.25">
      <c r="A1733" t="s">
        <v>2197</v>
      </c>
      <c r="B1733">
        <v>1827</v>
      </c>
      <c r="C1733">
        <v>531294</v>
      </c>
      <c r="D1733">
        <v>1</v>
      </c>
      <c r="E1733">
        <v>0</v>
      </c>
      <c r="F1733">
        <v>0</v>
      </c>
      <c r="G1733">
        <v>0</v>
      </c>
      <c r="H1733">
        <v>0</v>
      </c>
      <c r="I1733" t="s">
        <v>26</v>
      </c>
      <c r="J1733" t="s">
        <v>187</v>
      </c>
      <c r="K1733">
        <v>404191.7634730562</v>
      </c>
      <c r="O1733">
        <f t="shared" ref="O1733:O1796" si="195">N1733*690</f>
        <v>0</v>
      </c>
      <c r="Q1733">
        <f t="shared" ref="Q1733:Q1796" si="196">P1733*2760</f>
        <v>0</v>
      </c>
      <c r="S1733">
        <f t="shared" ref="S1733:S1796" si="197">R1733*920</f>
        <v>0</v>
      </c>
      <c r="U1733">
        <f t="shared" ref="U1733:U1796" si="198">T1733*209</f>
        <v>0</v>
      </c>
      <c r="AF1733">
        <v>0</v>
      </c>
      <c r="AG1733">
        <f t="shared" ref="AG1733:AG1796" si="199">AF1733*29000</f>
        <v>0</v>
      </c>
      <c r="AL1733">
        <f t="shared" ref="AL1733:AL1796" si="200">K1733+M1733+O1733+Q1733+S1733+U1733+W1733+Y1733+AA1733+AB1733+AD1733+AE1733+AG1733+AI1733+AK1733</f>
        <v>404191.7634730562</v>
      </c>
      <c r="AM1733">
        <f t="shared" ref="AM1733:AM1796" si="201">ROUND(AL1733/100,0)*100</f>
        <v>404200</v>
      </c>
      <c r="AN1733">
        <v>384600</v>
      </c>
    </row>
    <row r="1734" spans="1:40" x14ac:dyDescent="0.25">
      <c r="A1734" t="s">
        <v>2198</v>
      </c>
      <c r="B1734">
        <v>3390</v>
      </c>
      <c r="C1734">
        <v>539309</v>
      </c>
      <c r="D1734">
        <v>1</v>
      </c>
      <c r="E1734">
        <v>0</v>
      </c>
      <c r="F1734">
        <v>0</v>
      </c>
      <c r="G1734">
        <v>0</v>
      </c>
      <c r="H1734">
        <v>0</v>
      </c>
      <c r="I1734" t="s">
        <v>26</v>
      </c>
      <c r="J1734" t="s">
        <v>548</v>
      </c>
      <c r="K1734">
        <v>738272.59127959807</v>
      </c>
      <c r="O1734">
        <f t="shared" si="195"/>
        <v>0</v>
      </c>
      <c r="Q1734">
        <f t="shared" si="196"/>
        <v>0</v>
      </c>
      <c r="S1734">
        <f t="shared" si="197"/>
        <v>0</v>
      </c>
      <c r="U1734">
        <f t="shared" si="198"/>
        <v>0</v>
      </c>
      <c r="AF1734">
        <v>0</v>
      </c>
      <c r="AG1734">
        <f t="shared" si="199"/>
        <v>0</v>
      </c>
      <c r="AL1734">
        <f t="shared" si="200"/>
        <v>738272.59127959807</v>
      </c>
      <c r="AM1734">
        <f t="shared" si="201"/>
        <v>738300</v>
      </c>
      <c r="AN1734">
        <v>622600</v>
      </c>
    </row>
    <row r="1735" spans="1:40" x14ac:dyDescent="0.25">
      <c r="A1735" t="s">
        <v>2199</v>
      </c>
      <c r="B1735">
        <v>397</v>
      </c>
      <c r="C1735">
        <v>513431</v>
      </c>
      <c r="D1735">
        <v>1</v>
      </c>
      <c r="E1735">
        <v>0</v>
      </c>
      <c r="F1735">
        <v>0</v>
      </c>
      <c r="G1735">
        <v>0</v>
      </c>
      <c r="H1735">
        <v>0</v>
      </c>
      <c r="I1735" t="s">
        <v>26</v>
      </c>
      <c r="J1735" t="s">
        <v>548</v>
      </c>
      <c r="K1735">
        <v>89931.115146309618</v>
      </c>
      <c r="O1735">
        <f t="shared" si="195"/>
        <v>0</v>
      </c>
      <c r="Q1735">
        <f t="shared" si="196"/>
        <v>0</v>
      </c>
      <c r="S1735">
        <f t="shared" si="197"/>
        <v>0</v>
      </c>
      <c r="U1735">
        <f t="shared" si="198"/>
        <v>0</v>
      </c>
      <c r="AF1735">
        <v>0</v>
      </c>
      <c r="AG1735">
        <f t="shared" si="199"/>
        <v>0</v>
      </c>
      <c r="AL1735">
        <f t="shared" si="200"/>
        <v>89931.115146309618</v>
      </c>
      <c r="AM1735">
        <f t="shared" si="201"/>
        <v>89900</v>
      </c>
      <c r="AN1735">
        <v>83700</v>
      </c>
    </row>
    <row r="1736" spans="1:40" x14ac:dyDescent="0.25">
      <c r="A1736" s="4" t="s">
        <v>676</v>
      </c>
      <c r="B1736">
        <v>2480</v>
      </c>
      <c r="C1736">
        <v>552496</v>
      </c>
      <c r="D1736">
        <v>1</v>
      </c>
      <c r="E1736">
        <v>1</v>
      </c>
      <c r="F1736">
        <v>1</v>
      </c>
      <c r="G1736">
        <v>0</v>
      </c>
      <c r="H1736">
        <v>0</v>
      </c>
      <c r="I1736" t="s">
        <v>23</v>
      </c>
      <c r="J1736" t="s">
        <v>136</v>
      </c>
      <c r="K1736">
        <v>544719.81967440923</v>
      </c>
      <c r="L1736">
        <v>4646</v>
      </c>
      <c r="M1736">
        <v>242145.42749450047</v>
      </c>
      <c r="N1736">
        <v>1</v>
      </c>
      <c r="O1736">
        <f t="shared" si="195"/>
        <v>690</v>
      </c>
      <c r="P1736">
        <v>12</v>
      </c>
      <c r="Q1736">
        <f t="shared" si="196"/>
        <v>33120</v>
      </c>
      <c r="R1736">
        <v>30</v>
      </c>
      <c r="S1736">
        <f t="shared" si="197"/>
        <v>27600</v>
      </c>
      <c r="T1736">
        <v>20</v>
      </c>
      <c r="U1736">
        <f t="shared" si="198"/>
        <v>4180</v>
      </c>
      <c r="V1736">
        <v>4568</v>
      </c>
      <c r="W1736">
        <v>936010.60549657489</v>
      </c>
      <c r="AF1736">
        <v>2</v>
      </c>
      <c r="AG1736">
        <f t="shared" si="199"/>
        <v>58000</v>
      </c>
      <c r="AL1736">
        <f t="shared" si="200"/>
        <v>1846465.8526654847</v>
      </c>
      <c r="AM1736">
        <f t="shared" si="201"/>
        <v>1846500</v>
      </c>
      <c r="AN1736">
        <v>1934200</v>
      </c>
    </row>
    <row r="1737" spans="1:40" x14ac:dyDescent="0.25">
      <c r="A1737" t="s">
        <v>2200</v>
      </c>
      <c r="B1737">
        <v>35</v>
      </c>
      <c r="C1737">
        <v>561339</v>
      </c>
      <c r="D1737">
        <v>1</v>
      </c>
      <c r="E1737">
        <v>0</v>
      </c>
      <c r="F1737">
        <v>0</v>
      </c>
      <c r="G1737">
        <v>0</v>
      </c>
      <c r="H1737">
        <v>0</v>
      </c>
      <c r="I1737" t="s">
        <v>75</v>
      </c>
      <c r="J1737" t="s">
        <v>74</v>
      </c>
      <c r="K1737">
        <v>68144.142339082857</v>
      </c>
      <c r="O1737">
        <f t="shared" si="195"/>
        <v>0</v>
      </c>
      <c r="Q1737">
        <f t="shared" si="196"/>
        <v>0</v>
      </c>
      <c r="S1737">
        <f t="shared" si="197"/>
        <v>0</v>
      </c>
      <c r="U1737">
        <f t="shared" si="198"/>
        <v>0</v>
      </c>
      <c r="AF1737">
        <v>0</v>
      </c>
      <c r="AG1737">
        <f t="shared" si="199"/>
        <v>0</v>
      </c>
      <c r="AL1737">
        <f t="shared" si="200"/>
        <v>68144.142339082857</v>
      </c>
      <c r="AM1737">
        <f t="shared" si="201"/>
        <v>68100</v>
      </c>
      <c r="AN1737">
        <v>65400</v>
      </c>
    </row>
    <row r="1738" spans="1:40" x14ac:dyDescent="0.25">
      <c r="A1738" t="s">
        <v>2202</v>
      </c>
      <c r="B1738">
        <v>579</v>
      </c>
      <c r="C1738">
        <v>555207</v>
      </c>
      <c r="D1738">
        <v>1</v>
      </c>
      <c r="E1738">
        <v>0</v>
      </c>
      <c r="F1738">
        <v>0</v>
      </c>
      <c r="G1738">
        <v>0</v>
      </c>
      <c r="H1738">
        <v>0</v>
      </c>
      <c r="I1738" t="s">
        <v>18</v>
      </c>
      <c r="J1738" t="s">
        <v>17</v>
      </c>
      <c r="K1738">
        <v>130592.31330740913</v>
      </c>
      <c r="O1738">
        <f t="shared" si="195"/>
        <v>0</v>
      </c>
      <c r="Q1738">
        <f t="shared" si="196"/>
        <v>0</v>
      </c>
      <c r="S1738">
        <f t="shared" si="197"/>
        <v>0</v>
      </c>
      <c r="U1738">
        <f t="shared" si="198"/>
        <v>0</v>
      </c>
      <c r="AF1738">
        <v>0</v>
      </c>
      <c r="AG1738">
        <f t="shared" si="199"/>
        <v>0</v>
      </c>
      <c r="AL1738">
        <f t="shared" si="200"/>
        <v>130592.31330740913</v>
      </c>
      <c r="AM1738">
        <f t="shared" si="201"/>
        <v>130600</v>
      </c>
      <c r="AN1738">
        <v>124500</v>
      </c>
    </row>
    <row r="1739" spans="1:40" x14ac:dyDescent="0.25">
      <c r="A1739" s="3" t="s">
        <v>2203</v>
      </c>
      <c r="B1739">
        <v>1072</v>
      </c>
      <c r="C1739">
        <v>549452</v>
      </c>
      <c r="D1739">
        <v>1</v>
      </c>
      <c r="E1739">
        <v>1</v>
      </c>
      <c r="F1739">
        <v>0</v>
      </c>
      <c r="G1739">
        <v>0</v>
      </c>
      <c r="H1739">
        <v>0</v>
      </c>
      <c r="I1739" t="s">
        <v>23</v>
      </c>
      <c r="J1739" t="s">
        <v>305</v>
      </c>
      <c r="K1739">
        <v>239615.93698969364</v>
      </c>
      <c r="L1739">
        <v>1216</v>
      </c>
      <c r="M1739">
        <v>63603.226305085082</v>
      </c>
      <c r="O1739">
        <f t="shared" si="195"/>
        <v>0</v>
      </c>
      <c r="P1739">
        <v>4</v>
      </c>
      <c r="Q1739">
        <f t="shared" si="196"/>
        <v>11040</v>
      </c>
      <c r="R1739">
        <v>4</v>
      </c>
      <c r="S1739">
        <f t="shared" si="197"/>
        <v>3680</v>
      </c>
      <c r="T1739">
        <v>0</v>
      </c>
      <c r="U1739">
        <f t="shared" si="198"/>
        <v>0</v>
      </c>
      <c r="AF1739">
        <v>0</v>
      </c>
      <c r="AG1739">
        <f t="shared" si="199"/>
        <v>0</v>
      </c>
      <c r="AL1739">
        <f t="shared" si="200"/>
        <v>317939.16329477873</v>
      </c>
      <c r="AM1739">
        <f t="shared" si="201"/>
        <v>317900</v>
      </c>
      <c r="AN1739">
        <v>359000</v>
      </c>
    </row>
    <row r="1740" spans="1:40" x14ac:dyDescent="0.25">
      <c r="A1740" t="s">
        <v>2204</v>
      </c>
      <c r="B1740">
        <v>101</v>
      </c>
      <c r="C1740">
        <v>561321</v>
      </c>
      <c r="D1740">
        <v>1</v>
      </c>
      <c r="E1740">
        <v>0</v>
      </c>
      <c r="F1740">
        <v>0</v>
      </c>
      <c r="G1740">
        <v>0</v>
      </c>
      <c r="H1740">
        <v>0</v>
      </c>
      <c r="I1740" t="s">
        <v>75</v>
      </c>
      <c r="J1740" t="s">
        <v>74</v>
      </c>
      <c r="K1740">
        <v>68144.142339082857</v>
      </c>
      <c r="O1740">
        <f t="shared" si="195"/>
        <v>0</v>
      </c>
      <c r="Q1740">
        <f t="shared" si="196"/>
        <v>0</v>
      </c>
      <c r="S1740">
        <f t="shared" si="197"/>
        <v>0</v>
      </c>
      <c r="U1740">
        <f t="shared" si="198"/>
        <v>0</v>
      </c>
      <c r="AF1740">
        <v>0</v>
      </c>
      <c r="AG1740">
        <f t="shared" si="199"/>
        <v>0</v>
      </c>
      <c r="AL1740">
        <f t="shared" si="200"/>
        <v>68144.142339082857</v>
      </c>
      <c r="AM1740">
        <f t="shared" si="201"/>
        <v>68100</v>
      </c>
      <c r="AN1740">
        <v>65400</v>
      </c>
    </row>
    <row r="1741" spans="1:40" x14ac:dyDescent="0.25">
      <c r="A1741" t="s">
        <v>2205</v>
      </c>
      <c r="B1741">
        <v>207</v>
      </c>
      <c r="C1741">
        <v>575097</v>
      </c>
      <c r="D1741">
        <v>1</v>
      </c>
      <c r="E1741">
        <v>0</v>
      </c>
      <c r="F1741">
        <v>0</v>
      </c>
      <c r="G1741">
        <v>0</v>
      </c>
      <c r="H1741">
        <v>0</v>
      </c>
      <c r="I1741" t="s">
        <v>41</v>
      </c>
      <c r="J1741" t="s">
        <v>151</v>
      </c>
      <c r="K1741">
        <v>68144.142339082857</v>
      </c>
      <c r="O1741">
        <f t="shared" si="195"/>
        <v>0</v>
      </c>
      <c r="Q1741">
        <f t="shared" si="196"/>
        <v>0</v>
      </c>
      <c r="S1741">
        <f t="shared" si="197"/>
        <v>0</v>
      </c>
      <c r="U1741">
        <f t="shared" si="198"/>
        <v>0</v>
      </c>
      <c r="AF1741">
        <v>0</v>
      </c>
      <c r="AG1741">
        <f t="shared" si="199"/>
        <v>0</v>
      </c>
      <c r="AL1741">
        <f t="shared" si="200"/>
        <v>68144.142339082857</v>
      </c>
      <c r="AM1741">
        <f t="shared" si="201"/>
        <v>68100</v>
      </c>
      <c r="AN1741">
        <v>65400</v>
      </c>
    </row>
    <row r="1742" spans="1:40" x14ac:dyDescent="0.25">
      <c r="A1742" t="s">
        <v>2206</v>
      </c>
      <c r="B1742">
        <v>485</v>
      </c>
      <c r="C1742">
        <v>589578</v>
      </c>
      <c r="D1742">
        <v>1</v>
      </c>
      <c r="E1742">
        <v>0</v>
      </c>
      <c r="F1742">
        <v>0</v>
      </c>
      <c r="G1742">
        <v>0</v>
      </c>
      <c r="H1742">
        <v>0</v>
      </c>
      <c r="I1742" t="s">
        <v>61</v>
      </c>
      <c r="J1742" t="s">
        <v>60</v>
      </c>
      <c r="K1742">
        <v>109624.28354880436</v>
      </c>
      <c r="O1742">
        <f t="shared" si="195"/>
        <v>0</v>
      </c>
      <c r="Q1742">
        <f t="shared" si="196"/>
        <v>0</v>
      </c>
      <c r="S1742">
        <f t="shared" si="197"/>
        <v>0</v>
      </c>
      <c r="U1742">
        <f t="shared" si="198"/>
        <v>0</v>
      </c>
      <c r="AF1742">
        <v>1</v>
      </c>
      <c r="AG1742">
        <f t="shared" si="199"/>
        <v>29000</v>
      </c>
      <c r="AL1742">
        <f t="shared" si="200"/>
        <v>138624.28354880435</v>
      </c>
      <c r="AM1742">
        <f t="shared" si="201"/>
        <v>138600</v>
      </c>
      <c r="AN1742">
        <v>132900</v>
      </c>
    </row>
    <row r="1743" spans="1:40" x14ac:dyDescent="0.25">
      <c r="A1743" s="3" t="s">
        <v>2206</v>
      </c>
      <c r="B1743">
        <v>723</v>
      </c>
      <c r="C1743">
        <v>584517</v>
      </c>
      <c r="D1743">
        <v>1</v>
      </c>
      <c r="E1743">
        <v>1</v>
      </c>
      <c r="F1743">
        <v>0</v>
      </c>
      <c r="G1743">
        <v>0</v>
      </c>
      <c r="H1743">
        <v>0</v>
      </c>
      <c r="I1743" t="s">
        <v>30</v>
      </c>
      <c r="J1743" t="s">
        <v>697</v>
      </c>
      <c r="K1743">
        <v>162591.39420281691</v>
      </c>
      <c r="L1743">
        <v>723</v>
      </c>
      <c r="M1743">
        <v>37849.138469955025</v>
      </c>
      <c r="O1743">
        <f t="shared" si="195"/>
        <v>0</v>
      </c>
      <c r="P1743">
        <v>7</v>
      </c>
      <c r="Q1743">
        <f t="shared" si="196"/>
        <v>19320</v>
      </c>
      <c r="R1743">
        <v>3</v>
      </c>
      <c r="S1743">
        <f t="shared" si="197"/>
        <v>2760</v>
      </c>
      <c r="T1743">
        <v>0</v>
      </c>
      <c r="U1743">
        <f t="shared" si="198"/>
        <v>0</v>
      </c>
      <c r="AF1743">
        <v>0</v>
      </c>
      <c r="AG1743">
        <f t="shared" si="199"/>
        <v>0</v>
      </c>
      <c r="AL1743">
        <f t="shared" si="200"/>
        <v>222520.53267277195</v>
      </c>
      <c r="AM1743">
        <f t="shared" si="201"/>
        <v>222500</v>
      </c>
      <c r="AN1743">
        <v>233600</v>
      </c>
    </row>
    <row r="1744" spans="1:40" x14ac:dyDescent="0.25">
      <c r="A1744" s="6" t="s">
        <v>412</v>
      </c>
      <c r="B1744">
        <v>9742</v>
      </c>
      <c r="C1744">
        <v>583120</v>
      </c>
      <c r="D1744">
        <v>1</v>
      </c>
      <c r="E1744">
        <v>1</v>
      </c>
      <c r="F1744">
        <v>1</v>
      </c>
      <c r="G1744">
        <v>1</v>
      </c>
      <c r="H1744">
        <v>1</v>
      </c>
      <c r="I1744" t="s">
        <v>30</v>
      </c>
      <c r="J1744" t="s">
        <v>412</v>
      </c>
      <c r="K1744">
        <v>417255.78884110309</v>
      </c>
      <c r="L1744">
        <v>10970</v>
      </c>
      <c r="M1744">
        <v>220805.73798778857</v>
      </c>
      <c r="N1744">
        <v>681</v>
      </c>
      <c r="O1744">
        <f t="shared" si="195"/>
        <v>469890</v>
      </c>
      <c r="P1744">
        <v>39</v>
      </c>
      <c r="Q1744">
        <f t="shared" si="196"/>
        <v>107640</v>
      </c>
      <c r="R1744">
        <v>424</v>
      </c>
      <c r="S1744">
        <f t="shared" si="197"/>
        <v>390080</v>
      </c>
      <c r="T1744">
        <v>95</v>
      </c>
      <c r="U1744">
        <f t="shared" si="198"/>
        <v>19855</v>
      </c>
      <c r="V1744">
        <v>11360</v>
      </c>
      <c r="W1744">
        <v>1248590.3370007535</v>
      </c>
      <c r="X1744">
        <v>24378</v>
      </c>
      <c r="Y1744">
        <v>4010429.1329212692</v>
      </c>
      <c r="Z1744">
        <v>24378</v>
      </c>
      <c r="AA1744">
        <v>15458360.610972479</v>
      </c>
      <c r="AC1744">
        <v>2739</v>
      </c>
      <c r="AD1744">
        <v>314985</v>
      </c>
      <c r="AF1744">
        <v>2</v>
      </c>
      <c r="AG1744">
        <f t="shared" si="199"/>
        <v>58000</v>
      </c>
      <c r="AH1744">
        <v>261</v>
      </c>
      <c r="AI1744">
        <v>646497</v>
      </c>
      <c r="AJ1744">
        <v>1688</v>
      </c>
      <c r="AK1744">
        <v>194120</v>
      </c>
      <c r="AL1744">
        <f t="shared" si="200"/>
        <v>23556508.607723393</v>
      </c>
      <c r="AM1744">
        <f t="shared" si="201"/>
        <v>23556500</v>
      </c>
      <c r="AN1744">
        <v>21557700</v>
      </c>
    </row>
    <row r="1745" spans="1:40" x14ac:dyDescent="0.25">
      <c r="A1745" s="5" t="s">
        <v>1271</v>
      </c>
      <c r="B1745">
        <v>2942</v>
      </c>
      <c r="C1745">
        <v>593117</v>
      </c>
      <c r="D1745">
        <v>1</v>
      </c>
      <c r="E1745">
        <v>1</v>
      </c>
      <c r="F1745">
        <v>1</v>
      </c>
      <c r="G1745">
        <v>1</v>
      </c>
      <c r="H1745">
        <v>0</v>
      </c>
      <c r="I1745" t="s">
        <v>30</v>
      </c>
      <c r="J1745" t="s">
        <v>485</v>
      </c>
      <c r="K1745">
        <v>643291.03268495703</v>
      </c>
      <c r="L1745">
        <v>3545</v>
      </c>
      <c r="M1745">
        <v>184932.74437879908</v>
      </c>
      <c r="O1745">
        <f t="shared" si="195"/>
        <v>0</v>
      </c>
      <c r="P1745">
        <v>7</v>
      </c>
      <c r="Q1745">
        <f t="shared" si="196"/>
        <v>19320</v>
      </c>
      <c r="R1745">
        <v>18</v>
      </c>
      <c r="S1745">
        <f t="shared" si="197"/>
        <v>16560</v>
      </c>
      <c r="T1745">
        <v>7</v>
      </c>
      <c r="U1745">
        <f t="shared" si="198"/>
        <v>1463</v>
      </c>
      <c r="V1745">
        <v>5721</v>
      </c>
      <c r="W1745">
        <v>1167805.0898878158</v>
      </c>
      <c r="X1745">
        <v>5721</v>
      </c>
      <c r="Y1745">
        <v>614769.45823019859</v>
      </c>
      <c r="AF1745">
        <v>9</v>
      </c>
      <c r="AG1745">
        <f t="shared" si="199"/>
        <v>261000</v>
      </c>
      <c r="AL1745">
        <f t="shared" si="200"/>
        <v>2909141.3251817701</v>
      </c>
      <c r="AM1745">
        <f t="shared" si="201"/>
        <v>2909100</v>
      </c>
      <c r="AN1745">
        <v>2961600</v>
      </c>
    </row>
    <row r="1746" spans="1:40" x14ac:dyDescent="0.25">
      <c r="A1746" t="s">
        <v>2207</v>
      </c>
      <c r="B1746">
        <v>441</v>
      </c>
      <c r="C1746">
        <v>535966</v>
      </c>
      <c r="D1746">
        <v>1</v>
      </c>
      <c r="E1746">
        <v>0</v>
      </c>
      <c r="F1746">
        <v>0</v>
      </c>
      <c r="G1746">
        <v>0</v>
      </c>
      <c r="H1746">
        <v>0</v>
      </c>
      <c r="I1746" t="s">
        <v>26</v>
      </c>
      <c r="J1746" t="s">
        <v>130</v>
      </c>
      <c r="K1746">
        <v>99785.779055940511</v>
      </c>
      <c r="O1746">
        <f t="shared" si="195"/>
        <v>0</v>
      </c>
      <c r="Q1746">
        <f t="shared" si="196"/>
        <v>0</v>
      </c>
      <c r="S1746">
        <f t="shared" si="197"/>
        <v>0</v>
      </c>
      <c r="U1746">
        <f t="shared" si="198"/>
        <v>0</v>
      </c>
      <c r="AF1746">
        <v>0</v>
      </c>
      <c r="AG1746">
        <f t="shared" si="199"/>
        <v>0</v>
      </c>
      <c r="AL1746">
        <f t="shared" si="200"/>
        <v>99785.779055940511</v>
      </c>
      <c r="AM1746">
        <f t="shared" si="201"/>
        <v>99800</v>
      </c>
      <c r="AN1746">
        <v>95100</v>
      </c>
    </row>
    <row r="1747" spans="1:40" x14ac:dyDescent="0.25">
      <c r="A1747" t="s">
        <v>2208</v>
      </c>
      <c r="B1747">
        <v>390</v>
      </c>
      <c r="C1747">
        <v>581666</v>
      </c>
      <c r="D1747">
        <v>1</v>
      </c>
      <c r="E1747">
        <v>0</v>
      </c>
      <c r="F1747">
        <v>0</v>
      </c>
      <c r="G1747">
        <v>0</v>
      </c>
      <c r="H1747">
        <v>0</v>
      </c>
      <c r="I1747" t="s">
        <v>30</v>
      </c>
      <c r="J1747" t="s">
        <v>216</v>
      </c>
      <c r="K1747">
        <v>88361.778489786375</v>
      </c>
      <c r="O1747">
        <f t="shared" si="195"/>
        <v>0</v>
      </c>
      <c r="Q1747">
        <f t="shared" si="196"/>
        <v>0</v>
      </c>
      <c r="S1747">
        <f t="shared" si="197"/>
        <v>0</v>
      </c>
      <c r="U1747">
        <f t="shared" si="198"/>
        <v>0</v>
      </c>
      <c r="AF1747">
        <v>0</v>
      </c>
      <c r="AG1747">
        <f t="shared" si="199"/>
        <v>0</v>
      </c>
      <c r="AL1747">
        <f t="shared" si="200"/>
        <v>88361.778489786375</v>
      </c>
      <c r="AM1747">
        <f t="shared" si="201"/>
        <v>88400</v>
      </c>
      <c r="AN1747">
        <v>84400</v>
      </c>
    </row>
    <row r="1748" spans="1:40" x14ac:dyDescent="0.25">
      <c r="A1748" s="3" t="s">
        <v>2209</v>
      </c>
      <c r="B1748">
        <v>1645</v>
      </c>
      <c r="C1748">
        <v>577162</v>
      </c>
      <c r="D1748">
        <v>1</v>
      </c>
      <c r="E1748">
        <v>1</v>
      </c>
      <c r="F1748">
        <v>0</v>
      </c>
      <c r="G1748">
        <v>0</v>
      </c>
      <c r="H1748">
        <v>0</v>
      </c>
      <c r="I1748" t="s">
        <v>51</v>
      </c>
      <c r="J1748" t="s">
        <v>287</v>
      </c>
      <c r="K1748">
        <v>364743.65625408938</v>
      </c>
      <c r="L1748">
        <v>1645</v>
      </c>
      <c r="M1748">
        <v>85989.719422206879</v>
      </c>
      <c r="O1748">
        <f t="shared" si="195"/>
        <v>0</v>
      </c>
      <c r="P1748">
        <v>14</v>
      </c>
      <c r="Q1748">
        <f t="shared" si="196"/>
        <v>38640</v>
      </c>
      <c r="R1748">
        <v>13</v>
      </c>
      <c r="S1748">
        <f t="shared" si="197"/>
        <v>11960</v>
      </c>
      <c r="T1748">
        <v>2</v>
      </c>
      <c r="U1748">
        <f t="shared" si="198"/>
        <v>418</v>
      </c>
      <c r="AF1748">
        <v>4</v>
      </c>
      <c r="AG1748">
        <f t="shared" si="199"/>
        <v>116000</v>
      </c>
      <c r="AL1748">
        <f t="shared" si="200"/>
        <v>617751.37567629619</v>
      </c>
      <c r="AM1748">
        <f t="shared" si="201"/>
        <v>617800</v>
      </c>
      <c r="AN1748">
        <v>621100</v>
      </c>
    </row>
    <row r="1749" spans="1:40" x14ac:dyDescent="0.25">
      <c r="A1749" s="6" t="s">
        <v>50</v>
      </c>
      <c r="B1749">
        <v>45802</v>
      </c>
      <c r="C1749">
        <v>563510</v>
      </c>
      <c r="D1749">
        <v>1</v>
      </c>
      <c r="E1749">
        <v>1</v>
      </c>
      <c r="F1749">
        <v>1</v>
      </c>
      <c r="G1749">
        <v>1</v>
      </c>
      <c r="H1749">
        <v>1</v>
      </c>
      <c r="I1749" t="s">
        <v>51</v>
      </c>
      <c r="J1749" t="s">
        <v>50</v>
      </c>
      <c r="K1749">
        <v>1776194.7448394648</v>
      </c>
      <c r="L1749">
        <v>51994</v>
      </c>
      <c r="M1749">
        <v>1035964.9792690333</v>
      </c>
      <c r="N1749">
        <v>1498</v>
      </c>
      <c r="O1749">
        <f t="shared" si="195"/>
        <v>1033620</v>
      </c>
      <c r="P1749">
        <v>234</v>
      </c>
      <c r="Q1749">
        <f t="shared" si="196"/>
        <v>645840</v>
      </c>
      <c r="R1749">
        <v>556</v>
      </c>
      <c r="S1749">
        <f t="shared" si="197"/>
        <v>511520</v>
      </c>
      <c r="T1749">
        <v>397</v>
      </c>
      <c r="U1749">
        <f t="shared" si="198"/>
        <v>82973</v>
      </c>
      <c r="V1749">
        <v>52897</v>
      </c>
      <c r="W1749">
        <v>5342470.5686838124</v>
      </c>
      <c r="X1749">
        <v>56094</v>
      </c>
      <c r="Y1749">
        <v>8580851.7050057612</v>
      </c>
      <c r="Z1749">
        <v>56094</v>
      </c>
      <c r="AA1749">
        <v>24997584.609842613</v>
      </c>
      <c r="AC1749">
        <v>6701</v>
      </c>
      <c r="AD1749">
        <v>770615</v>
      </c>
      <c r="AF1749">
        <v>82</v>
      </c>
      <c r="AG1749">
        <f t="shared" si="199"/>
        <v>2378000</v>
      </c>
      <c r="AH1749">
        <v>517</v>
      </c>
      <c r="AI1749">
        <v>1280609</v>
      </c>
      <c r="AJ1749">
        <v>2077</v>
      </c>
      <c r="AK1749">
        <v>238855</v>
      </c>
      <c r="AL1749">
        <f t="shared" si="200"/>
        <v>48675098.607640684</v>
      </c>
      <c r="AM1749">
        <f t="shared" si="201"/>
        <v>48675100</v>
      </c>
      <c r="AN1749">
        <v>45311400</v>
      </c>
    </row>
    <row r="1750" spans="1:40" x14ac:dyDescent="0.25">
      <c r="A1750" t="s">
        <v>2211</v>
      </c>
      <c r="B1750">
        <v>402</v>
      </c>
      <c r="C1750">
        <v>540374</v>
      </c>
      <c r="D1750">
        <v>1</v>
      </c>
      <c r="E1750">
        <v>0</v>
      </c>
      <c r="F1750">
        <v>0</v>
      </c>
      <c r="G1750">
        <v>0</v>
      </c>
      <c r="H1750">
        <v>0</v>
      </c>
      <c r="I1750" t="s">
        <v>26</v>
      </c>
      <c r="J1750" t="s">
        <v>345</v>
      </c>
      <c r="K1750">
        <v>91051.805128371721</v>
      </c>
      <c r="O1750">
        <f t="shared" si="195"/>
        <v>0</v>
      </c>
      <c r="Q1750">
        <f t="shared" si="196"/>
        <v>0</v>
      </c>
      <c r="S1750">
        <f t="shared" si="197"/>
        <v>0</v>
      </c>
      <c r="U1750">
        <f t="shared" si="198"/>
        <v>0</v>
      </c>
      <c r="AF1750">
        <v>0</v>
      </c>
      <c r="AG1750">
        <f t="shared" si="199"/>
        <v>0</v>
      </c>
      <c r="AL1750">
        <f t="shared" si="200"/>
        <v>91051.805128371721</v>
      </c>
      <c r="AM1750">
        <f t="shared" si="201"/>
        <v>91100</v>
      </c>
      <c r="AN1750">
        <v>86700</v>
      </c>
    </row>
    <row r="1751" spans="1:40" x14ac:dyDescent="0.25">
      <c r="A1751" s="5" t="s">
        <v>958</v>
      </c>
      <c r="B1751">
        <v>3189</v>
      </c>
      <c r="C1751">
        <v>580376</v>
      </c>
      <c r="D1751">
        <v>1</v>
      </c>
      <c r="E1751">
        <v>1</v>
      </c>
      <c r="F1751">
        <v>1</v>
      </c>
      <c r="G1751">
        <v>1</v>
      </c>
      <c r="H1751">
        <v>0</v>
      </c>
      <c r="I1751" t="s">
        <v>41</v>
      </c>
      <c r="J1751" t="s">
        <v>160</v>
      </c>
      <c r="K1751">
        <v>695728.20115176239</v>
      </c>
      <c r="L1751">
        <v>7688</v>
      </c>
      <c r="M1751">
        <v>399857.3141071368</v>
      </c>
      <c r="O1751">
        <f t="shared" si="195"/>
        <v>0</v>
      </c>
      <c r="P1751">
        <v>30</v>
      </c>
      <c r="Q1751">
        <f t="shared" si="196"/>
        <v>82800</v>
      </c>
      <c r="R1751">
        <v>29</v>
      </c>
      <c r="S1751">
        <f t="shared" si="197"/>
        <v>26680</v>
      </c>
      <c r="T1751">
        <v>22</v>
      </c>
      <c r="U1751">
        <f t="shared" si="198"/>
        <v>4598</v>
      </c>
      <c r="V1751">
        <v>7688</v>
      </c>
      <c r="W1751">
        <v>1560434.7822972545</v>
      </c>
      <c r="X1751">
        <v>7688</v>
      </c>
      <c r="Y1751">
        <v>824909.17715450423</v>
      </c>
      <c r="AF1751">
        <v>1</v>
      </c>
      <c r="AG1751">
        <f t="shared" si="199"/>
        <v>29000</v>
      </c>
      <c r="AL1751">
        <f t="shared" si="200"/>
        <v>3624007.4747106577</v>
      </c>
      <c r="AM1751">
        <f t="shared" si="201"/>
        <v>3624000</v>
      </c>
      <c r="AN1751">
        <v>3749600</v>
      </c>
    </row>
    <row r="1752" spans="1:40" x14ac:dyDescent="0.25">
      <c r="A1752" s="5" t="s">
        <v>2212</v>
      </c>
      <c r="B1752">
        <v>3622</v>
      </c>
      <c r="C1752">
        <v>561631</v>
      </c>
      <c r="D1752">
        <v>1</v>
      </c>
      <c r="E1752">
        <v>1</v>
      </c>
      <c r="F1752">
        <v>1</v>
      </c>
      <c r="G1752">
        <v>1</v>
      </c>
      <c r="H1752">
        <v>0</v>
      </c>
      <c r="I1752" t="s">
        <v>51</v>
      </c>
      <c r="J1752" t="s">
        <v>362</v>
      </c>
      <c r="K1752">
        <v>787242.24780617678</v>
      </c>
      <c r="L1752">
        <v>3714</v>
      </c>
      <c r="M1752">
        <v>193719.92359914616</v>
      </c>
      <c r="O1752">
        <f t="shared" si="195"/>
        <v>0</v>
      </c>
      <c r="P1752">
        <v>66</v>
      </c>
      <c r="Q1752">
        <f t="shared" si="196"/>
        <v>182160</v>
      </c>
      <c r="R1752">
        <v>51</v>
      </c>
      <c r="S1752">
        <f t="shared" si="197"/>
        <v>46920</v>
      </c>
      <c r="T1752">
        <v>24</v>
      </c>
      <c r="U1752">
        <f t="shared" si="198"/>
        <v>5016</v>
      </c>
      <c r="V1752">
        <v>3907</v>
      </c>
      <c r="W1752">
        <v>802503.06420309341</v>
      </c>
      <c r="X1752">
        <v>3714</v>
      </c>
      <c r="Y1752">
        <v>399828.40564602939</v>
      </c>
      <c r="AF1752">
        <v>1</v>
      </c>
      <c r="AG1752">
        <f t="shared" si="199"/>
        <v>29000</v>
      </c>
      <c r="AL1752">
        <f t="shared" si="200"/>
        <v>2446389.6412544455</v>
      </c>
      <c r="AM1752">
        <f t="shared" si="201"/>
        <v>2446400</v>
      </c>
      <c r="AN1752">
        <v>2388000</v>
      </c>
    </row>
    <row r="1753" spans="1:40" x14ac:dyDescent="0.25">
      <c r="A1753" t="s">
        <v>790</v>
      </c>
      <c r="B1753">
        <v>346</v>
      </c>
      <c r="C1753">
        <v>595730</v>
      </c>
      <c r="D1753">
        <v>1</v>
      </c>
      <c r="E1753">
        <v>0</v>
      </c>
      <c r="F1753">
        <v>0</v>
      </c>
      <c r="G1753">
        <v>0</v>
      </c>
      <c r="H1753">
        <v>0</v>
      </c>
      <c r="I1753" t="s">
        <v>75</v>
      </c>
      <c r="J1753" t="s">
        <v>133</v>
      </c>
      <c r="K1753">
        <v>78487.215444618065</v>
      </c>
      <c r="O1753">
        <f t="shared" si="195"/>
        <v>0</v>
      </c>
      <c r="Q1753">
        <f t="shared" si="196"/>
        <v>0</v>
      </c>
      <c r="S1753">
        <f t="shared" si="197"/>
        <v>0</v>
      </c>
      <c r="U1753">
        <f t="shared" si="198"/>
        <v>0</v>
      </c>
      <c r="AF1753">
        <v>0</v>
      </c>
      <c r="AG1753">
        <f t="shared" si="199"/>
        <v>0</v>
      </c>
      <c r="AL1753">
        <f t="shared" si="200"/>
        <v>78487.215444618065</v>
      </c>
      <c r="AM1753">
        <f t="shared" si="201"/>
        <v>78500</v>
      </c>
      <c r="AN1753">
        <v>76800</v>
      </c>
    </row>
    <row r="1754" spans="1:40" x14ac:dyDescent="0.25">
      <c r="A1754" s="3" t="s">
        <v>2213</v>
      </c>
      <c r="B1754">
        <v>2030</v>
      </c>
      <c r="C1754">
        <v>542865</v>
      </c>
      <c r="D1754">
        <v>1</v>
      </c>
      <c r="E1754">
        <v>1</v>
      </c>
      <c r="F1754">
        <v>0</v>
      </c>
      <c r="G1754">
        <v>0</v>
      </c>
      <c r="H1754">
        <v>0</v>
      </c>
      <c r="I1754" t="s">
        <v>90</v>
      </c>
      <c r="J1754" t="s">
        <v>702</v>
      </c>
      <c r="K1754">
        <v>448040.94606767019</v>
      </c>
      <c r="L1754">
        <v>2669</v>
      </c>
      <c r="M1754">
        <v>139351.74529163251</v>
      </c>
      <c r="O1754">
        <f t="shared" si="195"/>
        <v>0</v>
      </c>
      <c r="P1754">
        <v>21</v>
      </c>
      <c r="Q1754">
        <f t="shared" si="196"/>
        <v>57960</v>
      </c>
      <c r="R1754">
        <v>13</v>
      </c>
      <c r="S1754">
        <f t="shared" si="197"/>
        <v>11960</v>
      </c>
      <c r="T1754">
        <v>4</v>
      </c>
      <c r="U1754">
        <f t="shared" si="198"/>
        <v>836</v>
      </c>
      <c r="AF1754">
        <v>0</v>
      </c>
      <c r="AG1754">
        <f t="shared" si="199"/>
        <v>0</v>
      </c>
      <c r="AL1754">
        <f t="shared" si="200"/>
        <v>658148.69135930273</v>
      </c>
      <c r="AM1754">
        <f t="shared" si="201"/>
        <v>658100</v>
      </c>
      <c r="AN1754">
        <v>744100</v>
      </c>
    </row>
    <row r="1755" spans="1:40" x14ac:dyDescent="0.25">
      <c r="A1755" s="6" t="s">
        <v>480</v>
      </c>
      <c r="B1755">
        <v>5547</v>
      </c>
      <c r="C1755">
        <v>598259</v>
      </c>
      <c r="D1755">
        <v>1</v>
      </c>
      <c r="E1755">
        <v>1</v>
      </c>
      <c r="F1755">
        <v>1</v>
      </c>
      <c r="G1755">
        <v>1</v>
      </c>
      <c r="H1755">
        <v>1</v>
      </c>
      <c r="I1755" t="s">
        <v>38</v>
      </c>
      <c r="J1755" t="s">
        <v>480</v>
      </c>
      <c r="K1755">
        <v>242911.50389032951</v>
      </c>
      <c r="L1755">
        <v>18904</v>
      </c>
      <c r="M1755">
        <v>437061.42192582478</v>
      </c>
      <c r="N1755">
        <v>1</v>
      </c>
      <c r="O1755">
        <f t="shared" si="195"/>
        <v>690</v>
      </c>
      <c r="P1755">
        <v>171</v>
      </c>
      <c r="Q1755">
        <f t="shared" si="196"/>
        <v>471960</v>
      </c>
      <c r="R1755">
        <v>172</v>
      </c>
      <c r="S1755">
        <f t="shared" si="197"/>
        <v>158240</v>
      </c>
      <c r="T1755">
        <v>52</v>
      </c>
      <c r="U1755">
        <f t="shared" si="198"/>
        <v>10868</v>
      </c>
      <c r="V1755">
        <v>11539</v>
      </c>
      <c r="W1755">
        <v>1308838.9069696113</v>
      </c>
      <c r="X1755">
        <v>22703</v>
      </c>
      <c r="Y1755">
        <v>3784338.6028988697</v>
      </c>
      <c r="Z1755">
        <v>22703</v>
      </c>
      <c r="AA1755">
        <v>14901456.222551316</v>
      </c>
      <c r="AC1755">
        <v>2443</v>
      </c>
      <c r="AD1755">
        <v>280945</v>
      </c>
      <c r="AF1755">
        <v>1</v>
      </c>
      <c r="AG1755">
        <f t="shared" si="199"/>
        <v>29000</v>
      </c>
      <c r="AH1755">
        <v>273</v>
      </c>
      <c r="AI1755">
        <v>676221</v>
      </c>
      <c r="AJ1755">
        <v>878</v>
      </c>
      <c r="AK1755">
        <v>100970</v>
      </c>
      <c r="AL1755">
        <f t="shared" si="200"/>
        <v>22403500.658235952</v>
      </c>
      <c r="AM1755">
        <f t="shared" si="201"/>
        <v>22403500</v>
      </c>
      <c r="AN1755">
        <v>20742200</v>
      </c>
    </row>
    <row r="1756" spans="1:40" x14ac:dyDescent="0.25">
      <c r="A1756" t="s">
        <v>2214</v>
      </c>
      <c r="B1756">
        <v>102</v>
      </c>
      <c r="C1756">
        <v>548782</v>
      </c>
      <c r="D1756">
        <v>1</v>
      </c>
      <c r="E1756">
        <v>0</v>
      </c>
      <c r="F1756">
        <v>0</v>
      </c>
      <c r="G1756">
        <v>0</v>
      </c>
      <c r="H1756">
        <v>0</v>
      </c>
      <c r="I1756" t="s">
        <v>33</v>
      </c>
      <c r="J1756" t="s">
        <v>44</v>
      </c>
      <c r="K1756">
        <v>68144.142339082857</v>
      </c>
      <c r="O1756">
        <f t="shared" si="195"/>
        <v>0</v>
      </c>
      <c r="Q1756">
        <f t="shared" si="196"/>
        <v>0</v>
      </c>
      <c r="S1756">
        <f t="shared" si="197"/>
        <v>0</v>
      </c>
      <c r="U1756">
        <f t="shared" si="198"/>
        <v>0</v>
      </c>
      <c r="AF1756">
        <v>0</v>
      </c>
      <c r="AG1756">
        <f t="shared" si="199"/>
        <v>0</v>
      </c>
      <c r="AL1756">
        <f t="shared" si="200"/>
        <v>68144.142339082857</v>
      </c>
      <c r="AM1756">
        <f t="shared" si="201"/>
        <v>68100</v>
      </c>
      <c r="AN1756">
        <v>65400</v>
      </c>
    </row>
    <row r="1757" spans="1:40" x14ac:dyDescent="0.25">
      <c r="A1757" s="4" t="s">
        <v>671</v>
      </c>
      <c r="B1757">
        <v>2511</v>
      </c>
      <c r="C1757">
        <v>555215</v>
      </c>
      <c r="D1757">
        <v>1</v>
      </c>
      <c r="E1757">
        <v>1</v>
      </c>
      <c r="F1757">
        <v>1</v>
      </c>
      <c r="G1757">
        <v>0</v>
      </c>
      <c r="H1757">
        <v>0</v>
      </c>
      <c r="I1757" t="s">
        <v>18</v>
      </c>
      <c r="J1757" t="s">
        <v>20</v>
      </c>
      <c r="K1757">
        <v>551354.85510524013</v>
      </c>
      <c r="L1757">
        <v>2764</v>
      </c>
      <c r="M1757">
        <v>144297.72583603256</v>
      </c>
      <c r="O1757">
        <f t="shared" si="195"/>
        <v>0</v>
      </c>
      <c r="P1757">
        <v>22</v>
      </c>
      <c r="Q1757">
        <f t="shared" si="196"/>
        <v>60720</v>
      </c>
      <c r="R1757">
        <v>9</v>
      </c>
      <c r="S1757">
        <f t="shared" si="197"/>
        <v>8280</v>
      </c>
      <c r="T1757">
        <v>2</v>
      </c>
      <c r="U1757">
        <f t="shared" si="198"/>
        <v>418</v>
      </c>
      <c r="V1757">
        <v>2764</v>
      </c>
      <c r="W1757">
        <v>570424.91428022168</v>
      </c>
      <c r="AF1757">
        <v>83</v>
      </c>
      <c r="AG1757">
        <f t="shared" si="199"/>
        <v>2407000</v>
      </c>
      <c r="AL1757">
        <f t="shared" si="200"/>
        <v>3742495.4952214942</v>
      </c>
      <c r="AM1757">
        <f t="shared" si="201"/>
        <v>3742500</v>
      </c>
      <c r="AN1757">
        <v>3911800</v>
      </c>
    </row>
    <row r="1758" spans="1:40" x14ac:dyDescent="0.25">
      <c r="A1758" t="s">
        <v>2216</v>
      </c>
      <c r="B1758">
        <v>1038</v>
      </c>
      <c r="C1758">
        <v>507377</v>
      </c>
      <c r="D1758">
        <v>1</v>
      </c>
      <c r="E1758">
        <v>0</v>
      </c>
      <c r="F1758">
        <v>0</v>
      </c>
      <c r="G1758">
        <v>0</v>
      </c>
      <c r="H1758">
        <v>0</v>
      </c>
      <c r="I1758" t="s">
        <v>38</v>
      </c>
      <c r="J1758" t="s">
        <v>236</v>
      </c>
      <c r="K1758">
        <v>232141.91353251561</v>
      </c>
      <c r="O1758">
        <f t="shared" si="195"/>
        <v>0</v>
      </c>
      <c r="Q1758">
        <f t="shared" si="196"/>
        <v>0</v>
      </c>
      <c r="S1758">
        <f t="shared" si="197"/>
        <v>0</v>
      </c>
      <c r="U1758">
        <f t="shared" si="198"/>
        <v>0</v>
      </c>
      <c r="AF1758">
        <v>21</v>
      </c>
      <c r="AG1758">
        <f t="shared" si="199"/>
        <v>609000</v>
      </c>
      <c r="AL1758">
        <f t="shared" si="200"/>
        <v>841141.91353251564</v>
      </c>
      <c r="AM1758">
        <f t="shared" si="201"/>
        <v>841100</v>
      </c>
      <c r="AN1758">
        <v>769300</v>
      </c>
    </row>
    <row r="1759" spans="1:40" x14ac:dyDescent="0.25">
      <c r="A1759" t="s">
        <v>2217</v>
      </c>
      <c r="B1759">
        <v>642</v>
      </c>
      <c r="C1759">
        <v>554065</v>
      </c>
      <c r="D1759">
        <v>1</v>
      </c>
      <c r="E1759">
        <v>0</v>
      </c>
      <c r="F1759">
        <v>0</v>
      </c>
      <c r="G1759">
        <v>0</v>
      </c>
      <c r="H1759">
        <v>0</v>
      </c>
      <c r="I1759" t="s">
        <v>38</v>
      </c>
      <c r="J1759" t="s">
        <v>1621</v>
      </c>
      <c r="K1759">
        <v>144609.26678447024</v>
      </c>
      <c r="O1759">
        <f t="shared" si="195"/>
        <v>0</v>
      </c>
      <c r="Q1759">
        <f t="shared" si="196"/>
        <v>0</v>
      </c>
      <c r="S1759">
        <f t="shared" si="197"/>
        <v>0</v>
      </c>
      <c r="U1759">
        <f t="shared" si="198"/>
        <v>0</v>
      </c>
      <c r="AF1759">
        <v>0</v>
      </c>
      <c r="AG1759">
        <f t="shared" si="199"/>
        <v>0</v>
      </c>
      <c r="AL1759">
        <f t="shared" si="200"/>
        <v>144609.26678447024</v>
      </c>
      <c r="AM1759">
        <f t="shared" si="201"/>
        <v>144600</v>
      </c>
      <c r="AN1759">
        <v>139900</v>
      </c>
    </row>
    <row r="1760" spans="1:40" x14ac:dyDescent="0.25">
      <c r="A1760" t="s">
        <v>2218</v>
      </c>
      <c r="B1760">
        <v>637</v>
      </c>
      <c r="C1760">
        <v>590746</v>
      </c>
      <c r="D1760">
        <v>1</v>
      </c>
      <c r="E1760">
        <v>0</v>
      </c>
      <c r="F1760">
        <v>0</v>
      </c>
      <c r="G1760">
        <v>0</v>
      </c>
      <c r="H1760">
        <v>0</v>
      </c>
      <c r="I1760" t="s">
        <v>75</v>
      </c>
      <c r="J1760" t="s">
        <v>97</v>
      </c>
      <c r="K1760">
        <v>143497.82000819937</v>
      </c>
      <c r="O1760">
        <f t="shared" si="195"/>
        <v>0</v>
      </c>
      <c r="Q1760">
        <f t="shared" si="196"/>
        <v>0</v>
      </c>
      <c r="S1760">
        <f t="shared" si="197"/>
        <v>0</v>
      </c>
      <c r="U1760">
        <f t="shared" si="198"/>
        <v>0</v>
      </c>
      <c r="AF1760">
        <v>1</v>
      </c>
      <c r="AG1760">
        <f t="shared" si="199"/>
        <v>29000</v>
      </c>
      <c r="AL1760">
        <f t="shared" si="200"/>
        <v>172497.82000819937</v>
      </c>
      <c r="AM1760">
        <f t="shared" si="201"/>
        <v>172500</v>
      </c>
      <c r="AN1760">
        <v>165700</v>
      </c>
    </row>
    <row r="1761" spans="1:40" x14ac:dyDescent="0.25">
      <c r="A1761" t="s">
        <v>2219</v>
      </c>
      <c r="B1761">
        <v>211</v>
      </c>
      <c r="C1761">
        <v>553344</v>
      </c>
      <c r="D1761">
        <v>1</v>
      </c>
      <c r="E1761">
        <v>0</v>
      </c>
      <c r="F1761">
        <v>0</v>
      </c>
      <c r="G1761">
        <v>0</v>
      </c>
      <c r="H1761">
        <v>0</v>
      </c>
      <c r="I1761" t="s">
        <v>61</v>
      </c>
      <c r="J1761" t="s">
        <v>474</v>
      </c>
      <c r="K1761">
        <v>68144.142339082857</v>
      </c>
      <c r="O1761">
        <f t="shared" si="195"/>
        <v>0</v>
      </c>
      <c r="Q1761">
        <f t="shared" si="196"/>
        <v>0</v>
      </c>
      <c r="S1761">
        <f t="shared" si="197"/>
        <v>0</v>
      </c>
      <c r="U1761">
        <f t="shared" si="198"/>
        <v>0</v>
      </c>
      <c r="AF1761">
        <v>0</v>
      </c>
      <c r="AG1761">
        <f t="shared" si="199"/>
        <v>0</v>
      </c>
      <c r="AL1761">
        <f t="shared" si="200"/>
        <v>68144.142339082857</v>
      </c>
      <c r="AM1761">
        <f t="shared" si="201"/>
        <v>68100</v>
      </c>
      <c r="AN1761">
        <v>65400</v>
      </c>
    </row>
    <row r="1762" spans="1:40" x14ac:dyDescent="0.25">
      <c r="A1762" s="3" t="s">
        <v>2220</v>
      </c>
      <c r="B1762">
        <v>1806</v>
      </c>
      <c r="C1762">
        <v>592226</v>
      </c>
      <c r="D1762">
        <v>1</v>
      </c>
      <c r="E1762">
        <v>1</v>
      </c>
      <c r="F1762">
        <v>0</v>
      </c>
      <c r="G1762">
        <v>0</v>
      </c>
      <c r="H1762">
        <v>0</v>
      </c>
      <c r="I1762" t="s">
        <v>90</v>
      </c>
      <c r="J1762" t="s">
        <v>89</v>
      </c>
      <c r="K1762">
        <v>399646.72420339898</v>
      </c>
      <c r="L1762">
        <v>1806</v>
      </c>
      <c r="M1762">
        <v>94386.115212567776</v>
      </c>
      <c r="O1762">
        <f t="shared" si="195"/>
        <v>0</v>
      </c>
      <c r="P1762">
        <v>8</v>
      </c>
      <c r="Q1762">
        <f t="shared" si="196"/>
        <v>22080</v>
      </c>
      <c r="R1762">
        <v>2</v>
      </c>
      <c r="S1762">
        <f t="shared" si="197"/>
        <v>1840</v>
      </c>
      <c r="T1762">
        <v>4</v>
      </c>
      <c r="U1762">
        <f t="shared" si="198"/>
        <v>836</v>
      </c>
      <c r="AF1762">
        <v>1</v>
      </c>
      <c r="AG1762">
        <f t="shared" si="199"/>
        <v>29000</v>
      </c>
      <c r="AL1762">
        <f t="shared" si="200"/>
        <v>547788.83941596677</v>
      </c>
      <c r="AM1762">
        <f t="shared" si="201"/>
        <v>547800</v>
      </c>
      <c r="AN1762">
        <v>609000</v>
      </c>
    </row>
    <row r="1763" spans="1:40" x14ac:dyDescent="0.25">
      <c r="A1763" s="3" t="s">
        <v>80</v>
      </c>
      <c r="B1763">
        <v>575</v>
      </c>
      <c r="C1763">
        <v>587249</v>
      </c>
      <c r="D1763">
        <v>1</v>
      </c>
      <c r="E1763">
        <v>1</v>
      </c>
      <c r="F1763">
        <v>0</v>
      </c>
      <c r="G1763">
        <v>0</v>
      </c>
      <c r="H1763">
        <v>0</v>
      </c>
      <c r="I1763" t="s">
        <v>75</v>
      </c>
      <c r="J1763" t="s">
        <v>79</v>
      </c>
      <c r="K1763">
        <v>129701.39764976516</v>
      </c>
      <c r="L1763">
        <v>1403</v>
      </c>
      <c r="M1763">
        <v>73363.962768407931</v>
      </c>
      <c r="O1763">
        <f t="shared" si="195"/>
        <v>0</v>
      </c>
      <c r="P1763">
        <v>17</v>
      </c>
      <c r="Q1763">
        <f t="shared" si="196"/>
        <v>46920</v>
      </c>
      <c r="R1763">
        <v>3</v>
      </c>
      <c r="S1763">
        <f t="shared" si="197"/>
        <v>2760</v>
      </c>
      <c r="T1763">
        <v>2</v>
      </c>
      <c r="U1763">
        <f t="shared" si="198"/>
        <v>418</v>
      </c>
      <c r="AF1763">
        <v>0</v>
      </c>
      <c r="AG1763">
        <f t="shared" si="199"/>
        <v>0</v>
      </c>
      <c r="AL1763">
        <f t="shared" si="200"/>
        <v>253163.36041817308</v>
      </c>
      <c r="AM1763">
        <f t="shared" si="201"/>
        <v>253200</v>
      </c>
      <c r="AN1763">
        <v>275800</v>
      </c>
    </row>
    <row r="1764" spans="1:40" x14ac:dyDescent="0.25">
      <c r="A1764" t="s">
        <v>2221</v>
      </c>
      <c r="B1764">
        <v>699</v>
      </c>
      <c r="C1764">
        <v>580392</v>
      </c>
      <c r="D1764">
        <v>1</v>
      </c>
      <c r="E1764">
        <v>0</v>
      </c>
      <c r="F1764">
        <v>0</v>
      </c>
      <c r="G1764">
        <v>0</v>
      </c>
      <c r="H1764">
        <v>0</v>
      </c>
      <c r="I1764" t="s">
        <v>41</v>
      </c>
      <c r="J1764" t="s">
        <v>160</v>
      </c>
      <c r="K1764">
        <v>157267.85950946962</v>
      </c>
      <c r="O1764">
        <f t="shared" si="195"/>
        <v>0</v>
      </c>
      <c r="Q1764">
        <f t="shared" si="196"/>
        <v>0</v>
      </c>
      <c r="S1764">
        <f t="shared" si="197"/>
        <v>0</v>
      </c>
      <c r="U1764">
        <f t="shared" si="198"/>
        <v>0</v>
      </c>
      <c r="AF1764">
        <v>0</v>
      </c>
      <c r="AG1764">
        <f t="shared" si="199"/>
        <v>0</v>
      </c>
      <c r="AL1764">
        <f t="shared" si="200"/>
        <v>157267.85950946962</v>
      </c>
      <c r="AM1764">
        <f t="shared" si="201"/>
        <v>157300</v>
      </c>
      <c r="AN1764">
        <v>146700</v>
      </c>
    </row>
    <row r="1765" spans="1:40" x14ac:dyDescent="0.25">
      <c r="A1765" t="s">
        <v>2222</v>
      </c>
      <c r="B1765">
        <v>433</v>
      </c>
      <c r="C1765">
        <v>594181</v>
      </c>
      <c r="D1765">
        <v>1</v>
      </c>
      <c r="E1765">
        <v>0</v>
      </c>
      <c r="F1765">
        <v>0</v>
      </c>
      <c r="G1765">
        <v>0</v>
      </c>
      <c r="H1765">
        <v>0</v>
      </c>
      <c r="I1765" t="s">
        <v>30</v>
      </c>
      <c r="J1765" t="s">
        <v>537</v>
      </c>
      <c r="K1765">
        <v>97995.249128220588</v>
      </c>
      <c r="O1765">
        <f t="shared" si="195"/>
        <v>0</v>
      </c>
      <c r="Q1765">
        <f t="shared" si="196"/>
        <v>0</v>
      </c>
      <c r="S1765">
        <f t="shared" si="197"/>
        <v>0</v>
      </c>
      <c r="U1765">
        <f t="shared" si="198"/>
        <v>0</v>
      </c>
      <c r="AF1765">
        <v>0</v>
      </c>
      <c r="AG1765">
        <f t="shared" si="199"/>
        <v>0</v>
      </c>
      <c r="AL1765">
        <f t="shared" si="200"/>
        <v>97995.249128220588</v>
      </c>
      <c r="AM1765">
        <f t="shared" si="201"/>
        <v>98000</v>
      </c>
      <c r="AN1765">
        <v>96000</v>
      </c>
    </row>
    <row r="1766" spans="1:40" x14ac:dyDescent="0.25">
      <c r="A1766" t="s">
        <v>2223</v>
      </c>
      <c r="B1766">
        <v>611</v>
      </c>
      <c r="C1766">
        <v>595756</v>
      </c>
      <c r="D1766">
        <v>1</v>
      </c>
      <c r="E1766">
        <v>0</v>
      </c>
      <c r="F1766">
        <v>0</v>
      </c>
      <c r="G1766">
        <v>0</v>
      </c>
      <c r="H1766">
        <v>0</v>
      </c>
      <c r="I1766" t="s">
        <v>75</v>
      </c>
      <c r="J1766" t="s">
        <v>132</v>
      </c>
      <c r="K1766">
        <v>137715.51606915804</v>
      </c>
      <c r="O1766">
        <f t="shared" si="195"/>
        <v>0</v>
      </c>
      <c r="Q1766">
        <f t="shared" si="196"/>
        <v>0</v>
      </c>
      <c r="S1766">
        <f t="shared" si="197"/>
        <v>0</v>
      </c>
      <c r="U1766">
        <f t="shared" si="198"/>
        <v>0</v>
      </c>
      <c r="AF1766">
        <v>0</v>
      </c>
      <c r="AG1766">
        <f t="shared" si="199"/>
        <v>0</v>
      </c>
      <c r="AL1766">
        <f t="shared" si="200"/>
        <v>137715.51606915804</v>
      </c>
      <c r="AM1766">
        <f t="shared" si="201"/>
        <v>137700</v>
      </c>
      <c r="AN1766">
        <v>130700</v>
      </c>
    </row>
    <row r="1767" spans="1:40" x14ac:dyDescent="0.25">
      <c r="A1767" t="s">
        <v>2224</v>
      </c>
      <c r="B1767">
        <v>386</v>
      </c>
      <c r="C1767">
        <v>544612</v>
      </c>
      <c r="D1767">
        <v>1</v>
      </c>
      <c r="E1767">
        <v>0</v>
      </c>
      <c r="F1767">
        <v>0</v>
      </c>
      <c r="G1767">
        <v>0</v>
      </c>
      <c r="H1767">
        <v>0</v>
      </c>
      <c r="I1767" t="s">
        <v>23</v>
      </c>
      <c r="J1767" t="s">
        <v>22</v>
      </c>
      <c r="K1767">
        <v>87464.819126739487</v>
      </c>
      <c r="O1767">
        <f t="shared" si="195"/>
        <v>0</v>
      </c>
      <c r="Q1767">
        <f t="shared" si="196"/>
        <v>0</v>
      </c>
      <c r="S1767">
        <f t="shared" si="197"/>
        <v>0</v>
      </c>
      <c r="U1767">
        <f t="shared" si="198"/>
        <v>0</v>
      </c>
      <c r="AF1767">
        <v>0</v>
      </c>
      <c r="AG1767">
        <f t="shared" si="199"/>
        <v>0</v>
      </c>
      <c r="AL1767">
        <f t="shared" si="200"/>
        <v>87464.819126739487</v>
      </c>
      <c r="AM1767">
        <f t="shared" si="201"/>
        <v>87500</v>
      </c>
      <c r="AN1767">
        <v>84200</v>
      </c>
    </row>
    <row r="1768" spans="1:40" x14ac:dyDescent="0.25">
      <c r="A1768" t="s">
        <v>2224</v>
      </c>
      <c r="B1768">
        <v>917</v>
      </c>
      <c r="C1768">
        <v>529842</v>
      </c>
      <c r="D1768">
        <v>1</v>
      </c>
      <c r="E1768">
        <v>0</v>
      </c>
      <c r="F1768">
        <v>0</v>
      </c>
      <c r="G1768">
        <v>0</v>
      </c>
      <c r="H1768">
        <v>0</v>
      </c>
      <c r="I1768" t="s">
        <v>26</v>
      </c>
      <c r="J1768" t="s">
        <v>1151</v>
      </c>
      <c r="K1768">
        <v>205492.96800623837</v>
      </c>
      <c r="O1768">
        <f t="shared" si="195"/>
        <v>0</v>
      </c>
      <c r="Q1768">
        <f t="shared" si="196"/>
        <v>0</v>
      </c>
      <c r="S1768">
        <f t="shared" si="197"/>
        <v>0</v>
      </c>
      <c r="U1768">
        <f t="shared" si="198"/>
        <v>0</v>
      </c>
      <c r="AF1768">
        <v>34</v>
      </c>
      <c r="AG1768">
        <f t="shared" si="199"/>
        <v>986000</v>
      </c>
      <c r="AL1768">
        <f t="shared" si="200"/>
        <v>1191492.9680062383</v>
      </c>
      <c r="AM1768">
        <f t="shared" si="201"/>
        <v>1191500</v>
      </c>
      <c r="AN1768">
        <v>1187100</v>
      </c>
    </row>
    <row r="1769" spans="1:40" x14ac:dyDescent="0.25">
      <c r="A1769" t="s">
        <v>2224</v>
      </c>
      <c r="B1769">
        <v>41</v>
      </c>
      <c r="C1769">
        <v>561461</v>
      </c>
      <c r="D1769">
        <v>1</v>
      </c>
      <c r="E1769">
        <v>0</v>
      </c>
      <c r="F1769">
        <v>0</v>
      </c>
      <c r="G1769">
        <v>0</v>
      </c>
      <c r="H1769">
        <v>0</v>
      </c>
      <c r="I1769" t="s">
        <v>75</v>
      </c>
      <c r="J1769" t="s">
        <v>74</v>
      </c>
      <c r="K1769">
        <v>68144.142339082857</v>
      </c>
      <c r="O1769">
        <f t="shared" si="195"/>
        <v>0</v>
      </c>
      <c r="Q1769">
        <f t="shared" si="196"/>
        <v>0</v>
      </c>
      <c r="S1769">
        <f t="shared" si="197"/>
        <v>0</v>
      </c>
      <c r="U1769">
        <f t="shared" si="198"/>
        <v>0</v>
      </c>
      <c r="AF1769">
        <v>0</v>
      </c>
      <c r="AG1769">
        <f t="shared" si="199"/>
        <v>0</v>
      </c>
      <c r="AL1769">
        <f t="shared" si="200"/>
        <v>68144.142339082857</v>
      </c>
      <c r="AM1769">
        <f t="shared" si="201"/>
        <v>68100</v>
      </c>
      <c r="AN1769">
        <v>65400</v>
      </c>
    </row>
    <row r="1770" spans="1:40" x14ac:dyDescent="0.25">
      <c r="A1770" t="s">
        <v>737</v>
      </c>
      <c r="B1770">
        <v>385</v>
      </c>
      <c r="C1770">
        <v>588555</v>
      </c>
      <c r="D1770">
        <v>1</v>
      </c>
      <c r="E1770">
        <v>0</v>
      </c>
      <c r="F1770">
        <v>0</v>
      </c>
      <c r="G1770">
        <v>0</v>
      </c>
      <c r="H1770">
        <v>0</v>
      </c>
      <c r="I1770" t="s">
        <v>90</v>
      </c>
      <c r="J1770" t="s">
        <v>631</v>
      </c>
      <c r="K1770">
        <v>87240.55694268152</v>
      </c>
      <c r="O1770">
        <f t="shared" si="195"/>
        <v>0</v>
      </c>
      <c r="Q1770">
        <f t="shared" si="196"/>
        <v>0</v>
      </c>
      <c r="S1770">
        <f t="shared" si="197"/>
        <v>0</v>
      </c>
      <c r="U1770">
        <f t="shared" si="198"/>
        <v>0</v>
      </c>
      <c r="AF1770">
        <v>0</v>
      </c>
      <c r="AG1770">
        <f t="shared" si="199"/>
        <v>0</v>
      </c>
      <c r="AL1770">
        <f t="shared" si="200"/>
        <v>87240.55694268152</v>
      </c>
      <c r="AM1770">
        <f t="shared" si="201"/>
        <v>87200</v>
      </c>
      <c r="AN1770">
        <v>83500</v>
      </c>
    </row>
    <row r="1771" spans="1:40" x14ac:dyDescent="0.25">
      <c r="A1771" t="s">
        <v>737</v>
      </c>
      <c r="B1771">
        <v>462</v>
      </c>
      <c r="C1771">
        <v>592234</v>
      </c>
      <c r="D1771">
        <v>1</v>
      </c>
      <c r="E1771">
        <v>0</v>
      </c>
      <c r="F1771">
        <v>0</v>
      </c>
      <c r="G1771">
        <v>0</v>
      </c>
      <c r="H1771">
        <v>0</v>
      </c>
      <c r="I1771" t="s">
        <v>90</v>
      </c>
      <c r="J1771" t="s">
        <v>89</v>
      </c>
      <c r="K1771">
        <v>104483.39311810039</v>
      </c>
      <c r="O1771">
        <f t="shared" si="195"/>
        <v>0</v>
      </c>
      <c r="Q1771">
        <f t="shared" si="196"/>
        <v>0</v>
      </c>
      <c r="S1771">
        <f t="shared" si="197"/>
        <v>0</v>
      </c>
      <c r="U1771">
        <f t="shared" si="198"/>
        <v>0</v>
      </c>
      <c r="AF1771">
        <v>1</v>
      </c>
      <c r="AG1771">
        <f t="shared" si="199"/>
        <v>29000</v>
      </c>
      <c r="AL1771">
        <f t="shared" si="200"/>
        <v>133483.39311810039</v>
      </c>
      <c r="AM1771">
        <f t="shared" si="201"/>
        <v>133500</v>
      </c>
      <c r="AN1771">
        <v>126700</v>
      </c>
    </row>
    <row r="1772" spans="1:40" x14ac:dyDescent="0.25">
      <c r="A1772" t="s">
        <v>737</v>
      </c>
      <c r="B1772">
        <v>317</v>
      </c>
      <c r="C1772">
        <v>575101</v>
      </c>
      <c r="D1772">
        <v>1</v>
      </c>
      <c r="E1772">
        <v>0</v>
      </c>
      <c r="F1772">
        <v>0</v>
      </c>
      <c r="G1772">
        <v>0</v>
      </c>
      <c r="H1772">
        <v>0</v>
      </c>
      <c r="I1772" t="s">
        <v>41</v>
      </c>
      <c r="J1772" t="s">
        <v>736</v>
      </c>
      <c r="K1772">
        <v>71969.014080035879</v>
      </c>
      <c r="O1772">
        <f t="shared" si="195"/>
        <v>0</v>
      </c>
      <c r="Q1772">
        <f t="shared" si="196"/>
        <v>0</v>
      </c>
      <c r="S1772">
        <f t="shared" si="197"/>
        <v>0</v>
      </c>
      <c r="U1772">
        <f t="shared" si="198"/>
        <v>0</v>
      </c>
      <c r="AF1772">
        <v>0</v>
      </c>
      <c r="AG1772">
        <f t="shared" si="199"/>
        <v>0</v>
      </c>
      <c r="AL1772">
        <f t="shared" si="200"/>
        <v>71969.014080035879</v>
      </c>
      <c r="AM1772">
        <f t="shared" si="201"/>
        <v>72000</v>
      </c>
      <c r="AN1772">
        <v>69700</v>
      </c>
    </row>
    <row r="1773" spans="1:40" x14ac:dyDescent="0.25">
      <c r="A1773" t="s">
        <v>2227</v>
      </c>
      <c r="B1773">
        <v>49</v>
      </c>
      <c r="C1773">
        <v>553212</v>
      </c>
      <c r="D1773">
        <v>1</v>
      </c>
      <c r="E1773">
        <v>0</v>
      </c>
      <c r="F1773">
        <v>0</v>
      </c>
      <c r="G1773">
        <v>0</v>
      </c>
      <c r="H1773">
        <v>0</v>
      </c>
      <c r="I1773" t="s">
        <v>61</v>
      </c>
      <c r="J1773" t="s">
        <v>474</v>
      </c>
      <c r="K1773">
        <v>68144.142339082857</v>
      </c>
      <c r="O1773">
        <f t="shared" si="195"/>
        <v>0</v>
      </c>
      <c r="Q1773">
        <f t="shared" si="196"/>
        <v>0</v>
      </c>
      <c r="S1773">
        <f t="shared" si="197"/>
        <v>0</v>
      </c>
      <c r="U1773">
        <f t="shared" si="198"/>
        <v>0</v>
      </c>
      <c r="AF1773">
        <v>0</v>
      </c>
      <c r="AG1773">
        <f t="shared" si="199"/>
        <v>0</v>
      </c>
      <c r="AL1773">
        <f t="shared" si="200"/>
        <v>68144.142339082857</v>
      </c>
      <c r="AM1773">
        <f t="shared" si="201"/>
        <v>68100</v>
      </c>
      <c r="AN1773">
        <v>65400</v>
      </c>
    </row>
    <row r="1774" spans="1:40" x14ac:dyDescent="0.25">
      <c r="A1774" t="s">
        <v>2228</v>
      </c>
      <c r="B1774">
        <v>139</v>
      </c>
      <c r="C1774">
        <v>565270</v>
      </c>
      <c r="D1774">
        <v>1</v>
      </c>
      <c r="E1774">
        <v>0</v>
      </c>
      <c r="F1774">
        <v>0</v>
      </c>
      <c r="G1774">
        <v>0</v>
      </c>
      <c r="H1774">
        <v>0</v>
      </c>
      <c r="I1774" t="s">
        <v>26</v>
      </c>
      <c r="J1774" t="s">
        <v>195</v>
      </c>
      <c r="K1774">
        <v>68144.142339082857</v>
      </c>
      <c r="O1774">
        <f t="shared" si="195"/>
        <v>0</v>
      </c>
      <c r="Q1774">
        <f t="shared" si="196"/>
        <v>0</v>
      </c>
      <c r="S1774">
        <f t="shared" si="197"/>
        <v>0</v>
      </c>
      <c r="U1774">
        <f t="shared" si="198"/>
        <v>0</v>
      </c>
      <c r="AF1774">
        <v>0</v>
      </c>
      <c r="AG1774">
        <f t="shared" si="199"/>
        <v>0</v>
      </c>
      <c r="AL1774">
        <f t="shared" si="200"/>
        <v>68144.142339082857</v>
      </c>
      <c r="AM1774">
        <f t="shared" si="201"/>
        <v>68100</v>
      </c>
      <c r="AN1774">
        <v>65400</v>
      </c>
    </row>
    <row r="1775" spans="1:40" x14ac:dyDescent="0.25">
      <c r="A1775" t="s">
        <v>2228</v>
      </c>
      <c r="B1775">
        <v>293</v>
      </c>
      <c r="C1775">
        <v>597431</v>
      </c>
      <c r="D1775">
        <v>1</v>
      </c>
      <c r="E1775">
        <v>0</v>
      </c>
      <c r="F1775">
        <v>0</v>
      </c>
      <c r="G1775">
        <v>0</v>
      </c>
      <c r="H1775">
        <v>0</v>
      </c>
      <c r="I1775" t="s">
        <v>38</v>
      </c>
      <c r="J1775" t="s">
        <v>533</v>
      </c>
      <c r="K1775">
        <v>68144.142339082857</v>
      </c>
      <c r="O1775">
        <f t="shared" si="195"/>
        <v>0</v>
      </c>
      <c r="Q1775">
        <f t="shared" si="196"/>
        <v>0</v>
      </c>
      <c r="S1775">
        <f t="shared" si="197"/>
        <v>0</v>
      </c>
      <c r="U1775">
        <f t="shared" si="198"/>
        <v>0</v>
      </c>
      <c r="AF1775">
        <v>0</v>
      </c>
      <c r="AG1775">
        <f t="shared" si="199"/>
        <v>0</v>
      </c>
      <c r="AL1775">
        <f t="shared" si="200"/>
        <v>68144.142339082857</v>
      </c>
      <c r="AM1775">
        <f t="shared" si="201"/>
        <v>68100</v>
      </c>
      <c r="AN1775">
        <v>65400</v>
      </c>
    </row>
    <row r="1776" spans="1:40" x14ac:dyDescent="0.25">
      <c r="A1776" t="s">
        <v>2228</v>
      </c>
      <c r="B1776">
        <v>360</v>
      </c>
      <c r="C1776">
        <v>544680</v>
      </c>
      <c r="D1776">
        <v>1</v>
      </c>
      <c r="E1776">
        <v>0</v>
      </c>
      <c r="F1776">
        <v>0</v>
      </c>
      <c r="G1776">
        <v>0</v>
      </c>
      <c r="H1776">
        <v>0</v>
      </c>
      <c r="I1776" t="s">
        <v>85</v>
      </c>
      <c r="J1776" t="s">
        <v>84</v>
      </c>
      <c r="K1776">
        <v>81631.057048533272</v>
      </c>
      <c r="O1776">
        <f t="shared" si="195"/>
        <v>0</v>
      </c>
      <c r="Q1776">
        <f t="shared" si="196"/>
        <v>0</v>
      </c>
      <c r="S1776">
        <f t="shared" si="197"/>
        <v>0</v>
      </c>
      <c r="U1776">
        <f t="shared" si="198"/>
        <v>0</v>
      </c>
      <c r="AF1776">
        <v>0</v>
      </c>
      <c r="AG1776">
        <f t="shared" si="199"/>
        <v>0</v>
      </c>
      <c r="AL1776">
        <f t="shared" si="200"/>
        <v>81631.057048533272</v>
      </c>
      <c r="AM1776">
        <f t="shared" si="201"/>
        <v>81600</v>
      </c>
      <c r="AN1776">
        <v>80100</v>
      </c>
    </row>
    <row r="1777" spans="1:40" x14ac:dyDescent="0.25">
      <c r="A1777" t="s">
        <v>2228</v>
      </c>
      <c r="B1777">
        <v>116</v>
      </c>
      <c r="C1777">
        <v>576328</v>
      </c>
      <c r="D1777">
        <v>1</v>
      </c>
      <c r="E1777">
        <v>0</v>
      </c>
      <c r="F1777">
        <v>0</v>
      </c>
      <c r="G1777">
        <v>0</v>
      </c>
      <c r="H1777">
        <v>0</v>
      </c>
      <c r="I1777" t="s">
        <v>33</v>
      </c>
      <c r="J1777" t="s">
        <v>119</v>
      </c>
      <c r="K1777">
        <v>68144.142339082857</v>
      </c>
      <c r="O1777">
        <f t="shared" si="195"/>
        <v>0</v>
      </c>
      <c r="Q1777">
        <f t="shared" si="196"/>
        <v>0</v>
      </c>
      <c r="S1777">
        <f t="shared" si="197"/>
        <v>0</v>
      </c>
      <c r="U1777">
        <f t="shared" si="198"/>
        <v>0</v>
      </c>
      <c r="AF1777">
        <v>0</v>
      </c>
      <c r="AG1777">
        <f t="shared" si="199"/>
        <v>0</v>
      </c>
      <c r="AL1777">
        <f t="shared" si="200"/>
        <v>68144.142339082857</v>
      </c>
      <c r="AM1777">
        <f t="shared" si="201"/>
        <v>68100</v>
      </c>
      <c r="AN1777">
        <v>65400</v>
      </c>
    </row>
    <row r="1778" spans="1:40" x14ac:dyDescent="0.25">
      <c r="A1778" t="s">
        <v>2228</v>
      </c>
      <c r="B1778">
        <v>984</v>
      </c>
      <c r="C1778">
        <v>578134</v>
      </c>
      <c r="D1778">
        <v>1</v>
      </c>
      <c r="E1778">
        <v>0</v>
      </c>
      <c r="F1778">
        <v>0</v>
      </c>
      <c r="G1778">
        <v>0</v>
      </c>
      <c r="H1778">
        <v>0</v>
      </c>
      <c r="I1778" t="s">
        <v>41</v>
      </c>
      <c r="J1778" t="s">
        <v>284</v>
      </c>
      <c r="K1778">
        <v>220258.83729255121</v>
      </c>
      <c r="O1778">
        <f t="shared" si="195"/>
        <v>0</v>
      </c>
      <c r="Q1778">
        <f t="shared" si="196"/>
        <v>0</v>
      </c>
      <c r="S1778">
        <f t="shared" si="197"/>
        <v>0</v>
      </c>
      <c r="U1778">
        <f t="shared" si="198"/>
        <v>0</v>
      </c>
      <c r="AF1778">
        <v>0</v>
      </c>
      <c r="AG1778">
        <f t="shared" si="199"/>
        <v>0</v>
      </c>
      <c r="AL1778">
        <f t="shared" si="200"/>
        <v>220258.83729255121</v>
      </c>
      <c r="AM1778">
        <f t="shared" si="201"/>
        <v>220300</v>
      </c>
      <c r="AN1778">
        <v>210700</v>
      </c>
    </row>
    <row r="1779" spans="1:40" x14ac:dyDescent="0.25">
      <c r="A1779" t="s">
        <v>2230</v>
      </c>
      <c r="B1779">
        <v>1456</v>
      </c>
      <c r="C1779">
        <v>563595</v>
      </c>
      <c r="D1779">
        <v>1</v>
      </c>
      <c r="E1779">
        <v>0</v>
      </c>
      <c r="F1779">
        <v>0</v>
      </c>
      <c r="G1779">
        <v>0</v>
      </c>
      <c r="H1779">
        <v>0</v>
      </c>
      <c r="I1779" t="s">
        <v>51</v>
      </c>
      <c r="J1779" t="s">
        <v>50</v>
      </c>
      <c r="K1779">
        <v>323634.60623772378</v>
      </c>
      <c r="O1779">
        <f t="shared" si="195"/>
        <v>0</v>
      </c>
      <c r="Q1779">
        <f t="shared" si="196"/>
        <v>0</v>
      </c>
      <c r="S1779">
        <f t="shared" si="197"/>
        <v>0</v>
      </c>
      <c r="U1779">
        <f t="shared" si="198"/>
        <v>0</v>
      </c>
      <c r="AF1779">
        <v>1</v>
      </c>
      <c r="AG1779">
        <f t="shared" si="199"/>
        <v>29000</v>
      </c>
      <c r="AL1779">
        <f t="shared" si="200"/>
        <v>352634.60623772378</v>
      </c>
      <c r="AM1779">
        <f t="shared" si="201"/>
        <v>352600</v>
      </c>
      <c r="AN1779">
        <v>334600</v>
      </c>
    </row>
    <row r="1780" spans="1:40" x14ac:dyDescent="0.25">
      <c r="A1780" t="s">
        <v>2231</v>
      </c>
      <c r="B1780">
        <v>755</v>
      </c>
      <c r="C1780">
        <v>570346</v>
      </c>
      <c r="D1780">
        <v>1</v>
      </c>
      <c r="E1780">
        <v>0</v>
      </c>
      <c r="F1780">
        <v>0</v>
      </c>
      <c r="G1780">
        <v>0</v>
      </c>
      <c r="H1780">
        <v>0</v>
      </c>
      <c r="I1780" t="s">
        <v>90</v>
      </c>
      <c r="J1780" t="s">
        <v>702</v>
      </c>
      <c r="K1780">
        <v>169683.70895182923</v>
      </c>
      <c r="O1780">
        <f t="shared" si="195"/>
        <v>0</v>
      </c>
      <c r="Q1780">
        <f t="shared" si="196"/>
        <v>0</v>
      </c>
      <c r="S1780">
        <f t="shared" si="197"/>
        <v>0</v>
      </c>
      <c r="U1780">
        <f t="shared" si="198"/>
        <v>0</v>
      </c>
      <c r="AF1780">
        <v>0</v>
      </c>
      <c r="AG1780">
        <f t="shared" si="199"/>
        <v>0</v>
      </c>
      <c r="AL1780">
        <f t="shared" si="200"/>
        <v>169683.70895182923</v>
      </c>
      <c r="AM1780">
        <f t="shared" si="201"/>
        <v>169700</v>
      </c>
      <c r="AN1780">
        <v>162100</v>
      </c>
    </row>
    <row r="1781" spans="1:40" x14ac:dyDescent="0.25">
      <c r="A1781" t="s">
        <v>2232</v>
      </c>
      <c r="B1781">
        <v>1900</v>
      </c>
      <c r="C1781">
        <v>507423</v>
      </c>
      <c r="D1781">
        <v>1</v>
      </c>
      <c r="E1781">
        <v>0</v>
      </c>
      <c r="F1781">
        <v>0</v>
      </c>
      <c r="G1781">
        <v>0</v>
      </c>
      <c r="H1781">
        <v>0</v>
      </c>
      <c r="I1781" t="s">
        <v>38</v>
      </c>
      <c r="J1781" t="s">
        <v>366</v>
      </c>
      <c r="K1781">
        <v>419978.01143321651</v>
      </c>
      <c r="O1781">
        <f t="shared" si="195"/>
        <v>0</v>
      </c>
      <c r="Q1781">
        <f t="shared" si="196"/>
        <v>0</v>
      </c>
      <c r="S1781">
        <f t="shared" si="197"/>
        <v>0</v>
      </c>
      <c r="U1781">
        <f t="shared" si="198"/>
        <v>0</v>
      </c>
      <c r="AF1781">
        <v>0</v>
      </c>
      <c r="AG1781">
        <f t="shared" si="199"/>
        <v>0</v>
      </c>
      <c r="AL1781">
        <f t="shared" si="200"/>
        <v>419978.01143321651</v>
      </c>
      <c r="AM1781">
        <f t="shared" si="201"/>
        <v>420000</v>
      </c>
      <c r="AN1781">
        <v>397900</v>
      </c>
    </row>
    <row r="1782" spans="1:40" x14ac:dyDescent="0.25">
      <c r="A1782" s="3" t="s">
        <v>220</v>
      </c>
      <c r="B1782">
        <v>2270</v>
      </c>
      <c r="C1782">
        <v>556394</v>
      </c>
      <c r="D1782">
        <v>1</v>
      </c>
      <c r="E1782">
        <v>1</v>
      </c>
      <c r="F1782">
        <v>0</v>
      </c>
      <c r="G1782">
        <v>0</v>
      </c>
      <c r="H1782">
        <v>0</v>
      </c>
      <c r="I1782" t="s">
        <v>110</v>
      </c>
      <c r="J1782" t="s">
        <v>219</v>
      </c>
      <c r="K1782">
        <v>499689.39813037729</v>
      </c>
      <c r="L1782">
        <v>4563</v>
      </c>
      <c r="M1782">
        <v>237835.09211161803</v>
      </c>
      <c r="O1782">
        <f t="shared" si="195"/>
        <v>0</v>
      </c>
      <c r="P1782">
        <v>43</v>
      </c>
      <c r="Q1782">
        <f t="shared" si="196"/>
        <v>118680</v>
      </c>
      <c r="R1782">
        <v>12</v>
      </c>
      <c r="S1782">
        <f t="shared" si="197"/>
        <v>11040</v>
      </c>
      <c r="T1782">
        <v>4</v>
      </c>
      <c r="U1782">
        <f t="shared" si="198"/>
        <v>836</v>
      </c>
      <c r="AF1782">
        <v>0</v>
      </c>
      <c r="AG1782">
        <f t="shared" si="199"/>
        <v>0</v>
      </c>
      <c r="AL1782">
        <f t="shared" si="200"/>
        <v>868080.49024199531</v>
      </c>
      <c r="AM1782">
        <f t="shared" si="201"/>
        <v>868100</v>
      </c>
      <c r="AN1782">
        <v>950000</v>
      </c>
    </row>
    <row r="1783" spans="1:40" x14ac:dyDescent="0.25">
      <c r="A1783" t="s">
        <v>2233</v>
      </c>
      <c r="B1783">
        <v>92</v>
      </c>
      <c r="C1783">
        <v>561657</v>
      </c>
      <c r="D1783">
        <v>1</v>
      </c>
      <c r="E1783">
        <v>0</v>
      </c>
      <c r="F1783">
        <v>0</v>
      </c>
      <c r="G1783">
        <v>0</v>
      </c>
      <c r="H1783">
        <v>0</v>
      </c>
      <c r="I1783" t="s">
        <v>51</v>
      </c>
      <c r="J1783" t="s">
        <v>362</v>
      </c>
      <c r="K1783">
        <v>68144.142339082857</v>
      </c>
      <c r="O1783">
        <f t="shared" si="195"/>
        <v>0</v>
      </c>
      <c r="Q1783">
        <f t="shared" si="196"/>
        <v>0</v>
      </c>
      <c r="S1783">
        <f t="shared" si="197"/>
        <v>0</v>
      </c>
      <c r="U1783">
        <f t="shared" si="198"/>
        <v>0</v>
      </c>
      <c r="AF1783">
        <v>0</v>
      </c>
      <c r="AG1783">
        <f t="shared" si="199"/>
        <v>0</v>
      </c>
      <c r="AL1783">
        <f t="shared" si="200"/>
        <v>68144.142339082857</v>
      </c>
      <c r="AM1783">
        <f t="shared" si="201"/>
        <v>68100</v>
      </c>
      <c r="AN1783">
        <v>65400</v>
      </c>
    </row>
    <row r="1784" spans="1:40" x14ac:dyDescent="0.25">
      <c r="A1784" t="s">
        <v>2235</v>
      </c>
      <c r="B1784">
        <v>203</v>
      </c>
      <c r="C1784">
        <v>530395</v>
      </c>
      <c r="D1784">
        <v>1</v>
      </c>
      <c r="E1784">
        <v>0</v>
      </c>
      <c r="F1784">
        <v>0</v>
      </c>
      <c r="G1784">
        <v>0</v>
      </c>
      <c r="H1784">
        <v>0</v>
      </c>
      <c r="I1784" t="s">
        <v>85</v>
      </c>
      <c r="J1784" t="s">
        <v>84</v>
      </c>
      <c r="K1784">
        <v>68144.142339082857</v>
      </c>
      <c r="O1784">
        <f t="shared" si="195"/>
        <v>0</v>
      </c>
      <c r="Q1784">
        <f t="shared" si="196"/>
        <v>0</v>
      </c>
      <c r="S1784">
        <f t="shared" si="197"/>
        <v>0</v>
      </c>
      <c r="U1784">
        <f t="shared" si="198"/>
        <v>0</v>
      </c>
      <c r="AF1784">
        <v>0</v>
      </c>
      <c r="AG1784">
        <f t="shared" si="199"/>
        <v>0</v>
      </c>
      <c r="AL1784">
        <f t="shared" si="200"/>
        <v>68144.142339082857</v>
      </c>
      <c r="AM1784">
        <f t="shared" si="201"/>
        <v>68100</v>
      </c>
      <c r="AN1784">
        <v>65400</v>
      </c>
    </row>
    <row r="1785" spans="1:40" x14ac:dyDescent="0.25">
      <c r="A1785" s="4" t="s">
        <v>2236</v>
      </c>
      <c r="B1785">
        <v>699</v>
      </c>
      <c r="C1785">
        <v>579351</v>
      </c>
      <c r="D1785">
        <v>1</v>
      </c>
      <c r="E1785">
        <v>1</v>
      </c>
      <c r="F1785">
        <v>1</v>
      </c>
      <c r="G1785">
        <v>0</v>
      </c>
      <c r="H1785">
        <v>0</v>
      </c>
      <c r="I1785" t="s">
        <v>33</v>
      </c>
      <c r="J1785" t="s">
        <v>177</v>
      </c>
      <c r="K1785">
        <v>157267.85950946962</v>
      </c>
      <c r="L1785">
        <v>699</v>
      </c>
      <c r="M1785">
        <v>36594.504149560227</v>
      </c>
      <c r="O1785">
        <f t="shared" si="195"/>
        <v>0</v>
      </c>
      <c r="P1785">
        <v>15</v>
      </c>
      <c r="Q1785">
        <f t="shared" si="196"/>
        <v>41400</v>
      </c>
      <c r="R1785">
        <v>4</v>
      </c>
      <c r="S1785">
        <f t="shared" si="197"/>
        <v>3680</v>
      </c>
      <c r="T1785">
        <v>1</v>
      </c>
      <c r="U1785">
        <f t="shared" si="198"/>
        <v>209</v>
      </c>
      <c r="V1785">
        <v>699</v>
      </c>
      <c r="W1785">
        <v>146082.34681013215</v>
      </c>
      <c r="AF1785">
        <v>0</v>
      </c>
      <c r="AG1785">
        <f t="shared" si="199"/>
        <v>0</v>
      </c>
      <c r="AL1785">
        <f t="shared" si="200"/>
        <v>385233.71046916198</v>
      </c>
      <c r="AM1785">
        <f t="shared" si="201"/>
        <v>385200</v>
      </c>
      <c r="AN1785">
        <v>371900</v>
      </c>
    </row>
    <row r="1786" spans="1:40" x14ac:dyDescent="0.25">
      <c r="A1786" t="s">
        <v>2237</v>
      </c>
      <c r="B1786">
        <v>164</v>
      </c>
      <c r="C1786">
        <v>546658</v>
      </c>
      <c r="D1786">
        <v>1</v>
      </c>
      <c r="E1786">
        <v>0</v>
      </c>
      <c r="F1786">
        <v>0</v>
      </c>
      <c r="G1786">
        <v>0</v>
      </c>
      <c r="H1786">
        <v>0</v>
      </c>
      <c r="I1786" t="s">
        <v>51</v>
      </c>
      <c r="J1786" t="s">
        <v>362</v>
      </c>
      <c r="K1786">
        <v>68144.142339082857</v>
      </c>
      <c r="O1786">
        <f t="shared" si="195"/>
        <v>0</v>
      </c>
      <c r="Q1786">
        <f t="shared" si="196"/>
        <v>0</v>
      </c>
      <c r="S1786">
        <f t="shared" si="197"/>
        <v>0</v>
      </c>
      <c r="U1786">
        <f t="shared" si="198"/>
        <v>0</v>
      </c>
      <c r="AF1786">
        <v>0</v>
      </c>
      <c r="AG1786">
        <f t="shared" si="199"/>
        <v>0</v>
      </c>
      <c r="AL1786">
        <f t="shared" si="200"/>
        <v>68144.142339082857</v>
      </c>
      <c r="AM1786">
        <f t="shared" si="201"/>
        <v>68100</v>
      </c>
      <c r="AN1786">
        <v>65400</v>
      </c>
    </row>
    <row r="1787" spans="1:40" x14ac:dyDescent="0.25">
      <c r="A1787" t="s">
        <v>2239</v>
      </c>
      <c r="B1787">
        <v>60</v>
      </c>
      <c r="C1787">
        <v>578142</v>
      </c>
      <c r="D1787">
        <v>1</v>
      </c>
      <c r="E1787">
        <v>0</v>
      </c>
      <c r="F1787">
        <v>0</v>
      </c>
      <c r="G1787">
        <v>0</v>
      </c>
      <c r="H1787">
        <v>0</v>
      </c>
      <c r="I1787" t="s">
        <v>41</v>
      </c>
      <c r="J1787" t="s">
        <v>252</v>
      </c>
      <c r="K1787">
        <v>68144.142339082857</v>
      </c>
      <c r="O1787">
        <f t="shared" si="195"/>
        <v>0</v>
      </c>
      <c r="Q1787">
        <f t="shared" si="196"/>
        <v>0</v>
      </c>
      <c r="S1787">
        <f t="shared" si="197"/>
        <v>0</v>
      </c>
      <c r="U1787">
        <f t="shared" si="198"/>
        <v>0</v>
      </c>
      <c r="AF1787">
        <v>0</v>
      </c>
      <c r="AG1787">
        <f t="shared" si="199"/>
        <v>0</v>
      </c>
      <c r="AL1787">
        <f t="shared" si="200"/>
        <v>68144.142339082857</v>
      </c>
      <c r="AM1787">
        <f t="shared" si="201"/>
        <v>68100</v>
      </c>
      <c r="AN1787">
        <v>65400</v>
      </c>
    </row>
    <row r="1788" spans="1:40" x14ac:dyDescent="0.25">
      <c r="A1788" t="s">
        <v>2240</v>
      </c>
      <c r="B1788">
        <v>840</v>
      </c>
      <c r="C1788">
        <v>542903</v>
      </c>
      <c r="D1788">
        <v>1</v>
      </c>
      <c r="E1788">
        <v>0</v>
      </c>
      <c r="F1788">
        <v>0</v>
      </c>
      <c r="G1788">
        <v>0</v>
      </c>
      <c r="H1788">
        <v>0</v>
      </c>
      <c r="I1788" t="s">
        <v>90</v>
      </c>
      <c r="J1788" t="s">
        <v>703</v>
      </c>
      <c r="K1788">
        <v>188491.90832615673</v>
      </c>
      <c r="O1788">
        <f t="shared" si="195"/>
        <v>0</v>
      </c>
      <c r="Q1788">
        <f t="shared" si="196"/>
        <v>0</v>
      </c>
      <c r="S1788">
        <f t="shared" si="197"/>
        <v>0</v>
      </c>
      <c r="U1788">
        <f t="shared" si="198"/>
        <v>0</v>
      </c>
      <c r="AF1788">
        <v>0</v>
      </c>
      <c r="AG1788">
        <f t="shared" si="199"/>
        <v>0</v>
      </c>
      <c r="AL1788">
        <f t="shared" si="200"/>
        <v>188491.90832615673</v>
      </c>
      <c r="AM1788">
        <f t="shared" si="201"/>
        <v>188500</v>
      </c>
      <c r="AN1788">
        <v>179900</v>
      </c>
    </row>
    <row r="1789" spans="1:40" x14ac:dyDescent="0.25">
      <c r="A1789" t="s">
        <v>2241</v>
      </c>
      <c r="B1789">
        <v>307</v>
      </c>
      <c r="C1789">
        <v>588563</v>
      </c>
      <c r="D1789">
        <v>1</v>
      </c>
      <c r="E1789">
        <v>0</v>
      </c>
      <c r="F1789">
        <v>0</v>
      </c>
      <c r="G1789">
        <v>0</v>
      </c>
      <c r="H1789">
        <v>0</v>
      </c>
      <c r="I1789" t="s">
        <v>90</v>
      </c>
      <c r="J1789" t="s">
        <v>164</v>
      </c>
      <c r="K1789">
        <v>69719.442265178237</v>
      </c>
      <c r="O1789">
        <f t="shared" si="195"/>
        <v>0</v>
      </c>
      <c r="Q1789">
        <f t="shared" si="196"/>
        <v>0</v>
      </c>
      <c r="S1789">
        <f t="shared" si="197"/>
        <v>0</v>
      </c>
      <c r="U1789">
        <f t="shared" si="198"/>
        <v>0</v>
      </c>
      <c r="AF1789">
        <v>0</v>
      </c>
      <c r="AG1789">
        <f t="shared" si="199"/>
        <v>0</v>
      </c>
      <c r="AL1789">
        <f t="shared" si="200"/>
        <v>69719.442265178237</v>
      </c>
      <c r="AM1789">
        <f t="shared" si="201"/>
        <v>69700</v>
      </c>
      <c r="AN1789">
        <v>68000</v>
      </c>
    </row>
    <row r="1790" spans="1:40" x14ac:dyDescent="0.25">
      <c r="A1790" s="6" t="s">
        <v>1130</v>
      </c>
      <c r="B1790">
        <v>12433</v>
      </c>
      <c r="C1790">
        <v>574121</v>
      </c>
      <c r="D1790">
        <v>1</v>
      </c>
      <c r="E1790">
        <v>1</v>
      </c>
      <c r="F1790">
        <v>1</v>
      </c>
      <c r="G1790">
        <v>1</v>
      </c>
      <c r="H1790">
        <v>1</v>
      </c>
      <c r="I1790" t="s">
        <v>33</v>
      </c>
      <c r="J1790" t="s">
        <v>1130</v>
      </c>
      <c r="K1790">
        <v>526408.49191274366</v>
      </c>
      <c r="L1790">
        <v>19305</v>
      </c>
      <c r="M1790">
        <v>411489.48674492241</v>
      </c>
      <c r="O1790">
        <f t="shared" si="195"/>
        <v>0</v>
      </c>
      <c r="P1790">
        <v>61</v>
      </c>
      <c r="Q1790">
        <f t="shared" si="196"/>
        <v>168360</v>
      </c>
      <c r="R1790">
        <v>144</v>
      </c>
      <c r="S1790">
        <f t="shared" si="197"/>
        <v>132480</v>
      </c>
      <c r="T1790">
        <v>100</v>
      </c>
      <c r="U1790">
        <f t="shared" si="198"/>
        <v>20900</v>
      </c>
      <c r="V1790">
        <v>18243</v>
      </c>
      <c r="W1790">
        <v>1995948.2022364924</v>
      </c>
      <c r="X1790">
        <v>19305</v>
      </c>
      <c r="Y1790">
        <v>3155388.9731952338</v>
      </c>
      <c r="Z1790">
        <v>19305</v>
      </c>
      <c r="AA1790">
        <v>13170496.167790443</v>
      </c>
      <c r="AC1790">
        <v>2523</v>
      </c>
      <c r="AD1790">
        <v>290145</v>
      </c>
      <c r="AF1790">
        <v>17</v>
      </c>
      <c r="AG1790">
        <f t="shared" si="199"/>
        <v>493000</v>
      </c>
      <c r="AH1790">
        <v>111</v>
      </c>
      <c r="AI1790">
        <v>274947</v>
      </c>
      <c r="AJ1790">
        <v>773</v>
      </c>
      <c r="AK1790">
        <v>88895</v>
      </c>
      <c r="AL1790">
        <f t="shared" si="200"/>
        <v>20728458.321879834</v>
      </c>
      <c r="AM1790">
        <f t="shared" si="201"/>
        <v>20728500</v>
      </c>
      <c r="AN1790">
        <v>19425200</v>
      </c>
    </row>
    <row r="1791" spans="1:40" x14ac:dyDescent="0.25">
      <c r="A1791" t="s">
        <v>2242</v>
      </c>
      <c r="B1791">
        <v>1173</v>
      </c>
      <c r="C1791">
        <v>578151</v>
      </c>
      <c r="D1791">
        <v>1</v>
      </c>
      <c r="E1791">
        <v>0</v>
      </c>
      <c r="F1791">
        <v>0</v>
      </c>
      <c r="G1791">
        <v>0</v>
      </c>
      <c r="H1791">
        <v>0</v>
      </c>
      <c r="I1791" t="s">
        <v>41</v>
      </c>
      <c r="J1791" t="s">
        <v>252</v>
      </c>
      <c r="K1791">
        <v>261783.26150333619</v>
      </c>
      <c r="O1791">
        <f t="shared" si="195"/>
        <v>0</v>
      </c>
      <c r="Q1791">
        <f t="shared" si="196"/>
        <v>0</v>
      </c>
      <c r="S1791">
        <f t="shared" si="197"/>
        <v>0</v>
      </c>
      <c r="U1791">
        <f t="shared" si="198"/>
        <v>0</v>
      </c>
      <c r="AF1791">
        <v>0</v>
      </c>
      <c r="AG1791">
        <f t="shared" si="199"/>
        <v>0</v>
      </c>
      <c r="AL1791">
        <f t="shared" si="200"/>
        <v>261783.26150333619</v>
      </c>
      <c r="AM1791">
        <f t="shared" si="201"/>
        <v>261800</v>
      </c>
      <c r="AN1791">
        <v>253100</v>
      </c>
    </row>
    <row r="1792" spans="1:40" x14ac:dyDescent="0.25">
      <c r="A1792" s="5" t="s">
        <v>2243</v>
      </c>
      <c r="B1792">
        <v>4163</v>
      </c>
      <c r="C1792">
        <v>590754</v>
      </c>
      <c r="D1792">
        <v>1</v>
      </c>
      <c r="E1792">
        <v>1</v>
      </c>
      <c r="F1792">
        <v>1</v>
      </c>
      <c r="G1792">
        <v>1</v>
      </c>
      <c r="H1792">
        <v>0</v>
      </c>
      <c r="I1792" t="s">
        <v>75</v>
      </c>
      <c r="J1792" t="s">
        <v>96</v>
      </c>
      <c r="K1792">
        <v>900895.91787982418</v>
      </c>
      <c r="L1792">
        <v>5712</v>
      </c>
      <c r="M1792">
        <v>297468.54657851078</v>
      </c>
      <c r="O1792">
        <f t="shared" si="195"/>
        <v>0</v>
      </c>
      <c r="P1792">
        <v>44</v>
      </c>
      <c r="Q1792">
        <f t="shared" si="196"/>
        <v>121440</v>
      </c>
      <c r="R1792">
        <v>36</v>
      </c>
      <c r="S1792">
        <f t="shared" si="197"/>
        <v>33120</v>
      </c>
      <c r="T1792">
        <v>10</v>
      </c>
      <c r="U1792">
        <f t="shared" si="198"/>
        <v>2090</v>
      </c>
      <c r="V1792">
        <v>5712</v>
      </c>
      <c r="W1792">
        <v>1166000.7687722605</v>
      </c>
      <c r="X1792">
        <v>5712</v>
      </c>
      <c r="Y1792">
        <v>613806.85897218832</v>
      </c>
      <c r="AF1792">
        <v>4</v>
      </c>
      <c r="AG1792">
        <f t="shared" si="199"/>
        <v>116000</v>
      </c>
      <c r="AL1792">
        <f t="shared" si="200"/>
        <v>3250822.0922027836</v>
      </c>
      <c r="AM1792">
        <f t="shared" si="201"/>
        <v>3250800</v>
      </c>
      <c r="AN1792">
        <v>3270300</v>
      </c>
    </row>
    <row r="1793" spans="1:40" x14ac:dyDescent="0.25">
      <c r="A1793" t="s">
        <v>2244</v>
      </c>
      <c r="B1793">
        <v>245</v>
      </c>
      <c r="C1793">
        <v>575119</v>
      </c>
      <c r="D1793">
        <v>1</v>
      </c>
      <c r="E1793">
        <v>0</v>
      </c>
      <c r="F1793">
        <v>0</v>
      </c>
      <c r="G1793">
        <v>0</v>
      </c>
      <c r="H1793">
        <v>0</v>
      </c>
      <c r="I1793" t="s">
        <v>41</v>
      </c>
      <c r="J1793" t="s">
        <v>969</v>
      </c>
      <c r="K1793">
        <v>68144.142339082857</v>
      </c>
      <c r="O1793">
        <f t="shared" si="195"/>
        <v>0</v>
      </c>
      <c r="Q1793">
        <f t="shared" si="196"/>
        <v>0</v>
      </c>
      <c r="S1793">
        <f t="shared" si="197"/>
        <v>0</v>
      </c>
      <c r="U1793">
        <f t="shared" si="198"/>
        <v>0</v>
      </c>
      <c r="AF1793">
        <v>0</v>
      </c>
      <c r="AG1793">
        <f t="shared" si="199"/>
        <v>0</v>
      </c>
      <c r="AL1793">
        <f t="shared" si="200"/>
        <v>68144.142339082857</v>
      </c>
      <c r="AM1793">
        <f t="shared" si="201"/>
        <v>68100</v>
      </c>
      <c r="AN1793">
        <v>65400</v>
      </c>
    </row>
    <row r="1794" spans="1:40" x14ac:dyDescent="0.25">
      <c r="A1794" s="4" t="s">
        <v>1593</v>
      </c>
      <c r="B1794">
        <v>1266</v>
      </c>
      <c r="C1794">
        <v>594199</v>
      </c>
      <c r="D1794">
        <v>1</v>
      </c>
      <c r="E1794">
        <v>1</v>
      </c>
      <c r="F1794">
        <v>1</v>
      </c>
      <c r="G1794">
        <v>0</v>
      </c>
      <c r="H1794">
        <v>0</v>
      </c>
      <c r="I1794" t="s">
        <v>30</v>
      </c>
      <c r="J1794" t="s">
        <v>149</v>
      </c>
      <c r="K1794">
        <v>282150.20501946477</v>
      </c>
      <c r="L1794">
        <v>5653</v>
      </c>
      <c r="M1794">
        <v>294408.263004623</v>
      </c>
      <c r="O1794">
        <f t="shared" si="195"/>
        <v>0</v>
      </c>
      <c r="P1794">
        <v>17</v>
      </c>
      <c r="Q1794">
        <f t="shared" si="196"/>
        <v>46920</v>
      </c>
      <c r="R1794">
        <v>19</v>
      </c>
      <c r="S1794">
        <f t="shared" si="197"/>
        <v>17480</v>
      </c>
      <c r="T1794">
        <v>23</v>
      </c>
      <c r="U1794">
        <f t="shared" si="198"/>
        <v>4807</v>
      </c>
      <c r="V1794">
        <v>5653</v>
      </c>
      <c r="W1794">
        <v>1154170.5627990342</v>
      </c>
      <c r="AF1794">
        <v>0</v>
      </c>
      <c r="AG1794">
        <f t="shared" si="199"/>
        <v>0</v>
      </c>
      <c r="AL1794">
        <f t="shared" si="200"/>
        <v>1799936.030823122</v>
      </c>
      <c r="AM1794">
        <f t="shared" si="201"/>
        <v>1799900</v>
      </c>
      <c r="AN1794">
        <v>1963300</v>
      </c>
    </row>
    <row r="1795" spans="1:40" x14ac:dyDescent="0.25">
      <c r="A1795" t="s">
        <v>2139</v>
      </c>
      <c r="B1795">
        <v>188</v>
      </c>
      <c r="C1795">
        <v>578169</v>
      </c>
      <c r="D1795">
        <v>1</v>
      </c>
      <c r="E1795">
        <v>0</v>
      </c>
      <c r="F1795">
        <v>0</v>
      </c>
      <c r="G1795">
        <v>0</v>
      </c>
      <c r="H1795">
        <v>0</v>
      </c>
      <c r="I1795" t="s">
        <v>41</v>
      </c>
      <c r="J1795" t="s">
        <v>284</v>
      </c>
      <c r="K1795">
        <v>68144.142339082857</v>
      </c>
      <c r="O1795">
        <f t="shared" si="195"/>
        <v>0</v>
      </c>
      <c r="Q1795">
        <f t="shared" si="196"/>
        <v>0</v>
      </c>
      <c r="S1795">
        <f t="shared" si="197"/>
        <v>0</v>
      </c>
      <c r="U1795">
        <f t="shared" si="198"/>
        <v>0</v>
      </c>
      <c r="AF1795">
        <v>0</v>
      </c>
      <c r="AG1795">
        <f t="shared" si="199"/>
        <v>0</v>
      </c>
      <c r="AL1795">
        <f t="shared" si="200"/>
        <v>68144.142339082857</v>
      </c>
      <c r="AM1795">
        <f t="shared" si="201"/>
        <v>68100</v>
      </c>
      <c r="AN1795">
        <v>65400</v>
      </c>
    </row>
    <row r="1796" spans="1:40" x14ac:dyDescent="0.25">
      <c r="A1796" t="s">
        <v>212</v>
      </c>
      <c r="B1796">
        <v>1103</v>
      </c>
      <c r="C1796">
        <v>546500</v>
      </c>
      <c r="D1796">
        <v>1</v>
      </c>
      <c r="E1796">
        <v>0</v>
      </c>
      <c r="F1796">
        <v>0</v>
      </c>
      <c r="G1796">
        <v>0</v>
      </c>
      <c r="H1796">
        <v>0</v>
      </c>
      <c r="I1796" t="s">
        <v>23</v>
      </c>
      <c r="J1796" t="s">
        <v>145</v>
      </c>
      <c r="K1796">
        <v>246425.2671427126</v>
      </c>
      <c r="O1796">
        <f t="shared" si="195"/>
        <v>0</v>
      </c>
      <c r="Q1796">
        <f t="shared" si="196"/>
        <v>0</v>
      </c>
      <c r="S1796">
        <f t="shared" si="197"/>
        <v>0</v>
      </c>
      <c r="U1796">
        <f t="shared" si="198"/>
        <v>0</v>
      </c>
      <c r="AF1796">
        <v>0</v>
      </c>
      <c r="AG1796">
        <f t="shared" si="199"/>
        <v>0</v>
      </c>
      <c r="AL1796">
        <f t="shared" si="200"/>
        <v>246425.2671427126</v>
      </c>
      <c r="AM1796">
        <f t="shared" si="201"/>
        <v>246400</v>
      </c>
      <c r="AN1796">
        <v>237500</v>
      </c>
    </row>
    <row r="1797" spans="1:40" x14ac:dyDescent="0.25">
      <c r="A1797" t="s">
        <v>2245</v>
      </c>
      <c r="B1797">
        <v>142</v>
      </c>
      <c r="C1797">
        <v>558982</v>
      </c>
      <c r="D1797">
        <v>1</v>
      </c>
      <c r="E1797">
        <v>0</v>
      </c>
      <c r="F1797">
        <v>0</v>
      </c>
      <c r="G1797">
        <v>0</v>
      </c>
      <c r="H1797">
        <v>0</v>
      </c>
      <c r="I1797" t="s">
        <v>110</v>
      </c>
      <c r="J1797" t="s">
        <v>360</v>
      </c>
      <c r="K1797">
        <v>68144.142339082857</v>
      </c>
      <c r="O1797">
        <f t="shared" ref="O1797:O1860" si="202">N1797*690</f>
        <v>0</v>
      </c>
      <c r="Q1797">
        <f t="shared" ref="Q1797:Q1860" si="203">P1797*2760</f>
        <v>0</v>
      </c>
      <c r="S1797">
        <f t="shared" ref="S1797:S1860" si="204">R1797*920</f>
        <v>0</v>
      </c>
      <c r="U1797">
        <f t="shared" ref="U1797:U1860" si="205">T1797*209</f>
        <v>0</v>
      </c>
      <c r="AF1797">
        <v>0</v>
      </c>
      <c r="AG1797">
        <f t="shared" ref="AG1797:AG1860" si="206">AF1797*29000</f>
        <v>0</v>
      </c>
      <c r="AL1797">
        <f t="shared" ref="AL1797:AL1860" si="207">K1797+M1797+O1797+Q1797+S1797+U1797+W1797+Y1797+AA1797+AB1797+AD1797+AE1797+AG1797+AI1797+AK1797</f>
        <v>68144.142339082857</v>
      </c>
      <c r="AM1797">
        <f t="shared" ref="AM1797:AM1860" si="208">ROUND(AL1797/100,0)*100</f>
        <v>68100</v>
      </c>
      <c r="AN1797">
        <v>65400</v>
      </c>
    </row>
    <row r="1798" spans="1:40" x14ac:dyDescent="0.25">
      <c r="A1798" t="s">
        <v>2245</v>
      </c>
      <c r="B1798">
        <v>218</v>
      </c>
      <c r="C1798">
        <v>578541</v>
      </c>
      <c r="D1798">
        <v>1</v>
      </c>
      <c r="E1798">
        <v>0</v>
      </c>
      <c r="F1798">
        <v>0</v>
      </c>
      <c r="G1798">
        <v>0</v>
      </c>
      <c r="H1798">
        <v>0</v>
      </c>
      <c r="I1798" t="s">
        <v>110</v>
      </c>
      <c r="J1798" t="s">
        <v>467</v>
      </c>
      <c r="K1798">
        <v>68144.142339082857</v>
      </c>
      <c r="O1798">
        <f t="shared" si="202"/>
        <v>0</v>
      </c>
      <c r="Q1798">
        <f t="shared" si="203"/>
        <v>0</v>
      </c>
      <c r="S1798">
        <f t="shared" si="204"/>
        <v>0</v>
      </c>
      <c r="U1798">
        <f t="shared" si="205"/>
        <v>0</v>
      </c>
      <c r="AF1798">
        <v>0</v>
      </c>
      <c r="AG1798">
        <f t="shared" si="206"/>
        <v>0</v>
      </c>
      <c r="AL1798">
        <f t="shared" si="207"/>
        <v>68144.142339082857</v>
      </c>
      <c r="AM1798">
        <f t="shared" si="208"/>
        <v>68100</v>
      </c>
      <c r="AN1798">
        <v>65400</v>
      </c>
    </row>
    <row r="1799" spans="1:40" x14ac:dyDescent="0.25">
      <c r="A1799" t="s">
        <v>2246</v>
      </c>
      <c r="B1799">
        <v>294</v>
      </c>
      <c r="C1799">
        <v>532401</v>
      </c>
      <c r="D1799">
        <v>1</v>
      </c>
      <c r="E1799">
        <v>0</v>
      </c>
      <c r="F1799">
        <v>0</v>
      </c>
      <c r="G1799">
        <v>0</v>
      </c>
      <c r="H1799">
        <v>0</v>
      </c>
      <c r="I1799" t="s">
        <v>26</v>
      </c>
      <c r="J1799" t="s">
        <v>319</v>
      </c>
      <c r="K1799">
        <v>68144.142339082857</v>
      </c>
      <c r="O1799">
        <f t="shared" si="202"/>
        <v>0</v>
      </c>
      <c r="Q1799">
        <f t="shared" si="203"/>
        <v>0</v>
      </c>
      <c r="S1799">
        <f t="shared" si="204"/>
        <v>0</v>
      </c>
      <c r="U1799">
        <f t="shared" si="205"/>
        <v>0</v>
      </c>
      <c r="AF1799">
        <v>1</v>
      </c>
      <c r="AG1799">
        <f t="shared" si="206"/>
        <v>29000</v>
      </c>
      <c r="AL1799">
        <f t="shared" si="207"/>
        <v>97144.142339082857</v>
      </c>
      <c r="AM1799">
        <f t="shared" si="208"/>
        <v>97100</v>
      </c>
      <c r="AN1799">
        <v>65400</v>
      </c>
    </row>
    <row r="1800" spans="1:40" x14ac:dyDescent="0.25">
      <c r="A1800" t="s">
        <v>2248</v>
      </c>
      <c r="B1800">
        <v>191</v>
      </c>
      <c r="C1800">
        <v>590762</v>
      </c>
      <c r="D1800">
        <v>1</v>
      </c>
      <c r="E1800">
        <v>0</v>
      </c>
      <c r="F1800">
        <v>0</v>
      </c>
      <c r="G1800">
        <v>0</v>
      </c>
      <c r="H1800">
        <v>0</v>
      </c>
      <c r="I1800" t="s">
        <v>75</v>
      </c>
      <c r="J1800" t="s">
        <v>811</v>
      </c>
      <c r="K1800">
        <v>68144.142339082857</v>
      </c>
      <c r="O1800">
        <f t="shared" si="202"/>
        <v>0</v>
      </c>
      <c r="Q1800">
        <f t="shared" si="203"/>
        <v>0</v>
      </c>
      <c r="S1800">
        <f t="shared" si="204"/>
        <v>0</v>
      </c>
      <c r="U1800">
        <f t="shared" si="205"/>
        <v>0</v>
      </c>
      <c r="AF1800">
        <v>0</v>
      </c>
      <c r="AG1800">
        <f t="shared" si="206"/>
        <v>0</v>
      </c>
      <c r="AL1800">
        <f t="shared" si="207"/>
        <v>68144.142339082857</v>
      </c>
      <c r="AM1800">
        <f t="shared" si="208"/>
        <v>68100</v>
      </c>
      <c r="AN1800">
        <v>65400</v>
      </c>
    </row>
    <row r="1801" spans="1:40" x14ac:dyDescent="0.25">
      <c r="A1801" t="s">
        <v>2249</v>
      </c>
      <c r="B1801">
        <v>967</v>
      </c>
      <c r="C1801">
        <v>585301</v>
      </c>
      <c r="D1801">
        <v>1</v>
      </c>
      <c r="E1801">
        <v>0</v>
      </c>
      <c r="F1801">
        <v>0</v>
      </c>
      <c r="G1801">
        <v>0</v>
      </c>
      <c r="H1801">
        <v>0</v>
      </c>
      <c r="I1801" t="s">
        <v>90</v>
      </c>
      <c r="J1801" t="s">
        <v>723</v>
      </c>
      <c r="K1801">
        <v>216514.61609388067</v>
      </c>
      <c r="O1801">
        <f t="shared" si="202"/>
        <v>0</v>
      </c>
      <c r="Q1801">
        <f t="shared" si="203"/>
        <v>0</v>
      </c>
      <c r="S1801">
        <f t="shared" si="204"/>
        <v>0</v>
      </c>
      <c r="U1801">
        <f t="shared" si="205"/>
        <v>0</v>
      </c>
      <c r="AF1801">
        <v>0</v>
      </c>
      <c r="AG1801">
        <f t="shared" si="206"/>
        <v>0</v>
      </c>
      <c r="AL1801">
        <f t="shared" si="207"/>
        <v>216514.61609388067</v>
      </c>
      <c r="AM1801">
        <f t="shared" si="208"/>
        <v>216500</v>
      </c>
      <c r="AN1801">
        <v>203500</v>
      </c>
    </row>
    <row r="1802" spans="1:40" x14ac:dyDescent="0.25">
      <c r="A1802" t="s">
        <v>2249</v>
      </c>
      <c r="B1802">
        <v>750</v>
      </c>
      <c r="C1802">
        <v>574139</v>
      </c>
      <c r="D1802">
        <v>1</v>
      </c>
      <c r="E1802">
        <v>0</v>
      </c>
      <c r="F1802">
        <v>0</v>
      </c>
      <c r="G1802">
        <v>0</v>
      </c>
      <c r="H1802">
        <v>0</v>
      </c>
      <c r="I1802" t="s">
        <v>33</v>
      </c>
      <c r="J1802" t="s">
        <v>1130</v>
      </c>
      <c r="K1802">
        <v>168575.96118594601</v>
      </c>
      <c r="O1802">
        <f t="shared" si="202"/>
        <v>0</v>
      </c>
      <c r="Q1802">
        <f t="shared" si="203"/>
        <v>0</v>
      </c>
      <c r="S1802">
        <f t="shared" si="204"/>
        <v>0</v>
      </c>
      <c r="U1802">
        <f t="shared" si="205"/>
        <v>0</v>
      </c>
      <c r="AF1802">
        <v>0</v>
      </c>
      <c r="AG1802">
        <f t="shared" si="206"/>
        <v>0</v>
      </c>
      <c r="AL1802">
        <f t="shared" si="207"/>
        <v>168575.96118594601</v>
      </c>
      <c r="AM1802">
        <f t="shared" si="208"/>
        <v>168600</v>
      </c>
      <c r="AN1802">
        <v>157400</v>
      </c>
    </row>
    <row r="1803" spans="1:40" x14ac:dyDescent="0.25">
      <c r="A1803" t="s">
        <v>2250</v>
      </c>
      <c r="B1803">
        <v>69</v>
      </c>
      <c r="C1803">
        <v>541869</v>
      </c>
      <c r="D1803">
        <v>1</v>
      </c>
      <c r="E1803">
        <v>0</v>
      </c>
      <c r="F1803">
        <v>0</v>
      </c>
      <c r="G1803">
        <v>0</v>
      </c>
      <c r="H1803">
        <v>0</v>
      </c>
      <c r="I1803" t="s">
        <v>110</v>
      </c>
      <c r="J1803" t="s">
        <v>219</v>
      </c>
      <c r="K1803">
        <v>68144.142339082857</v>
      </c>
      <c r="O1803">
        <f t="shared" si="202"/>
        <v>0</v>
      </c>
      <c r="Q1803">
        <f t="shared" si="203"/>
        <v>0</v>
      </c>
      <c r="S1803">
        <f t="shared" si="204"/>
        <v>0</v>
      </c>
      <c r="U1803">
        <f t="shared" si="205"/>
        <v>0</v>
      </c>
      <c r="AF1803">
        <v>0</v>
      </c>
      <c r="AG1803">
        <f t="shared" si="206"/>
        <v>0</v>
      </c>
      <c r="AL1803">
        <f t="shared" si="207"/>
        <v>68144.142339082857</v>
      </c>
      <c r="AM1803">
        <f t="shared" si="208"/>
        <v>68100</v>
      </c>
      <c r="AN1803">
        <v>65400</v>
      </c>
    </row>
    <row r="1804" spans="1:40" x14ac:dyDescent="0.25">
      <c r="A1804" t="s">
        <v>2252</v>
      </c>
      <c r="B1804">
        <v>96</v>
      </c>
      <c r="C1804">
        <v>595748</v>
      </c>
      <c r="D1804">
        <v>1</v>
      </c>
      <c r="E1804">
        <v>0</v>
      </c>
      <c r="F1804">
        <v>0</v>
      </c>
      <c r="G1804">
        <v>0</v>
      </c>
      <c r="H1804">
        <v>0</v>
      </c>
      <c r="I1804" t="s">
        <v>75</v>
      </c>
      <c r="J1804" t="s">
        <v>477</v>
      </c>
      <c r="K1804">
        <v>68144.142339082857</v>
      </c>
      <c r="O1804">
        <f t="shared" si="202"/>
        <v>0</v>
      </c>
      <c r="Q1804">
        <f t="shared" si="203"/>
        <v>0</v>
      </c>
      <c r="S1804">
        <f t="shared" si="204"/>
        <v>0</v>
      </c>
      <c r="U1804">
        <f t="shared" si="205"/>
        <v>0</v>
      </c>
      <c r="AF1804">
        <v>0</v>
      </c>
      <c r="AG1804">
        <f t="shared" si="206"/>
        <v>0</v>
      </c>
      <c r="AL1804">
        <f t="shared" si="207"/>
        <v>68144.142339082857</v>
      </c>
      <c r="AM1804">
        <f t="shared" si="208"/>
        <v>68100</v>
      </c>
      <c r="AN1804">
        <v>65400</v>
      </c>
    </row>
    <row r="1805" spans="1:40" x14ac:dyDescent="0.25">
      <c r="A1805" t="s">
        <v>2215</v>
      </c>
      <c r="B1805">
        <v>1050</v>
      </c>
      <c r="C1805">
        <v>576336</v>
      </c>
      <c r="D1805">
        <v>1</v>
      </c>
      <c r="E1805">
        <v>0</v>
      </c>
      <c r="F1805">
        <v>0</v>
      </c>
      <c r="G1805">
        <v>0</v>
      </c>
      <c r="H1805">
        <v>0</v>
      </c>
      <c r="I1805" t="s">
        <v>33</v>
      </c>
      <c r="J1805" t="s">
        <v>44</v>
      </c>
      <c r="K1805">
        <v>234780.49435573188</v>
      </c>
      <c r="O1805">
        <f t="shared" si="202"/>
        <v>0</v>
      </c>
      <c r="Q1805">
        <f t="shared" si="203"/>
        <v>0</v>
      </c>
      <c r="S1805">
        <f t="shared" si="204"/>
        <v>0</v>
      </c>
      <c r="U1805">
        <f t="shared" si="205"/>
        <v>0</v>
      </c>
      <c r="AF1805">
        <v>1</v>
      </c>
      <c r="AG1805">
        <f t="shared" si="206"/>
        <v>29000</v>
      </c>
      <c r="AL1805">
        <f t="shared" si="207"/>
        <v>263780.49435573188</v>
      </c>
      <c r="AM1805">
        <f t="shared" si="208"/>
        <v>263800</v>
      </c>
      <c r="AN1805">
        <v>221000</v>
      </c>
    </row>
    <row r="1806" spans="1:40" x14ac:dyDescent="0.25">
      <c r="A1806" t="s">
        <v>310</v>
      </c>
      <c r="B1806">
        <v>120</v>
      </c>
      <c r="C1806">
        <v>529851</v>
      </c>
      <c r="D1806">
        <v>1</v>
      </c>
      <c r="E1806">
        <v>0</v>
      </c>
      <c r="F1806">
        <v>0</v>
      </c>
      <c r="G1806">
        <v>0</v>
      </c>
      <c r="H1806">
        <v>0</v>
      </c>
      <c r="I1806" t="s">
        <v>26</v>
      </c>
      <c r="J1806" t="s">
        <v>307</v>
      </c>
      <c r="K1806">
        <v>68144.142339082857</v>
      </c>
      <c r="O1806">
        <f t="shared" si="202"/>
        <v>0</v>
      </c>
      <c r="Q1806">
        <f t="shared" si="203"/>
        <v>0</v>
      </c>
      <c r="S1806">
        <f t="shared" si="204"/>
        <v>0</v>
      </c>
      <c r="U1806">
        <f t="shared" si="205"/>
        <v>0</v>
      </c>
      <c r="AF1806">
        <v>0</v>
      </c>
      <c r="AG1806">
        <f t="shared" si="206"/>
        <v>0</v>
      </c>
      <c r="AL1806">
        <f t="shared" si="207"/>
        <v>68144.142339082857</v>
      </c>
      <c r="AM1806">
        <f t="shared" si="208"/>
        <v>68100</v>
      </c>
      <c r="AN1806">
        <v>65400</v>
      </c>
    </row>
    <row r="1807" spans="1:40" x14ac:dyDescent="0.25">
      <c r="A1807" s="5" t="s">
        <v>310</v>
      </c>
      <c r="B1807">
        <v>2768</v>
      </c>
      <c r="C1807">
        <v>536148</v>
      </c>
      <c r="D1807">
        <v>1</v>
      </c>
      <c r="E1807">
        <v>1</v>
      </c>
      <c r="F1807">
        <v>1</v>
      </c>
      <c r="G1807">
        <v>1</v>
      </c>
      <c r="H1807">
        <v>0</v>
      </c>
      <c r="I1807" t="s">
        <v>61</v>
      </c>
      <c r="J1807" t="s">
        <v>249</v>
      </c>
      <c r="K1807">
        <v>606243.95829276904</v>
      </c>
      <c r="L1807">
        <v>4844</v>
      </c>
      <c r="M1807">
        <v>252426.22391891869</v>
      </c>
      <c r="O1807">
        <f t="shared" si="202"/>
        <v>0</v>
      </c>
      <c r="P1807">
        <v>46</v>
      </c>
      <c r="Q1807">
        <f t="shared" si="203"/>
        <v>126960</v>
      </c>
      <c r="R1807">
        <v>28</v>
      </c>
      <c r="S1807">
        <f t="shared" si="204"/>
        <v>25760</v>
      </c>
      <c r="T1807">
        <v>8</v>
      </c>
      <c r="U1807">
        <f t="shared" si="205"/>
        <v>1672</v>
      </c>
      <c r="V1807">
        <v>11669</v>
      </c>
      <c r="W1807">
        <v>2346022.2952835029</v>
      </c>
      <c r="X1807">
        <v>11669</v>
      </c>
      <c r="Y1807">
        <v>1248920.6632113396</v>
      </c>
      <c r="AF1807">
        <v>12</v>
      </c>
      <c r="AG1807">
        <f t="shared" si="206"/>
        <v>348000</v>
      </c>
      <c r="AL1807">
        <f t="shared" si="207"/>
        <v>4956005.1407065298</v>
      </c>
      <c r="AM1807">
        <f t="shared" si="208"/>
        <v>4956000</v>
      </c>
      <c r="AN1807">
        <v>4788800</v>
      </c>
    </row>
    <row r="1808" spans="1:40" x14ac:dyDescent="0.25">
      <c r="A1808" t="s">
        <v>310</v>
      </c>
      <c r="B1808">
        <v>698</v>
      </c>
      <c r="C1808">
        <v>586218</v>
      </c>
      <c r="D1808">
        <v>1</v>
      </c>
      <c r="E1808">
        <v>0</v>
      </c>
      <c r="F1808">
        <v>0</v>
      </c>
      <c r="G1808">
        <v>0</v>
      </c>
      <c r="H1808">
        <v>0</v>
      </c>
      <c r="I1808" t="s">
        <v>30</v>
      </c>
      <c r="J1808" t="s">
        <v>440</v>
      </c>
      <c r="K1808">
        <v>157045.96446272003</v>
      </c>
      <c r="O1808">
        <f t="shared" si="202"/>
        <v>0</v>
      </c>
      <c r="Q1808">
        <f t="shared" si="203"/>
        <v>0</v>
      </c>
      <c r="S1808">
        <f t="shared" si="204"/>
        <v>0</v>
      </c>
      <c r="U1808">
        <f t="shared" si="205"/>
        <v>0</v>
      </c>
      <c r="AF1808">
        <v>0</v>
      </c>
      <c r="AG1808">
        <f t="shared" si="206"/>
        <v>0</v>
      </c>
      <c r="AL1808">
        <f t="shared" si="207"/>
        <v>157045.96446272003</v>
      </c>
      <c r="AM1808">
        <f t="shared" si="208"/>
        <v>157000</v>
      </c>
      <c r="AN1808">
        <v>152100</v>
      </c>
    </row>
    <row r="1809" spans="1:40" x14ac:dyDescent="0.25">
      <c r="A1809" t="s">
        <v>310</v>
      </c>
      <c r="B1809">
        <v>408</v>
      </c>
      <c r="C1809">
        <v>572713</v>
      </c>
      <c r="D1809">
        <v>1</v>
      </c>
      <c r="E1809">
        <v>0</v>
      </c>
      <c r="F1809">
        <v>0</v>
      </c>
      <c r="G1809">
        <v>0</v>
      </c>
      <c r="H1809">
        <v>0</v>
      </c>
      <c r="I1809" t="s">
        <v>41</v>
      </c>
      <c r="J1809" t="s">
        <v>139</v>
      </c>
      <c r="K1809">
        <v>92396.344158812222</v>
      </c>
      <c r="O1809">
        <f t="shared" si="202"/>
        <v>0</v>
      </c>
      <c r="Q1809">
        <f t="shared" si="203"/>
        <v>0</v>
      </c>
      <c r="S1809">
        <f t="shared" si="204"/>
        <v>0</v>
      </c>
      <c r="U1809">
        <f t="shared" si="205"/>
        <v>0</v>
      </c>
      <c r="AF1809">
        <v>0</v>
      </c>
      <c r="AG1809">
        <f t="shared" si="206"/>
        <v>0</v>
      </c>
      <c r="AL1809">
        <f t="shared" si="207"/>
        <v>92396.344158812222</v>
      </c>
      <c r="AM1809">
        <f t="shared" si="208"/>
        <v>92400</v>
      </c>
      <c r="AN1809">
        <v>87800</v>
      </c>
    </row>
    <row r="1810" spans="1:40" x14ac:dyDescent="0.25">
      <c r="A1810" t="s">
        <v>310</v>
      </c>
      <c r="B1810">
        <v>254</v>
      </c>
      <c r="C1810">
        <v>580406</v>
      </c>
      <c r="D1810">
        <v>1</v>
      </c>
      <c r="E1810">
        <v>0</v>
      </c>
      <c r="F1810">
        <v>0</v>
      </c>
      <c r="G1810">
        <v>0</v>
      </c>
      <c r="H1810">
        <v>0</v>
      </c>
      <c r="I1810" t="s">
        <v>41</v>
      </c>
      <c r="J1810" t="s">
        <v>323</v>
      </c>
      <c r="K1810">
        <v>68144.142339082857</v>
      </c>
      <c r="O1810">
        <f t="shared" si="202"/>
        <v>0</v>
      </c>
      <c r="Q1810">
        <f t="shared" si="203"/>
        <v>0</v>
      </c>
      <c r="S1810">
        <f t="shared" si="204"/>
        <v>0</v>
      </c>
      <c r="U1810">
        <f t="shared" si="205"/>
        <v>0</v>
      </c>
      <c r="AF1810">
        <v>0</v>
      </c>
      <c r="AG1810">
        <f t="shared" si="206"/>
        <v>0</v>
      </c>
      <c r="AL1810">
        <f t="shared" si="207"/>
        <v>68144.142339082857</v>
      </c>
      <c r="AM1810">
        <f t="shared" si="208"/>
        <v>68100</v>
      </c>
      <c r="AN1810">
        <v>65400</v>
      </c>
    </row>
    <row r="1811" spans="1:40" x14ac:dyDescent="0.25">
      <c r="A1811" t="s">
        <v>2253</v>
      </c>
      <c r="B1811">
        <v>327</v>
      </c>
      <c r="C1811">
        <v>583154</v>
      </c>
      <c r="D1811">
        <v>1</v>
      </c>
      <c r="E1811">
        <v>0</v>
      </c>
      <c r="F1811">
        <v>0</v>
      </c>
      <c r="G1811">
        <v>0</v>
      </c>
      <c r="H1811">
        <v>0</v>
      </c>
      <c r="I1811" t="s">
        <v>30</v>
      </c>
      <c r="J1811" t="s">
        <v>107</v>
      </c>
      <c r="K1811">
        <v>74217.593172580091</v>
      </c>
      <c r="O1811">
        <f t="shared" si="202"/>
        <v>0</v>
      </c>
      <c r="Q1811">
        <f t="shared" si="203"/>
        <v>0</v>
      </c>
      <c r="S1811">
        <f t="shared" si="204"/>
        <v>0</v>
      </c>
      <c r="U1811">
        <f t="shared" si="205"/>
        <v>0</v>
      </c>
      <c r="AF1811">
        <v>0</v>
      </c>
      <c r="AG1811">
        <f t="shared" si="206"/>
        <v>0</v>
      </c>
      <c r="AL1811">
        <f t="shared" si="207"/>
        <v>74217.593172580091</v>
      </c>
      <c r="AM1811">
        <f t="shared" si="208"/>
        <v>74200</v>
      </c>
      <c r="AN1811">
        <v>67100</v>
      </c>
    </row>
    <row r="1812" spans="1:40" x14ac:dyDescent="0.25">
      <c r="A1812" t="s">
        <v>2254</v>
      </c>
      <c r="B1812">
        <v>84</v>
      </c>
      <c r="C1812">
        <v>568783</v>
      </c>
      <c r="D1812">
        <v>1</v>
      </c>
      <c r="E1812">
        <v>0</v>
      </c>
      <c r="F1812">
        <v>0</v>
      </c>
      <c r="G1812">
        <v>0</v>
      </c>
      <c r="H1812">
        <v>0</v>
      </c>
      <c r="I1812" t="s">
        <v>75</v>
      </c>
      <c r="J1812" t="s">
        <v>125</v>
      </c>
      <c r="K1812">
        <v>68144.142339082857</v>
      </c>
      <c r="O1812">
        <f t="shared" si="202"/>
        <v>0</v>
      </c>
      <c r="Q1812">
        <f t="shared" si="203"/>
        <v>0</v>
      </c>
      <c r="S1812">
        <f t="shared" si="204"/>
        <v>0</v>
      </c>
      <c r="U1812">
        <f t="shared" si="205"/>
        <v>0</v>
      </c>
      <c r="AF1812">
        <v>0</v>
      </c>
      <c r="AG1812">
        <f t="shared" si="206"/>
        <v>0</v>
      </c>
      <c r="AL1812">
        <f t="shared" si="207"/>
        <v>68144.142339082857</v>
      </c>
      <c r="AM1812">
        <f t="shared" si="208"/>
        <v>68100</v>
      </c>
      <c r="AN1812">
        <v>65400</v>
      </c>
    </row>
    <row r="1813" spans="1:40" x14ac:dyDescent="0.25">
      <c r="A1813" t="s">
        <v>2255</v>
      </c>
      <c r="B1813">
        <v>78</v>
      </c>
      <c r="C1813">
        <v>562963</v>
      </c>
      <c r="D1813">
        <v>1</v>
      </c>
      <c r="E1813">
        <v>0</v>
      </c>
      <c r="F1813">
        <v>0</v>
      </c>
      <c r="G1813">
        <v>0</v>
      </c>
      <c r="H1813">
        <v>0</v>
      </c>
      <c r="I1813" t="s">
        <v>23</v>
      </c>
      <c r="J1813" t="s">
        <v>136</v>
      </c>
      <c r="K1813">
        <v>68144.142339082857</v>
      </c>
      <c r="O1813">
        <f t="shared" si="202"/>
        <v>0</v>
      </c>
      <c r="Q1813">
        <f t="shared" si="203"/>
        <v>0</v>
      </c>
      <c r="S1813">
        <f t="shared" si="204"/>
        <v>0</v>
      </c>
      <c r="U1813">
        <f t="shared" si="205"/>
        <v>0</v>
      </c>
      <c r="AF1813">
        <v>0</v>
      </c>
      <c r="AG1813">
        <f t="shared" si="206"/>
        <v>0</v>
      </c>
      <c r="AL1813">
        <f t="shared" si="207"/>
        <v>68144.142339082857</v>
      </c>
      <c r="AM1813">
        <f t="shared" si="208"/>
        <v>68100</v>
      </c>
      <c r="AN1813">
        <v>65400</v>
      </c>
    </row>
    <row r="1814" spans="1:40" x14ac:dyDescent="0.25">
      <c r="A1814" t="s">
        <v>2256</v>
      </c>
      <c r="B1814">
        <v>679</v>
      </c>
      <c r="C1814">
        <v>536288</v>
      </c>
      <c r="D1814">
        <v>1</v>
      </c>
      <c r="E1814">
        <v>0</v>
      </c>
      <c r="F1814">
        <v>0</v>
      </c>
      <c r="G1814">
        <v>0</v>
      </c>
      <c r="H1814">
        <v>0</v>
      </c>
      <c r="I1814" t="s">
        <v>61</v>
      </c>
      <c r="J1814" t="s">
        <v>520</v>
      </c>
      <c r="K1814">
        <v>152828.71189468395</v>
      </c>
      <c r="O1814">
        <f t="shared" si="202"/>
        <v>0</v>
      </c>
      <c r="Q1814">
        <f t="shared" si="203"/>
        <v>0</v>
      </c>
      <c r="S1814">
        <f t="shared" si="204"/>
        <v>0</v>
      </c>
      <c r="U1814">
        <f t="shared" si="205"/>
        <v>0</v>
      </c>
      <c r="AF1814">
        <v>0</v>
      </c>
      <c r="AG1814">
        <f t="shared" si="206"/>
        <v>0</v>
      </c>
      <c r="AL1814">
        <f t="shared" si="207"/>
        <v>152828.71189468395</v>
      </c>
      <c r="AM1814">
        <f t="shared" si="208"/>
        <v>152800</v>
      </c>
      <c r="AN1814">
        <v>146900</v>
      </c>
    </row>
    <row r="1815" spans="1:40" x14ac:dyDescent="0.25">
      <c r="A1815" t="s">
        <v>2257</v>
      </c>
      <c r="B1815">
        <v>1027</v>
      </c>
      <c r="C1815">
        <v>578185</v>
      </c>
      <c r="D1815">
        <v>1</v>
      </c>
      <c r="E1815">
        <v>0</v>
      </c>
      <c r="F1815">
        <v>0</v>
      </c>
      <c r="G1815">
        <v>0</v>
      </c>
      <c r="H1815">
        <v>0</v>
      </c>
      <c r="I1815" t="s">
        <v>41</v>
      </c>
      <c r="J1815" t="s">
        <v>599</v>
      </c>
      <c r="K1815">
        <v>229722.54783193953</v>
      </c>
      <c r="O1815">
        <f t="shared" si="202"/>
        <v>0</v>
      </c>
      <c r="Q1815">
        <f t="shared" si="203"/>
        <v>0</v>
      </c>
      <c r="S1815">
        <f t="shared" si="204"/>
        <v>0</v>
      </c>
      <c r="U1815">
        <f t="shared" si="205"/>
        <v>0</v>
      </c>
      <c r="AF1815">
        <v>1</v>
      </c>
      <c r="AG1815">
        <f t="shared" si="206"/>
        <v>29000</v>
      </c>
      <c r="AL1815">
        <f t="shared" si="207"/>
        <v>258722.54783193953</v>
      </c>
      <c r="AM1815">
        <f t="shared" si="208"/>
        <v>258700</v>
      </c>
      <c r="AN1815">
        <v>248500</v>
      </c>
    </row>
    <row r="1816" spans="1:40" x14ac:dyDescent="0.25">
      <c r="A1816" t="s">
        <v>2258</v>
      </c>
      <c r="B1816">
        <v>407</v>
      </c>
      <c r="C1816">
        <v>532410</v>
      </c>
      <c r="D1816">
        <v>1</v>
      </c>
      <c r="E1816">
        <v>0</v>
      </c>
      <c r="F1816">
        <v>0</v>
      </c>
      <c r="G1816">
        <v>0</v>
      </c>
      <c r="H1816">
        <v>0</v>
      </c>
      <c r="I1816" t="s">
        <v>26</v>
      </c>
      <c r="J1816" t="s">
        <v>319</v>
      </c>
      <c r="K1816">
        <v>92172.276115064218</v>
      </c>
      <c r="O1816">
        <f t="shared" si="202"/>
        <v>0</v>
      </c>
      <c r="Q1816">
        <f t="shared" si="203"/>
        <v>0</v>
      </c>
      <c r="S1816">
        <f t="shared" si="204"/>
        <v>0</v>
      </c>
      <c r="U1816">
        <f t="shared" si="205"/>
        <v>0</v>
      </c>
      <c r="AF1816">
        <v>0</v>
      </c>
      <c r="AG1816">
        <f t="shared" si="206"/>
        <v>0</v>
      </c>
      <c r="AL1816">
        <f t="shared" si="207"/>
        <v>92172.276115064218</v>
      </c>
      <c r="AM1816">
        <f t="shared" si="208"/>
        <v>92200</v>
      </c>
      <c r="AN1816">
        <v>84800</v>
      </c>
    </row>
    <row r="1817" spans="1:40" x14ac:dyDescent="0.25">
      <c r="A1817" t="s">
        <v>2260</v>
      </c>
      <c r="B1817">
        <v>173</v>
      </c>
      <c r="C1817">
        <v>575127</v>
      </c>
      <c r="D1817">
        <v>1</v>
      </c>
      <c r="E1817">
        <v>0</v>
      </c>
      <c r="F1817">
        <v>0</v>
      </c>
      <c r="G1817">
        <v>0</v>
      </c>
      <c r="H1817">
        <v>0</v>
      </c>
      <c r="I1817" t="s">
        <v>41</v>
      </c>
      <c r="J1817" t="s">
        <v>736</v>
      </c>
      <c r="K1817">
        <v>68144.142339082857</v>
      </c>
      <c r="O1817">
        <f t="shared" si="202"/>
        <v>0</v>
      </c>
      <c r="Q1817">
        <f t="shared" si="203"/>
        <v>0</v>
      </c>
      <c r="S1817">
        <f t="shared" si="204"/>
        <v>0</v>
      </c>
      <c r="U1817">
        <f t="shared" si="205"/>
        <v>0</v>
      </c>
      <c r="AF1817">
        <v>0</v>
      </c>
      <c r="AG1817">
        <f t="shared" si="206"/>
        <v>0</v>
      </c>
      <c r="AL1817">
        <f t="shared" si="207"/>
        <v>68144.142339082857</v>
      </c>
      <c r="AM1817">
        <f t="shared" si="208"/>
        <v>68100</v>
      </c>
      <c r="AN1817">
        <v>65400</v>
      </c>
    </row>
    <row r="1818" spans="1:40" x14ac:dyDescent="0.25">
      <c r="A1818" s="4" t="s">
        <v>804</v>
      </c>
      <c r="B1818">
        <v>2802</v>
      </c>
      <c r="C1818">
        <v>581682</v>
      </c>
      <c r="D1818">
        <v>1</v>
      </c>
      <c r="E1818">
        <v>1</v>
      </c>
      <c r="F1818">
        <v>1</v>
      </c>
      <c r="G1818">
        <v>0</v>
      </c>
      <c r="H1818">
        <v>0</v>
      </c>
      <c r="I1818" t="s">
        <v>30</v>
      </c>
      <c r="J1818" t="s">
        <v>29</v>
      </c>
      <c r="K1818">
        <v>613490.20708789187</v>
      </c>
      <c r="L1818">
        <v>5997</v>
      </c>
      <c r="M1818">
        <v>312248.59831497946</v>
      </c>
      <c r="O1818">
        <f t="shared" si="202"/>
        <v>0</v>
      </c>
      <c r="P1818">
        <v>38</v>
      </c>
      <c r="Q1818">
        <f t="shared" si="203"/>
        <v>104880</v>
      </c>
      <c r="R1818">
        <v>17</v>
      </c>
      <c r="S1818">
        <f t="shared" si="204"/>
        <v>15640</v>
      </c>
      <c r="T1818">
        <v>10</v>
      </c>
      <c r="U1818">
        <f t="shared" si="205"/>
        <v>2090</v>
      </c>
      <c r="V1818">
        <v>9338</v>
      </c>
      <c r="W1818">
        <v>1887391.8771945364</v>
      </c>
      <c r="AF1818">
        <v>0</v>
      </c>
      <c r="AG1818">
        <f t="shared" si="206"/>
        <v>0</v>
      </c>
      <c r="AL1818">
        <f t="shared" si="207"/>
        <v>2935740.6825974076</v>
      </c>
      <c r="AM1818">
        <f t="shared" si="208"/>
        <v>2935700</v>
      </c>
      <c r="AN1818">
        <v>3017600</v>
      </c>
    </row>
    <row r="1819" spans="1:40" x14ac:dyDescent="0.25">
      <c r="A1819" t="s">
        <v>1968</v>
      </c>
      <c r="B1819">
        <v>335</v>
      </c>
      <c r="C1819">
        <v>580414</v>
      </c>
      <c r="D1819">
        <v>1</v>
      </c>
      <c r="E1819">
        <v>0</v>
      </c>
      <c r="F1819">
        <v>0</v>
      </c>
      <c r="G1819">
        <v>0</v>
      </c>
      <c r="H1819">
        <v>0</v>
      </c>
      <c r="I1819" t="s">
        <v>41</v>
      </c>
      <c r="J1819" t="s">
        <v>40</v>
      </c>
      <c r="K1819">
        <v>76015.752505334764</v>
      </c>
      <c r="O1819">
        <f t="shared" si="202"/>
        <v>0</v>
      </c>
      <c r="Q1819">
        <f t="shared" si="203"/>
        <v>0</v>
      </c>
      <c r="S1819">
        <f t="shared" si="204"/>
        <v>0</v>
      </c>
      <c r="U1819">
        <f t="shared" si="205"/>
        <v>0</v>
      </c>
      <c r="AF1819">
        <v>0</v>
      </c>
      <c r="AG1819">
        <f t="shared" si="206"/>
        <v>0</v>
      </c>
      <c r="AL1819">
        <f t="shared" si="207"/>
        <v>76015.752505334764</v>
      </c>
      <c r="AM1819">
        <f t="shared" si="208"/>
        <v>76000</v>
      </c>
      <c r="AN1819">
        <v>72500</v>
      </c>
    </row>
    <row r="1820" spans="1:40" x14ac:dyDescent="0.25">
      <c r="A1820" s="5" t="s">
        <v>127</v>
      </c>
      <c r="B1820">
        <v>4001</v>
      </c>
      <c r="C1820">
        <v>590789</v>
      </c>
      <c r="D1820">
        <v>1</v>
      </c>
      <c r="E1820">
        <v>1</v>
      </c>
      <c r="F1820">
        <v>1</v>
      </c>
      <c r="G1820">
        <v>1</v>
      </c>
      <c r="H1820">
        <v>0</v>
      </c>
      <c r="I1820" t="s">
        <v>75</v>
      </c>
      <c r="J1820" t="s">
        <v>97</v>
      </c>
      <c r="K1820">
        <v>866939.45448214002</v>
      </c>
      <c r="L1820">
        <v>6901</v>
      </c>
      <c r="M1820">
        <v>359101.57456989319</v>
      </c>
      <c r="O1820">
        <f t="shared" si="202"/>
        <v>0</v>
      </c>
      <c r="P1820">
        <v>19</v>
      </c>
      <c r="Q1820">
        <f t="shared" si="203"/>
        <v>52440</v>
      </c>
      <c r="R1820">
        <v>24</v>
      </c>
      <c r="S1820">
        <f t="shared" si="204"/>
        <v>22080</v>
      </c>
      <c r="T1820">
        <v>17</v>
      </c>
      <c r="U1820">
        <f t="shared" si="205"/>
        <v>3553</v>
      </c>
      <c r="V1820">
        <v>7369</v>
      </c>
      <c r="W1820">
        <v>1496981.1440836426</v>
      </c>
      <c r="X1820">
        <v>7369</v>
      </c>
      <c r="Y1820">
        <v>790860.88982138468</v>
      </c>
      <c r="AF1820">
        <v>1</v>
      </c>
      <c r="AG1820">
        <f t="shared" si="206"/>
        <v>29000</v>
      </c>
      <c r="AL1820">
        <f t="shared" si="207"/>
        <v>3620956.0629570601</v>
      </c>
      <c r="AM1820">
        <f t="shared" si="208"/>
        <v>3621000</v>
      </c>
      <c r="AN1820">
        <v>3838500</v>
      </c>
    </row>
    <row r="1821" spans="1:40" x14ac:dyDescent="0.25">
      <c r="A1821" t="s">
        <v>2261</v>
      </c>
      <c r="B1821">
        <v>284</v>
      </c>
      <c r="C1821">
        <v>532428</v>
      </c>
      <c r="D1821">
        <v>1</v>
      </c>
      <c r="E1821">
        <v>0</v>
      </c>
      <c r="F1821">
        <v>0</v>
      </c>
      <c r="G1821">
        <v>0</v>
      </c>
      <c r="H1821">
        <v>0</v>
      </c>
      <c r="I1821" t="s">
        <v>26</v>
      </c>
      <c r="J1821" t="s">
        <v>319</v>
      </c>
      <c r="K1821">
        <v>68144.142339082857</v>
      </c>
      <c r="O1821">
        <f t="shared" si="202"/>
        <v>0</v>
      </c>
      <c r="Q1821">
        <f t="shared" si="203"/>
        <v>0</v>
      </c>
      <c r="S1821">
        <f t="shared" si="204"/>
        <v>0</v>
      </c>
      <c r="U1821">
        <f t="shared" si="205"/>
        <v>0</v>
      </c>
      <c r="AF1821">
        <v>0</v>
      </c>
      <c r="AG1821">
        <f t="shared" si="206"/>
        <v>0</v>
      </c>
      <c r="AL1821">
        <f t="shared" si="207"/>
        <v>68144.142339082857</v>
      </c>
      <c r="AM1821">
        <f t="shared" si="208"/>
        <v>68100</v>
      </c>
      <c r="AN1821">
        <v>65400</v>
      </c>
    </row>
    <row r="1822" spans="1:40" x14ac:dyDescent="0.25">
      <c r="A1822" t="s">
        <v>2262</v>
      </c>
      <c r="B1822">
        <v>333</v>
      </c>
      <c r="C1822">
        <v>505528</v>
      </c>
      <c r="D1822">
        <v>1</v>
      </c>
      <c r="E1822">
        <v>0</v>
      </c>
      <c r="F1822">
        <v>0</v>
      </c>
      <c r="G1822">
        <v>0</v>
      </c>
      <c r="H1822">
        <v>0</v>
      </c>
      <c r="I1822" t="s">
        <v>85</v>
      </c>
      <c r="J1822" t="s">
        <v>1117</v>
      </c>
      <c r="K1822">
        <v>75566.27083410976</v>
      </c>
      <c r="O1822">
        <f t="shared" si="202"/>
        <v>0</v>
      </c>
      <c r="Q1822">
        <f t="shared" si="203"/>
        <v>0</v>
      </c>
      <c r="S1822">
        <f t="shared" si="204"/>
        <v>0</v>
      </c>
      <c r="U1822">
        <f t="shared" si="205"/>
        <v>0</v>
      </c>
      <c r="AF1822">
        <v>0</v>
      </c>
      <c r="AG1822">
        <f t="shared" si="206"/>
        <v>0</v>
      </c>
      <c r="AL1822">
        <f t="shared" si="207"/>
        <v>75566.27083410976</v>
      </c>
      <c r="AM1822">
        <f t="shared" si="208"/>
        <v>75600</v>
      </c>
      <c r="AN1822">
        <v>73400</v>
      </c>
    </row>
    <row r="1823" spans="1:40" x14ac:dyDescent="0.25">
      <c r="A1823" t="s">
        <v>2264</v>
      </c>
      <c r="B1823">
        <v>1275</v>
      </c>
      <c r="C1823">
        <v>539317</v>
      </c>
      <c r="D1823">
        <v>1</v>
      </c>
      <c r="E1823">
        <v>0</v>
      </c>
      <c r="F1823">
        <v>0</v>
      </c>
      <c r="G1823">
        <v>0</v>
      </c>
      <c r="H1823">
        <v>0</v>
      </c>
      <c r="I1823" t="s">
        <v>26</v>
      </c>
      <c r="J1823" t="s">
        <v>548</v>
      </c>
      <c r="K1823">
        <v>284119.00206244073</v>
      </c>
      <c r="O1823">
        <f t="shared" si="202"/>
        <v>0</v>
      </c>
      <c r="Q1823">
        <f t="shared" si="203"/>
        <v>0</v>
      </c>
      <c r="S1823">
        <f t="shared" si="204"/>
        <v>0</v>
      </c>
      <c r="U1823">
        <f t="shared" si="205"/>
        <v>0</v>
      </c>
      <c r="AF1823">
        <v>0</v>
      </c>
      <c r="AG1823">
        <f t="shared" si="206"/>
        <v>0</v>
      </c>
      <c r="AL1823">
        <f t="shared" si="207"/>
        <v>284119.00206244073</v>
      </c>
      <c r="AM1823">
        <f t="shared" si="208"/>
        <v>284100</v>
      </c>
      <c r="AN1823">
        <v>271800</v>
      </c>
    </row>
    <row r="1824" spans="1:40" x14ac:dyDescent="0.25">
      <c r="A1824" t="s">
        <v>2265</v>
      </c>
      <c r="B1824">
        <v>856</v>
      </c>
      <c r="C1824">
        <v>567582</v>
      </c>
      <c r="D1824">
        <v>1</v>
      </c>
      <c r="E1824">
        <v>0</v>
      </c>
      <c r="F1824">
        <v>0</v>
      </c>
      <c r="G1824">
        <v>0</v>
      </c>
      <c r="H1824">
        <v>0</v>
      </c>
      <c r="I1824" t="s">
        <v>85</v>
      </c>
      <c r="J1824" t="s">
        <v>388</v>
      </c>
      <c r="K1824">
        <v>192027.42527997095</v>
      </c>
      <c r="O1824">
        <f t="shared" si="202"/>
        <v>0</v>
      </c>
      <c r="Q1824">
        <f t="shared" si="203"/>
        <v>0</v>
      </c>
      <c r="S1824">
        <f t="shared" si="204"/>
        <v>0</v>
      </c>
      <c r="U1824">
        <f t="shared" si="205"/>
        <v>0</v>
      </c>
      <c r="AF1824">
        <v>0</v>
      </c>
      <c r="AG1824">
        <f t="shared" si="206"/>
        <v>0</v>
      </c>
      <c r="AL1824">
        <f t="shared" si="207"/>
        <v>192027.42527997095</v>
      </c>
      <c r="AM1824">
        <f t="shared" si="208"/>
        <v>192000</v>
      </c>
      <c r="AN1824">
        <v>180100</v>
      </c>
    </row>
    <row r="1825" spans="1:40" x14ac:dyDescent="0.25">
      <c r="A1825" t="s">
        <v>2265</v>
      </c>
      <c r="B1825">
        <v>463</v>
      </c>
      <c r="C1825">
        <v>547816</v>
      </c>
      <c r="D1825">
        <v>1</v>
      </c>
      <c r="E1825">
        <v>0</v>
      </c>
      <c r="F1825">
        <v>0</v>
      </c>
      <c r="G1825">
        <v>0</v>
      </c>
      <c r="H1825">
        <v>0</v>
      </c>
      <c r="I1825" t="s">
        <v>41</v>
      </c>
      <c r="J1825" t="s">
        <v>1254</v>
      </c>
      <c r="K1825">
        <v>104706.99880805636</v>
      </c>
      <c r="O1825">
        <f t="shared" si="202"/>
        <v>0</v>
      </c>
      <c r="Q1825">
        <f t="shared" si="203"/>
        <v>0</v>
      </c>
      <c r="S1825">
        <f t="shared" si="204"/>
        <v>0</v>
      </c>
      <c r="U1825">
        <f t="shared" si="205"/>
        <v>0</v>
      </c>
      <c r="AF1825">
        <v>0</v>
      </c>
      <c r="AG1825">
        <f t="shared" si="206"/>
        <v>0</v>
      </c>
      <c r="AL1825">
        <f t="shared" si="207"/>
        <v>104706.99880805636</v>
      </c>
      <c r="AM1825">
        <f t="shared" si="208"/>
        <v>104700</v>
      </c>
      <c r="AN1825">
        <v>101400</v>
      </c>
    </row>
    <row r="1826" spans="1:40" x14ac:dyDescent="0.25">
      <c r="A1826" t="s">
        <v>2266</v>
      </c>
      <c r="B1826">
        <v>465</v>
      </c>
      <c r="C1826">
        <v>570133</v>
      </c>
      <c r="D1826">
        <v>1</v>
      </c>
      <c r="E1826">
        <v>0</v>
      </c>
      <c r="F1826">
        <v>0</v>
      </c>
      <c r="G1826">
        <v>0</v>
      </c>
      <c r="H1826">
        <v>0</v>
      </c>
      <c r="I1826" t="s">
        <v>33</v>
      </c>
      <c r="J1826" t="s">
        <v>98</v>
      </c>
      <c r="K1826">
        <v>105154.1858103402</v>
      </c>
      <c r="O1826">
        <f t="shared" si="202"/>
        <v>0</v>
      </c>
      <c r="Q1826">
        <f t="shared" si="203"/>
        <v>0</v>
      </c>
      <c r="S1826">
        <f t="shared" si="204"/>
        <v>0</v>
      </c>
      <c r="U1826">
        <f t="shared" si="205"/>
        <v>0</v>
      </c>
      <c r="AF1826">
        <v>1</v>
      </c>
      <c r="AG1826">
        <f t="shared" si="206"/>
        <v>29000</v>
      </c>
      <c r="AL1826">
        <f t="shared" si="207"/>
        <v>134154.18581034022</v>
      </c>
      <c r="AM1826">
        <f t="shared" si="208"/>
        <v>134200</v>
      </c>
      <c r="AN1826">
        <v>128900</v>
      </c>
    </row>
    <row r="1827" spans="1:40" x14ac:dyDescent="0.25">
      <c r="A1827" t="s">
        <v>2266</v>
      </c>
      <c r="B1827">
        <v>243</v>
      </c>
      <c r="C1827">
        <v>575135</v>
      </c>
      <c r="D1827">
        <v>1</v>
      </c>
      <c r="E1827">
        <v>0</v>
      </c>
      <c r="F1827">
        <v>0</v>
      </c>
      <c r="G1827">
        <v>0</v>
      </c>
      <c r="H1827">
        <v>0</v>
      </c>
      <c r="I1827" t="s">
        <v>41</v>
      </c>
      <c r="J1827" t="s">
        <v>736</v>
      </c>
      <c r="K1827">
        <v>68144.142339082857</v>
      </c>
      <c r="O1827">
        <f t="shared" si="202"/>
        <v>0</v>
      </c>
      <c r="Q1827">
        <f t="shared" si="203"/>
        <v>0</v>
      </c>
      <c r="S1827">
        <f t="shared" si="204"/>
        <v>0</v>
      </c>
      <c r="U1827">
        <f t="shared" si="205"/>
        <v>0</v>
      </c>
      <c r="AF1827">
        <v>0</v>
      </c>
      <c r="AG1827">
        <f t="shared" si="206"/>
        <v>0</v>
      </c>
      <c r="AL1827">
        <f t="shared" si="207"/>
        <v>68144.142339082857</v>
      </c>
      <c r="AM1827">
        <f t="shared" si="208"/>
        <v>68100</v>
      </c>
      <c r="AN1827">
        <v>65400</v>
      </c>
    </row>
    <row r="1828" spans="1:40" x14ac:dyDescent="0.25">
      <c r="A1828" t="s">
        <v>2267</v>
      </c>
      <c r="B1828">
        <v>1079</v>
      </c>
      <c r="C1828">
        <v>537926</v>
      </c>
      <c r="D1828">
        <v>1</v>
      </c>
      <c r="E1828">
        <v>0</v>
      </c>
      <c r="F1828">
        <v>0</v>
      </c>
      <c r="G1828">
        <v>0</v>
      </c>
      <c r="H1828">
        <v>0</v>
      </c>
      <c r="I1828" t="s">
        <v>18</v>
      </c>
      <c r="J1828" t="s">
        <v>17</v>
      </c>
      <c r="K1828">
        <v>241153.95992005957</v>
      </c>
      <c r="O1828">
        <f t="shared" si="202"/>
        <v>0</v>
      </c>
      <c r="Q1828">
        <f t="shared" si="203"/>
        <v>0</v>
      </c>
      <c r="S1828">
        <f t="shared" si="204"/>
        <v>0</v>
      </c>
      <c r="U1828">
        <f t="shared" si="205"/>
        <v>0</v>
      </c>
      <c r="AF1828">
        <v>0</v>
      </c>
      <c r="AG1828">
        <f t="shared" si="206"/>
        <v>0</v>
      </c>
      <c r="AL1828">
        <f t="shared" si="207"/>
        <v>241153.95992005957</v>
      </c>
      <c r="AM1828">
        <f t="shared" si="208"/>
        <v>241200</v>
      </c>
      <c r="AN1828">
        <v>214000</v>
      </c>
    </row>
    <row r="1829" spans="1:40" x14ac:dyDescent="0.25">
      <c r="A1829" s="3" t="s">
        <v>1617</v>
      </c>
      <c r="B1829">
        <v>1188</v>
      </c>
      <c r="C1829">
        <v>563609</v>
      </c>
      <c r="D1829">
        <v>1</v>
      </c>
      <c r="E1829">
        <v>1</v>
      </c>
      <c r="F1829">
        <v>0</v>
      </c>
      <c r="G1829">
        <v>0</v>
      </c>
      <c r="H1829">
        <v>0</v>
      </c>
      <c r="I1829" t="s">
        <v>51</v>
      </c>
      <c r="J1829" t="s">
        <v>1228</v>
      </c>
      <c r="K1829">
        <v>265071.08965472004</v>
      </c>
      <c r="L1829">
        <v>2028</v>
      </c>
      <c r="M1829">
        <v>105959.5838505048</v>
      </c>
      <c r="O1829">
        <f t="shared" si="202"/>
        <v>0</v>
      </c>
      <c r="P1829">
        <v>20</v>
      </c>
      <c r="Q1829">
        <f t="shared" si="203"/>
        <v>55200</v>
      </c>
      <c r="R1829">
        <v>6</v>
      </c>
      <c r="S1829">
        <f t="shared" si="204"/>
        <v>5520</v>
      </c>
      <c r="T1829">
        <v>2</v>
      </c>
      <c r="U1829">
        <f t="shared" si="205"/>
        <v>418</v>
      </c>
      <c r="AF1829">
        <v>0</v>
      </c>
      <c r="AG1829">
        <f t="shared" si="206"/>
        <v>0</v>
      </c>
      <c r="AL1829">
        <f t="shared" si="207"/>
        <v>432168.67350522487</v>
      </c>
      <c r="AM1829">
        <f t="shared" si="208"/>
        <v>432200</v>
      </c>
      <c r="AN1829">
        <v>467700</v>
      </c>
    </row>
    <row r="1830" spans="1:40" x14ac:dyDescent="0.25">
      <c r="A1830" t="s">
        <v>1617</v>
      </c>
      <c r="B1830">
        <v>424</v>
      </c>
      <c r="C1830">
        <v>571563</v>
      </c>
      <c r="D1830">
        <v>1</v>
      </c>
      <c r="E1830">
        <v>0</v>
      </c>
      <c r="F1830">
        <v>0</v>
      </c>
      <c r="G1830">
        <v>0</v>
      </c>
      <c r="H1830">
        <v>0</v>
      </c>
      <c r="I1830" t="s">
        <v>41</v>
      </c>
      <c r="J1830" t="s">
        <v>325</v>
      </c>
      <c r="K1830">
        <v>95980.258360434353</v>
      </c>
      <c r="O1830">
        <f t="shared" si="202"/>
        <v>0</v>
      </c>
      <c r="Q1830">
        <f t="shared" si="203"/>
        <v>0</v>
      </c>
      <c r="S1830">
        <f t="shared" si="204"/>
        <v>0</v>
      </c>
      <c r="U1830">
        <f t="shared" si="205"/>
        <v>0</v>
      </c>
      <c r="AF1830">
        <v>0</v>
      </c>
      <c r="AG1830">
        <f t="shared" si="206"/>
        <v>0</v>
      </c>
      <c r="AL1830">
        <f t="shared" si="207"/>
        <v>95980.258360434353</v>
      </c>
      <c r="AM1830">
        <f t="shared" si="208"/>
        <v>96000</v>
      </c>
      <c r="AN1830">
        <v>90200</v>
      </c>
    </row>
    <row r="1831" spans="1:40" x14ac:dyDescent="0.25">
      <c r="A1831" t="s">
        <v>2268</v>
      </c>
      <c r="B1831">
        <v>1247</v>
      </c>
      <c r="C1831">
        <v>538264</v>
      </c>
      <c r="D1831">
        <v>1</v>
      </c>
      <c r="E1831">
        <v>0</v>
      </c>
      <c r="F1831">
        <v>0</v>
      </c>
      <c r="G1831">
        <v>0</v>
      </c>
      <c r="H1831">
        <v>0</v>
      </c>
      <c r="I1831" t="s">
        <v>26</v>
      </c>
      <c r="J1831" t="s">
        <v>173</v>
      </c>
      <c r="K1831">
        <v>277992.59609246359</v>
      </c>
      <c r="O1831">
        <f t="shared" si="202"/>
        <v>0</v>
      </c>
      <c r="Q1831">
        <f t="shared" si="203"/>
        <v>0</v>
      </c>
      <c r="S1831">
        <f t="shared" si="204"/>
        <v>0</v>
      </c>
      <c r="U1831">
        <f t="shared" si="205"/>
        <v>0</v>
      </c>
      <c r="AF1831">
        <v>6</v>
      </c>
      <c r="AG1831">
        <f t="shared" si="206"/>
        <v>174000</v>
      </c>
      <c r="AL1831">
        <f t="shared" si="207"/>
        <v>451992.59609246359</v>
      </c>
      <c r="AM1831">
        <f t="shared" si="208"/>
        <v>452000</v>
      </c>
      <c r="AN1831">
        <v>463000</v>
      </c>
    </row>
    <row r="1832" spans="1:40" x14ac:dyDescent="0.25">
      <c r="A1832" t="s">
        <v>2269</v>
      </c>
      <c r="B1832">
        <v>184</v>
      </c>
      <c r="C1832">
        <v>587265</v>
      </c>
      <c r="D1832">
        <v>1</v>
      </c>
      <c r="E1832">
        <v>0</v>
      </c>
      <c r="F1832">
        <v>0</v>
      </c>
      <c r="G1832">
        <v>0</v>
      </c>
      <c r="H1832">
        <v>0</v>
      </c>
      <c r="I1832" t="s">
        <v>75</v>
      </c>
      <c r="J1832" t="s">
        <v>79</v>
      </c>
      <c r="K1832">
        <v>68144.142339082857</v>
      </c>
      <c r="O1832">
        <f t="shared" si="202"/>
        <v>0</v>
      </c>
      <c r="Q1832">
        <f t="shared" si="203"/>
        <v>0</v>
      </c>
      <c r="S1832">
        <f t="shared" si="204"/>
        <v>0</v>
      </c>
      <c r="U1832">
        <f t="shared" si="205"/>
        <v>0</v>
      </c>
      <c r="AF1832">
        <v>0</v>
      </c>
      <c r="AG1832">
        <f t="shared" si="206"/>
        <v>0</v>
      </c>
      <c r="AL1832">
        <f t="shared" si="207"/>
        <v>68144.142339082857</v>
      </c>
      <c r="AM1832">
        <f t="shared" si="208"/>
        <v>68100</v>
      </c>
      <c r="AN1832">
        <v>65400</v>
      </c>
    </row>
    <row r="1833" spans="1:40" x14ac:dyDescent="0.25">
      <c r="A1833" t="s">
        <v>2270</v>
      </c>
      <c r="B1833">
        <v>388</v>
      </c>
      <c r="C1833">
        <v>572993</v>
      </c>
      <c r="D1833">
        <v>1</v>
      </c>
      <c r="E1833">
        <v>0</v>
      </c>
      <c r="F1833">
        <v>0</v>
      </c>
      <c r="G1833">
        <v>0</v>
      </c>
      <c r="H1833">
        <v>0</v>
      </c>
      <c r="I1833" t="s">
        <v>33</v>
      </c>
      <c r="J1833" t="s">
        <v>168</v>
      </c>
      <c r="K1833">
        <v>87913.316658560871</v>
      </c>
      <c r="O1833">
        <f t="shared" si="202"/>
        <v>0</v>
      </c>
      <c r="Q1833">
        <f t="shared" si="203"/>
        <v>0</v>
      </c>
      <c r="S1833">
        <f t="shared" si="204"/>
        <v>0</v>
      </c>
      <c r="U1833">
        <f t="shared" si="205"/>
        <v>0</v>
      </c>
      <c r="AF1833">
        <v>1</v>
      </c>
      <c r="AG1833">
        <f t="shared" si="206"/>
        <v>29000</v>
      </c>
      <c r="AL1833">
        <f t="shared" si="207"/>
        <v>116913.31665856087</v>
      </c>
      <c r="AM1833">
        <f t="shared" si="208"/>
        <v>116900</v>
      </c>
      <c r="AN1833">
        <v>113600</v>
      </c>
    </row>
    <row r="1834" spans="1:40" x14ac:dyDescent="0.25">
      <c r="A1834" t="s">
        <v>581</v>
      </c>
      <c r="B1834">
        <v>265</v>
      </c>
      <c r="C1834">
        <v>568805</v>
      </c>
      <c r="D1834">
        <v>1</v>
      </c>
      <c r="E1834">
        <v>0</v>
      </c>
      <c r="F1834">
        <v>0</v>
      </c>
      <c r="G1834">
        <v>0</v>
      </c>
      <c r="H1834">
        <v>0</v>
      </c>
      <c r="I1834" t="s">
        <v>75</v>
      </c>
      <c r="J1834" t="s">
        <v>339</v>
      </c>
      <c r="K1834">
        <v>68144.142339082857</v>
      </c>
      <c r="O1834">
        <f t="shared" si="202"/>
        <v>0</v>
      </c>
      <c r="Q1834">
        <f t="shared" si="203"/>
        <v>0</v>
      </c>
      <c r="S1834">
        <f t="shared" si="204"/>
        <v>0</v>
      </c>
      <c r="U1834">
        <f t="shared" si="205"/>
        <v>0</v>
      </c>
      <c r="AF1834">
        <v>0</v>
      </c>
      <c r="AG1834">
        <f t="shared" si="206"/>
        <v>0</v>
      </c>
      <c r="AL1834">
        <f t="shared" si="207"/>
        <v>68144.142339082857</v>
      </c>
      <c r="AM1834">
        <f t="shared" si="208"/>
        <v>68100</v>
      </c>
      <c r="AN1834">
        <v>65400</v>
      </c>
    </row>
    <row r="1835" spans="1:40" x14ac:dyDescent="0.25">
      <c r="A1835" t="s">
        <v>2271</v>
      </c>
      <c r="B1835">
        <v>537</v>
      </c>
      <c r="C1835">
        <v>530484</v>
      </c>
      <c r="D1835">
        <v>1</v>
      </c>
      <c r="E1835">
        <v>0</v>
      </c>
      <c r="F1835">
        <v>0</v>
      </c>
      <c r="G1835">
        <v>0</v>
      </c>
      <c r="H1835">
        <v>0</v>
      </c>
      <c r="I1835" t="s">
        <v>51</v>
      </c>
      <c r="J1835" t="s">
        <v>362</v>
      </c>
      <c r="K1835">
        <v>121231.85532562669</v>
      </c>
      <c r="O1835">
        <f t="shared" si="202"/>
        <v>0</v>
      </c>
      <c r="Q1835">
        <f t="shared" si="203"/>
        <v>0</v>
      </c>
      <c r="S1835">
        <f t="shared" si="204"/>
        <v>0</v>
      </c>
      <c r="U1835">
        <f t="shared" si="205"/>
        <v>0</v>
      </c>
      <c r="AF1835">
        <v>0</v>
      </c>
      <c r="AG1835">
        <f t="shared" si="206"/>
        <v>0</v>
      </c>
      <c r="AL1835">
        <f t="shared" si="207"/>
        <v>121231.85532562669</v>
      </c>
      <c r="AM1835">
        <f t="shared" si="208"/>
        <v>121200</v>
      </c>
      <c r="AN1835">
        <v>114900</v>
      </c>
    </row>
    <row r="1836" spans="1:40" x14ac:dyDescent="0.25">
      <c r="A1836" t="s">
        <v>2272</v>
      </c>
      <c r="B1836">
        <v>287</v>
      </c>
      <c r="C1836">
        <v>589586</v>
      </c>
      <c r="D1836">
        <v>1</v>
      </c>
      <c r="E1836">
        <v>0</v>
      </c>
      <c r="F1836">
        <v>0</v>
      </c>
      <c r="G1836">
        <v>0</v>
      </c>
      <c r="H1836">
        <v>0</v>
      </c>
      <c r="I1836" t="s">
        <v>61</v>
      </c>
      <c r="J1836" t="s">
        <v>521</v>
      </c>
      <c r="K1836">
        <v>68144.142339082857</v>
      </c>
      <c r="O1836">
        <f t="shared" si="202"/>
        <v>0</v>
      </c>
      <c r="Q1836">
        <f t="shared" si="203"/>
        <v>0</v>
      </c>
      <c r="S1836">
        <f t="shared" si="204"/>
        <v>0</v>
      </c>
      <c r="U1836">
        <f t="shared" si="205"/>
        <v>0</v>
      </c>
      <c r="AF1836">
        <v>13</v>
      </c>
      <c r="AG1836">
        <f t="shared" si="206"/>
        <v>377000</v>
      </c>
      <c r="AL1836">
        <f t="shared" si="207"/>
        <v>445144.14233908284</v>
      </c>
      <c r="AM1836">
        <f t="shared" si="208"/>
        <v>445100</v>
      </c>
      <c r="AN1836">
        <v>413400</v>
      </c>
    </row>
    <row r="1837" spans="1:40" x14ac:dyDescent="0.25">
      <c r="A1837" s="5" t="s">
        <v>445</v>
      </c>
      <c r="B1837">
        <v>9448</v>
      </c>
      <c r="C1837">
        <v>539325</v>
      </c>
      <c r="D1837">
        <v>1</v>
      </c>
      <c r="E1837">
        <v>1</v>
      </c>
      <c r="F1837">
        <v>1</v>
      </c>
      <c r="G1837">
        <v>1</v>
      </c>
      <c r="H1837">
        <v>0</v>
      </c>
      <c r="I1837" t="s">
        <v>26</v>
      </c>
      <c r="J1837" t="s">
        <v>548</v>
      </c>
      <c r="K1837">
        <v>1979778.9270652563</v>
      </c>
      <c r="L1837">
        <v>16097</v>
      </c>
      <c r="M1837">
        <v>833727.99596503552</v>
      </c>
      <c r="N1837">
        <v>1</v>
      </c>
      <c r="O1837">
        <f t="shared" si="202"/>
        <v>690</v>
      </c>
      <c r="P1837">
        <v>41</v>
      </c>
      <c r="Q1837">
        <f t="shared" si="203"/>
        <v>113160</v>
      </c>
      <c r="R1837">
        <v>36</v>
      </c>
      <c r="S1837">
        <f t="shared" si="204"/>
        <v>33120</v>
      </c>
      <c r="T1837">
        <v>52</v>
      </c>
      <c r="U1837">
        <f t="shared" si="205"/>
        <v>10868</v>
      </c>
      <c r="V1837">
        <v>20561</v>
      </c>
      <c r="W1837">
        <v>4066753.5092156921</v>
      </c>
      <c r="X1837">
        <v>28846</v>
      </c>
      <c r="Y1837">
        <v>3063983.2601358155</v>
      </c>
      <c r="AF1837">
        <v>0</v>
      </c>
      <c r="AG1837">
        <f t="shared" si="206"/>
        <v>0</v>
      </c>
      <c r="AL1837">
        <f t="shared" si="207"/>
        <v>10102081.692381799</v>
      </c>
      <c r="AM1837">
        <f t="shared" si="208"/>
        <v>10102100</v>
      </c>
      <c r="AN1837">
        <v>10187600</v>
      </c>
    </row>
    <row r="1838" spans="1:40" x14ac:dyDescent="0.25">
      <c r="A1838" t="s">
        <v>445</v>
      </c>
      <c r="B1838">
        <v>551</v>
      </c>
      <c r="C1838">
        <v>540391</v>
      </c>
      <c r="D1838">
        <v>1</v>
      </c>
      <c r="E1838">
        <v>0</v>
      </c>
      <c r="F1838">
        <v>0</v>
      </c>
      <c r="G1838">
        <v>0</v>
      </c>
      <c r="H1838">
        <v>0</v>
      </c>
      <c r="I1838" t="s">
        <v>26</v>
      </c>
      <c r="J1838" t="s">
        <v>1574</v>
      </c>
      <c r="K1838">
        <v>124353.45420297989</v>
      </c>
      <c r="O1838">
        <f t="shared" si="202"/>
        <v>0</v>
      </c>
      <c r="Q1838">
        <f t="shared" si="203"/>
        <v>0</v>
      </c>
      <c r="S1838">
        <f t="shared" si="204"/>
        <v>0</v>
      </c>
      <c r="U1838">
        <f t="shared" si="205"/>
        <v>0</v>
      </c>
      <c r="AF1838">
        <v>0</v>
      </c>
      <c r="AG1838">
        <f t="shared" si="206"/>
        <v>0</v>
      </c>
      <c r="AL1838">
        <f t="shared" si="207"/>
        <v>124353.45420297989</v>
      </c>
      <c r="AM1838">
        <f t="shared" si="208"/>
        <v>124400</v>
      </c>
      <c r="AN1838">
        <v>117000</v>
      </c>
    </row>
    <row r="1839" spans="1:40" x14ac:dyDescent="0.25">
      <c r="A1839" s="5" t="s">
        <v>445</v>
      </c>
      <c r="B1839">
        <v>1719</v>
      </c>
      <c r="C1839">
        <v>541834</v>
      </c>
      <c r="D1839">
        <v>1</v>
      </c>
      <c r="E1839">
        <v>1</v>
      </c>
      <c r="F1839">
        <v>1</v>
      </c>
      <c r="G1839">
        <v>1</v>
      </c>
      <c r="H1839">
        <v>0</v>
      </c>
      <c r="I1839" t="s">
        <v>26</v>
      </c>
      <c r="J1839" t="s">
        <v>195</v>
      </c>
      <c r="K1839">
        <v>380798.89824152651</v>
      </c>
      <c r="L1839">
        <v>3334</v>
      </c>
      <c r="M1839">
        <v>173958.95576077752</v>
      </c>
      <c r="O1839">
        <f t="shared" si="202"/>
        <v>0</v>
      </c>
      <c r="P1839">
        <v>13</v>
      </c>
      <c r="Q1839">
        <f t="shared" si="203"/>
        <v>35880</v>
      </c>
      <c r="R1839">
        <v>8</v>
      </c>
      <c r="S1839">
        <f t="shared" si="204"/>
        <v>7360</v>
      </c>
      <c r="U1839">
        <f t="shared" si="205"/>
        <v>0</v>
      </c>
      <c r="V1839">
        <v>3648</v>
      </c>
      <c r="W1839">
        <v>750056.14184788789</v>
      </c>
      <c r="X1839">
        <v>3648</v>
      </c>
      <c r="Y1839">
        <v>392749.73161652498</v>
      </c>
      <c r="AF1839">
        <v>40</v>
      </c>
      <c r="AG1839">
        <f t="shared" si="206"/>
        <v>1160000</v>
      </c>
      <c r="AL1839">
        <f t="shared" si="207"/>
        <v>2900803.7274667169</v>
      </c>
      <c r="AM1839">
        <f t="shared" si="208"/>
        <v>2900800</v>
      </c>
      <c r="AN1839">
        <v>2938000</v>
      </c>
    </row>
    <row r="1840" spans="1:40" x14ac:dyDescent="0.25">
      <c r="A1840" s="6" t="s">
        <v>249</v>
      </c>
      <c r="B1840">
        <v>11192</v>
      </c>
      <c r="C1840">
        <v>536385</v>
      </c>
      <c r="D1840">
        <v>1</v>
      </c>
      <c r="E1840">
        <v>1</v>
      </c>
      <c r="F1840">
        <v>1</v>
      </c>
      <c r="G1840">
        <v>1</v>
      </c>
      <c r="H1840">
        <v>1</v>
      </c>
      <c r="I1840" t="s">
        <v>61</v>
      </c>
      <c r="J1840" t="s">
        <v>249</v>
      </c>
      <c r="K1840">
        <v>476300.86410292279</v>
      </c>
      <c r="L1840">
        <v>18705</v>
      </c>
      <c r="M1840">
        <v>403172.55921627808</v>
      </c>
      <c r="N1840">
        <v>296</v>
      </c>
      <c r="O1840">
        <f t="shared" si="202"/>
        <v>204240</v>
      </c>
      <c r="P1840">
        <v>116</v>
      </c>
      <c r="Q1840">
        <f t="shared" si="203"/>
        <v>320160</v>
      </c>
      <c r="R1840">
        <v>358</v>
      </c>
      <c r="S1840">
        <f t="shared" si="204"/>
        <v>329360</v>
      </c>
      <c r="T1840">
        <v>141</v>
      </c>
      <c r="U1840">
        <f t="shared" si="205"/>
        <v>29469</v>
      </c>
      <c r="V1840">
        <v>22865</v>
      </c>
      <c r="W1840">
        <v>2516049.7861380628</v>
      </c>
      <c r="X1840">
        <v>20340</v>
      </c>
      <c r="Y1840">
        <v>3338254.0301276068</v>
      </c>
      <c r="Z1840">
        <v>38330</v>
      </c>
      <c r="AA1840">
        <v>20616718.309263404</v>
      </c>
      <c r="AC1840">
        <v>4523</v>
      </c>
      <c r="AD1840">
        <v>520145</v>
      </c>
      <c r="AF1840">
        <v>40</v>
      </c>
      <c r="AG1840">
        <f t="shared" si="206"/>
        <v>1160000</v>
      </c>
      <c r="AH1840">
        <v>266</v>
      </c>
      <c r="AI1840">
        <v>658882</v>
      </c>
      <c r="AJ1840">
        <v>1324</v>
      </c>
      <c r="AK1840">
        <v>152260</v>
      </c>
      <c r="AL1840">
        <f t="shared" si="207"/>
        <v>30725011.548848275</v>
      </c>
      <c r="AM1840">
        <f t="shared" si="208"/>
        <v>30725000</v>
      </c>
      <c r="AN1840">
        <v>28975000</v>
      </c>
    </row>
    <row r="1841" spans="1:40" x14ac:dyDescent="0.25">
      <c r="A1841" s="3" t="s">
        <v>2274</v>
      </c>
      <c r="B1841">
        <v>1994</v>
      </c>
      <c r="C1841">
        <v>599468</v>
      </c>
      <c r="D1841">
        <v>1</v>
      </c>
      <c r="E1841">
        <v>1</v>
      </c>
      <c r="F1841">
        <v>0</v>
      </c>
      <c r="G1841">
        <v>0</v>
      </c>
      <c r="H1841">
        <v>0</v>
      </c>
      <c r="I1841" t="s">
        <v>38</v>
      </c>
      <c r="J1841" t="s">
        <v>56</v>
      </c>
      <c r="K1841">
        <v>440275.92548675009</v>
      </c>
      <c r="L1841">
        <v>1994</v>
      </c>
      <c r="M1841">
        <v>104187.37435759167</v>
      </c>
      <c r="O1841">
        <f t="shared" si="202"/>
        <v>0</v>
      </c>
      <c r="P1841">
        <v>9</v>
      </c>
      <c r="Q1841">
        <f t="shared" si="203"/>
        <v>24840</v>
      </c>
      <c r="R1841">
        <v>7</v>
      </c>
      <c r="S1841">
        <f t="shared" si="204"/>
        <v>6440</v>
      </c>
      <c r="T1841">
        <v>8</v>
      </c>
      <c r="U1841">
        <f t="shared" si="205"/>
        <v>1672</v>
      </c>
      <c r="AF1841">
        <v>0</v>
      </c>
      <c r="AG1841">
        <f t="shared" si="206"/>
        <v>0</v>
      </c>
      <c r="AL1841">
        <f t="shared" si="207"/>
        <v>577415.29984434182</v>
      </c>
      <c r="AM1841">
        <f t="shared" si="208"/>
        <v>577400</v>
      </c>
      <c r="AN1841">
        <v>633400</v>
      </c>
    </row>
    <row r="1842" spans="1:40" x14ac:dyDescent="0.25">
      <c r="A1842" t="s">
        <v>2275</v>
      </c>
      <c r="B1842">
        <v>471</v>
      </c>
      <c r="C1842">
        <v>577171</v>
      </c>
      <c r="D1842">
        <v>1</v>
      </c>
      <c r="E1842">
        <v>0</v>
      </c>
      <c r="F1842">
        <v>0</v>
      </c>
      <c r="G1842">
        <v>0</v>
      </c>
      <c r="H1842">
        <v>0</v>
      </c>
      <c r="I1842" t="s">
        <v>51</v>
      </c>
      <c r="J1842" t="s">
        <v>233</v>
      </c>
      <c r="K1842">
        <v>106495.55246127621</v>
      </c>
      <c r="O1842">
        <f t="shared" si="202"/>
        <v>0</v>
      </c>
      <c r="Q1842">
        <f t="shared" si="203"/>
        <v>0</v>
      </c>
      <c r="S1842">
        <f t="shared" si="204"/>
        <v>0</v>
      </c>
      <c r="U1842">
        <f t="shared" si="205"/>
        <v>0</v>
      </c>
      <c r="AF1842">
        <v>0</v>
      </c>
      <c r="AG1842">
        <f t="shared" si="206"/>
        <v>0</v>
      </c>
      <c r="AL1842">
        <f t="shared" si="207"/>
        <v>106495.55246127621</v>
      </c>
      <c r="AM1842">
        <f t="shared" si="208"/>
        <v>106500</v>
      </c>
      <c r="AN1842">
        <v>102400</v>
      </c>
    </row>
    <row r="1843" spans="1:40" x14ac:dyDescent="0.25">
      <c r="A1843" t="s">
        <v>2276</v>
      </c>
      <c r="B1843">
        <v>277</v>
      </c>
      <c r="C1843">
        <v>585319</v>
      </c>
      <c r="D1843">
        <v>1</v>
      </c>
      <c r="E1843">
        <v>0</v>
      </c>
      <c r="F1843">
        <v>0</v>
      </c>
      <c r="G1843">
        <v>0</v>
      </c>
      <c r="H1843">
        <v>0</v>
      </c>
      <c r="I1843" t="s">
        <v>90</v>
      </c>
      <c r="J1843" t="s">
        <v>768</v>
      </c>
      <c r="K1843">
        <v>68144.142339082857</v>
      </c>
      <c r="O1843">
        <f t="shared" si="202"/>
        <v>0</v>
      </c>
      <c r="Q1843">
        <f t="shared" si="203"/>
        <v>0</v>
      </c>
      <c r="S1843">
        <f t="shared" si="204"/>
        <v>0</v>
      </c>
      <c r="U1843">
        <f t="shared" si="205"/>
        <v>0</v>
      </c>
      <c r="AF1843">
        <v>0</v>
      </c>
      <c r="AG1843">
        <f t="shared" si="206"/>
        <v>0</v>
      </c>
      <c r="AL1843">
        <f t="shared" si="207"/>
        <v>68144.142339082857</v>
      </c>
      <c r="AM1843">
        <f t="shared" si="208"/>
        <v>68100</v>
      </c>
      <c r="AN1843">
        <v>65400</v>
      </c>
    </row>
    <row r="1844" spans="1:40" x14ac:dyDescent="0.25">
      <c r="A1844" t="s">
        <v>2278</v>
      </c>
      <c r="B1844">
        <v>520</v>
      </c>
      <c r="C1844">
        <v>533360</v>
      </c>
      <c r="D1844">
        <v>1</v>
      </c>
      <c r="E1844">
        <v>0</v>
      </c>
      <c r="F1844">
        <v>0</v>
      </c>
      <c r="G1844">
        <v>0</v>
      </c>
      <c r="H1844">
        <v>0</v>
      </c>
      <c r="I1844" t="s">
        <v>26</v>
      </c>
      <c r="J1844" t="s">
        <v>154</v>
      </c>
      <c r="K1844">
        <v>117439.36054486988</v>
      </c>
      <c r="O1844">
        <f t="shared" si="202"/>
        <v>0</v>
      </c>
      <c r="Q1844">
        <f t="shared" si="203"/>
        <v>0</v>
      </c>
      <c r="S1844">
        <f t="shared" si="204"/>
        <v>0</v>
      </c>
      <c r="U1844">
        <f t="shared" si="205"/>
        <v>0</v>
      </c>
      <c r="AF1844">
        <v>0</v>
      </c>
      <c r="AG1844">
        <f t="shared" si="206"/>
        <v>0</v>
      </c>
      <c r="AL1844">
        <f t="shared" si="207"/>
        <v>117439.36054486988</v>
      </c>
      <c r="AM1844">
        <f t="shared" si="208"/>
        <v>117400</v>
      </c>
      <c r="AN1844">
        <v>110400</v>
      </c>
    </row>
    <row r="1845" spans="1:40" x14ac:dyDescent="0.25">
      <c r="A1845" t="s">
        <v>2279</v>
      </c>
      <c r="B1845">
        <v>243</v>
      </c>
      <c r="C1845">
        <v>577189</v>
      </c>
      <c r="D1845">
        <v>1</v>
      </c>
      <c r="E1845">
        <v>0</v>
      </c>
      <c r="F1845">
        <v>0</v>
      </c>
      <c r="G1845">
        <v>0</v>
      </c>
      <c r="H1845">
        <v>0</v>
      </c>
      <c r="I1845" t="s">
        <v>51</v>
      </c>
      <c r="J1845" t="s">
        <v>287</v>
      </c>
      <c r="K1845">
        <v>68144.142339082857</v>
      </c>
      <c r="O1845">
        <f t="shared" si="202"/>
        <v>0</v>
      </c>
      <c r="Q1845">
        <f t="shared" si="203"/>
        <v>0</v>
      </c>
      <c r="S1845">
        <f t="shared" si="204"/>
        <v>0</v>
      </c>
      <c r="U1845">
        <f t="shared" si="205"/>
        <v>0</v>
      </c>
      <c r="AF1845">
        <v>0</v>
      </c>
      <c r="AG1845">
        <f t="shared" si="206"/>
        <v>0</v>
      </c>
      <c r="AL1845">
        <f t="shared" si="207"/>
        <v>68144.142339082857</v>
      </c>
      <c r="AM1845">
        <f t="shared" si="208"/>
        <v>68100</v>
      </c>
      <c r="AN1845">
        <v>65400</v>
      </c>
    </row>
    <row r="1846" spans="1:40" x14ac:dyDescent="0.25">
      <c r="A1846" t="s">
        <v>2088</v>
      </c>
      <c r="B1846">
        <v>828</v>
      </c>
      <c r="C1846">
        <v>561665</v>
      </c>
      <c r="D1846">
        <v>1</v>
      </c>
      <c r="E1846">
        <v>0</v>
      </c>
      <c r="F1846">
        <v>0</v>
      </c>
      <c r="G1846">
        <v>0</v>
      </c>
      <c r="H1846">
        <v>0</v>
      </c>
      <c r="I1846" t="s">
        <v>51</v>
      </c>
      <c r="J1846" t="s">
        <v>348</v>
      </c>
      <c r="K1846">
        <v>185839.27832858748</v>
      </c>
      <c r="O1846">
        <f t="shared" si="202"/>
        <v>0</v>
      </c>
      <c r="Q1846">
        <f t="shared" si="203"/>
        <v>0</v>
      </c>
      <c r="S1846">
        <f t="shared" si="204"/>
        <v>0</v>
      </c>
      <c r="U1846">
        <f t="shared" si="205"/>
        <v>0</v>
      </c>
      <c r="AF1846">
        <v>23</v>
      </c>
      <c r="AG1846">
        <f t="shared" si="206"/>
        <v>667000</v>
      </c>
      <c r="AL1846">
        <f t="shared" si="207"/>
        <v>852839.27832858753</v>
      </c>
      <c r="AM1846">
        <f t="shared" si="208"/>
        <v>852800</v>
      </c>
      <c r="AN1846">
        <v>878500</v>
      </c>
    </row>
    <row r="1847" spans="1:40" x14ac:dyDescent="0.25">
      <c r="A1847" t="s">
        <v>2088</v>
      </c>
      <c r="B1847">
        <v>638</v>
      </c>
      <c r="C1847">
        <v>536393</v>
      </c>
      <c r="D1847">
        <v>1</v>
      </c>
      <c r="E1847">
        <v>0</v>
      </c>
      <c r="F1847">
        <v>0</v>
      </c>
      <c r="G1847">
        <v>0</v>
      </c>
      <c r="H1847">
        <v>0</v>
      </c>
      <c r="I1847" t="s">
        <v>61</v>
      </c>
      <c r="J1847" t="s">
        <v>520</v>
      </c>
      <c r="K1847">
        <v>143720.12305851863</v>
      </c>
      <c r="O1847">
        <f t="shared" si="202"/>
        <v>0</v>
      </c>
      <c r="Q1847">
        <f t="shared" si="203"/>
        <v>0</v>
      </c>
      <c r="S1847">
        <f t="shared" si="204"/>
        <v>0</v>
      </c>
      <c r="U1847">
        <f t="shared" si="205"/>
        <v>0</v>
      </c>
      <c r="AF1847">
        <v>0</v>
      </c>
      <c r="AG1847">
        <f t="shared" si="206"/>
        <v>0</v>
      </c>
      <c r="AL1847">
        <f t="shared" si="207"/>
        <v>143720.12305851863</v>
      </c>
      <c r="AM1847">
        <f t="shared" si="208"/>
        <v>143700</v>
      </c>
      <c r="AN1847">
        <v>133900</v>
      </c>
    </row>
    <row r="1848" spans="1:40" x14ac:dyDescent="0.25">
      <c r="A1848" t="s">
        <v>2088</v>
      </c>
      <c r="B1848">
        <v>157</v>
      </c>
      <c r="C1848">
        <v>574147</v>
      </c>
      <c r="D1848">
        <v>1</v>
      </c>
      <c r="E1848">
        <v>0</v>
      </c>
      <c r="F1848">
        <v>0</v>
      </c>
      <c r="G1848">
        <v>0</v>
      </c>
      <c r="H1848">
        <v>0</v>
      </c>
      <c r="I1848" t="s">
        <v>33</v>
      </c>
      <c r="J1848" t="s">
        <v>524</v>
      </c>
      <c r="K1848">
        <v>68144.142339082857</v>
      </c>
      <c r="O1848">
        <f t="shared" si="202"/>
        <v>0</v>
      </c>
      <c r="Q1848">
        <f t="shared" si="203"/>
        <v>0</v>
      </c>
      <c r="S1848">
        <f t="shared" si="204"/>
        <v>0</v>
      </c>
      <c r="U1848">
        <f t="shared" si="205"/>
        <v>0</v>
      </c>
      <c r="AF1848">
        <v>0</v>
      </c>
      <c r="AG1848">
        <f t="shared" si="206"/>
        <v>0</v>
      </c>
      <c r="AL1848">
        <f t="shared" si="207"/>
        <v>68144.142339082857</v>
      </c>
      <c r="AM1848">
        <f t="shared" si="208"/>
        <v>68100</v>
      </c>
      <c r="AN1848">
        <v>65400</v>
      </c>
    </row>
    <row r="1849" spans="1:40" x14ac:dyDescent="0.25">
      <c r="A1849" t="s">
        <v>2281</v>
      </c>
      <c r="B1849">
        <v>130</v>
      </c>
      <c r="C1849">
        <v>532134</v>
      </c>
      <c r="D1849">
        <v>1</v>
      </c>
      <c r="E1849">
        <v>0</v>
      </c>
      <c r="F1849">
        <v>0</v>
      </c>
      <c r="G1849">
        <v>0</v>
      </c>
      <c r="H1849">
        <v>0</v>
      </c>
      <c r="I1849" t="s">
        <v>26</v>
      </c>
      <c r="J1849" t="s">
        <v>1151</v>
      </c>
      <c r="K1849">
        <v>68144.142339082857</v>
      </c>
      <c r="O1849">
        <f t="shared" si="202"/>
        <v>0</v>
      </c>
      <c r="Q1849">
        <f t="shared" si="203"/>
        <v>0</v>
      </c>
      <c r="S1849">
        <f t="shared" si="204"/>
        <v>0</v>
      </c>
      <c r="U1849">
        <f t="shared" si="205"/>
        <v>0</v>
      </c>
      <c r="AF1849">
        <v>0</v>
      </c>
      <c r="AG1849">
        <f t="shared" si="206"/>
        <v>0</v>
      </c>
      <c r="AL1849">
        <f t="shared" si="207"/>
        <v>68144.142339082857</v>
      </c>
      <c r="AM1849">
        <f t="shared" si="208"/>
        <v>68100</v>
      </c>
      <c r="AN1849">
        <v>65400</v>
      </c>
    </row>
    <row r="1850" spans="1:40" x14ac:dyDescent="0.25">
      <c r="A1850" t="s">
        <v>2282</v>
      </c>
      <c r="B1850">
        <v>288</v>
      </c>
      <c r="C1850">
        <v>549479</v>
      </c>
      <c r="D1850">
        <v>1</v>
      </c>
      <c r="E1850">
        <v>0</v>
      </c>
      <c r="F1850">
        <v>0</v>
      </c>
      <c r="G1850">
        <v>0</v>
      </c>
      <c r="H1850">
        <v>0</v>
      </c>
      <c r="I1850" t="s">
        <v>23</v>
      </c>
      <c r="J1850" t="s">
        <v>305</v>
      </c>
      <c r="K1850">
        <v>68144.142339082857</v>
      </c>
      <c r="O1850">
        <f t="shared" si="202"/>
        <v>0</v>
      </c>
      <c r="Q1850">
        <f t="shared" si="203"/>
        <v>0</v>
      </c>
      <c r="S1850">
        <f t="shared" si="204"/>
        <v>0</v>
      </c>
      <c r="U1850">
        <f t="shared" si="205"/>
        <v>0</v>
      </c>
      <c r="AF1850">
        <v>0</v>
      </c>
      <c r="AG1850">
        <f t="shared" si="206"/>
        <v>0</v>
      </c>
      <c r="AL1850">
        <f t="shared" si="207"/>
        <v>68144.142339082857</v>
      </c>
      <c r="AM1850">
        <f t="shared" si="208"/>
        <v>68100</v>
      </c>
      <c r="AN1850">
        <v>66700</v>
      </c>
    </row>
    <row r="1851" spans="1:40" x14ac:dyDescent="0.25">
      <c r="A1851" t="s">
        <v>2283</v>
      </c>
      <c r="B1851">
        <v>461</v>
      </c>
      <c r="C1851">
        <v>574155</v>
      </c>
      <c r="D1851">
        <v>1</v>
      </c>
      <c r="E1851">
        <v>0</v>
      </c>
      <c r="F1851">
        <v>0</v>
      </c>
      <c r="G1851">
        <v>0</v>
      </c>
      <c r="H1851">
        <v>0</v>
      </c>
      <c r="I1851" t="s">
        <v>33</v>
      </c>
      <c r="J1851" t="s">
        <v>35</v>
      </c>
      <c r="K1851">
        <v>104259.77928985161</v>
      </c>
      <c r="O1851">
        <f t="shared" si="202"/>
        <v>0</v>
      </c>
      <c r="Q1851">
        <f t="shared" si="203"/>
        <v>0</v>
      </c>
      <c r="S1851">
        <f t="shared" si="204"/>
        <v>0</v>
      </c>
      <c r="U1851">
        <f t="shared" si="205"/>
        <v>0</v>
      </c>
      <c r="AF1851">
        <v>0</v>
      </c>
      <c r="AG1851">
        <f t="shared" si="206"/>
        <v>0</v>
      </c>
      <c r="AL1851">
        <f t="shared" si="207"/>
        <v>104259.77928985161</v>
      </c>
      <c r="AM1851">
        <f t="shared" si="208"/>
        <v>104300</v>
      </c>
      <c r="AN1851">
        <v>102000</v>
      </c>
    </row>
    <row r="1852" spans="1:40" x14ac:dyDescent="0.25">
      <c r="A1852" t="s">
        <v>2284</v>
      </c>
      <c r="B1852">
        <v>398</v>
      </c>
      <c r="C1852">
        <v>562556</v>
      </c>
      <c r="D1852">
        <v>1</v>
      </c>
      <c r="E1852">
        <v>0</v>
      </c>
      <c r="F1852">
        <v>0</v>
      </c>
      <c r="G1852">
        <v>0</v>
      </c>
      <c r="H1852">
        <v>0</v>
      </c>
      <c r="I1852" t="s">
        <v>85</v>
      </c>
      <c r="J1852" t="s">
        <v>84</v>
      </c>
      <c r="K1852">
        <v>90155.270731642435</v>
      </c>
      <c r="O1852">
        <f t="shared" si="202"/>
        <v>0</v>
      </c>
      <c r="Q1852">
        <f t="shared" si="203"/>
        <v>0</v>
      </c>
      <c r="S1852">
        <f t="shared" si="204"/>
        <v>0</v>
      </c>
      <c r="U1852">
        <f t="shared" si="205"/>
        <v>0</v>
      </c>
      <c r="AF1852">
        <v>0</v>
      </c>
      <c r="AG1852">
        <f t="shared" si="206"/>
        <v>0</v>
      </c>
      <c r="AL1852">
        <f t="shared" si="207"/>
        <v>90155.270731642435</v>
      </c>
      <c r="AM1852">
        <f t="shared" si="208"/>
        <v>90200</v>
      </c>
      <c r="AN1852">
        <v>89300</v>
      </c>
    </row>
    <row r="1853" spans="1:40" x14ac:dyDescent="0.25">
      <c r="A1853" s="3" t="s">
        <v>1105</v>
      </c>
      <c r="B1853">
        <v>788</v>
      </c>
      <c r="C1853">
        <v>533378</v>
      </c>
      <c r="D1853">
        <v>1</v>
      </c>
      <c r="E1853">
        <v>1</v>
      </c>
      <c r="F1853">
        <v>0</v>
      </c>
      <c r="G1853">
        <v>0</v>
      </c>
      <c r="H1853">
        <v>0</v>
      </c>
      <c r="I1853" t="s">
        <v>26</v>
      </c>
      <c r="J1853" t="s">
        <v>93</v>
      </c>
      <c r="K1853">
        <v>176990.94405513149</v>
      </c>
      <c r="L1853">
        <v>1813</v>
      </c>
      <c r="M1853">
        <v>94751.117069485408</v>
      </c>
      <c r="O1853">
        <f t="shared" si="202"/>
        <v>0</v>
      </c>
      <c r="P1853">
        <v>13</v>
      </c>
      <c r="Q1853">
        <f t="shared" si="203"/>
        <v>35880</v>
      </c>
      <c r="R1853">
        <v>7</v>
      </c>
      <c r="S1853">
        <f t="shared" si="204"/>
        <v>6440</v>
      </c>
      <c r="T1853">
        <v>5</v>
      </c>
      <c r="U1853">
        <f t="shared" si="205"/>
        <v>1045</v>
      </c>
      <c r="AF1853">
        <v>0</v>
      </c>
      <c r="AG1853">
        <f t="shared" si="206"/>
        <v>0</v>
      </c>
      <c r="AL1853">
        <f t="shared" si="207"/>
        <v>315107.06112461688</v>
      </c>
      <c r="AM1853">
        <f t="shared" si="208"/>
        <v>315100</v>
      </c>
      <c r="AN1853">
        <v>357900</v>
      </c>
    </row>
    <row r="1854" spans="1:40" x14ac:dyDescent="0.25">
      <c r="A1854" s="5" t="s">
        <v>251</v>
      </c>
      <c r="B1854">
        <v>2841</v>
      </c>
      <c r="C1854">
        <v>578193</v>
      </c>
      <c r="D1854">
        <v>1</v>
      </c>
      <c r="E1854">
        <v>1</v>
      </c>
      <c r="F1854">
        <v>1</v>
      </c>
      <c r="G1854">
        <v>1</v>
      </c>
      <c r="H1854">
        <v>0</v>
      </c>
      <c r="I1854" t="s">
        <v>41</v>
      </c>
      <c r="J1854" t="s">
        <v>252</v>
      </c>
      <c r="K1854">
        <v>621797.76602000103</v>
      </c>
      <c r="L1854">
        <v>6639</v>
      </c>
      <c r="M1854">
        <v>345526.82427267381</v>
      </c>
      <c r="O1854">
        <f t="shared" si="202"/>
        <v>0</v>
      </c>
      <c r="P1854">
        <v>28</v>
      </c>
      <c r="Q1854">
        <f t="shared" si="203"/>
        <v>77280</v>
      </c>
      <c r="R1854">
        <v>45</v>
      </c>
      <c r="S1854">
        <f t="shared" si="204"/>
        <v>41400</v>
      </c>
      <c r="T1854">
        <v>24</v>
      </c>
      <c r="U1854">
        <f t="shared" si="205"/>
        <v>5016</v>
      </c>
      <c r="V1854">
        <v>6639</v>
      </c>
      <c r="W1854">
        <v>1351459.2236920169</v>
      </c>
      <c r="X1854">
        <v>6639</v>
      </c>
      <c r="Y1854">
        <v>712900.19222008833</v>
      </c>
      <c r="AF1854">
        <v>1</v>
      </c>
      <c r="AG1854">
        <f t="shared" si="206"/>
        <v>29000</v>
      </c>
      <c r="AL1854">
        <f t="shared" si="207"/>
        <v>3184380.0062047802</v>
      </c>
      <c r="AM1854">
        <f t="shared" si="208"/>
        <v>3184400</v>
      </c>
      <c r="AN1854">
        <v>3325200</v>
      </c>
    </row>
    <row r="1855" spans="1:40" x14ac:dyDescent="0.25">
      <c r="A1855" t="s">
        <v>2285</v>
      </c>
      <c r="B1855">
        <v>225</v>
      </c>
      <c r="C1855">
        <v>531871</v>
      </c>
      <c r="D1855">
        <v>1</v>
      </c>
      <c r="E1855">
        <v>0</v>
      </c>
      <c r="F1855">
        <v>0</v>
      </c>
      <c r="G1855">
        <v>0</v>
      </c>
      <c r="H1855">
        <v>0</v>
      </c>
      <c r="I1855" t="s">
        <v>26</v>
      </c>
      <c r="J1855" t="s">
        <v>943</v>
      </c>
      <c r="K1855">
        <v>68144.142339082857</v>
      </c>
      <c r="O1855">
        <f t="shared" si="202"/>
        <v>0</v>
      </c>
      <c r="Q1855">
        <f t="shared" si="203"/>
        <v>0</v>
      </c>
      <c r="S1855">
        <f t="shared" si="204"/>
        <v>0</v>
      </c>
      <c r="U1855">
        <f t="shared" si="205"/>
        <v>0</v>
      </c>
      <c r="AF1855">
        <v>0</v>
      </c>
      <c r="AG1855">
        <f t="shared" si="206"/>
        <v>0</v>
      </c>
      <c r="AL1855">
        <f t="shared" si="207"/>
        <v>68144.142339082857</v>
      </c>
      <c r="AM1855">
        <f t="shared" si="208"/>
        <v>68100</v>
      </c>
      <c r="AN1855">
        <v>65400</v>
      </c>
    </row>
    <row r="1856" spans="1:40" x14ac:dyDescent="0.25">
      <c r="A1856" s="4" t="s">
        <v>550</v>
      </c>
      <c r="B1856">
        <v>1168</v>
      </c>
      <c r="C1856">
        <v>594202</v>
      </c>
      <c r="D1856">
        <v>1</v>
      </c>
      <c r="E1856">
        <v>1</v>
      </c>
      <c r="F1856">
        <v>1</v>
      </c>
      <c r="G1856">
        <v>0</v>
      </c>
      <c r="H1856">
        <v>0</v>
      </c>
      <c r="I1856" t="s">
        <v>30</v>
      </c>
      <c r="J1856" t="s">
        <v>149</v>
      </c>
      <c r="K1856">
        <v>260687.07264898802</v>
      </c>
      <c r="L1856">
        <v>2359</v>
      </c>
      <c r="M1856">
        <v>123207.07971186723</v>
      </c>
      <c r="O1856">
        <f t="shared" si="202"/>
        <v>0</v>
      </c>
      <c r="P1856">
        <v>9</v>
      </c>
      <c r="Q1856">
        <f t="shared" si="203"/>
        <v>24840</v>
      </c>
      <c r="R1856">
        <v>26</v>
      </c>
      <c r="S1856">
        <f t="shared" si="204"/>
        <v>23920</v>
      </c>
      <c r="U1856">
        <f t="shared" si="205"/>
        <v>0</v>
      </c>
      <c r="V1856">
        <v>2456</v>
      </c>
      <c r="W1856">
        <v>507592.68514516286</v>
      </c>
      <c r="AF1856">
        <v>4</v>
      </c>
      <c r="AG1856">
        <f t="shared" si="206"/>
        <v>116000</v>
      </c>
      <c r="AL1856">
        <f t="shared" si="207"/>
        <v>1056246.8375060181</v>
      </c>
      <c r="AM1856">
        <f t="shared" si="208"/>
        <v>1056200</v>
      </c>
      <c r="AN1856">
        <v>1073400</v>
      </c>
    </row>
    <row r="1857" spans="1:40" x14ac:dyDescent="0.25">
      <c r="A1857" t="s">
        <v>2286</v>
      </c>
      <c r="B1857">
        <v>677</v>
      </c>
      <c r="C1857">
        <v>584525</v>
      </c>
      <c r="D1857">
        <v>1</v>
      </c>
      <c r="E1857">
        <v>0</v>
      </c>
      <c r="F1857">
        <v>0</v>
      </c>
      <c r="G1857">
        <v>0</v>
      </c>
      <c r="H1857">
        <v>0</v>
      </c>
      <c r="I1857" t="s">
        <v>30</v>
      </c>
      <c r="J1857" t="s">
        <v>185</v>
      </c>
      <c r="K1857">
        <v>152384.65199099289</v>
      </c>
      <c r="O1857">
        <f t="shared" si="202"/>
        <v>0</v>
      </c>
      <c r="Q1857">
        <f t="shared" si="203"/>
        <v>0</v>
      </c>
      <c r="S1857">
        <f t="shared" si="204"/>
        <v>0</v>
      </c>
      <c r="U1857">
        <f t="shared" si="205"/>
        <v>0</v>
      </c>
      <c r="AF1857">
        <v>4</v>
      </c>
      <c r="AG1857">
        <f t="shared" si="206"/>
        <v>116000</v>
      </c>
      <c r="AL1857">
        <f t="shared" si="207"/>
        <v>268384.65199099289</v>
      </c>
      <c r="AM1857">
        <f t="shared" si="208"/>
        <v>268400</v>
      </c>
      <c r="AN1857">
        <v>258500</v>
      </c>
    </row>
    <row r="1858" spans="1:40" x14ac:dyDescent="0.25">
      <c r="A1858" t="s">
        <v>2287</v>
      </c>
      <c r="B1858">
        <v>378</v>
      </c>
      <c r="C1858">
        <v>575143</v>
      </c>
      <c r="D1858">
        <v>1</v>
      </c>
      <c r="E1858">
        <v>0</v>
      </c>
      <c r="F1858">
        <v>0</v>
      </c>
      <c r="G1858">
        <v>0</v>
      </c>
      <c r="H1858">
        <v>0</v>
      </c>
      <c r="I1858" t="s">
        <v>41</v>
      </c>
      <c r="J1858" t="s">
        <v>151</v>
      </c>
      <c r="K1858">
        <v>85670.470032995479</v>
      </c>
      <c r="O1858">
        <f t="shared" si="202"/>
        <v>0</v>
      </c>
      <c r="Q1858">
        <f t="shared" si="203"/>
        <v>0</v>
      </c>
      <c r="S1858">
        <f t="shared" si="204"/>
        <v>0</v>
      </c>
      <c r="U1858">
        <f t="shared" si="205"/>
        <v>0</v>
      </c>
      <c r="AF1858">
        <v>0</v>
      </c>
      <c r="AG1858">
        <f t="shared" si="206"/>
        <v>0</v>
      </c>
      <c r="AL1858">
        <f t="shared" si="207"/>
        <v>85670.470032995479</v>
      </c>
      <c r="AM1858">
        <f t="shared" si="208"/>
        <v>85700</v>
      </c>
      <c r="AN1858">
        <v>82700</v>
      </c>
    </row>
    <row r="1859" spans="1:40" x14ac:dyDescent="0.25">
      <c r="A1859" t="s">
        <v>2288</v>
      </c>
      <c r="B1859">
        <v>242</v>
      </c>
      <c r="C1859">
        <v>547191</v>
      </c>
      <c r="D1859">
        <v>1</v>
      </c>
      <c r="E1859">
        <v>0</v>
      </c>
      <c r="F1859">
        <v>0</v>
      </c>
      <c r="G1859">
        <v>0</v>
      </c>
      <c r="H1859">
        <v>0</v>
      </c>
      <c r="I1859" t="s">
        <v>38</v>
      </c>
      <c r="J1859" t="s">
        <v>236</v>
      </c>
      <c r="K1859">
        <v>68144.142339082857</v>
      </c>
      <c r="O1859">
        <f t="shared" si="202"/>
        <v>0</v>
      </c>
      <c r="Q1859">
        <f t="shared" si="203"/>
        <v>0</v>
      </c>
      <c r="S1859">
        <f t="shared" si="204"/>
        <v>0</v>
      </c>
      <c r="U1859">
        <f t="shared" si="205"/>
        <v>0</v>
      </c>
      <c r="AF1859">
        <v>0</v>
      </c>
      <c r="AG1859">
        <f t="shared" si="206"/>
        <v>0</v>
      </c>
      <c r="AL1859">
        <f t="shared" si="207"/>
        <v>68144.142339082857</v>
      </c>
      <c r="AM1859">
        <f t="shared" si="208"/>
        <v>68100</v>
      </c>
      <c r="AN1859">
        <v>65400</v>
      </c>
    </row>
    <row r="1860" spans="1:40" x14ac:dyDescent="0.25">
      <c r="A1860" t="s">
        <v>2290</v>
      </c>
      <c r="B1860">
        <v>253</v>
      </c>
      <c r="C1860">
        <v>587273</v>
      </c>
      <c r="D1860">
        <v>1</v>
      </c>
      <c r="E1860">
        <v>0</v>
      </c>
      <c r="F1860">
        <v>0</v>
      </c>
      <c r="G1860">
        <v>0</v>
      </c>
      <c r="H1860">
        <v>0</v>
      </c>
      <c r="I1860" t="s">
        <v>75</v>
      </c>
      <c r="J1860" t="s">
        <v>79</v>
      </c>
      <c r="K1860">
        <v>68144.142339082857</v>
      </c>
      <c r="O1860">
        <f t="shared" si="202"/>
        <v>0</v>
      </c>
      <c r="Q1860">
        <f t="shared" si="203"/>
        <v>0</v>
      </c>
      <c r="S1860">
        <f t="shared" si="204"/>
        <v>0</v>
      </c>
      <c r="U1860">
        <f t="shared" si="205"/>
        <v>0</v>
      </c>
      <c r="AF1860">
        <v>0</v>
      </c>
      <c r="AG1860">
        <f t="shared" si="206"/>
        <v>0</v>
      </c>
      <c r="AL1860">
        <f t="shared" si="207"/>
        <v>68144.142339082857</v>
      </c>
      <c r="AM1860">
        <f t="shared" si="208"/>
        <v>68100</v>
      </c>
      <c r="AN1860">
        <v>65400</v>
      </c>
    </row>
    <row r="1861" spans="1:40" x14ac:dyDescent="0.25">
      <c r="A1861" t="s">
        <v>2291</v>
      </c>
      <c r="B1861">
        <v>663</v>
      </c>
      <c r="C1861">
        <v>556998</v>
      </c>
      <c r="D1861">
        <v>1</v>
      </c>
      <c r="E1861">
        <v>0</v>
      </c>
      <c r="F1861">
        <v>0</v>
      </c>
      <c r="G1861">
        <v>0</v>
      </c>
      <c r="H1861">
        <v>0</v>
      </c>
      <c r="I1861" t="s">
        <v>61</v>
      </c>
      <c r="J1861" t="s">
        <v>529</v>
      </c>
      <c r="K1861">
        <v>149275.48673218332</v>
      </c>
      <c r="O1861">
        <f t="shared" ref="O1861:O1924" si="209">N1861*690</f>
        <v>0</v>
      </c>
      <c r="Q1861">
        <f t="shared" ref="Q1861:Q1924" si="210">P1861*2760</f>
        <v>0</v>
      </c>
      <c r="S1861">
        <f t="shared" ref="S1861:S1924" si="211">R1861*920</f>
        <v>0</v>
      </c>
      <c r="U1861">
        <f t="shared" ref="U1861:U1924" si="212">T1861*209</f>
        <v>0</v>
      </c>
      <c r="AF1861">
        <v>0</v>
      </c>
      <c r="AG1861">
        <f t="shared" ref="AG1861:AG1924" si="213">AF1861*29000</f>
        <v>0</v>
      </c>
      <c r="AL1861">
        <f t="shared" ref="AL1861:AL1924" si="214">K1861+M1861+O1861+Q1861+S1861+U1861+W1861+Y1861+AA1861+AB1861+AD1861+AE1861+AG1861+AI1861+AK1861</f>
        <v>149275.48673218332</v>
      </c>
      <c r="AM1861">
        <f t="shared" ref="AM1861:AM1924" si="215">ROUND(AL1861/100,0)*100</f>
        <v>149300</v>
      </c>
      <c r="AN1861">
        <v>143300</v>
      </c>
    </row>
    <row r="1862" spans="1:40" x14ac:dyDescent="0.25">
      <c r="A1862" t="s">
        <v>2292</v>
      </c>
      <c r="B1862">
        <v>790</v>
      </c>
      <c r="C1862">
        <v>594211</v>
      </c>
      <c r="D1862">
        <v>1</v>
      </c>
      <c r="E1862">
        <v>0</v>
      </c>
      <c r="F1862">
        <v>0</v>
      </c>
      <c r="G1862">
        <v>0</v>
      </c>
      <c r="H1862">
        <v>0</v>
      </c>
      <c r="I1862" t="s">
        <v>30</v>
      </c>
      <c r="J1862" t="s">
        <v>537</v>
      </c>
      <c r="K1862">
        <v>177433.59109585968</v>
      </c>
      <c r="O1862">
        <f t="shared" si="209"/>
        <v>0</v>
      </c>
      <c r="Q1862">
        <f t="shared" si="210"/>
        <v>0</v>
      </c>
      <c r="S1862">
        <f t="shared" si="211"/>
        <v>0</v>
      </c>
      <c r="U1862">
        <f t="shared" si="212"/>
        <v>0</v>
      </c>
      <c r="AF1862">
        <v>0</v>
      </c>
      <c r="AG1862">
        <f t="shared" si="213"/>
        <v>0</v>
      </c>
      <c r="AL1862">
        <f t="shared" si="214"/>
        <v>177433.59109585968</v>
      </c>
      <c r="AM1862">
        <f t="shared" si="215"/>
        <v>177400</v>
      </c>
      <c r="AN1862">
        <v>168900</v>
      </c>
    </row>
    <row r="1863" spans="1:40" x14ac:dyDescent="0.25">
      <c r="A1863" t="s">
        <v>399</v>
      </c>
      <c r="B1863">
        <v>124</v>
      </c>
      <c r="C1863">
        <v>587281</v>
      </c>
      <c r="D1863">
        <v>1</v>
      </c>
      <c r="E1863">
        <v>0</v>
      </c>
      <c r="F1863">
        <v>0</v>
      </c>
      <c r="G1863">
        <v>0</v>
      </c>
      <c r="H1863">
        <v>0</v>
      </c>
      <c r="I1863" t="s">
        <v>75</v>
      </c>
      <c r="J1863" t="s">
        <v>79</v>
      </c>
      <c r="K1863">
        <v>68144.142339082857</v>
      </c>
      <c r="O1863">
        <f t="shared" si="209"/>
        <v>0</v>
      </c>
      <c r="Q1863">
        <f t="shared" si="210"/>
        <v>0</v>
      </c>
      <c r="S1863">
        <f t="shared" si="211"/>
        <v>0</v>
      </c>
      <c r="U1863">
        <f t="shared" si="212"/>
        <v>0</v>
      </c>
      <c r="AF1863">
        <v>0</v>
      </c>
      <c r="AG1863">
        <f t="shared" si="213"/>
        <v>0</v>
      </c>
      <c r="AL1863">
        <f t="shared" si="214"/>
        <v>68144.142339082857</v>
      </c>
      <c r="AM1863">
        <f t="shared" si="215"/>
        <v>68100</v>
      </c>
      <c r="AN1863">
        <v>65400</v>
      </c>
    </row>
    <row r="1864" spans="1:40" x14ac:dyDescent="0.25">
      <c r="A1864" t="s">
        <v>2293</v>
      </c>
      <c r="B1864">
        <v>383</v>
      </c>
      <c r="C1864">
        <v>593125</v>
      </c>
      <c r="D1864">
        <v>1</v>
      </c>
      <c r="E1864">
        <v>0</v>
      </c>
      <c r="F1864">
        <v>0</v>
      </c>
      <c r="G1864">
        <v>0</v>
      </c>
      <c r="H1864">
        <v>0</v>
      </c>
      <c r="I1864" t="s">
        <v>30</v>
      </c>
      <c r="J1864" t="s">
        <v>485</v>
      </c>
      <c r="K1864">
        <v>86792.005677008216</v>
      </c>
      <c r="O1864">
        <f t="shared" si="209"/>
        <v>0</v>
      </c>
      <c r="Q1864">
        <f t="shared" si="210"/>
        <v>0</v>
      </c>
      <c r="S1864">
        <f t="shared" si="211"/>
        <v>0</v>
      </c>
      <c r="U1864">
        <f t="shared" si="212"/>
        <v>0</v>
      </c>
      <c r="AF1864">
        <v>0</v>
      </c>
      <c r="AG1864">
        <f t="shared" si="213"/>
        <v>0</v>
      </c>
      <c r="AL1864">
        <f t="shared" si="214"/>
        <v>86792.005677008216</v>
      </c>
      <c r="AM1864">
        <f t="shared" si="215"/>
        <v>86800</v>
      </c>
      <c r="AN1864">
        <v>83100</v>
      </c>
    </row>
    <row r="1865" spans="1:40" x14ac:dyDescent="0.25">
      <c r="A1865" s="3" t="s">
        <v>1920</v>
      </c>
      <c r="B1865">
        <v>713</v>
      </c>
      <c r="C1865">
        <v>586226</v>
      </c>
      <c r="D1865">
        <v>1</v>
      </c>
      <c r="E1865">
        <v>1</v>
      </c>
      <c r="F1865">
        <v>0</v>
      </c>
      <c r="G1865">
        <v>0</v>
      </c>
      <c r="H1865">
        <v>0</v>
      </c>
      <c r="I1865" t="s">
        <v>30</v>
      </c>
      <c r="J1865" t="s">
        <v>71</v>
      </c>
      <c r="K1865">
        <v>160373.70719457761</v>
      </c>
      <c r="L1865">
        <v>2377</v>
      </c>
      <c r="M1865">
        <v>124144.7331277724</v>
      </c>
      <c r="O1865">
        <f t="shared" si="209"/>
        <v>0</v>
      </c>
      <c r="P1865">
        <v>28</v>
      </c>
      <c r="Q1865">
        <f t="shared" si="210"/>
        <v>77280</v>
      </c>
      <c r="R1865">
        <v>8</v>
      </c>
      <c r="S1865">
        <f t="shared" si="211"/>
        <v>7360</v>
      </c>
      <c r="T1865">
        <v>1</v>
      </c>
      <c r="U1865">
        <f t="shared" si="212"/>
        <v>209</v>
      </c>
      <c r="AF1865">
        <v>0</v>
      </c>
      <c r="AG1865">
        <f t="shared" si="213"/>
        <v>0</v>
      </c>
      <c r="AL1865">
        <f t="shared" si="214"/>
        <v>369367.44032235001</v>
      </c>
      <c r="AM1865">
        <f t="shared" si="215"/>
        <v>369400</v>
      </c>
      <c r="AN1865">
        <v>407800</v>
      </c>
    </row>
    <row r="1866" spans="1:40" x14ac:dyDescent="0.25">
      <c r="A1866" t="s">
        <v>1920</v>
      </c>
      <c r="B1866">
        <v>62</v>
      </c>
      <c r="C1866">
        <v>548073</v>
      </c>
      <c r="D1866">
        <v>1</v>
      </c>
      <c r="E1866">
        <v>0</v>
      </c>
      <c r="F1866">
        <v>0</v>
      </c>
      <c r="G1866">
        <v>0</v>
      </c>
      <c r="H1866">
        <v>0</v>
      </c>
      <c r="I1866" t="s">
        <v>75</v>
      </c>
      <c r="J1866" t="s">
        <v>871</v>
      </c>
      <c r="K1866">
        <v>68144.142339082857</v>
      </c>
      <c r="O1866">
        <f t="shared" si="209"/>
        <v>0</v>
      </c>
      <c r="Q1866">
        <f t="shared" si="210"/>
        <v>0</v>
      </c>
      <c r="S1866">
        <f t="shared" si="211"/>
        <v>0</v>
      </c>
      <c r="U1866">
        <f t="shared" si="212"/>
        <v>0</v>
      </c>
      <c r="AF1866">
        <v>0</v>
      </c>
      <c r="AG1866">
        <f t="shared" si="213"/>
        <v>0</v>
      </c>
      <c r="AL1866">
        <f t="shared" si="214"/>
        <v>68144.142339082857</v>
      </c>
      <c r="AM1866">
        <f t="shared" si="215"/>
        <v>68100</v>
      </c>
      <c r="AN1866">
        <v>65400</v>
      </c>
    </row>
    <row r="1867" spans="1:40" x14ac:dyDescent="0.25">
      <c r="A1867" t="s">
        <v>2295</v>
      </c>
      <c r="B1867">
        <v>240</v>
      </c>
      <c r="C1867">
        <v>541753</v>
      </c>
      <c r="D1867">
        <v>1</v>
      </c>
      <c r="E1867">
        <v>0</v>
      </c>
      <c r="F1867">
        <v>0</v>
      </c>
      <c r="G1867">
        <v>0</v>
      </c>
      <c r="H1867">
        <v>0</v>
      </c>
      <c r="I1867" t="s">
        <v>110</v>
      </c>
      <c r="J1867" t="s">
        <v>219</v>
      </c>
      <c r="K1867">
        <v>68144.142339082857</v>
      </c>
      <c r="O1867">
        <f t="shared" si="209"/>
        <v>0</v>
      </c>
      <c r="Q1867">
        <f t="shared" si="210"/>
        <v>0</v>
      </c>
      <c r="S1867">
        <f t="shared" si="211"/>
        <v>0</v>
      </c>
      <c r="U1867">
        <f t="shared" si="212"/>
        <v>0</v>
      </c>
      <c r="AF1867">
        <v>0</v>
      </c>
      <c r="AG1867">
        <f t="shared" si="213"/>
        <v>0</v>
      </c>
      <c r="AL1867">
        <f t="shared" si="214"/>
        <v>68144.142339082857</v>
      </c>
      <c r="AM1867">
        <f t="shared" si="215"/>
        <v>68100</v>
      </c>
      <c r="AN1867">
        <v>65400</v>
      </c>
    </row>
    <row r="1868" spans="1:40" x14ac:dyDescent="0.25">
      <c r="A1868" t="s">
        <v>2296</v>
      </c>
      <c r="B1868">
        <v>133</v>
      </c>
      <c r="C1868">
        <v>562084</v>
      </c>
      <c r="D1868">
        <v>1</v>
      </c>
      <c r="E1868">
        <v>0</v>
      </c>
      <c r="F1868">
        <v>0</v>
      </c>
      <c r="G1868">
        <v>0</v>
      </c>
      <c r="H1868">
        <v>0</v>
      </c>
      <c r="I1868" t="s">
        <v>23</v>
      </c>
      <c r="J1868" t="s">
        <v>305</v>
      </c>
      <c r="K1868">
        <v>68144.142339082857</v>
      </c>
      <c r="O1868">
        <f t="shared" si="209"/>
        <v>0</v>
      </c>
      <c r="Q1868">
        <f t="shared" si="210"/>
        <v>0</v>
      </c>
      <c r="S1868">
        <f t="shared" si="211"/>
        <v>0</v>
      </c>
      <c r="U1868">
        <f t="shared" si="212"/>
        <v>0</v>
      </c>
      <c r="AF1868">
        <v>0</v>
      </c>
      <c r="AG1868">
        <f t="shared" si="213"/>
        <v>0</v>
      </c>
      <c r="AL1868">
        <f t="shared" si="214"/>
        <v>68144.142339082857</v>
      </c>
      <c r="AM1868">
        <f t="shared" si="215"/>
        <v>68100</v>
      </c>
      <c r="AN1868">
        <v>65400</v>
      </c>
    </row>
    <row r="1869" spans="1:40" x14ac:dyDescent="0.25">
      <c r="A1869" s="6" t="s">
        <v>114</v>
      </c>
      <c r="B1869">
        <v>16577</v>
      </c>
      <c r="C1869">
        <v>572659</v>
      </c>
      <c r="D1869">
        <v>1</v>
      </c>
      <c r="E1869">
        <v>1</v>
      </c>
      <c r="F1869">
        <v>1</v>
      </c>
      <c r="G1869">
        <v>1</v>
      </c>
      <c r="H1869">
        <v>1</v>
      </c>
      <c r="I1869" t="s">
        <v>33</v>
      </c>
      <c r="J1869" t="s">
        <v>114</v>
      </c>
      <c r="K1869">
        <v>691188.32734000403</v>
      </c>
      <c r="L1869">
        <v>29053</v>
      </c>
      <c r="M1869">
        <v>628450.81063444028</v>
      </c>
      <c r="N1869">
        <v>894</v>
      </c>
      <c r="O1869">
        <f t="shared" si="209"/>
        <v>616860</v>
      </c>
      <c r="P1869">
        <v>192</v>
      </c>
      <c r="Q1869">
        <f t="shared" si="210"/>
        <v>529920</v>
      </c>
      <c r="R1869">
        <v>491</v>
      </c>
      <c r="S1869">
        <f t="shared" si="211"/>
        <v>451720</v>
      </c>
      <c r="T1869">
        <v>211</v>
      </c>
      <c r="U1869">
        <f t="shared" si="212"/>
        <v>44099</v>
      </c>
      <c r="V1869">
        <v>29053</v>
      </c>
      <c r="W1869">
        <v>3134228.6466518743</v>
      </c>
      <c r="X1869">
        <v>31745</v>
      </c>
      <c r="Y1869">
        <v>5117335.3995372113</v>
      </c>
      <c r="Z1869">
        <v>48057</v>
      </c>
      <c r="AA1869">
        <v>23592687.00739824</v>
      </c>
      <c r="AC1869">
        <v>4816</v>
      </c>
      <c r="AD1869">
        <v>553840</v>
      </c>
      <c r="AF1869">
        <v>17</v>
      </c>
      <c r="AG1869">
        <f t="shared" si="213"/>
        <v>493000</v>
      </c>
      <c r="AH1869">
        <v>432</v>
      </c>
      <c r="AI1869">
        <v>1070064</v>
      </c>
      <c r="AJ1869">
        <v>1800</v>
      </c>
      <c r="AK1869">
        <v>207000</v>
      </c>
      <c r="AL1869">
        <f t="shared" si="214"/>
        <v>37130393.191561773</v>
      </c>
      <c r="AM1869">
        <f t="shared" si="215"/>
        <v>37130400</v>
      </c>
      <c r="AN1869">
        <v>34368500</v>
      </c>
    </row>
    <row r="1870" spans="1:40" x14ac:dyDescent="0.25">
      <c r="A1870" t="s">
        <v>1182</v>
      </c>
      <c r="B1870">
        <v>593</v>
      </c>
      <c r="C1870">
        <v>573001</v>
      </c>
      <c r="D1870">
        <v>1</v>
      </c>
      <c r="E1870">
        <v>0</v>
      </c>
      <c r="F1870">
        <v>0</v>
      </c>
      <c r="G1870">
        <v>0</v>
      </c>
      <c r="H1870">
        <v>0</v>
      </c>
      <c r="I1870" t="s">
        <v>33</v>
      </c>
      <c r="J1870" t="s">
        <v>114</v>
      </c>
      <c r="K1870">
        <v>133709.61141808171</v>
      </c>
      <c r="O1870">
        <f t="shared" si="209"/>
        <v>0</v>
      </c>
      <c r="Q1870">
        <f t="shared" si="210"/>
        <v>0</v>
      </c>
      <c r="S1870">
        <f t="shared" si="211"/>
        <v>0</v>
      </c>
      <c r="U1870">
        <f t="shared" si="212"/>
        <v>0</v>
      </c>
      <c r="AF1870">
        <v>0</v>
      </c>
      <c r="AG1870">
        <f t="shared" si="213"/>
        <v>0</v>
      </c>
      <c r="AL1870">
        <f t="shared" si="214"/>
        <v>133709.61141808171</v>
      </c>
      <c r="AM1870">
        <f t="shared" si="215"/>
        <v>133700</v>
      </c>
      <c r="AN1870">
        <v>155900</v>
      </c>
    </row>
    <row r="1871" spans="1:40" x14ac:dyDescent="0.25">
      <c r="A1871" s="6" t="s">
        <v>79</v>
      </c>
      <c r="B1871">
        <v>50845</v>
      </c>
      <c r="C1871">
        <v>586846</v>
      </c>
      <c r="D1871">
        <v>1</v>
      </c>
      <c r="E1871">
        <v>1</v>
      </c>
      <c r="F1871">
        <v>1</v>
      </c>
      <c r="G1871">
        <v>1</v>
      </c>
      <c r="H1871">
        <v>1</v>
      </c>
      <c r="I1871" t="s">
        <v>75</v>
      </c>
      <c r="J1871" t="s">
        <v>79</v>
      </c>
      <c r="K1871">
        <v>1953378.3852213162</v>
      </c>
      <c r="L1871">
        <v>57799</v>
      </c>
      <c r="M1871">
        <v>1150614.5505971031</v>
      </c>
      <c r="N1871">
        <v>1237</v>
      </c>
      <c r="O1871">
        <f t="shared" si="209"/>
        <v>853530</v>
      </c>
      <c r="P1871">
        <v>238</v>
      </c>
      <c r="Q1871">
        <f t="shared" si="210"/>
        <v>656880</v>
      </c>
      <c r="R1871">
        <v>916</v>
      </c>
      <c r="S1871">
        <f t="shared" si="211"/>
        <v>842720</v>
      </c>
      <c r="T1871">
        <v>343</v>
      </c>
      <c r="U1871">
        <f t="shared" si="212"/>
        <v>71687</v>
      </c>
      <c r="V1871">
        <v>63092</v>
      </c>
      <c r="W1871">
        <v>6321410.7582013477</v>
      </c>
      <c r="X1871">
        <v>78286</v>
      </c>
      <c r="Y1871">
        <v>11843712.454164498</v>
      </c>
      <c r="Z1871">
        <v>100623</v>
      </c>
      <c r="AA1871">
        <v>36181486.498137482</v>
      </c>
      <c r="AC1871">
        <v>10595</v>
      </c>
      <c r="AD1871">
        <v>1218425</v>
      </c>
      <c r="AE1871">
        <v>138000</v>
      </c>
      <c r="AF1871">
        <v>58</v>
      </c>
      <c r="AG1871">
        <f t="shared" si="213"/>
        <v>1682000</v>
      </c>
      <c r="AH1871">
        <v>579</v>
      </c>
      <c r="AI1871">
        <v>1434183</v>
      </c>
      <c r="AJ1871">
        <v>4256</v>
      </c>
      <c r="AK1871">
        <v>489440</v>
      </c>
      <c r="AL1871">
        <f t="shared" si="214"/>
        <v>64837467.646321744</v>
      </c>
      <c r="AM1871">
        <f t="shared" si="215"/>
        <v>64837500</v>
      </c>
      <c r="AN1871">
        <v>61463200</v>
      </c>
    </row>
    <row r="1872" spans="1:40" x14ac:dyDescent="0.25">
      <c r="A1872" t="s">
        <v>2298</v>
      </c>
      <c r="B1872">
        <v>205</v>
      </c>
      <c r="C1872">
        <v>587290</v>
      </c>
      <c r="D1872">
        <v>1</v>
      </c>
      <c r="E1872">
        <v>0</v>
      </c>
      <c r="F1872">
        <v>0</v>
      </c>
      <c r="G1872">
        <v>0</v>
      </c>
      <c r="H1872">
        <v>0</v>
      </c>
      <c r="I1872" t="s">
        <v>75</v>
      </c>
      <c r="J1872" t="s">
        <v>79</v>
      </c>
      <c r="K1872">
        <v>68144.142339082857</v>
      </c>
      <c r="O1872">
        <f t="shared" si="209"/>
        <v>0</v>
      </c>
      <c r="Q1872">
        <f t="shared" si="210"/>
        <v>0</v>
      </c>
      <c r="S1872">
        <f t="shared" si="211"/>
        <v>0</v>
      </c>
      <c r="U1872">
        <f t="shared" si="212"/>
        <v>0</v>
      </c>
      <c r="AF1872">
        <v>0</v>
      </c>
      <c r="AG1872">
        <f t="shared" si="213"/>
        <v>0</v>
      </c>
      <c r="AL1872">
        <f t="shared" si="214"/>
        <v>68144.142339082857</v>
      </c>
      <c r="AM1872">
        <f t="shared" si="215"/>
        <v>68100</v>
      </c>
      <c r="AN1872">
        <v>65400</v>
      </c>
    </row>
    <row r="1873" spans="1:40" x14ac:dyDescent="0.25">
      <c r="A1873" t="s">
        <v>2299</v>
      </c>
      <c r="B1873">
        <v>328</v>
      </c>
      <c r="C1873">
        <v>537250</v>
      </c>
      <c r="D1873">
        <v>1</v>
      </c>
      <c r="E1873">
        <v>0</v>
      </c>
      <c r="F1873">
        <v>0</v>
      </c>
      <c r="G1873">
        <v>0</v>
      </c>
      <c r="H1873">
        <v>0</v>
      </c>
      <c r="I1873" t="s">
        <v>26</v>
      </c>
      <c r="J1873" t="s">
        <v>314</v>
      </c>
      <c r="K1873">
        <v>74442.397106950462</v>
      </c>
      <c r="O1873">
        <f t="shared" si="209"/>
        <v>0</v>
      </c>
      <c r="Q1873">
        <f t="shared" si="210"/>
        <v>0</v>
      </c>
      <c r="S1873">
        <f t="shared" si="211"/>
        <v>0</v>
      </c>
      <c r="U1873">
        <f t="shared" si="212"/>
        <v>0</v>
      </c>
      <c r="AF1873">
        <v>0</v>
      </c>
      <c r="AG1873">
        <f t="shared" si="213"/>
        <v>0</v>
      </c>
      <c r="AL1873">
        <f t="shared" si="214"/>
        <v>74442.397106950462</v>
      </c>
      <c r="AM1873">
        <f t="shared" si="215"/>
        <v>74400</v>
      </c>
      <c r="AN1873">
        <v>72100</v>
      </c>
    </row>
    <row r="1874" spans="1:40" x14ac:dyDescent="0.25">
      <c r="A1874" t="s">
        <v>2300</v>
      </c>
      <c r="B1874">
        <v>123</v>
      </c>
      <c r="C1874">
        <v>562769</v>
      </c>
      <c r="D1874">
        <v>1</v>
      </c>
      <c r="E1874">
        <v>0</v>
      </c>
      <c r="F1874">
        <v>0</v>
      </c>
      <c r="G1874">
        <v>0</v>
      </c>
      <c r="H1874">
        <v>0</v>
      </c>
      <c r="I1874" t="s">
        <v>23</v>
      </c>
      <c r="J1874" t="s">
        <v>145</v>
      </c>
      <c r="K1874">
        <v>68144.142339082857</v>
      </c>
      <c r="O1874">
        <f t="shared" si="209"/>
        <v>0</v>
      </c>
      <c r="Q1874">
        <f t="shared" si="210"/>
        <v>0</v>
      </c>
      <c r="S1874">
        <f t="shared" si="211"/>
        <v>0</v>
      </c>
      <c r="U1874">
        <f t="shared" si="212"/>
        <v>0</v>
      </c>
      <c r="AF1874">
        <v>0</v>
      </c>
      <c r="AG1874">
        <f t="shared" si="213"/>
        <v>0</v>
      </c>
      <c r="AL1874">
        <f t="shared" si="214"/>
        <v>68144.142339082857</v>
      </c>
      <c r="AM1874">
        <f t="shared" si="215"/>
        <v>68100</v>
      </c>
      <c r="AN1874">
        <v>65400</v>
      </c>
    </row>
    <row r="1875" spans="1:40" x14ac:dyDescent="0.25">
      <c r="A1875" t="s">
        <v>2300</v>
      </c>
      <c r="B1875">
        <v>125</v>
      </c>
      <c r="C1875">
        <v>548413</v>
      </c>
      <c r="D1875">
        <v>1</v>
      </c>
      <c r="E1875">
        <v>0</v>
      </c>
      <c r="F1875">
        <v>0</v>
      </c>
      <c r="G1875">
        <v>0</v>
      </c>
      <c r="H1875">
        <v>0</v>
      </c>
      <c r="I1875" t="s">
        <v>75</v>
      </c>
      <c r="J1875" t="s">
        <v>339</v>
      </c>
      <c r="K1875">
        <v>68144.142339082857</v>
      </c>
      <c r="O1875">
        <f t="shared" si="209"/>
        <v>0</v>
      </c>
      <c r="Q1875">
        <f t="shared" si="210"/>
        <v>0</v>
      </c>
      <c r="S1875">
        <f t="shared" si="211"/>
        <v>0</v>
      </c>
      <c r="U1875">
        <f t="shared" si="212"/>
        <v>0</v>
      </c>
      <c r="AF1875">
        <v>0</v>
      </c>
      <c r="AG1875">
        <f t="shared" si="213"/>
        <v>0</v>
      </c>
      <c r="AL1875">
        <f t="shared" si="214"/>
        <v>68144.142339082857</v>
      </c>
      <c r="AM1875">
        <f t="shared" si="215"/>
        <v>68100</v>
      </c>
      <c r="AN1875">
        <v>65400</v>
      </c>
    </row>
    <row r="1876" spans="1:40" x14ac:dyDescent="0.25">
      <c r="A1876" s="6" t="s">
        <v>287</v>
      </c>
      <c r="B1876">
        <v>5391</v>
      </c>
      <c r="C1876">
        <v>577197</v>
      </c>
      <c r="D1876">
        <v>1</v>
      </c>
      <c r="E1876">
        <v>1</v>
      </c>
      <c r="F1876">
        <v>1</v>
      </c>
      <c r="G1876">
        <v>1</v>
      </c>
      <c r="H1876">
        <v>1</v>
      </c>
      <c r="I1876" t="s">
        <v>51</v>
      </c>
      <c r="J1876" t="s">
        <v>287</v>
      </c>
      <c r="K1876">
        <v>236310.87577839804</v>
      </c>
      <c r="L1876">
        <v>16216</v>
      </c>
      <c r="M1876">
        <v>371985.38130713499</v>
      </c>
      <c r="N1876">
        <v>929</v>
      </c>
      <c r="O1876">
        <f t="shared" si="209"/>
        <v>641010</v>
      </c>
      <c r="P1876">
        <v>98</v>
      </c>
      <c r="Q1876">
        <f t="shared" si="210"/>
        <v>270480</v>
      </c>
      <c r="R1876">
        <v>202</v>
      </c>
      <c r="S1876">
        <f t="shared" si="211"/>
        <v>185840</v>
      </c>
      <c r="T1876">
        <v>138</v>
      </c>
      <c r="U1876">
        <f t="shared" si="212"/>
        <v>28842</v>
      </c>
      <c r="V1876">
        <v>17571</v>
      </c>
      <c r="W1876">
        <v>1988304.5564119066</v>
      </c>
      <c r="X1876">
        <v>17571</v>
      </c>
      <c r="Y1876">
        <v>2946526.1767071141</v>
      </c>
      <c r="Z1876">
        <v>22105</v>
      </c>
      <c r="AA1876">
        <v>14651145.535264522</v>
      </c>
      <c r="AC1876">
        <v>2348</v>
      </c>
      <c r="AD1876">
        <v>270020</v>
      </c>
      <c r="AF1876">
        <v>6</v>
      </c>
      <c r="AG1876">
        <f t="shared" si="213"/>
        <v>174000</v>
      </c>
      <c r="AH1876">
        <v>509</v>
      </c>
      <c r="AI1876">
        <v>1260793</v>
      </c>
      <c r="AJ1876">
        <v>981</v>
      </c>
      <c r="AK1876">
        <v>112815</v>
      </c>
      <c r="AL1876">
        <f t="shared" si="214"/>
        <v>23138072.525469076</v>
      </c>
      <c r="AM1876">
        <f t="shared" si="215"/>
        <v>23138100</v>
      </c>
      <c r="AN1876">
        <v>20372900</v>
      </c>
    </row>
    <row r="1877" spans="1:40" x14ac:dyDescent="0.25">
      <c r="A1877" s="3" t="s">
        <v>2302</v>
      </c>
      <c r="B1877">
        <v>5147</v>
      </c>
      <c r="C1877">
        <v>562564</v>
      </c>
      <c r="D1877">
        <v>1</v>
      </c>
      <c r="E1877">
        <v>1</v>
      </c>
      <c r="F1877">
        <v>0</v>
      </c>
      <c r="G1877">
        <v>0</v>
      </c>
      <c r="H1877">
        <v>0</v>
      </c>
      <c r="I1877" t="s">
        <v>85</v>
      </c>
      <c r="J1877" t="s">
        <v>84</v>
      </c>
      <c r="K1877">
        <v>1105838.3059686809</v>
      </c>
      <c r="L1877">
        <v>5147</v>
      </c>
      <c r="M1877">
        <v>268154.44002666266</v>
      </c>
      <c r="O1877">
        <f t="shared" si="209"/>
        <v>0</v>
      </c>
      <c r="P1877">
        <v>38</v>
      </c>
      <c r="Q1877">
        <f t="shared" si="210"/>
        <v>104880</v>
      </c>
      <c r="R1877">
        <v>14</v>
      </c>
      <c r="S1877">
        <f t="shared" si="211"/>
        <v>12880</v>
      </c>
      <c r="T1877">
        <v>10</v>
      </c>
      <c r="U1877">
        <f t="shared" si="212"/>
        <v>2090</v>
      </c>
      <c r="AF1877">
        <v>0</v>
      </c>
      <c r="AG1877">
        <f t="shared" si="213"/>
        <v>0</v>
      </c>
      <c r="AL1877">
        <f t="shared" si="214"/>
        <v>1493842.7459953437</v>
      </c>
      <c r="AM1877">
        <f t="shared" si="215"/>
        <v>1493800</v>
      </c>
      <c r="AN1877">
        <v>1617300</v>
      </c>
    </row>
    <row r="1878" spans="1:40" x14ac:dyDescent="0.25">
      <c r="A1878" t="s">
        <v>2303</v>
      </c>
      <c r="B1878">
        <v>215</v>
      </c>
      <c r="C1878">
        <v>563617</v>
      </c>
      <c r="D1878">
        <v>1</v>
      </c>
      <c r="E1878">
        <v>0</v>
      </c>
      <c r="F1878">
        <v>0</v>
      </c>
      <c r="G1878">
        <v>0</v>
      </c>
      <c r="H1878">
        <v>0</v>
      </c>
      <c r="I1878" t="s">
        <v>51</v>
      </c>
      <c r="J1878" t="s">
        <v>1550</v>
      </c>
      <c r="K1878">
        <v>68144.142339082857</v>
      </c>
      <c r="O1878">
        <f t="shared" si="209"/>
        <v>0</v>
      </c>
      <c r="Q1878">
        <f t="shared" si="210"/>
        <v>0</v>
      </c>
      <c r="S1878">
        <f t="shared" si="211"/>
        <v>0</v>
      </c>
      <c r="U1878">
        <f t="shared" si="212"/>
        <v>0</v>
      </c>
      <c r="AF1878">
        <v>0</v>
      </c>
      <c r="AG1878">
        <f t="shared" si="213"/>
        <v>0</v>
      </c>
      <c r="AL1878">
        <f t="shared" si="214"/>
        <v>68144.142339082857</v>
      </c>
      <c r="AM1878">
        <f t="shared" si="215"/>
        <v>68100</v>
      </c>
      <c r="AN1878">
        <v>65400</v>
      </c>
    </row>
    <row r="1879" spans="1:40" x14ac:dyDescent="0.25">
      <c r="A1879" s="5" t="s">
        <v>931</v>
      </c>
      <c r="B1879">
        <v>4770</v>
      </c>
      <c r="C1879">
        <v>539333</v>
      </c>
      <c r="D1879">
        <v>1</v>
      </c>
      <c r="E1879">
        <v>1</v>
      </c>
      <c r="F1879">
        <v>1</v>
      </c>
      <c r="G1879">
        <v>1</v>
      </c>
      <c r="H1879">
        <v>0</v>
      </c>
      <c r="I1879" t="s">
        <v>26</v>
      </c>
      <c r="J1879" t="s">
        <v>548</v>
      </c>
      <c r="K1879">
        <v>1027576.0780934884</v>
      </c>
      <c r="L1879">
        <v>10752</v>
      </c>
      <c r="M1879">
        <v>558264.09675635002</v>
      </c>
      <c r="N1879">
        <v>1</v>
      </c>
      <c r="O1879">
        <f t="shared" si="209"/>
        <v>690</v>
      </c>
      <c r="P1879">
        <v>43</v>
      </c>
      <c r="Q1879">
        <f t="shared" si="210"/>
        <v>118680</v>
      </c>
      <c r="R1879">
        <v>53</v>
      </c>
      <c r="S1879">
        <f t="shared" si="211"/>
        <v>48760</v>
      </c>
      <c r="T1879">
        <v>35</v>
      </c>
      <c r="U1879">
        <f t="shared" si="212"/>
        <v>7315</v>
      </c>
      <c r="V1879">
        <v>10542</v>
      </c>
      <c r="W1879">
        <v>2124734.5021101092</v>
      </c>
      <c r="X1879">
        <v>19924</v>
      </c>
      <c r="Y1879">
        <v>2123762.1456072317</v>
      </c>
      <c r="AF1879">
        <v>3</v>
      </c>
      <c r="AG1879">
        <f t="shared" si="213"/>
        <v>87000</v>
      </c>
      <c r="AL1879">
        <f t="shared" si="214"/>
        <v>6096781.8225671798</v>
      </c>
      <c r="AM1879">
        <f t="shared" si="215"/>
        <v>6096800</v>
      </c>
      <c r="AN1879">
        <v>6229600</v>
      </c>
    </row>
    <row r="1880" spans="1:40" x14ac:dyDescent="0.25">
      <c r="A1880" t="s">
        <v>2304</v>
      </c>
      <c r="B1880">
        <v>1010</v>
      </c>
      <c r="C1880">
        <v>544639</v>
      </c>
      <c r="D1880">
        <v>1</v>
      </c>
      <c r="E1880">
        <v>0</v>
      </c>
      <c r="F1880">
        <v>0</v>
      </c>
      <c r="G1880">
        <v>0</v>
      </c>
      <c r="H1880">
        <v>0</v>
      </c>
      <c r="I1880" t="s">
        <v>23</v>
      </c>
      <c r="J1880" t="s">
        <v>602</v>
      </c>
      <c r="K1880">
        <v>225982.2650742837</v>
      </c>
      <c r="O1880">
        <f t="shared" si="209"/>
        <v>0</v>
      </c>
      <c r="Q1880">
        <f t="shared" si="210"/>
        <v>0</v>
      </c>
      <c r="S1880">
        <f t="shared" si="211"/>
        <v>0</v>
      </c>
      <c r="U1880">
        <f t="shared" si="212"/>
        <v>0</v>
      </c>
      <c r="AF1880">
        <v>0</v>
      </c>
      <c r="AG1880">
        <f t="shared" si="213"/>
        <v>0</v>
      </c>
      <c r="AL1880">
        <f t="shared" si="214"/>
        <v>225982.2650742837</v>
      </c>
      <c r="AM1880">
        <f t="shared" si="215"/>
        <v>226000</v>
      </c>
      <c r="AN1880">
        <v>210500</v>
      </c>
    </row>
    <row r="1881" spans="1:40" x14ac:dyDescent="0.25">
      <c r="A1881" t="s">
        <v>2304</v>
      </c>
      <c r="B1881">
        <v>303</v>
      </c>
      <c r="C1881">
        <v>576352</v>
      </c>
      <c r="D1881">
        <v>1</v>
      </c>
      <c r="E1881">
        <v>0</v>
      </c>
      <c r="F1881">
        <v>0</v>
      </c>
      <c r="G1881">
        <v>0</v>
      </c>
      <c r="H1881">
        <v>0</v>
      </c>
      <c r="I1881" t="s">
        <v>33</v>
      </c>
      <c r="J1881" t="s">
        <v>98</v>
      </c>
      <c r="K1881">
        <v>68819.331831925578</v>
      </c>
      <c r="O1881">
        <f t="shared" si="209"/>
        <v>0</v>
      </c>
      <c r="Q1881">
        <f t="shared" si="210"/>
        <v>0</v>
      </c>
      <c r="S1881">
        <f t="shared" si="211"/>
        <v>0</v>
      </c>
      <c r="U1881">
        <f t="shared" si="212"/>
        <v>0</v>
      </c>
      <c r="AF1881">
        <v>0</v>
      </c>
      <c r="AG1881">
        <f t="shared" si="213"/>
        <v>0</v>
      </c>
      <c r="AL1881">
        <f t="shared" si="214"/>
        <v>68819.331831925578</v>
      </c>
      <c r="AM1881">
        <f t="shared" si="215"/>
        <v>68800</v>
      </c>
      <c r="AN1881">
        <v>67300</v>
      </c>
    </row>
    <row r="1882" spans="1:40" x14ac:dyDescent="0.25">
      <c r="A1882" t="s">
        <v>2305</v>
      </c>
      <c r="B1882">
        <v>639</v>
      </c>
      <c r="C1882">
        <v>539341</v>
      </c>
      <c r="D1882">
        <v>1</v>
      </c>
      <c r="E1882">
        <v>0</v>
      </c>
      <c r="F1882">
        <v>0</v>
      </c>
      <c r="G1882">
        <v>0</v>
      </c>
      <c r="H1882">
        <v>0</v>
      </c>
      <c r="I1882" t="s">
        <v>26</v>
      </c>
      <c r="J1882" t="s">
        <v>548</v>
      </c>
      <c r="K1882">
        <v>143942.41925557147</v>
      </c>
      <c r="O1882">
        <f t="shared" si="209"/>
        <v>0</v>
      </c>
      <c r="Q1882">
        <f t="shared" si="210"/>
        <v>0</v>
      </c>
      <c r="S1882">
        <f t="shared" si="211"/>
        <v>0</v>
      </c>
      <c r="U1882">
        <f t="shared" si="212"/>
        <v>0</v>
      </c>
      <c r="AF1882">
        <v>0</v>
      </c>
      <c r="AG1882">
        <f t="shared" si="213"/>
        <v>0</v>
      </c>
      <c r="AL1882">
        <f t="shared" si="214"/>
        <v>143942.41925557147</v>
      </c>
      <c r="AM1882">
        <f t="shared" si="215"/>
        <v>143900</v>
      </c>
      <c r="AN1882">
        <v>136900</v>
      </c>
    </row>
    <row r="1883" spans="1:40" x14ac:dyDescent="0.25">
      <c r="A1883" t="s">
        <v>2306</v>
      </c>
      <c r="B1883">
        <v>872</v>
      </c>
      <c r="C1883">
        <v>546011</v>
      </c>
      <c r="D1883">
        <v>1</v>
      </c>
      <c r="E1883">
        <v>0</v>
      </c>
      <c r="F1883">
        <v>0</v>
      </c>
      <c r="G1883">
        <v>0</v>
      </c>
      <c r="H1883">
        <v>0</v>
      </c>
      <c r="I1883" t="s">
        <v>85</v>
      </c>
      <c r="J1883" t="s">
        <v>430</v>
      </c>
      <c r="K1883">
        <v>195561.44422933739</v>
      </c>
      <c r="O1883">
        <f t="shared" si="209"/>
        <v>0</v>
      </c>
      <c r="Q1883">
        <f t="shared" si="210"/>
        <v>0</v>
      </c>
      <c r="S1883">
        <f t="shared" si="211"/>
        <v>0</v>
      </c>
      <c r="U1883">
        <f t="shared" si="212"/>
        <v>0</v>
      </c>
      <c r="AF1883">
        <v>0</v>
      </c>
      <c r="AG1883">
        <f t="shared" si="213"/>
        <v>0</v>
      </c>
      <c r="AL1883">
        <f t="shared" si="214"/>
        <v>195561.44422933739</v>
      </c>
      <c r="AM1883">
        <f t="shared" si="215"/>
        <v>195600</v>
      </c>
      <c r="AN1883">
        <v>188000</v>
      </c>
    </row>
    <row r="1884" spans="1:40" x14ac:dyDescent="0.25">
      <c r="A1884" s="3" t="s">
        <v>607</v>
      </c>
      <c r="B1884">
        <v>1145</v>
      </c>
      <c r="C1884">
        <v>595772</v>
      </c>
      <c r="D1884">
        <v>1</v>
      </c>
      <c r="E1884">
        <v>1</v>
      </c>
      <c r="F1884">
        <v>0</v>
      </c>
      <c r="G1884">
        <v>0</v>
      </c>
      <c r="H1884">
        <v>0</v>
      </c>
      <c r="I1884" t="s">
        <v>75</v>
      </c>
      <c r="J1884" t="s">
        <v>477</v>
      </c>
      <c r="K1884">
        <v>255643.0081208465</v>
      </c>
      <c r="L1884">
        <v>2208</v>
      </c>
      <c r="M1884">
        <v>115340.0999681824</v>
      </c>
      <c r="O1884">
        <f t="shared" si="209"/>
        <v>0</v>
      </c>
      <c r="P1884">
        <v>18</v>
      </c>
      <c r="Q1884">
        <f t="shared" si="210"/>
        <v>49680</v>
      </c>
      <c r="R1884">
        <v>9</v>
      </c>
      <c r="S1884">
        <f t="shared" si="211"/>
        <v>8280</v>
      </c>
      <c r="T1884">
        <v>1</v>
      </c>
      <c r="U1884">
        <f t="shared" si="212"/>
        <v>209</v>
      </c>
      <c r="AF1884">
        <v>0</v>
      </c>
      <c r="AG1884">
        <f t="shared" si="213"/>
        <v>0</v>
      </c>
      <c r="AL1884">
        <f t="shared" si="214"/>
        <v>429152.10808902892</v>
      </c>
      <c r="AM1884">
        <f t="shared" si="215"/>
        <v>429200</v>
      </c>
      <c r="AN1884">
        <v>485900</v>
      </c>
    </row>
    <row r="1885" spans="1:40" x14ac:dyDescent="0.25">
      <c r="A1885" t="s">
        <v>2307</v>
      </c>
      <c r="B1885">
        <v>755</v>
      </c>
      <c r="C1885">
        <v>583171</v>
      </c>
      <c r="D1885">
        <v>1</v>
      </c>
      <c r="E1885">
        <v>0</v>
      </c>
      <c r="F1885">
        <v>0</v>
      </c>
      <c r="G1885">
        <v>0</v>
      </c>
      <c r="H1885">
        <v>0</v>
      </c>
      <c r="I1885" t="s">
        <v>30</v>
      </c>
      <c r="J1885" t="s">
        <v>1047</v>
      </c>
      <c r="K1885">
        <v>169683.70895182923</v>
      </c>
      <c r="O1885">
        <f t="shared" si="209"/>
        <v>0</v>
      </c>
      <c r="Q1885">
        <f t="shared" si="210"/>
        <v>0</v>
      </c>
      <c r="S1885">
        <f t="shared" si="211"/>
        <v>0</v>
      </c>
      <c r="U1885">
        <f t="shared" si="212"/>
        <v>0</v>
      </c>
      <c r="AF1885">
        <v>0</v>
      </c>
      <c r="AG1885">
        <f t="shared" si="213"/>
        <v>0</v>
      </c>
      <c r="AL1885">
        <f t="shared" si="214"/>
        <v>169683.70895182923</v>
      </c>
      <c r="AM1885">
        <f t="shared" si="215"/>
        <v>169700</v>
      </c>
      <c r="AN1885">
        <v>160600</v>
      </c>
    </row>
    <row r="1886" spans="1:40" x14ac:dyDescent="0.25">
      <c r="A1886" s="4" t="s">
        <v>719</v>
      </c>
      <c r="B1886">
        <v>2292</v>
      </c>
      <c r="C1886">
        <v>540404</v>
      </c>
      <c r="D1886">
        <v>1</v>
      </c>
      <c r="E1886">
        <v>1</v>
      </c>
      <c r="F1886">
        <v>1</v>
      </c>
      <c r="G1886">
        <v>0</v>
      </c>
      <c r="H1886">
        <v>0</v>
      </c>
      <c r="I1886" t="s">
        <v>26</v>
      </c>
      <c r="J1886" t="s">
        <v>345</v>
      </c>
      <c r="K1886">
        <v>504413.80605448579</v>
      </c>
      <c r="L1886">
        <v>3110</v>
      </c>
      <c r="M1886">
        <v>162305.53405984779</v>
      </c>
      <c r="N1886">
        <v>1</v>
      </c>
      <c r="O1886">
        <f t="shared" si="209"/>
        <v>690</v>
      </c>
      <c r="P1886">
        <v>31</v>
      </c>
      <c r="Q1886">
        <f t="shared" si="210"/>
        <v>85560</v>
      </c>
      <c r="R1886">
        <v>16</v>
      </c>
      <c r="S1886">
        <f t="shared" si="211"/>
        <v>14720</v>
      </c>
      <c r="U1886">
        <f t="shared" si="212"/>
        <v>0</v>
      </c>
      <c r="V1886">
        <v>5849</v>
      </c>
      <c r="W1886">
        <v>1193458.3853915595</v>
      </c>
      <c r="AF1886">
        <v>1</v>
      </c>
      <c r="AG1886">
        <f t="shared" si="213"/>
        <v>29000</v>
      </c>
      <c r="AL1886">
        <f t="shared" si="214"/>
        <v>1990147.7255058931</v>
      </c>
      <c r="AM1886">
        <f t="shared" si="215"/>
        <v>1990100</v>
      </c>
      <c r="AN1886">
        <v>1932900</v>
      </c>
    </row>
    <row r="1887" spans="1:40" x14ac:dyDescent="0.25">
      <c r="A1887" s="3" t="s">
        <v>2229</v>
      </c>
      <c r="B1887">
        <v>1235</v>
      </c>
      <c r="C1887">
        <v>597449</v>
      </c>
      <c r="D1887">
        <v>1</v>
      </c>
      <c r="E1887">
        <v>1</v>
      </c>
      <c r="F1887">
        <v>0</v>
      </c>
      <c r="G1887">
        <v>0</v>
      </c>
      <c r="H1887">
        <v>0</v>
      </c>
      <c r="I1887" t="s">
        <v>38</v>
      </c>
      <c r="J1887" t="s">
        <v>533</v>
      </c>
      <c r="K1887">
        <v>275365.85189371591</v>
      </c>
      <c r="L1887">
        <v>1977</v>
      </c>
      <c r="M1887">
        <v>103301.22902306498</v>
      </c>
      <c r="O1887">
        <f t="shared" si="209"/>
        <v>0</v>
      </c>
      <c r="P1887">
        <v>10</v>
      </c>
      <c r="Q1887">
        <f t="shared" si="210"/>
        <v>27600</v>
      </c>
      <c r="R1887">
        <v>3</v>
      </c>
      <c r="S1887">
        <f t="shared" si="211"/>
        <v>2760</v>
      </c>
      <c r="U1887">
        <f t="shared" si="212"/>
        <v>0</v>
      </c>
      <c r="AF1887">
        <v>3</v>
      </c>
      <c r="AG1887">
        <f t="shared" si="213"/>
        <v>87000</v>
      </c>
      <c r="AL1887">
        <f t="shared" si="214"/>
        <v>496027.08091678086</v>
      </c>
      <c r="AM1887">
        <f t="shared" si="215"/>
        <v>496000</v>
      </c>
      <c r="AN1887">
        <v>514900</v>
      </c>
    </row>
    <row r="1888" spans="1:40" x14ac:dyDescent="0.25">
      <c r="A1888" t="s">
        <v>2229</v>
      </c>
      <c r="B1888">
        <v>461</v>
      </c>
      <c r="C1888">
        <v>513873</v>
      </c>
      <c r="D1888">
        <v>1</v>
      </c>
      <c r="E1888">
        <v>0</v>
      </c>
      <c r="F1888">
        <v>0</v>
      </c>
      <c r="G1888">
        <v>0</v>
      </c>
      <c r="H1888">
        <v>0</v>
      </c>
      <c r="I1888" t="s">
        <v>61</v>
      </c>
      <c r="J1888" t="s">
        <v>273</v>
      </c>
      <c r="K1888">
        <v>104259.77928985161</v>
      </c>
      <c r="O1888">
        <f t="shared" si="209"/>
        <v>0</v>
      </c>
      <c r="Q1888">
        <f t="shared" si="210"/>
        <v>0</v>
      </c>
      <c r="S1888">
        <f t="shared" si="211"/>
        <v>0</v>
      </c>
      <c r="U1888">
        <f t="shared" si="212"/>
        <v>0</v>
      </c>
      <c r="AF1888">
        <v>0</v>
      </c>
      <c r="AG1888">
        <f t="shared" si="213"/>
        <v>0</v>
      </c>
      <c r="AL1888">
        <f t="shared" si="214"/>
        <v>104259.77928985161</v>
      </c>
      <c r="AM1888">
        <f t="shared" si="215"/>
        <v>104300</v>
      </c>
      <c r="AN1888">
        <v>99600</v>
      </c>
    </row>
    <row r="1889" spans="1:40" x14ac:dyDescent="0.25">
      <c r="A1889" t="s">
        <v>2229</v>
      </c>
      <c r="B1889">
        <v>1173</v>
      </c>
      <c r="C1889">
        <v>536521</v>
      </c>
      <c r="D1889">
        <v>1</v>
      </c>
      <c r="E1889">
        <v>0</v>
      </c>
      <c r="F1889">
        <v>0</v>
      </c>
      <c r="G1889">
        <v>0</v>
      </c>
      <c r="H1889">
        <v>0</v>
      </c>
      <c r="I1889" t="s">
        <v>61</v>
      </c>
      <c r="J1889" t="s">
        <v>474</v>
      </c>
      <c r="K1889">
        <v>261783.26150333619</v>
      </c>
      <c r="O1889">
        <f t="shared" si="209"/>
        <v>0</v>
      </c>
      <c r="Q1889">
        <f t="shared" si="210"/>
        <v>0</v>
      </c>
      <c r="S1889">
        <f t="shared" si="211"/>
        <v>0</v>
      </c>
      <c r="U1889">
        <f t="shared" si="212"/>
        <v>0</v>
      </c>
      <c r="AF1889">
        <v>1</v>
      </c>
      <c r="AG1889">
        <f t="shared" si="213"/>
        <v>29000</v>
      </c>
      <c r="AL1889">
        <f t="shared" si="214"/>
        <v>290783.26150333619</v>
      </c>
      <c r="AM1889">
        <f t="shared" si="215"/>
        <v>290800</v>
      </c>
      <c r="AN1889">
        <v>288000</v>
      </c>
    </row>
    <row r="1890" spans="1:40" x14ac:dyDescent="0.25">
      <c r="A1890" t="s">
        <v>2308</v>
      </c>
      <c r="B1890">
        <v>491</v>
      </c>
      <c r="C1890">
        <v>560413</v>
      </c>
      <c r="D1890">
        <v>1</v>
      </c>
      <c r="E1890">
        <v>0</v>
      </c>
      <c r="F1890">
        <v>0</v>
      </c>
      <c r="G1890">
        <v>0</v>
      </c>
      <c r="H1890">
        <v>0</v>
      </c>
      <c r="I1890" t="s">
        <v>18</v>
      </c>
      <c r="J1890" t="s">
        <v>851</v>
      </c>
      <c r="K1890">
        <v>110964.69101455418</v>
      </c>
      <c r="O1890">
        <f t="shared" si="209"/>
        <v>0</v>
      </c>
      <c r="Q1890">
        <f t="shared" si="210"/>
        <v>0</v>
      </c>
      <c r="S1890">
        <f t="shared" si="211"/>
        <v>0</v>
      </c>
      <c r="U1890">
        <f t="shared" si="212"/>
        <v>0</v>
      </c>
      <c r="AF1890">
        <v>0</v>
      </c>
      <c r="AG1890">
        <f t="shared" si="213"/>
        <v>0</v>
      </c>
      <c r="AL1890">
        <f t="shared" si="214"/>
        <v>110964.69101455418</v>
      </c>
      <c r="AM1890">
        <f t="shared" si="215"/>
        <v>111000</v>
      </c>
      <c r="AN1890">
        <v>104200</v>
      </c>
    </row>
    <row r="1891" spans="1:40" x14ac:dyDescent="0.25">
      <c r="A1891" t="s">
        <v>2308</v>
      </c>
      <c r="B1891">
        <v>94</v>
      </c>
      <c r="C1891">
        <v>587303</v>
      </c>
      <c r="D1891">
        <v>1</v>
      </c>
      <c r="E1891">
        <v>0</v>
      </c>
      <c r="F1891">
        <v>0</v>
      </c>
      <c r="G1891">
        <v>0</v>
      </c>
      <c r="H1891">
        <v>0</v>
      </c>
      <c r="I1891" t="s">
        <v>75</v>
      </c>
      <c r="J1891" t="s">
        <v>523</v>
      </c>
      <c r="K1891">
        <v>68144.142339082857</v>
      </c>
      <c r="O1891">
        <f t="shared" si="209"/>
        <v>0</v>
      </c>
      <c r="Q1891">
        <f t="shared" si="210"/>
        <v>0</v>
      </c>
      <c r="S1891">
        <f t="shared" si="211"/>
        <v>0</v>
      </c>
      <c r="U1891">
        <f t="shared" si="212"/>
        <v>0</v>
      </c>
      <c r="AF1891">
        <v>0</v>
      </c>
      <c r="AG1891">
        <f t="shared" si="213"/>
        <v>0</v>
      </c>
      <c r="AL1891">
        <f t="shared" si="214"/>
        <v>68144.142339082857</v>
      </c>
      <c r="AM1891">
        <f t="shared" si="215"/>
        <v>68100</v>
      </c>
      <c r="AN1891">
        <v>65400</v>
      </c>
    </row>
    <row r="1892" spans="1:40" x14ac:dyDescent="0.25">
      <c r="A1892" s="3" t="s">
        <v>2311</v>
      </c>
      <c r="B1892">
        <v>655</v>
      </c>
      <c r="C1892">
        <v>564133</v>
      </c>
      <c r="D1892">
        <v>1</v>
      </c>
      <c r="E1892">
        <v>1</v>
      </c>
      <c r="F1892">
        <v>0</v>
      </c>
      <c r="G1892">
        <v>0</v>
      </c>
      <c r="H1892">
        <v>0</v>
      </c>
      <c r="I1892" t="s">
        <v>51</v>
      </c>
      <c r="J1892" t="s">
        <v>404</v>
      </c>
      <c r="K1892">
        <v>147498.23100767555</v>
      </c>
      <c r="L1892">
        <v>655</v>
      </c>
      <c r="M1892">
        <v>34294.101890723068</v>
      </c>
      <c r="N1892">
        <v>1</v>
      </c>
      <c r="O1892">
        <f t="shared" si="209"/>
        <v>690</v>
      </c>
      <c r="P1892">
        <v>3</v>
      </c>
      <c r="Q1892">
        <f t="shared" si="210"/>
        <v>8280</v>
      </c>
      <c r="R1892">
        <v>12</v>
      </c>
      <c r="S1892">
        <f t="shared" si="211"/>
        <v>11040</v>
      </c>
      <c r="T1892">
        <v>0</v>
      </c>
      <c r="U1892">
        <f t="shared" si="212"/>
        <v>0</v>
      </c>
      <c r="AF1892">
        <v>5</v>
      </c>
      <c r="AG1892">
        <f t="shared" si="213"/>
        <v>145000</v>
      </c>
      <c r="AL1892">
        <f t="shared" si="214"/>
        <v>346802.33289839863</v>
      </c>
      <c r="AM1892">
        <f t="shared" si="215"/>
        <v>346800</v>
      </c>
      <c r="AN1892">
        <v>385800</v>
      </c>
    </row>
    <row r="1893" spans="1:40" x14ac:dyDescent="0.25">
      <c r="A1893" s="6" t="s">
        <v>145</v>
      </c>
      <c r="B1893">
        <v>21445</v>
      </c>
      <c r="C1893">
        <v>545881</v>
      </c>
      <c r="D1893">
        <v>1</v>
      </c>
      <c r="E1893">
        <v>1</v>
      </c>
      <c r="F1893">
        <v>1</v>
      </c>
      <c r="G1893">
        <v>1</v>
      </c>
      <c r="H1893">
        <v>1</v>
      </c>
      <c r="I1893" t="s">
        <v>23</v>
      </c>
      <c r="J1893" t="s">
        <v>145</v>
      </c>
      <c r="K1893">
        <v>880428.59378689271</v>
      </c>
      <c r="L1893">
        <v>27736</v>
      </c>
      <c r="M1893">
        <v>571290.49943335715</v>
      </c>
      <c r="N1893">
        <v>628</v>
      </c>
      <c r="O1893">
        <f t="shared" si="209"/>
        <v>433320</v>
      </c>
      <c r="P1893">
        <v>189</v>
      </c>
      <c r="Q1893">
        <f t="shared" si="210"/>
        <v>521640</v>
      </c>
      <c r="R1893">
        <v>525</v>
      </c>
      <c r="S1893">
        <f t="shared" si="211"/>
        <v>483000</v>
      </c>
      <c r="T1893">
        <v>195</v>
      </c>
      <c r="U1893">
        <f t="shared" si="212"/>
        <v>40755</v>
      </c>
      <c r="V1893">
        <v>38299</v>
      </c>
      <c r="W1893">
        <v>4067827.1000659247</v>
      </c>
      <c r="X1893">
        <v>42608</v>
      </c>
      <c r="Y1893">
        <v>6771910.8757397011</v>
      </c>
      <c r="Z1893">
        <v>47076</v>
      </c>
      <c r="AA1893">
        <v>23118913.564634115</v>
      </c>
      <c r="AC1893">
        <v>5312</v>
      </c>
      <c r="AD1893">
        <v>610880</v>
      </c>
      <c r="AF1893">
        <v>59</v>
      </c>
      <c r="AG1893">
        <f t="shared" si="213"/>
        <v>1711000</v>
      </c>
      <c r="AH1893">
        <v>315</v>
      </c>
      <c r="AI1893">
        <v>780255</v>
      </c>
      <c r="AJ1893">
        <v>1942</v>
      </c>
      <c r="AK1893">
        <v>223330</v>
      </c>
      <c r="AL1893">
        <f t="shared" si="214"/>
        <v>40214550.633659989</v>
      </c>
      <c r="AM1893">
        <f t="shared" si="215"/>
        <v>40214600</v>
      </c>
      <c r="AN1893">
        <v>38313700</v>
      </c>
    </row>
    <row r="1894" spans="1:40" x14ac:dyDescent="0.25">
      <c r="A1894" t="s">
        <v>2313</v>
      </c>
      <c r="B1894">
        <v>213</v>
      </c>
      <c r="C1894">
        <v>551163</v>
      </c>
      <c r="D1894">
        <v>1</v>
      </c>
      <c r="E1894">
        <v>0</v>
      </c>
      <c r="F1894">
        <v>0</v>
      </c>
      <c r="G1894">
        <v>0</v>
      </c>
      <c r="H1894">
        <v>0</v>
      </c>
      <c r="I1894" t="s">
        <v>23</v>
      </c>
      <c r="J1894" t="s">
        <v>181</v>
      </c>
      <c r="K1894">
        <v>68144.142339082857</v>
      </c>
      <c r="O1894">
        <f t="shared" si="209"/>
        <v>0</v>
      </c>
      <c r="Q1894">
        <f t="shared" si="210"/>
        <v>0</v>
      </c>
      <c r="S1894">
        <f t="shared" si="211"/>
        <v>0</v>
      </c>
      <c r="U1894">
        <f t="shared" si="212"/>
        <v>0</v>
      </c>
      <c r="AF1894">
        <v>0</v>
      </c>
      <c r="AG1894">
        <f t="shared" si="213"/>
        <v>0</v>
      </c>
      <c r="AL1894">
        <f t="shared" si="214"/>
        <v>68144.142339082857</v>
      </c>
      <c r="AM1894">
        <f t="shared" si="215"/>
        <v>68100</v>
      </c>
      <c r="AN1894">
        <v>65400</v>
      </c>
    </row>
    <row r="1895" spans="1:40" x14ac:dyDescent="0.25">
      <c r="A1895" s="3" t="s">
        <v>1353</v>
      </c>
      <c r="B1895">
        <v>1952</v>
      </c>
      <c r="C1895">
        <v>539350</v>
      </c>
      <c r="D1895">
        <v>1</v>
      </c>
      <c r="E1895">
        <v>1</v>
      </c>
      <c r="F1895">
        <v>0</v>
      </c>
      <c r="G1895">
        <v>0</v>
      </c>
      <c r="H1895">
        <v>0</v>
      </c>
      <c r="I1895" t="s">
        <v>26</v>
      </c>
      <c r="J1895" t="s">
        <v>548</v>
      </c>
      <c r="K1895">
        <v>431210.71067858482</v>
      </c>
      <c r="L1895">
        <v>5553</v>
      </c>
      <c r="M1895">
        <v>289220.90227308241</v>
      </c>
      <c r="O1895">
        <f t="shared" si="209"/>
        <v>0</v>
      </c>
      <c r="P1895">
        <v>88</v>
      </c>
      <c r="Q1895">
        <f t="shared" si="210"/>
        <v>242880</v>
      </c>
      <c r="R1895">
        <v>11</v>
      </c>
      <c r="S1895">
        <f t="shared" si="211"/>
        <v>10120</v>
      </c>
      <c r="T1895">
        <v>28</v>
      </c>
      <c r="U1895">
        <f t="shared" si="212"/>
        <v>5852</v>
      </c>
      <c r="AF1895">
        <v>1</v>
      </c>
      <c r="AG1895">
        <f t="shared" si="213"/>
        <v>29000</v>
      </c>
      <c r="AL1895">
        <f t="shared" si="214"/>
        <v>1008283.6129516673</v>
      </c>
      <c r="AM1895">
        <f t="shared" si="215"/>
        <v>1008300</v>
      </c>
      <c r="AN1895">
        <v>1017700</v>
      </c>
    </row>
    <row r="1896" spans="1:40" x14ac:dyDescent="0.25">
      <c r="A1896" t="s">
        <v>2314</v>
      </c>
      <c r="B1896">
        <v>194</v>
      </c>
      <c r="C1896">
        <v>549151</v>
      </c>
      <c r="D1896">
        <v>1</v>
      </c>
      <c r="E1896">
        <v>0</v>
      </c>
      <c r="F1896">
        <v>0</v>
      </c>
      <c r="G1896">
        <v>0</v>
      </c>
      <c r="H1896">
        <v>0</v>
      </c>
      <c r="I1896" t="s">
        <v>33</v>
      </c>
      <c r="J1896" t="s">
        <v>114</v>
      </c>
      <c r="K1896">
        <v>68144.142339082857</v>
      </c>
      <c r="O1896">
        <f t="shared" si="209"/>
        <v>0</v>
      </c>
      <c r="Q1896">
        <f t="shared" si="210"/>
        <v>0</v>
      </c>
      <c r="S1896">
        <f t="shared" si="211"/>
        <v>0</v>
      </c>
      <c r="U1896">
        <f t="shared" si="212"/>
        <v>0</v>
      </c>
      <c r="AF1896">
        <v>1</v>
      </c>
      <c r="AG1896">
        <f t="shared" si="213"/>
        <v>29000</v>
      </c>
      <c r="AL1896">
        <f t="shared" si="214"/>
        <v>97144.142339082857</v>
      </c>
      <c r="AM1896">
        <f t="shared" si="215"/>
        <v>97100</v>
      </c>
      <c r="AN1896">
        <v>94400</v>
      </c>
    </row>
    <row r="1897" spans="1:40" x14ac:dyDescent="0.25">
      <c r="A1897" t="s">
        <v>1732</v>
      </c>
      <c r="B1897">
        <v>239</v>
      </c>
      <c r="C1897">
        <v>590797</v>
      </c>
      <c r="D1897">
        <v>1</v>
      </c>
      <c r="E1897">
        <v>0</v>
      </c>
      <c r="F1897">
        <v>0</v>
      </c>
      <c r="G1897">
        <v>0</v>
      </c>
      <c r="H1897">
        <v>0</v>
      </c>
      <c r="I1897" t="s">
        <v>75</v>
      </c>
      <c r="J1897" t="s">
        <v>811</v>
      </c>
      <c r="K1897">
        <v>68144.142339082857</v>
      </c>
      <c r="O1897">
        <f t="shared" si="209"/>
        <v>0</v>
      </c>
      <c r="Q1897">
        <f t="shared" si="210"/>
        <v>0</v>
      </c>
      <c r="S1897">
        <f t="shared" si="211"/>
        <v>0</v>
      </c>
      <c r="U1897">
        <f t="shared" si="212"/>
        <v>0</v>
      </c>
      <c r="AF1897">
        <v>0</v>
      </c>
      <c r="AG1897">
        <f t="shared" si="213"/>
        <v>0</v>
      </c>
      <c r="AL1897">
        <f t="shared" si="214"/>
        <v>68144.142339082857</v>
      </c>
      <c r="AM1897">
        <f t="shared" si="215"/>
        <v>68100</v>
      </c>
      <c r="AN1897">
        <v>65400</v>
      </c>
    </row>
    <row r="1898" spans="1:40" x14ac:dyDescent="0.25">
      <c r="A1898" t="s">
        <v>2315</v>
      </c>
      <c r="B1898">
        <v>72</v>
      </c>
      <c r="C1898">
        <v>550591</v>
      </c>
      <c r="D1898">
        <v>1</v>
      </c>
      <c r="E1898">
        <v>0</v>
      </c>
      <c r="F1898">
        <v>0</v>
      </c>
      <c r="G1898">
        <v>0</v>
      </c>
      <c r="H1898">
        <v>0</v>
      </c>
      <c r="I1898" t="s">
        <v>75</v>
      </c>
      <c r="J1898" t="s">
        <v>97</v>
      </c>
      <c r="K1898">
        <v>68144.142339082857</v>
      </c>
      <c r="O1898">
        <f t="shared" si="209"/>
        <v>0</v>
      </c>
      <c r="Q1898">
        <f t="shared" si="210"/>
        <v>0</v>
      </c>
      <c r="S1898">
        <f t="shared" si="211"/>
        <v>0</v>
      </c>
      <c r="U1898">
        <f t="shared" si="212"/>
        <v>0</v>
      </c>
      <c r="AF1898">
        <v>0</v>
      </c>
      <c r="AG1898">
        <f t="shared" si="213"/>
        <v>0</v>
      </c>
      <c r="AL1898">
        <f t="shared" si="214"/>
        <v>68144.142339082857</v>
      </c>
      <c r="AM1898">
        <f t="shared" si="215"/>
        <v>68100</v>
      </c>
      <c r="AN1898">
        <v>65400</v>
      </c>
    </row>
    <row r="1899" spans="1:40" x14ac:dyDescent="0.25">
      <c r="A1899" s="5" t="s">
        <v>556</v>
      </c>
      <c r="B1899">
        <v>19299</v>
      </c>
      <c r="C1899">
        <v>563099</v>
      </c>
      <c r="D1899">
        <v>1</v>
      </c>
      <c r="E1899">
        <v>1</v>
      </c>
      <c r="F1899">
        <v>1</v>
      </c>
      <c r="G1899">
        <v>1</v>
      </c>
      <c r="H1899">
        <v>0</v>
      </c>
      <c r="I1899" t="s">
        <v>85</v>
      </c>
      <c r="J1899" t="s">
        <v>383</v>
      </c>
      <c r="K1899">
        <v>3886696.8888239167</v>
      </c>
      <c r="L1899">
        <v>22919</v>
      </c>
      <c r="M1899">
        <v>1183982.6334739416</v>
      </c>
      <c r="O1899">
        <f t="shared" si="209"/>
        <v>0</v>
      </c>
      <c r="P1899">
        <v>146</v>
      </c>
      <c r="Q1899">
        <f t="shared" si="210"/>
        <v>402960</v>
      </c>
      <c r="R1899">
        <v>78</v>
      </c>
      <c r="S1899">
        <f t="shared" si="211"/>
        <v>71760</v>
      </c>
      <c r="T1899">
        <v>46</v>
      </c>
      <c r="U1899">
        <f t="shared" si="212"/>
        <v>9614</v>
      </c>
      <c r="V1899">
        <v>22919</v>
      </c>
      <c r="W1899">
        <v>4516589.0909936503</v>
      </c>
      <c r="X1899">
        <v>22919</v>
      </c>
      <c r="Y1899">
        <v>2439938.6769055319</v>
      </c>
      <c r="AF1899">
        <v>10</v>
      </c>
      <c r="AG1899">
        <f t="shared" si="213"/>
        <v>290000</v>
      </c>
      <c r="AL1899">
        <f t="shared" si="214"/>
        <v>12801541.290197041</v>
      </c>
      <c r="AM1899">
        <f t="shared" si="215"/>
        <v>12801500</v>
      </c>
      <c r="AN1899">
        <v>13033500</v>
      </c>
    </row>
    <row r="1900" spans="1:40" x14ac:dyDescent="0.25">
      <c r="A1900" t="s">
        <v>1895</v>
      </c>
      <c r="B1900">
        <v>2867</v>
      </c>
      <c r="C1900">
        <v>538272</v>
      </c>
      <c r="D1900">
        <v>1</v>
      </c>
      <c r="E1900">
        <v>0</v>
      </c>
      <c r="F1900">
        <v>0</v>
      </c>
      <c r="G1900">
        <v>0</v>
      </c>
      <c r="H1900">
        <v>0</v>
      </c>
      <c r="I1900" t="s">
        <v>26</v>
      </c>
      <c r="J1900" t="s">
        <v>173</v>
      </c>
      <c r="K1900">
        <v>627333.59448781377</v>
      </c>
      <c r="O1900">
        <f t="shared" si="209"/>
        <v>0</v>
      </c>
      <c r="Q1900">
        <f t="shared" si="210"/>
        <v>0</v>
      </c>
      <c r="S1900">
        <f t="shared" si="211"/>
        <v>0</v>
      </c>
      <c r="U1900">
        <f t="shared" si="212"/>
        <v>0</v>
      </c>
      <c r="AF1900">
        <v>1</v>
      </c>
      <c r="AG1900">
        <f t="shared" si="213"/>
        <v>29000</v>
      </c>
      <c r="AL1900">
        <f t="shared" si="214"/>
        <v>656333.59448781377</v>
      </c>
      <c r="AM1900">
        <f t="shared" si="215"/>
        <v>656300</v>
      </c>
      <c r="AN1900">
        <v>619900</v>
      </c>
    </row>
    <row r="1901" spans="1:40" x14ac:dyDescent="0.25">
      <c r="A1901" t="s">
        <v>2318</v>
      </c>
      <c r="B1901">
        <v>467</v>
      </c>
      <c r="C1901">
        <v>546585</v>
      </c>
      <c r="D1901">
        <v>1</v>
      </c>
      <c r="E1901">
        <v>0</v>
      </c>
      <c r="F1901">
        <v>0</v>
      </c>
      <c r="G1901">
        <v>0</v>
      </c>
      <c r="H1901">
        <v>0</v>
      </c>
      <c r="I1901" t="s">
        <v>51</v>
      </c>
      <c r="J1901" t="s">
        <v>53</v>
      </c>
      <c r="K1901">
        <v>105601.34037090257</v>
      </c>
      <c r="O1901">
        <f t="shared" si="209"/>
        <v>0</v>
      </c>
      <c r="Q1901">
        <f t="shared" si="210"/>
        <v>0</v>
      </c>
      <c r="S1901">
        <f t="shared" si="211"/>
        <v>0</v>
      </c>
      <c r="U1901">
        <f t="shared" si="212"/>
        <v>0</v>
      </c>
      <c r="AF1901">
        <v>0</v>
      </c>
      <c r="AG1901">
        <f t="shared" si="213"/>
        <v>0</v>
      </c>
      <c r="AL1901">
        <f t="shared" si="214"/>
        <v>105601.34037090257</v>
      </c>
      <c r="AM1901">
        <f t="shared" si="215"/>
        <v>105600</v>
      </c>
      <c r="AN1901">
        <v>103900</v>
      </c>
    </row>
    <row r="1902" spans="1:40" x14ac:dyDescent="0.25">
      <c r="A1902" t="s">
        <v>2319</v>
      </c>
      <c r="B1902">
        <v>672</v>
      </c>
      <c r="C1902">
        <v>562572</v>
      </c>
      <c r="D1902">
        <v>1</v>
      </c>
      <c r="E1902">
        <v>0</v>
      </c>
      <c r="F1902">
        <v>0</v>
      </c>
      <c r="G1902">
        <v>0</v>
      </c>
      <c r="H1902">
        <v>0</v>
      </c>
      <c r="I1902" t="s">
        <v>85</v>
      </c>
      <c r="J1902" t="s">
        <v>1423</v>
      </c>
      <c r="K1902">
        <v>151274.38595835958</v>
      </c>
      <c r="O1902">
        <f t="shared" si="209"/>
        <v>0</v>
      </c>
      <c r="Q1902">
        <f t="shared" si="210"/>
        <v>0</v>
      </c>
      <c r="S1902">
        <f t="shared" si="211"/>
        <v>0</v>
      </c>
      <c r="U1902">
        <f t="shared" si="212"/>
        <v>0</v>
      </c>
      <c r="AF1902">
        <v>0</v>
      </c>
      <c r="AG1902">
        <f t="shared" si="213"/>
        <v>0</v>
      </c>
      <c r="AL1902">
        <f t="shared" si="214"/>
        <v>151274.38595835958</v>
      </c>
      <c r="AM1902">
        <f t="shared" si="215"/>
        <v>151300</v>
      </c>
      <c r="AN1902">
        <v>143100</v>
      </c>
    </row>
    <row r="1903" spans="1:40" x14ac:dyDescent="0.25">
      <c r="A1903" t="s">
        <v>2320</v>
      </c>
      <c r="B1903">
        <v>239</v>
      </c>
      <c r="C1903">
        <v>599581</v>
      </c>
      <c r="D1903">
        <v>1</v>
      </c>
      <c r="E1903">
        <v>0</v>
      </c>
      <c r="F1903">
        <v>0</v>
      </c>
      <c r="G1903">
        <v>0</v>
      </c>
      <c r="H1903">
        <v>0</v>
      </c>
      <c r="I1903" t="s">
        <v>26</v>
      </c>
      <c r="J1903" t="s">
        <v>842</v>
      </c>
      <c r="K1903">
        <v>68144.142339082857</v>
      </c>
      <c r="O1903">
        <f t="shared" si="209"/>
        <v>0</v>
      </c>
      <c r="Q1903">
        <f t="shared" si="210"/>
        <v>0</v>
      </c>
      <c r="S1903">
        <f t="shared" si="211"/>
        <v>0</v>
      </c>
      <c r="U1903">
        <f t="shared" si="212"/>
        <v>0</v>
      </c>
      <c r="AF1903">
        <v>0</v>
      </c>
      <c r="AG1903">
        <f t="shared" si="213"/>
        <v>0</v>
      </c>
      <c r="AL1903">
        <f t="shared" si="214"/>
        <v>68144.142339082857</v>
      </c>
      <c r="AM1903">
        <f t="shared" si="215"/>
        <v>68100</v>
      </c>
      <c r="AN1903">
        <v>65400</v>
      </c>
    </row>
    <row r="1904" spans="1:40" x14ac:dyDescent="0.25">
      <c r="A1904" t="s">
        <v>2320</v>
      </c>
      <c r="B1904">
        <v>940</v>
      </c>
      <c r="C1904">
        <v>548081</v>
      </c>
      <c r="D1904">
        <v>1</v>
      </c>
      <c r="E1904">
        <v>0</v>
      </c>
      <c r="F1904">
        <v>0</v>
      </c>
      <c r="G1904">
        <v>0</v>
      </c>
      <c r="H1904">
        <v>0</v>
      </c>
      <c r="I1904" t="s">
        <v>75</v>
      </c>
      <c r="J1904" t="s">
        <v>871</v>
      </c>
      <c r="K1904">
        <v>210564.65197992622</v>
      </c>
      <c r="O1904">
        <f t="shared" si="209"/>
        <v>0</v>
      </c>
      <c r="Q1904">
        <f t="shared" si="210"/>
        <v>0</v>
      </c>
      <c r="S1904">
        <f t="shared" si="211"/>
        <v>0</v>
      </c>
      <c r="U1904">
        <f t="shared" si="212"/>
        <v>0</v>
      </c>
      <c r="AF1904">
        <v>0</v>
      </c>
      <c r="AG1904">
        <f t="shared" si="213"/>
        <v>0</v>
      </c>
      <c r="AL1904">
        <f t="shared" si="214"/>
        <v>210564.65197992622</v>
      </c>
      <c r="AM1904">
        <f t="shared" si="215"/>
        <v>210600</v>
      </c>
      <c r="AN1904">
        <v>197500</v>
      </c>
    </row>
    <row r="1905" spans="1:40" x14ac:dyDescent="0.25">
      <c r="A1905" t="s">
        <v>1238</v>
      </c>
      <c r="B1905">
        <v>471</v>
      </c>
      <c r="C1905">
        <v>594229</v>
      </c>
      <c r="D1905">
        <v>1</v>
      </c>
      <c r="E1905">
        <v>0</v>
      </c>
      <c r="F1905">
        <v>0</v>
      </c>
      <c r="G1905">
        <v>0</v>
      </c>
      <c r="H1905">
        <v>0</v>
      </c>
      <c r="I1905" t="s">
        <v>30</v>
      </c>
      <c r="J1905" t="s">
        <v>537</v>
      </c>
      <c r="K1905">
        <v>106495.55246127621</v>
      </c>
      <c r="O1905">
        <f t="shared" si="209"/>
        <v>0</v>
      </c>
      <c r="Q1905">
        <f t="shared" si="210"/>
        <v>0</v>
      </c>
      <c r="S1905">
        <f t="shared" si="211"/>
        <v>0</v>
      </c>
      <c r="U1905">
        <f t="shared" si="212"/>
        <v>0</v>
      </c>
      <c r="AF1905">
        <v>1</v>
      </c>
      <c r="AG1905">
        <f t="shared" si="213"/>
        <v>29000</v>
      </c>
      <c r="AL1905">
        <f t="shared" si="214"/>
        <v>135495.55246127621</v>
      </c>
      <c r="AM1905">
        <f t="shared" si="215"/>
        <v>135500</v>
      </c>
      <c r="AN1905">
        <v>130200</v>
      </c>
    </row>
    <row r="1906" spans="1:40" x14ac:dyDescent="0.25">
      <c r="A1906" t="s">
        <v>2322</v>
      </c>
      <c r="B1906">
        <v>54</v>
      </c>
      <c r="C1906">
        <v>550841</v>
      </c>
      <c r="D1906">
        <v>1</v>
      </c>
      <c r="E1906">
        <v>0</v>
      </c>
      <c r="F1906">
        <v>0</v>
      </c>
      <c r="G1906">
        <v>0</v>
      </c>
      <c r="H1906">
        <v>0</v>
      </c>
      <c r="I1906" t="s">
        <v>30</v>
      </c>
      <c r="J1906" t="s">
        <v>149</v>
      </c>
      <c r="K1906">
        <v>68144.142339082857</v>
      </c>
      <c r="O1906">
        <f t="shared" si="209"/>
        <v>0</v>
      </c>
      <c r="Q1906">
        <f t="shared" si="210"/>
        <v>0</v>
      </c>
      <c r="S1906">
        <f t="shared" si="211"/>
        <v>0</v>
      </c>
      <c r="U1906">
        <f t="shared" si="212"/>
        <v>0</v>
      </c>
      <c r="AF1906">
        <v>0</v>
      </c>
      <c r="AG1906">
        <f t="shared" si="213"/>
        <v>0</v>
      </c>
      <c r="AL1906">
        <f t="shared" si="214"/>
        <v>68144.142339082857</v>
      </c>
      <c r="AM1906">
        <f t="shared" si="215"/>
        <v>68100</v>
      </c>
      <c r="AN1906">
        <v>65400</v>
      </c>
    </row>
    <row r="1907" spans="1:40" x14ac:dyDescent="0.25">
      <c r="A1907" t="s">
        <v>2323</v>
      </c>
      <c r="B1907">
        <v>270</v>
      </c>
      <c r="C1907">
        <v>597457</v>
      </c>
      <c r="D1907">
        <v>1</v>
      </c>
      <c r="E1907">
        <v>0</v>
      </c>
      <c r="F1907">
        <v>0</v>
      </c>
      <c r="G1907">
        <v>0</v>
      </c>
      <c r="H1907">
        <v>0</v>
      </c>
      <c r="I1907" t="s">
        <v>38</v>
      </c>
      <c r="J1907" t="s">
        <v>839</v>
      </c>
      <c r="K1907">
        <v>68144.142339082857</v>
      </c>
      <c r="O1907">
        <f t="shared" si="209"/>
        <v>0</v>
      </c>
      <c r="Q1907">
        <f t="shared" si="210"/>
        <v>0</v>
      </c>
      <c r="S1907">
        <f t="shared" si="211"/>
        <v>0</v>
      </c>
      <c r="U1907">
        <f t="shared" si="212"/>
        <v>0</v>
      </c>
      <c r="AF1907">
        <v>0</v>
      </c>
      <c r="AG1907">
        <f t="shared" si="213"/>
        <v>0</v>
      </c>
      <c r="AL1907">
        <f t="shared" si="214"/>
        <v>68144.142339082857</v>
      </c>
      <c r="AM1907">
        <f t="shared" si="215"/>
        <v>68100</v>
      </c>
      <c r="AN1907">
        <v>94400</v>
      </c>
    </row>
    <row r="1908" spans="1:40" x14ac:dyDescent="0.25">
      <c r="A1908" t="s">
        <v>2323</v>
      </c>
      <c r="B1908">
        <v>3640</v>
      </c>
      <c r="C1908">
        <v>562581</v>
      </c>
      <c r="D1908">
        <v>1</v>
      </c>
      <c r="E1908">
        <v>0</v>
      </c>
      <c r="F1908">
        <v>0</v>
      </c>
      <c r="G1908">
        <v>0</v>
      </c>
      <c r="H1908">
        <v>0</v>
      </c>
      <c r="I1908" t="s">
        <v>85</v>
      </c>
      <c r="J1908" t="s">
        <v>1429</v>
      </c>
      <c r="K1908">
        <v>791035.66384759813</v>
      </c>
      <c r="O1908">
        <f t="shared" si="209"/>
        <v>0</v>
      </c>
      <c r="Q1908">
        <f t="shared" si="210"/>
        <v>0</v>
      </c>
      <c r="S1908">
        <f t="shared" si="211"/>
        <v>0</v>
      </c>
      <c r="U1908">
        <f t="shared" si="212"/>
        <v>0</v>
      </c>
      <c r="AF1908">
        <v>64</v>
      </c>
      <c r="AG1908">
        <f t="shared" si="213"/>
        <v>1856000</v>
      </c>
      <c r="AL1908">
        <f t="shared" si="214"/>
        <v>2647035.6638475982</v>
      </c>
      <c r="AM1908">
        <f t="shared" si="215"/>
        <v>2647000</v>
      </c>
      <c r="AN1908">
        <v>2357100</v>
      </c>
    </row>
    <row r="1909" spans="1:40" x14ac:dyDescent="0.25">
      <c r="A1909" t="s">
        <v>2324</v>
      </c>
      <c r="B1909">
        <v>911</v>
      </c>
      <c r="C1909">
        <v>583189</v>
      </c>
      <c r="D1909">
        <v>1</v>
      </c>
      <c r="E1909">
        <v>0</v>
      </c>
      <c r="F1909">
        <v>0</v>
      </c>
      <c r="G1909">
        <v>0</v>
      </c>
      <c r="H1909">
        <v>0</v>
      </c>
      <c r="I1909" t="s">
        <v>30</v>
      </c>
      <c r="J1909" t="s">
        <v>104</v>
      </c>
      <c r="K1909">
        <v>204169.43117580246</v>
      </c>
      <c r="O1909">
        <f t="shared" si="209"/>
        <v>0</v>
      </c>
      <c r="Q1909">
        <f t="shared" si="210"/>
        <v>0</v>
      </c>
      <c r="S1909">
        <f t="shared" si="211"/>
        <v>0</v>
      </c>
      <c r="U1909">
        <f t="shared" si="212"/>
        <v>0</v>
      </c>
      <c r="AF1909">
        <v>0</v>
      </c>
      <c r="AG1909">
        <f t="shared" si="213"/>
        <v>0</v>
      </c>
      <c r="AL1909">
        <f t="shared" si="214"/>
        <v>204169.43117580246</v>
      </c>
      <c r="AM1909">
        <f t="shared" si="215"/>
        <v>204200</v>
      </c>
      <c r="AN1909">
        <v>195800</v>
      </c>
    </row>
    <row r="1910" spans="1:40" x14ac:dyDescent="0.25">
      <c r="A1910" s="4" t="s">
        <v>2325</v>
      </c>
      <c r="B1910">
        <v>2013</v>
      </c>
      <c r="C1910">
        <v>552534</v>
      </c>
      <c r="D1910">
        <v>1</v>
      </c>
      <c r="E1910">
        <v>1</v>
      </c>
      <c r="F1910">
        <v>1</v>
      </c>
      <c r="G1910">
        <v>0</v>
      </c>
      <c r="H1910">
        <v>0</v>
      </c>
      <c r="I1910" t="s">
        <v>23</v>
      </c>
      <c r="J1910" t="s">
        <v>136</v>
      </c>
      <c r="K1910">
        <v>444374.72136212722</v>
      </c>
      <c r="L1910">
        <v>2013</v>
      </c>
      <c r="M1910">
        <v>105177.74002293337</v>
      </c>
      <c r="O1910">
        <f t="shared" si="209"/>
        <v>0</v>
      </c>
      <c r="P1910">
        <v>18</v>
      </c>
      <c r="Q1910">
        <f t="shared" si="210"/>
        <v>49680</v>
      </c>
      <c r="R1910">
        <v>6</v>
      </c>
      <c r="S1910">
        <f t="shared" si="211"/>
        <v>5520</v>
      </c>
      <c r="T1910">
        <v>4</v>
      </c>
      <c r="U1910">
        <f t="shared" si="212"/>
        <v>836</v>
      </c>
      <c r="V1910">
        <v>2733</v>
      </c>
      <c r="W1910">
        <v>564106.96802582138</v>
      </c>
      <c r="AF1910">
        <v>1</v>
      </c>
      <c r="AG1910">
        <f t="shared" si="213"/>
        <v>29000</v>
      </c>
      <c r="AL1910">
        <f t="shared" si="214"/>
        <v>1198695.4294108818</v>
      </c>
      <c r="AM1910">
        <f t="shared" si="215"/>
        <v>1198700</v>
      </c>
      <c r="AN1910">
        <v>1211600</v>
      </c>
    </row>
    <row r="1911" spans="1:40" x14ac:dyDescent="0.25">
      <c r="A1911" s="3" t="s">
        <v>2326</v>
      </c>
      <c r="B1911">
        <v>1591</v>
      </c>
      <c r="C1911">
        <v>599506</v>
      </c>
      <c r="D1911">
        <v>1</v>
      </c>
      <c r="E1911">
        <v>1</v>
      </c>
      <c r="F1911">
        <v>0</v>
      </c>
      <c r="G1911">
        <v>0</v>
      </c>
      <c r="H1911">
        <v>0</v>
      </c>
      <c r="I1911" t="s">
        <v>38</v>
      </c>
      <c r="J1911" t="s">
        <v>58</v>
      </c>
      <c r="K1911">
        <v>353013.55685478548</v>
      </c>
      <c r="L1911">
        <v>1591</v>
      </c>
      <c r="M1911">
        <v>83172.943337393706</v>
      </c>
      <c r="O1911">
        <f t="shared" si="209"/>
        <v>0</v>
      </c>
      <c r="P1911">
        <v>2</v>
      </c>
      <c r="Q1911">
        <f t="shared" si="210"/>
        <v>5520</v>
      </c>
      <c r="R1911">
        <v>3</v>
      </c>
      <c r="S1911">
        <f t="shared" si="211"/>
        <v>2760</v>
      </c>
      <c r="T1911">
        <v>3</v>
      </c>
      <c r="U1911">
        <f t="shared" si="212"/>
        <v>627</v>
      </c>
      <c r="AF1911">
        <v>0</v>
      </c>
      <c r="AG1911">
        <f t="shared" si="213"/>
        <v>0</v>
      </c>
      <c r="AL1911">
        <f t="shared" si="214"/>
        <v>445093.50019217917</v>
      </c>
      <c r="AM1911">
        <f t="shared" si="215"/>
        <v>445100</v>
      </c>
      <c r="AN1911">
        <v>492100</v>
      </c>
    </row>
    <row r="1912" spans="1:40" x14ac:dyDescent="0.25">
      <c r="A1912" t="s">
        <v>2327</v>
      </c>
      <c r="B1912">
        <v>242</v>
      </c>
      <c r="C1912">
        <v>546216</v>
      </c>
      <c r="D1912">
        <v>1</v>
      </c>
      <c r="E1912">
        <v>0</v>
      </c>
      <c r="F1912">
        <v>0</v>
      </c>
      <c r="G1912">
        <v>0</v>
      </c>
      <c r="H1912">
        <v>0</v>
      </c>
      <c r="I1912" t="s">
        <v>75</v>
      </c>
      <c r="J1912" t="s">
        <v>339</v>
      </c>
      <c r="K1912">
        <v>68144.142339082857</v>
      </c>
      <c r="O1912">
        <f t="shared" si="209"/>
        <v>0</v>
      </c>
      <c r="Q1912">
        <f t="shared" si="210"/>
        <v>0</v>
      </c>
      <c r="S1912">
        <f t="shared" si="211"/>
        <v>0</v>
      </c>
      <c r="U1912">
        <f t="shared" si="212"/>
        <v>0</v>
      </c>
      <c r="AF1912">
        <v>0</v>
      </c>
      <c r="AG1912">
        <f t="shared" si="213"/>
        <v>0</v>
      </c>
      <c r="AL1912">
        <f t="shared" si="214"/>
        <v>68144.142339082857</v>
      </c>
      <c r="AM1912">
        <f t="shared" si="215"/>
        <v>68100</v>
      </c>
      <c r="AN1912">
        <v>65400</v>
      </c>
    </row>
    <row r="1913" spans="1:40" x14ac:dyDescent="0.25">
      <c r="A1913" t="s">
        <v>2328</v>
      </c>
      <c r="B1913">
        <v>194</v>
      </c>
      <c r="C1913">
        <v>531308</v>
      </c>
      <c r="D1913">
        <v>1</v>
      </c>
      <c r="E1913">
        <v>0</v>
      </c>
      <c r="F1913">
        <v>0</v>
      </c>
      <c r="G1913">
        <v>0</v>
      </c>
      <c r="H1913">
        <v>0</v>
      </c>
      <c r="I1913" t="s">
        <v>26</v>
      </c>
      <c r="J1913" t="s">
        <v>330</v>
      </c>
      <c r="K1913">
        <v>68144.142339082857</v>
      </c>
      <c r="O1913">
        <f t="shared" si="209"/>
        <v>0</v>
      </c>
      <c r="Q1913">
        <f t="shared" si="210"/>
        <v>0</v>
      </c>
      <c r="S1913">
        <f t="shared" si="211"/>
        <v>0</v>
      </c>
      <c r="U1913">
        <f t="shared" si="212"/>
        <v>0</v>
      </c>
      <c r="AF1913">
        <v>0</v>
      </c>
      <c r="AG1913">
        <f t="shared" si="213"/>
        <v>0</v>
      </c>
      <c r="AL1913">
        <f t="shared" si="214"/>
        <v>68144.142339082857</v>
      </c>
      <c r="AM1913">
        <f t="shared" si="215"/>
        <v>68100</v>
      </c>
      <c r="AN1913">
        <v>65400</v>
      </c>
    </row>
    <row r="1914" spans="1:40" x14ac:dyDescent="0.25">
      <c r="A1914" t="s">
        <v>2328</v>
      </c>
      <c r="B1914">
        <v>475</v>
      </c>
      <c r="C1914">
        <v>535974</v>
      </c>
      <c r="D1914">
        <v>1</v>
      </c>
      <c r="E1914">
        <v>0</v>
      </c>
      <c r="F1914">
        <v>0</v>
      </c>
      <c r="G1914">
        <v>0</v>
      </c>
      <c r="H1914">
        <v>0</v>
      </c>
      <c r="I1914" t="s">
        <v>26</v>
      </c>
      <c r="J1914" t="s">
        <v>368</v>
      </c>
      <c r="K1914">
        <v>107389.6356633056</v>
      </c>
      <c r="O1914">
        <f t="shared" si="209"/>
        <v>0</v>
      </c>
      <c r="Q1914">
        <f t="shared" si="210"/>
        <v>0</v>
      </c>
      <c r="S1914">
        <f t="shared" si="211"/>
        <v>0</v>
      </c>
      <c r="U1914">
        <f t="shared" si="212"/>
        <v>0</v>
      </c>
      <c r="AF1914">
        <v>0</v>
      </c>
      <c r="AG1914">
        <f t="shared" si="213"/>
        <v>0</v>
      </c>
      <c r="AL1914">
        <f t="shared" si="214"/>
        <v>107389.6356633056</v>
      </c>
      <c r="AM1914">
        <f t="shared" si="215"/>
        <v>107400</v>
      </c>
      <c r="AN1914">
        <v>102700</v>
      </c>
    </row>
    <row r="1915" spans="1:40" x14ac:dyDescent="0.25">
      <c r="A1915" t="s">
        <v>2330</v>
      </c>
      <c r="B1915">
        <v>571</v>
      </c>
      <c r="C1915">
        <v>579378</v>
      </c>
      <c r="D1915">
        <v>1</v>
      </c>
      <c r="E1915">
        <v>0</v>
      </c>
      <c r="F1915">
        <v>0</v>
      </c>
      <c r="G1915">
        <v>0</v>
      </c>
      <c r="H1915">
        <v>0</v>
      </c>
      <c r="I1915" t="s">
        <v>33</v>
      </c>
      <c r="J1915" t="s">
        <v>177</v>
      </c>
      <c r="K1915">
        <v>128810.36607745157</v>
      </c>
      <c r="O1915">
        <f t="shared" si="209"/>
        <v>0</v>
      </c>
      <c r="Q1915">
        <f t="shared" si="210"/>
        <v>0</v>
      </c>
      <c r="S1915">
        <f t="shared" si="211"/>
        <v>0</v>
      </c>
      <c r="U1915">
        <f t="shared" si="212"/>
        <v>0</v>
      </c>
      <c r="AF1915">
        <v>2</v>
      </c>
      <c r="AG1915">
        <f t="shared" si="213"/>
        <v>58000</v>
      </c>
      <c r="AL1915">
        <f t="shared" si="214"/>
        <v>186810.36607745156</v>
      </c>
      <c r="AM1915">
        <f t="shared" si="215"/>
        <v>186800</v>
      </c>
      <c r="AN1915">
        <v>123000</v>
      </c>
    </row>
    <row r="1916" spans="1:40" x14ac:dyDescent="0.25">
      <c r="A1916" t="s">
        <v>2331</v>
      </c>
      <c r="B1916">
        <v>351</v>
      </c>
      <c r="C1916">
        <v>535761</v>
      </c>
      <c r="D1916">
        <v>1</v>
      </c>
      <c r="E1916">
        <v>0</v>
      </c>
      <c r="F1916">
        <v>0</v>
      </c>
      <c r="G1916">
        <v>0</v>
      </c>
      <c r="H1916">
        <v>0</v>
      </c>
      <c r="I1916" t="s">
        <v>23</v>
      </c>
      <c r="J1916" t="s">
        <v>22</v>
      </c>
      <c r="K1916">
        <v>79610.227304459491</v>
      </c>
      <c r="O1916">
        <f t="shared" si="209"/>
        <v>0</v>
      </c>
      <c r="Q1916">
        <f t="shared" si="210"/>
        <v>0</v>
      </c>
      <c r="S1916">
        <f t="shared" si="211"/>
        <v>0</v>
      </c>
      <c r="U1916">
        <f t="shared" si="212"/>
        <v>0</v>
      </c>
      <c r="AF1916">
        <v>0</v>
      </c>
      <c r="AG1916">
        <f t="shared" si="213"/>
        <v>0</v>
      </c>
      <c r="AL1916">
        <f t="shared" si="214"/>
        <v>79610.227304459491</v>
      </c>
      <c r="AM1916">
        <f t="shared" si="215"/>
        <v>79600</v>
      </c>
      <c r="AN1916">
        <v>74000</v>
      </c>
    </row>
    <row r="1917" spans="1:40" x14ac:dyDescent="0.25">
      <c r="A1917" t="s">
        <v>2332</v>
      </c>
      <c r="B1917">
        <v>591</v>
      </c>
      <c r="C1917">
        <v>503142</v>
      </c>
      <c r="D1917">
        <v>1</v>
      </c>
      <c r="E1917">
        <v>0</v>
      </c>
      <c r="F1917">
        <v>0</v>
      </c>
      <c r="G1917">
        <v>0</v>
      </c>
      <c r="H1917">
        <v>0</v>
      </c>
      <c r="I1917" t="s">
        <v>61</v>
      </c>
      <c r="J1917" t="s">
        <v>95</v>
      </c>
      <c r="K1917">
        <v>133264.3690484773</v>
      </c>
      <c r="O1917">
        <f t="shared" si="209"/>
        <v>0</v>
      </c>
      <c r="Q1917">
        <f t="shared" si="210"/>
        <v>0</v>
      </c>
      <c r="S1917">
        <f t="shared" si="211"/>
        <v>0</v>
      </c>
      <c r="U1917">
        <f t="shared" si="212"/>
        <v>0</v>
      </c>
      <c r="AF1917">
        <v>0</v>
      </c>
      <c r="AG1917">
        <f t="shared" si="213"/>
        <v>0</v>
      </c>
      <c r="AL1917">
        <f t="shared" si="214"/>
        <v>133264.3690484773</v>
      </c>
      <c r="AM1917">
        <f t="shared" si="215"/>
        <v>133300</v>
      </c>
      <c r="AN1917">
        <v>126900</v>
      </c>
    </row>
    <row r="1918" spans="1:40" x14ac:dyDescent="0.25">
      <c r="A1918" t="s">
        <v>2333</v>
      </c>
      <c r="B1918">
        <v>282</v>
      </c>
      <c r="C1918">
        <v>595802</v>
      </c>
      <c r="D1918">
        <v>1</v>
      </c>
      <c r="E1918">
        <v>0</v>
      </c>
      <c r="F1918">
        <v>0</v>
      </c>
      <c r="G1918">
        <v>0</v>
      </c>
      <c r="H1918">
        <v>0</v>
      </c>
      <c r="I1918" t="s">
        <v>75</v>
      </c>
      <c r="J1918" t="s">
        <v>133</v>
      </c>
      <c r="K1918">
        <v>68144.142339082857</v>
      </c>
      <c r="O1918">
        <f t="shared" si="209"/>
        <v>0</v>
      </c>
      <c r="Q1918">
        <f t="shared" si="210"/>
        <v>0</v>
      </c>
      <c r="S1918">
        <f t="shared" si="211"/>
        <v>0</v>
      </c>
      <c r="U1918">
        <f t="shared" si="212"/>
        <v>0</v>
      </c>
      <c r="AF1918">
        <v>0</v>
      </c>
      <c r="AG1918">
        <f t="shared" si="213"/>
        <v>0</v>
      </c>
      <c r="AL1918">
        <f t="shared" si="214"/>
        <v>68144.142339082857</v>
      </c>
      <c r="AM1918">
        <f t="shared" si="215"/>
        <v>68100</v>
      </c>
      <c r="AN1918">
        <v>65400</v>
      </c>
    </row>
    <row r="1919" spans="1:40" x14ac:dyDescent="0.25">
      <c r="A1919" t="s">
        <v>2334</v>
      </c>
      <c r="B1919">
        <v>379</v>
      </c>
      <c r="C1919">
        <v>537268</v>
      </c>
      <c r="D1919">
        <v>1</v>
      </c>
      <c r="E1919">
        <v>0</v>
      </c>
      <c r="F1919">
        <v>0</v>
      </c>
      <c r="G1919">
        <v>0</v>
      </c>
      <c r="H1919">
        <v>0</v>
      </c>
      <c r="I1919" t="s">
        <v>26</v>
      </c>
      <c r="J1919" t="s">
        <v>314</v>
      </c>
      <c r="K1919">
        <v>85894.795209326665</v>
      </c>
      <c r="O1919">
        <f t="shared" si="209"/>
        <v>0</v>
      </c>
      <c r="Q1919">
        <f t="shared" si="210"/>
        <v>0</v>
      </c>
      <c r="S1919">
        <f t="shared" si="211"/>
        <v>0</v>
      </c>
      <c r="U1919">
        <f t="shared" si="212"/>
        <v>0</v>
      </c>
      <c r="AF1919">
        <v>0</v>
      </c>
      <c r="AG1919">
        <f t="shared" si="213"/>
        <v>0</v>
      </c>
      <c r="AL1919">
        <f t="shared" si="214"/>
        <v>85894.795209326665</v>
      </c>
      <c r="AM1919">
        <f t="shared" si="215"/>
        <v>85900</v>
      </c>
      <c r="AN1919">
        <v>79900</v>
      </c>
    </row>
    <row r="1920" spans="1:40" x14ac:dyDescent="0.25">
      <c r="A1920" t="s">
        <v>2335</v>
      </c>
      <c r="B1920">
        <v>335</v>
      </c>
      <c r="C1920">
        <v>566039</v>
      </c>
      <c r="D1920">
        <v>1</v>
      </c>
      <c r="E1920">
        <v>0</v>
      </c>
      <c r="F1920">
        <v>0</v>
      </c>
      <c r="G1920">
        <v>0</v>
      </c>
      <c r="H1920">
        <v>0</v>
      </c>
      <c r="I1920" t="s">
        <v>26</v>
      </c>
      <c r="J1920" t="s">
        <v>130</v>
      </c>
      <c r="K1920">
        <v>76015.752505334764</v>
      </c>
      <c r="O1920">
        <f t="shared" si="209"/>
        <v>0</v>
      </c>
      <c r="Q1920">
        <f t="shared" si="210"/>
        <v>0</v>
      </c>
      <c r="S1920">
        <f t="shared" si="211"/>
        <v>0</v>
      </c>
      <c r="U1920">
        <f t="shared" si="212"/>
        <v>0</v>
      </c>
      <c r="AF1920">
        <v>0</v>
      </c>
      <c r="AG1920">
        <f t="shared" si="213"/>
        <v>0</v>
      </c>
      <c r="AL1920">
        <f t="shared" si="214"/>
        <v>76015.752505334764</v>
      </c>
      <c r="AM1920">
        <f t="shared" si="215"/>
        <v>76000</v>
      </c>
      <c r="AN1920">
        <v>75300</v>
      </c>
    </row>
    <row r="1921" spans="1:40" x14ac:dyDescent="0.25">
      <c r="A1921" t="s">
        <v>2337</v>
      </c>
      <c r="B1921">
        <v>384</v>
      </c>
      <c r="C1921">
        <v>511587</v>
      </c>
      <c r="D1921">
        <v>1</v>
      </c>
      <c r="E1921">
        <v>0</v>
      </c>
      <c r="F1921">
        <v>0</v>
      </c>
      <c r="G1921">
        <v>0</v>
      </c>
      <c r="H1921">
        <v>0</v>
      </c>
      <c r="I1921" t="s">
        <v>18</v>
      </c>
      <c r="J1921" t="s">
        <v>818</v>
      </c>
      <c r="K1921">
        <v>87016.285796871234</v>
      </c>
      <c r="O1921">
        <f t="shared" si="209"/>
        <v>0</v>
      </c>
      <c r="Q1921">
        <f t="shared" si="210"/>
        <v>0</v>
      </c>
      <c r="S1921">
        <f t="shared" si="211"/>
        <v>0</v>
      </c>
      <c r="U1921">
        <f t="shared" si="212"/>
        <v>0</v>
      </c>
      <c r="AF1921">
        <v>1</v>
      </c>
      <c r="AG1921">
        <f t="shared" si="213"/>
        <v>29000</v>
      </c>
      <c r="AL1921">
        <f t="shared" si="214"/>
        <v>116016.28579687123</v>
      </c>
      <c r="AM1921">
        <f t="shared" si="215"/>
        <v>116000</v>
      </c>
      <c r="AN1921">
        <v>108900</v>
      </c>
    </row>
    <row r="1922" spans="1:40" x14ac:dyDescent="0.25">
      <c r="A1922" t="s">
        <v>2337</v>
      </c>
      <c r="B1922">
        <v>412</v>
      </c>
      <c r="C1922">
        <v>586234</v>
      </c>
      <c r="D1922">
        <v>1</v>
      </c>
      <c r="E1922">
        <v>0</v>
      </c>
      <c r="F1922">
        <v>0</v>
      </c>
      <c r="G1922">
        <v>0</v>
      </c>
      <c r="H1922">
        <v>0</v>
      </c>
      <c r="I1922" t="s">
        <v>30</v>
      </c>
      <c r="J1922" t="s">
        <v>69</v>
      </c>
      <c r="K1922">
        <v>93292.529531275824</v>
      </c>
      <c r="O1922">
        <f t="shared" si="209"/>
        <v>0</v>
      </c>
      <c r="Q1922">
        <f t="shared" si="210"/>
        <v>0</v>
      </c>
      <c r="S1922">
        <f t="shared" si="211"/>
        <v>0</v>
      </c>
      <c r="U1922">
        <f t="shared" si="212"/>
        <v>0</v>
      </c>
      <c r="AF1922">
        <v>0</v>
      </c>
      <c r="AG1922">
        <f t="shared" si="213"/>
        <v>0</v>
      </c>
      <c r="AL1922">
        <f t="shared" si="214"/>
        <v>93292.529531275824</v>
      </c>
      <c r="AM1922">
        <f t="shared" si="215"/>
        <v>93300</v>
      </c>
      <c r="AN1922">
        <v>88500</v>
      </c>
    </row>
    <row r="1923" spans="1:40" x14ac:dyDescent="0.25">
      <c r="A1923" t="s">
        <v>2339</v>
      </c>
      <c r="B1923">
        <v>900</v>
      </c>
      <c r="C1923">
        <v>563633</v>
      </c>
      <c r="D1923">
        <v>1</v>
      </c>
      <c r="E1923">
        <v>0</v>
      </c>
      <c r="F1923">
        <v>0</v>
      </c>
      <c r="G1923">
        <v>0</v>
      </c>
      <c r="H1923">
        <v>0</v>
      </c>
      <c r="I1923" t="s">
        <v>51</v>
      </c>
      <c r="J1923" t="s">
        <v>50</v>
      </c>
      <c r="K1923">
        <v>201742.41747435319</v>
      </c>
      <c r="O1923">
        <f t="shared" si="209"/>
        <v>0</v>
      </c>
      <c r="Q1923">
        <f t="shared" si="210"/>
        <v>0</v>
      </c>
      <c r="S1923">
        <f t="shared" si="211"/>
        <v>0</v>
      </c>
      <c r="U1923">
        <f t="shared" si="212"/>
        <v>0</v>
      </c>
      <c r="AF1923">
        <v>1</v>
      </c>
      <c r="AG1923">
        <f t="shared" si="213"/>
        <v>29000</v>
      </c>
      <c r="AL1923">
        <f t="shared" si="214"/>
        <v>230742.41747435319</v>
      </c>
      <c r="AM1923">
        <f t="shared" si="215"/>
        <v>230700</v>
      </c>
      <c r="AN1923">
        <v>218100</v>
      </c>
    </row>
    <row r="1924" spans="1:40" x14ac:dyDescent="0.25">
      <c r="A1924" t="s">
        <v>2339</v>
      </c>
      <c r="B1924">
        <v>452</v>
      </c>
      <c r="C1924">
        <v>529613</v>
      </c>
      <c r="D1924">
        <v>1</v>
      </c>
      <c r="E1924">
        <v>0</v>
      </c>
      <c r="F1924">
        <v>0</v>
      </c>
      <c r="G1924">
        <v>0</v>
      </c>
      <c r="H1924">
        <v>0</v>
      </c>
      <c r="I1924" t="s">
        <v>26</v>
      </c>
      <c r="J1924" t="s">
        <v>130</v>
      </c>
      <c r="K1924">
        <v>102246.8870594622</v>
      </c>
      <c r="O1924">
        <f t="shared" si="209"/>
        <v>0</v>
      </c>
      <c r="Q1924">
        <f t="shared" si="210"/>
        <v>0</v>
      </c>
      <c r="S1924">
        <f t="shared" si="211"/>
        <v>0</v>
      </c>
      <c r="U1924">
        <f t="shared" si="212"/>
        <v>0</v>
      </c>
      <c r="AF1924">
        <v>0</v>
      </c>
      <c r="AG1924">
        <f t="shared" si="213"/>
        <v>0</v>
      </c>
      <c r="AL1924">
        <f t="shared" si="214"/>
        <v>102246.8870594622</v>
      </c>
      <c r="AM1924">
        <f t="shared" si="215"/>
        <v>102200</v>
      </c>
      <c r="AN1924">
        <v>99900</v>
      </c>
    </row>
    <row r="1925" spans="1:40" x14ac:dyDescent="0.25">
      <c r="A1925" t="s">
        <v>2340</v>
      </c>
      <c r="B1925">
        <v>160</v>
      </c>
      <c r="C1925">
        <v>549312</v>
      </c>
      <c r="D1925">
        <v>1</v>
      </c>
      <c r="E1925">
        <v>0</v>
      </c>
      <c r="F1925">
        <v>0</v>
      </c>
      <c r="G1925">
        <v>0</v>
      </c>
      <c r="H1925">
        <v>0</v>
      </c>
      <c r="I1925" t="s">
        <v>33</v>
      </c>
      <c r="J1925" t="s">
        <v>114</v>
      </c>
      <c r="K1925">
        <v>68144.142339082857</v>
      </c>
      <c r="O1925">
        <f t="shared" ref="O1925:O1988" si="216">N1925*690</f>
        <v>0</v>
      </c>
      <c r="Q1925">
        <f t="shared" ref="Q1925:Q1988" si="217">P1925*2760</f>
        <v>0</v>
      </c>
      <c r="S1925">
        <f t="shared" ref="S1925:S1988" si="218">R1925*920</f>
        <v>0</v>
      </c>
      <c r="U1925">
        <f t="shared" ref="U1925:U1988" si="219">T1925*209</f>
        <v>0</v>
      </c>
      <c r="AF1925">
        <v>0</v>
      </c>
      <c r="AG1925">
        <f t="shared" ref="AG1925:AG1988" si="220">AF1925*29000</f>
        <v>0</v>
      </c>
      <c r="AL1925">
        <f t="shared" ref="AL1925:AL1988" si="221">K1925+M1925+O1925+Q1925+S1925+U1925+W1925+Y1925+AA1925+AB1925+AD1925+AE1925+AG1925+AI1925+AK1925</f>
        <v>68144.142339082857</v>
      </c>
      <c r="AM1925">
        <f t="shared" ref="AM1925:AM1988" si="222">ROUND(AL1925/100,0)*100</f>
        <v>68100</v>
      </c>
      <c r="AN1925">
        <v>65400</v>
      </c>
    </row>
    <row r="1926" spans="1:40" x14ac:dyDescent="0.25">
      <c r="A1926" t="s">
        <v>2341</v>
      </c>
      <c r="B1926">
        <v>212</v>
      </c>
      <c r="C1926">
        <v>577201</v>
      </c>
      <c r="D1926">
        <v>1</v>
      </c>
      <c r="E1926">
        <v>0</v>
      </c>
      <c r="F1926">
        <v>0</v>
      </c>
      <c r="G1926">
        <v>0</v>
      </c>
      <c r="H1926">
        <v>0</v>
      </c>
      <c r="I1926" t="s">
        <v>51</v>
      </c>
      <c r="J1926" t="s">
        <v>1228</v>
      </c>
      <c r="K1926">
        <v>68144.142339082857</v>
      </c>
      <c r="O1926">
        <f t="shared" si="216"/>
        <v>0</v>
      </c>
      <c r="Q1926">
        <f t="shared" si="217"/>
        <v>0</v>
      </c>
      <c r="S1926">
        <f t="shared" si="218"/>
        <v>0</v>
      </c>
      <c r="U1926">
        <f t="shared" si="219"/>
        <v>0</v>
      </c>
      <c r="AF1926">
        <v>0</v>
      </c>
      <c r="AG1926">
        <f t="shared" si="220"/>
        <v>0</v>
      </c>
      <c r="AL1926">
        <f t="shared" si="221"/>
        <v>68144.142339082857</v>
      </c>
      <c r="AM1926">
        <f t="shared" si="222"/>
        <v>68100</v>
      </c>
      <c r="AN1926">
        <v>65400</v>
      </c>
    </row>
    <row r="1927" spans="1:40" x14ac:dyDescent="0.25">
      <c r="A1927" t="s">
        <v>2343</v>
      </c>
      <c r="B1927">
        <v>436</v>
      </c>
      <c r="C1927">
        <v>560421</v>
      </c>
      <c r="D1927">
        <v>1</v>
      </c>
      <c r="E1927">
        <v>0</v>
      </c>
      <c r="F1927">
        <v>0</v>
      </c>
      <c r="G1927">
        <v>0</v>
      </c>
      <c r="H1927">
        <v>0</v>
      </c>
      <c r="I1927" t="s">
        <v>18</v>
      </c>
      <c r="J1927" t="s">
        <v>818</v>
      </c>
      <c r="K1927">
        <v>98666.760738912577</v>
      </c>
      <c r="O1927">
        <f t="shared" si="216"/>
        <v>0</v>
      </c>
      <c r="Q1927">
        <f t="shared" si="217"/>
        <v>0</v>
      </c>
      <c r="S1927">
        <f t="shared" si="218"/>
        <v>0</v>
      </c>
      <c r="U1927">
        <f t="shared" si="219"/>
        <v>0</v>
      </c>
      <c r="AF1927">
        <v>0</v>
      </c>
      <c r="AG1927">
        <f t="shared" si="220"/>
        <v>0</v>
      </c>
      <c r="AL1927">
        <f t="shared" si="221"/>
        <v>98666.760738912577</v>
      </c>
      <c r="AM1927">
        <f t="shared" si="222"/>
        <v>98700</v>
      </c>
      <c r="AN1927">
        <v>97300</v>
      </c>
    </row>
    <row r="1928" spans="1:40" x14ac:dyDescent="0.25">
      <c r="A1928" t="s">
        <v>2343</v>
      </c>
      <c r="B1928">
        <v>143</v>
      </c>
      <c r="C1928">
        <v>558991</v>
      </c>
      <c r="D1928">
        <v>1</v>
      </c>
      <c r="E1928">
        <v>0</v>
      </c>
      <c r="F1928">
        <v>0</v>
      </c>
      <c r="G1928">
        <v>0</v>
      </c>
      <c r="H1928">
        <v>0</v>
      </c>
      <c r="I1928" t="s">
        <v>110</v>
      </c>
      <c r="J1928" t="s">
        <v>192</v>
      </c>
      <c r="K1928">
        <v>68144.142339082857</v>
      </c>
      <c r="O1928">
        <f t="shared" si="216"/>
        <v>0</v>
      </c>
      <c r="Q1928">
        <f t="shared" si="217"/>
        <v>0</v>
      </c>
      <c r="S1928">
        <f t="shared" si="218"/>
        <v>0</v>
      </c>
      <c r="U1928">
        <f t="shared" si="219"/>
        <v>0</v>
      </c>
      <c r="AF1928">
        <v>0</v>
      </c>
      <c r="AG1928">
        <f t="shared" si="220"/>
        <v>0</v>
      </c>
      <c r="AL1928">
        <f t="shared" si="221"/>
        <v>68144.142339082857</v>
      </c>
      <c r="AM1928">
        <f t="shared" si="222"/>
        <v>68100</v>
      </c>
      <c r="AN1928">
        <v>65400</v>
      </c>
    </row>
    <row r="1929" spans="1:40" x14ac:dyDescent="0.25">
      <c r="A1929" s="3" t="s">
        <v>2344</v>
      </c>
      <c r="B1929">
        <v>812</v>
      </c>
      <c r="C1929">
        <v>534129</v>
      </c>
      <c r="D1929">
        <v>1</v>
      </c>
      <c r="E1929">
        <v>1</v>
      </c>
      <c r="F1929">
        <v>0</v>
      </c>
      <c r="G1929">
        <v>0</v>
      </c>
      <c r="H1929">
        <v>0</v>
      </c>
      <c r="I1929" t="s">
        <v>26</v>
      </c>
      <c r="J1929" t="s">
        <v>25</v>
      </c>
      <c r="K1929">
        <v>182301.10266589816</v>
      </c>
      <c r="L1929">
        <v>1276</v>
      </c>
      <c r="M1929">
        <v>66735.457362581685</v>
      </c>
      <c r="O1929">
        <f t="shared" si="216"/>
        <v>0</v>
      </c>
      <c r="P1929">
        <v>7</v>
      </c>
      <c r="Q1929">
        <f t="shared" si="217"/>
        <v>19320</v>
      </c>
      <c r="R1929">
        <v>6</v>
      </c>
      <c r="S1929">
        <f t="shared" si="218"/>
        <v>5520</v>
      </c>
      <c r="T1929">
        <v>6</v>
      </c>
      <c r="U1929">
        <f t="shared" si="219"/>
        <v>1254</v>
      </c>
      <c r="AF1929">
        <v>0</v>
      </c>
      <c r="AG1929">
        <f t="shared" si="220"/>
        <v>0</v>
      </c>
      <c r="AL1929">
        <f t="shared" si="221"/>
        <v>275130.56002847984</v>
      </c>
      <c r="AM1929">
        <f t="shared" si="222"/>
        <v>275100</v>
      </c>
      <c r="AN1929">
        <v>306400</v>
      </c>
    </row>
    <row r="1930" spans="1:40" x14ac:dyDescent="0.25">
      <c r="A1930" s="3" t="s">
        <v>1532</v>
      </c>
      <c r="B1930">
        <v>1224</v>
      </c>
      <c r="C1930">
        <v>532444</v>
      </c>
      <c r="D1930">
        <v>1</v>
      </c>
      <c r="E1930">
        <v>1</v>
      </c>
      <c r="F1930">
        <v>0</v>
      </c>
      <c r="G1930">
        <v>0</v>
      </c>
      <c r="H1930">
        <v>0</v>
      </c>
      <c r="I1930" t="s">
        <v>26</v>
      </c>
      <c r="J1930" t="s">
        <v>257</v>
      </c>
      <c r="K1930">
        <v>272957.39678587671</v>
      </c>
      <c r="L1930">
        <v>1714</v>
      </c>
      <c r="M1930">
        <v>89588.495370451667</v>
      </c>
      <c r="O1930">
        <f t="shared" si="216"/>
        <v>0</v>
      </c>
      <c r="P1930">
        <v>4</v>
      </c>
      <c r="Q1930">
        <f t="shared" si="217"/>
        <v>11040</v>
      </c>
      <c r="R1930">
        <v>4</v>
      </c>
      <c r="S1930">
        <f t="shared" si="218"/>
        <v>3680</v>
      </c>
      <c r="T1930">
        <v>2</v>
      </c>
      <c r="U1930">
        <f t="shared" si="219"/>
        <v>418</v>
      </c>
      <c r="AF1930">
        <v>0</v>
      </c>
      <c r="AG1930">
        <f t="shared" si="220"/>
        <v>0</v>
      </c>
      <c r="AL1930">
        <f t="shared" si="221"/>
        <v>377683.89215632837</v>
      </c>
      <c r="AM1930">
        <f t="shared" si="222"/>
        <v>377700</v>
      </c>
      <c r="AN1930">
        <v>445600</v>
      </c>
    </row>
    <row r="1931" spans="1:40" x14ac:dyDescent="0.25">
      <c r="A1931" t="s">
        <v>2346</v>
      </c>
      <c r="B1931">
        <v>97</v>
      </c>
      <c r="C1931">
        <v>562491</v>
      </c>
      <c r="D1931">
        <v>1</v>
      </c>
      <c r="E1931">
        <v>0</v>
      </c>
      <c r="F1931">
        <v>0</v>
      </c>
      <c r="G1931">
        <v>0</v>
      </c>
      <c r="H1931">
        <v>0</v>
      </c>
      <c r="I1931" t="s">
        <v>23</v>
      </c>
      <c r="J1931" t="s">
        <v>145</v>
      </c>
      <c r="K1931">
        <v>68144.142339082857</v>
      </c>
      <c r="O1931">
        <f t="shared" si="216"/>
        <v>0</v>
      </c>
      <c r="Q1931">
        <f t="shared" si="217"/>
        <v>0</v>
      </c>
      <c r="S1931">
        <f t="shared" si="218"/>
        <v>0</v>
      </c>
      <c r="U1931">
        <f t="shared" si="219"/>
        <v>0</v>
      </c>
      <c r="AF1931">
        <v>0</v>
      </c>
      <c r="AG1931">
        <f t="shared" si="220"/>
        <v>0</v>
      </c>
      <c r="AL1931">
        <f t="shared" si="221"/>
        <v>68144.142339082857</v>
      </c>
      <c r="AM1931">
        <f t="shared" si="222"/>
        <v>68100</v>
      </c>
      <c r="AN1931">
        <v>65400</v>
      </c>
    </row>
    <row r="1932" spans="1:40" x14ac:dyDescent="0.25">
      <c r="A1932" s="6" t="s">
        <v>1464</v>
      </c>
      <c r="B1932">
        <v>18202</v>
      </c>
      <c r="C1932">
        <v>563102</v>
      </c>
      <c r="D1932">
        <v>1</v>
      </c>
      <c r="E1932">
        <v>1</v>
      </c>
      <c r="F1932">
        <v>1</v>
      </c>
      <c r="G1932">
        <v>1</v>
      </c>
      <c r="H1932">
        <v>1</v>
      </c>
      <c r="I1932" t="s">
        <v>85</v>
      </c>
      <c r="J1932" t="s">
        <v>1464</v>
      </c>
      <c r="K1932">
        <v>754841.25493177725</v>
      </c>
      <c r="L1932">
        <v>19617</v>
      </c>
      <c r="M1932">
        <v>389477.85964765708</v>
      </c>
      <c r="N1932">
        <v>786</v>
      </c>
      <c r="O1932">
        <f t="shared" si="216"/>
        <v>542340</v>
      </c>
      <c r="P1932">
        <v>98</v>
      </c>
      <c r="Q1932">
        <f t="shared" si="217"/>
        <v>270480</v>
      </c>
      <c r="R1932">
        <v>241</v>
      </c>
      <c r="S1932">
        <f t="shared" si="218"/>
        <v>221720</v>
      </c>
      <c r="T1932">
        <v>158</v>
      </c>
      <c r="U1932">
        <f t="shared" si="219"/>
        <v>33022</v>
      </c>
      <c r="V1932">
        <v>19168</v>
      </c>
      <c r="W1932">
        <v>2043476.9332531122</v>
      </c>
      <c r="X1932">
        <v>22628</v>
      </c>
      <c r="Y1932">
        <v>3635283.3229362606</v>
      </c>
      <c r="Z1932">
        <v>43111</v>
      </c>
      <c r="AA1932">
        <v>21966477.681538895</v>
      </c>
      <c r="AC1932">
        <v>5026</v>
      </c>
      <c r="AD1932">
        <v>577990</v>
      </c>
      <c r="AF1932">
        <v>30</v>
      </c>
      <c r="AG1932">
        <f t="shared" si="220"/>
        <v>870000</v>
      </c>
      <c r="AH1932">
        <v>294</v>
      </c>
      <c r="AI1932">
        <v>728238</v>
      </c>
      <c r="AJ1932">
        <v>1483</v>
      </c>
      <c r="AK1932">
        <v>170545</v>
      </c>
      <c r="AL1932">
        <f t="shared" si="221"/>
        <v>32203892.052307703</v>
      </c>
      <c r="AM1932">
        <f t="shared" si="222"/>
        <v>32203900</v>
      </c>
      <c r="AN1932">
        <v>29740400</v>
      </c>
    </row>
    <row r="1933" spans="1:40" x14ac:dyDescent="0.25">
      <c r="A1933" t="s">
        <v>2347</v>
      </c>
      <c r="B1933">
        <v>151</v>
      </c>
      <c r="C1933">
        <v>531774</v>
      </c>
      <c r="D1933">
        <v>1</v>
      </c>
      <c r="E1933">
        <v>0</v>
      </c>
      <c r="F1933">
        <v>0</v>
      </c>
      <c r="G1933">
        <v>0</v>
      </c>
      <c r="H1933">
        <v>0</v>
      </c>
      <c r="I1933" t="s">
        <v>26</v>
      </c>
      <c r="J1933" t="s">
        <v>943</v>
      </c>
      <c r="K1933">
        <v>68144.142339082857</v>
      </c>
      <c r="O1933">
        <f t="shared" si="216"/>
        <v>0</v>
      </c>
      <c r="Q1933">
        <f t="shared" si="217"/>
        <v>0</v>
      </c>
      <c r="S1933">
        <f t="shared" si="218"/>
        <v>0</v>
      </c>
      <c r="U1933">
        <f t="shared" si="219"/>
        <v>0</v>
      </c>
      <c r="AF1933">
        <v>0</v>
      </c>
      <c r="AG1933">
        <f t="shared" si="220"/>
        <v>0</v>
      </c>
      <c r="AL1933">
        <f t="shared" si="221"/>
        <v>68144.142339082857</v>
      </c>
      <c r="AM1933">
        <f t="shared" si="222"/>
        <v>68100</v>
      </c>
      <c r="AN1933">
        <v>65400</v>
      </c>
    </row>
    <row r="1934" spans="1:40" x14ac:dyDescent="0.25">
      <c r="A1934" t="s">
        <v>2348</v>
      </c>
      <c r="B1934">
        <v>178</v>
      </c>
      <c r="C1934">
        <v>595811</v>
      </c>
      <c r="D1934">
        <v>1</v>
      </c>
      <c r="E1934">
        <v>0</v>
      </c>
      <c r="F1934">
        <v>0</v>
      </c>
      <c r="G1934">
        <v>0</v>
      </c>
      <c r="H1934">
        <v>0</v>
      </c>
      <c r="I1934" t="s">
        <v>75</v>
      </c>
      <c r="J1934" t="s">
        <v>133</v>
      </c>
      <c r="K1934">
        <v>68144.142339082857</v>
      </c>
      <c r="O1934">
        <f t="shared" si="216"/>
        <v>0</v>
      </c>
      <c r="Q1934">
        <f t="shared" si="217"/>
        <v>0</v>
      </c>
      <c r="S1934">
        <f t="shared" si="218"/>
        <v>0</v>
      </c>
      <c r="U1934">
        <f t="shared" si="219"/>
        <v>0</v>
      </c>
      <c r="AF1934">
        <v>0</v>
      </c>
      <c r="AG1934">
        <f t="shared" si="220"/>
        <v>0</v>
      </c>
      <c r="AL1934">
        <f t="shared" si="221"/>
        <v>68144.142339082857</v>
      </c>
      <c r="AM1934">
        <f t="shared" si="222"/>
        <v>68100</v>
      </c>
      <c r="AN1934">
        <v>65400</v>
      </c>
    </row>
    <row r="1935" spans="1:40" x14ac:dyDescent="0.25">
      <c r="A1935" t="s">
        <v>1050</v>
      </c>
      <c r="B1935">
        <v>369</v>
      </c>
      <c r="C1935">
        <v>551180</v>
      </c>
      <c r="D1935">
        <v>1</v>
      </c>
      <c r="E1935">
        <v>0</v>
      </c>
      <c r="F1935">
        <v>0</v>
      </c>
      <c r="G1935">
        <v>0</v>
      </c>
      <c r="H1935">
        <v>0</v>
      </c>
      <c r="I1935" t="s">
        <v>23</v>
      </c>
      <c r="J1935" t="s">
        <v>254</v>
      </c>
      <c r="K1935">
        <v>83651.1347184388</v>
      </c>
      <c r="O1935">
        <f t="shared" si="216"/>
        <v>0</v>
      </c>
      <c r="Q1935">
        <f t="shared" si="217"/>
        <v>0</v>
      </c>
      <c r="S1935">
        <f t="shared" si="218"/>
        <v>0</v>
      </c>
      <c r="U1935">
        <f t="shared" si="219"/>
        <v>0</v>
      </c>
      <c r="AF1935">
        <v>0</v>
      </c>
      <c r="AG1935">
        <f t="shared" si="220"/>
        <v>0</v>
      </c>
      <c r="AL1935">
        <f t="shared" si="221"/>
        <v>83651.1347184388</v>
      </c>
      <c r="AM1935">
        <f t="shared" si="222"/>
        <v>83700</v>
      </c>
      <c r="AN1935">
        <v>80100</v>
      </c>
    </row>
    <row r="1936" spans="1:40" x14ac:dyDescent="0.25">
      <c r="A1936" t="s">
        <v>1050</v>
      </c>
      <c r="B1936">
        <v>142</v>
      </c>
      <c r="C1936">
        <v>594237</v>
      </c>
      <c r="D1936">
        <v>1</v>
      </c>
      <c r="E1936">
        <v>0</v>
      </c>
      <c r="F1936">
        <v>0</v>
      </c>
      <c r="G1936">
        <v>0</v>
      </c>
      <c r="H1936">
        <v>0</v>
      </c>
      <c r="I1936" t="s">
        <v>30</v>
      </c>
      <c r="J1936" t="s">
        <v>537</v>
      </c>
      <c r="K1936">
        <v>68144.142339082857</v>
      </c>
      <c r="O1936">
        <f t="shared" si="216"/>
        <v>0</v>
      </c>
      <c r="Q1936">
        <f t="shared" si="217"/>
        <v>0</v>
      </c>
      <c r="S1936">
        <f t="shared" si="218"/>
        <v>0</v>
      </c>
      <c r="U1936">
        <f t="shared" si="219"/>
        <v>0</v>
      </c>
      <c r="AF1936">
        <v>0</v>
      </c>
      <c r="AG1936">
        <f t="shared" si="220"/>
        <v>0</v>
      </c>
      <c r="AL1936">
        <f t="shared" si="221"/>
        <v>68144.142339082857</v>
      </c>
      <c r="AM1936">
        <f t="shared" si="222"/>
        <v>68100</v>
      </c>
      <c r="AN1936">
        <v>65400</v>
      </c>
    </row>
    <row r="1937" spans="1:40" x14ac:dyDescent="0.25">
      <c r="A1937" t="s">
        <v>1050</v>
      </c>
      <c r="B1937">
        <v>152</v>
      </c>
      <c r="C1937">
        <v>595829</v>
      </c>
      <c r="D1937">
        <v>1</v>
      </c>
      <c r="E1937">
        <v>0</v>
      </c>
      <c r="F1937">
        <v>0</v>
      </c>
      <c r="G1937">
        <v>0</v>
      </c>
      <c r="H1937">
        <v>0</v>
      </c>
      <c r="I1937" t="s">
        <v>75</v>
      </c>
      <c r="J1937" t="s">
        <v>477</v>
      </c>
      <c r="K1937">
        <v>68144.142339082857</v>
      </c>
      <c r="O1937">
        <f t="shared" si="216"/>
        <v>0</v>
      </c>
      <c r="Q1937">
        <f t="shared" si="217"/>
        <v>0</v>
      </c>
      <c r="S1937">
        <f t="shared" si="218"/>
        <v>0</v>
      </c>
      <c r="U1937">
        <f t="shared" si="219"/>
        <v>0</v>
      </c>
      <c r="AF1937">
        <v>0</v>
      </c>
      <c r="AG1937">
        <f t="shared" si="220"/>
        <v>0</v>
      </c>
      <c r="AL1937">
        <f t="shared" si="221"/>
        <v>68144.142339082857</v>
      </c>
      <c r="AM1937">
        <f t="shared" si="222"/>
        <v>68100</v>
      </c>
      <c r="AN1937">
        <v>65400</v>
      </c>
    </row>
    <row r="1938" spans="1:40" x14ac:dyDescent="0.25">
      <c r="A1938" s="3" t="s">
        <v>2350</v>
      </c>
      <c r="B1938">
        <v>1819</v>
      </c>
      <c r="C1938">
        <v>545554</v>
      </c>
      <c r="D1938">
        <v>1</v>
      </c>
      <c r="E1938">
        <v>1</v>
      </c>
      <c r="F1938">
        <v>0</v>
      </c>
      <c r="G1938">
        <v>0</v>
      </c>
      <c r="H1938">
        <v>0</v>
      </c>
      <c r="I1938" t="s">
        <v>23</v>
      </c>
      <c r="J1938" t="s">
        <v>290</v>
      </c>
      <c r="K1938">
        <v>402460.52125089784</v>
      </c>
      <c r="L1938">
        <v>2025</v>
      </c>
      <c r="M1938">
        <v>105803.21676083968</v>
      </c>
      <c r="N1938">
        <v>1</v>
      </c>
      <c r="O1938">
        <f t="shared" si="216"/>
        <v>690</v>
      </c>
      <c r="P1938">
        <v>14</v>
      </c>
      <c r="Q1938">
        <f t="shared" si="217"/>
        <v>38640</v>
      </c>
      <c r="R1938">
        <v>7</v>
      </c>
      <c r="S1938">
        <f t="shared" si="218"/>
        <v>6440</v>
      </c>
      <c r="T1938">
        <v>10</v>
      </c>
      <c r="U1938">
        <f t="shared" si="219"/>
        <v>2090</v>
      </c>
      <c r="AF1938">
        <v>0</v>
      </c>
      <c r="AG1938">
        <f t="shared" si="220"/>
        <v>0</v>
      </c>
      <c r="AL1938">
        <f t="shared" si="221"/>
        <v>556123.73801173759</v>
      </c>
      <c r="AM1938">
        <f t="shared" si="222"/>
        <v>556100</v>
      </c>
      <c r="AN1938">
        <v>608000</v>
      </c>
    </row>
    <row r="1939" spans="1:40" x14ac:dyDescent="0.25">
      <c r="A1939" t="s">
        <v>2351</v>
      </c>
      <c r="B1939">
        <v>97</v>
      </c>
      <c r="C1939">
        <v>579017</v>
      </c>
      <c r="D1939">
        <v>1</v>
      </c>
      <c r="E1939">
        <v>0</v>
      </c>
      <c r="F1939">
        <v>0</v>
      </c>
      <c r="G1939">
        <v>0</v>
      </c>
      <c r="H1939">
        <v>0</v>
      </c>
      <c r="I1939" t="s">
        <v>110</v>
      </c>
      <c r="J1939" t="s">
        <v>336</v>
      </c>
      <c r="K1939">
        <v>68144.142339082857</v>
      </c>
      <c r="O1939">
        <f t="shared" si="216"/>
        <v>0</v>
      </c>
      <c r="Q1939">
        <f t="shared" si="217"/>
        <v>0</v>
      </c>
      <c r="S1939">
        <f t="shared" si="218"/>
        <v>0</v>
      </c>
      <c r="U1939">
        <f t="shared" si="219"/>
        <v>0</v>
      </c>
      <c r="AF1939">
        <v>0</v>
      </c>
      <c r="AG1939">
        <f t="shared" si="220"/>
        <v>0</v>
      </c>
      <c r="AL1939">
        <f t="shared" si="221"/>
        <v>68144.142339082857</v>
      </c>
      <c r="AM1939">
        <f t="shared" si="222"/>
        <v>68100</v>
      </c>
      <c r="AN1939">
        <v>65400</v>
      </c>
    </row>
    <row r="1940" spans="1:40" x14ac:dyDescent="0.25">
      <c r="A1940" t="s">
        <v>2353</v>
      </c>
      <c r="B1940">
        <v>242</v>
      </c>
      <c r="C1940">
        <v>563111</v>
      </c>
      <c r="D1940">
        <v>1</v>
      </c>
      <c r="E1940">
        <v>0</v>
      </c>
      <c r="F1940">
        <v>0</v>
      </c>
      <c r="G1940">
        <v>0</v>
      </c>
      <c r="H1940">
        <v>0</v>
      </c>
      <c r="I1940" t="s">
        <v>85</v>
      </c>
      <c r="J1940" t="s">
        <v>383</v>
      </c>
      <c r="K1940">
        <v>68144.142339082857</v>
      </c>
      <c r="O1940">
        <f t="shared" si="216"/>
        <v>0</v>
      </c>
      <c r="Q1940">
        <f t="shared" si="217"/>
        <v>0</v>
      </c>
      <c r="S1940">
        <f t="shared" si="218"/>
        <v>0</v>
      </c>
      <c r="U1940">
        <f t="shared" si="219"/>
        <v>0</v>
      </c>
      <c r="AF1940">
        <v>0</v>
      </c>
      <c r="AG1940">
        <f t="shared" si="220"/>
        <v>0</v>
      </c>
      <c r="AL1940">
        <f t="shared" si="221"/>
        <v>68144.142339082857</v>
      </c>
      <c r="AM1940">
        <f t="shared" si="222"/>
        <v>68100</v>
      </c>
      <c r="AN1940">
        <v>65400</v>
      </c>
    </row>
    <row r="1941" spans="1:40" x14ac:dyDescent="0.25">
      <c r="A1941" t="s">
        <v>2354</v>
      </c>
      <c r="B1941">
        <v>84</v>
      </c>
      <c r="C1941">
        <v>536946</v>
      </c>
      <c r="D1941">
        <v>1</v>
      </c>
      <c r="E1941">
        <v>0</v>
      </c>
      <c r="F1941">
        <v>0</v>
      </c>
      <c r="G1941">
        <v>0</v>
      </c>
      <c r="H1941">
        <v>0</v>
      </c>
      <c r="I1941" t="s">
        <v>23</v>
      </c>
      <c r="J1941" t="s">
        <v>181</v>
      </c>
      <c r="K1941">
        <v>68144.142339082857</v>
      </c>
      <c r="O1941">
        <f t="shared" si="216"/>
        <v>0</v>
      </c>
      <c r="Q1941">
        <f t="shared" si="217"/>
        <v>0</v>
      </c>
      <c r="S1941">
        <f t="shared" si="218"/>
        <v>0</v>
      </c>
      <c r="U1941">
        <f t="shared" si="219"/>
        <v>0</v>
      </c>
      <c r="AF1941">
        <v>0</v>
      </c>
      <c r="AG1941">
        <f t="shared" si="220"/>
        <v>0</v>
      </c>
      <c r="AL1941">
        <f t="shared" si="221"/>
        <v>68144.142339082857</v>
      </c>
      <c r="AM1941">
        <f t="shared" si="222"/>
        <v>68100</v>
      </c>
      <c r="AN1941">
        <v>65400</v>
      </c>
    </row>
    <row r="1942" spans="1:40" x14ac:dyDescent="0.25">
      <c r="A1942" t="s">
        <v>2355</v>
      </c>
      <c r="B1942">
        <v>127</v>
      </c>
      <c r="C1942">
        <v>587320</v>
      </c>
      <c r="D1942">
        <v>1</v>
      </c>
      <c r="E1942">
        <v>0</v>
      </c>
      <c r="F1942">
        <v>0</v>
      </c>
      <c r="G1942">
        <v>0</v>
      </c>
      <c r="H1942">
        <v>0</v>
      </c>
      <c r="I1942" t="s">
        <v>75</v>
      </c>
      <c r="J1942" t="s">
        <v>79</v>
      </c>
      <c r="K1942">
        <v>68144.142339082857</v>
      </c>
      <c r="O1942">
        <f t="shared" si="216"/>
        <v>0</v>
      </c>
      <c r="Q1942">
        <f t="shared" si="217"/>
        <v>0</v>
      </c>
      <c r="S1942">
        <f t="shared" si="218"/>
        <v>0</v>
      </c>
      <c r="U1942">
        <f t="shared" si="219"/>
        <v>0</v>
      </c>
      <c r="AF1942">
        <v>0</v>
      </c>
      <c r="AG1942">
        <f t="shared" si="220"/>
        <v>0</v>
      </c>
      <c r="AL1942">
        <f t="shared" si="221"/>
        <v>68144.142339082857</v>
      </c>
      <c r="AM1942">
        <f t="shared" si="222"/>
        <v>68100</v>
      </c>
      <c r="AN1942">
        <v>65400</v>
      </c>
    </row>
    <row r="1943" spans="1:40" x14ac:dyDescent="0.25">
      <c r="A1943" t="s">
        <v>2357</v>
      </c>
      <c r="B1943">
        <v>302</v>
      </c>
      <c r="C1943">
        <v>538281</v>
      </c>
      <c r="D1943">
        <v>1</v>
      </c>
      <c r="E1943">
        <v>0</v>
      </c>
      <c r="F1943">
        <v>0</v>
      </c>
      <c r="G1943">
        <v>0</v>
      </c>
      <c r="H1943">
        <v>0</v>
      </c>
      <c r="I1943" t="s">
        <v>26</v>
      </c>
      <c r="J1943" t="s">
        <v>93</v>
      </c>
      <c r="K1943">
        <v>68594.278855811266</v>
      </c>
      <c r="O1943">
        <f t="shared" si="216"/>
        <v>0</v>
      </c>
      <c r="Q1943">
        <f t="shared" si="217"/>
        <v>0</v>
      </c>
      <c r="S1943">
        <f t="shared" si="218"/>
        <v>0</v>
      </c>
      <c r="U1943">
        <f t="shared" si="219"/>
        <v>0</v>
      </c>
      <c r="AF1943">
        <v>0</v>
      </c>
      <c r="AG1943">
        <f t="shared" si="220"/>
        <v>0</v>
      </c>
      <c r="AL1943">
        <f t="shared" si="221"/>
        <v>68594.278855811266</v>
      </c>
      <c r="AM1943">
        <f t="shared" si="222"/>
        <v>68600</v>
      </c>
      <c r="AN1943">
        <v>65400</v>
      </c>
    </row>
    <row r="1944" spans="1:40" x14ac:dyDescent="0.25">
      <c r="A1944" t="s">
        <v>2357</v>
      </c>
      <c r="B1944">
        <v>346</v>
      </c>
      <c r="C1944">
        <v>548090</v>
      </c>
      <c r="D1944">
        <v>1</v>
      </c>
      <c r="E1944">
        <v>0</v>
      </c>
      <c r="F1944">
        <v>0</v>
      </c>
      <c r="G1944">
        <v>0</v>
      </c>
      <c r="H1944">
        <v>0</v>
      </c>
      <c r="I1944" t="s">
        <v>75</v>
      </c>
      <c r="J1944" t="s">
        <v>871</v>
      </c>
      <c r="K1944">
        <v>78487.215444618065</v>
      </c>
      <c r="O1944">
        <f t="shared" si="216"/>
        <v>0</v>
      </c>
      <c r="Q1944">
        <f t="shared" si="217"/>
        <v>0</v>
      </c>
      <c r="S1944">
        <f t="shared" si="218"/>
        <v>0</v>
      </c>
      <c r="U1944">
        <f t="shared" si="219"/>
        <v>0</v>
      </c>
      <c r="AF1944">
        <v>0</v>
      </c>
      <c r="AG1944">
        <f t="shared" si="220"/>
        <v>0</v>
      </c>
      <c r="AL1944">
        <f t="shared" si="221"/>
        <v>78487.215444618065</v>
      </c>
      <c r="AM1944">
        <f t="shared" si="222"/>
        <v>78500</v>
      </c>
      <c r="AN1944">
        <v>76200</v>
      </c>
    </row>
    <row r="1945" spans="1:40" x14ac:dyDescent="0.25">
      <c r="A1945" t="s">
        <v>2357</v>
      </c>
      <c r="B1945">
        <v>154</v>
      </c>
      <c r="C1945">
        <v>587338</v>
      </c>
      <c r="D1945">
        <v>1</v>
      </c>
      <c r="E1945">
        <v>0</v>
      </c>
      <c r="F1945">
        <v>0</v>
      </c>
      <c r="G1945">
        <v>0</v>
      </c>
      <c r="H1945">
        <v>0</v>
      </c>
      <c r="I1945" t="s">
        <v>75</v>
      </c>
      <c r="J1945" t="s">
        <v>79</v>
      </c>
      <c r="K1945">
        <v>68144.142339082857</v>
      </c>
      <c r="O1945">
        <f t="shared" si="216"/>
        <v>0</v>
      </c>
      <c r="Q1945">
        <f t="shared" si="217"/>
        <v>0</v>
      </c>
      <c r="S1945">
        <f t="shared" si="218"/>
        <v>0</v>
      </c>
      <c r="U1945">
        <f t="shared" si="219"/>
        <v>0</v>
      </c>
      <c r="AF1945">
        <v>0</v>
      </c>
      <c r="AG1945">
        <f t="shared" si="220"/>
        <v>0</v>
      </c>
      <c r="AL1945">
        <f t="shared" si="221"/>
        <v>68144.142339082857</v>
      </c>
      <c r="AM1945">
        <f t="shared" si="222"/>
        <v>68100</v>
      </c>
      <c r="AN1945">
        <v>65400</v>
      </c>
    </row>
    <row r="1946" spans="1:40" x14ac:dyDescent="0.25">
      <c r="A1946" t="s">
        <v>2358</v>
      </c>
      <c r="B1946">
        <v>104</v>
      </c>
      <c r="C1946">
        <v>565440</v>
      </c>
      <c r="D1946">
        <v>1</v>
      </c>
      <c r="E1946">
        <v>0</v>
      </c>
      <c r="F1946">
        <v>0</v>
      </c>
      <c r="G1946">
        <v>0</v>
      </c>
      <c r="H1946">
        <v>0</v>
      </c>
      <c r="I1946" t="s">
        <v>26</v>
      </c>
      <c r="J1946" t="s">
        <v>195</v>
      </c>
      <c r="K1946">
        <v>68144.142339082857</v>
      </c>
      <c r="O1946">
        <f t="shared" si="216"/>
        <v>0</v>
      </c>
      <c r="Q1946">
        <f t="shared" si="217"/>
        <v>0</v>
      </c>
      <c r="S1946">
        <f t="shared" si="218"/>
        <v>0</v>
      </c>
      <c r="U1946">
        <f t="shared" si="219"/>
        <v>0</v>
      </c>
      <c r="AF1946">
        <v>0</v>
      </c>
      <c r="AG1946">
        <f t="shared" si="220"/>
        <v>0</v>
      </c>
      <c r="AL1946">
        <f t="shared" si="221"/>
        <v>68144.142339082857</v>
      </c>
      <c r="AM1946">
        <f t="shared" si="222"/>
        <v>68100</v>
      </c>
      <c r="AN1946">
        <v>65400</v>
      </c>
    </row>
    <row r="1947" spans="1:40" x14ac:dyDescent="0.25">
      <c r="A1947" t="s">
        <v>2359</v>
      </c>
      <c r="B1947">
        <v>281</v>
      </c>
      <c r="C1947">
        <v>595837</v>
      </c>
      <c r="D1947">
        <v>1</v>
      </c>
      <c r="E1947">
        <v>0</v>
      </c>
      <c r="F1947">
        <v>0</v>
      </c>
      <c r="G1947">
        <v>0</v>
      </c>
      <c r="H1947">
        <v>0</v>
      </c>
      <c r="I1947" t="s">
        <v>30</v>
      </c>
      <c r="J1947" t="s">
        <v>261</v>
      </c>
      <c r="K1947">
        <v>68144.142339082857</v>
      </c>
      <c r="O1947">
        <f t="shared" si="216"/>
        <v>0</v>
      </c>
      <c r="Q1947">
        <f t="shared" si="217"/>
        <v>0</v>
      </c>
      <c r="S1947">
        <f t="shared" si="218"/>
        <v>0</v>
      </c>
      <c r="U1947">
        <f t="shared" si="219"/>
        <v>0</v>
      </c>
      <c r="AF1947">
        <v>1</v>
      </c>
      <c r="AG1947">
        <f t="shared" si="220"/>
        <v>29000</v>
      </c>
      <c r="AL1947">
        <f t="shared" si="221"/>
        <v>97144.142339082857</v>
      </c>
      <c r="AM1947">
        <f t="shared" si="222"/>
        <v>97100</v>
      </c>
      <c r="AN1947">
        <v>94400</v>
      </c>
    </row>
    <row r="1948" spans="1:40" x14ac:dyDescent="0.25">
      <c r="A1948" t="s">
        <v>2360</v>
      </c>
      <c r="B1948">
        <v>138</v>
      </c>
      <c r="C1948">
        <v>531031</v>
      </c>
      <c r="D1948">
        <v>1</v>
      </c>
      <c r="E1948">
        <v>0</v>
      </c>
      <c r="F1948">
        <v>0</v>
      </c>
      <c r="G1948">
        <v>0</v>
      </c>
      <c r="H1948">
        <v>0</v>
      </c>
      <c r="I1948" t="s">
        <v>26</v>
      </c>
      <c r="J1948" t="s">
        <v>307</v>
      </c>
      <c r="K1948">
        <v>68144.142339082857</v>
      </c>
      <c r="O1948">
        <f t="shared" si="216"/>
        <v>0</v>
      </c>
      <c r="Q1948">
        <f t="shared" si="217"/>
        <v>0</v>
      </c>
      <c r="S1948">
        <f t="shared" si="218"/>
        <v>0</v>
      </c>
      <c r="U1948">
        <f t="shared" si="219"/>
        <v>0</v>
      </c>
      <c r="AF1948">
        <v>0</v>
      </c>
      <c r="AG1948">
        <f t="shared" si="220"/>
        <v>0</v>
      </c>
      <c r="AL1948">
        <f t="shared" si="221"/>
        <v>68144.142339082857</v>
      </c>
      <c r="AM1948">
        <f t="shared" si="222"/>
        <v>68100</v>
      </c>
      <c r="AN1948">
        <v>65400</v>
      </c>
    </row>
    <row r="1949" spans="1:40" x14ac:dyDescent="0.25">
      <c r="A1949" t="s">
        <v>2362</v>
      </c>
      <c r="B1949">
        <v>242</v>
      </c>
      <c r="C1949">
        <v>546453</v>
      </c>
      <c r="D1949">
        <v>1</v>
      </c>
      <c r="E1949">
        <v>0</v>
      </c>
      <c r="F1949">
        <v>0</v>
      </c>
      <c r="G1949">
        <v>0</v>
      </c>
      <c r="H1949">
        <v>0</v>
      </c>
      <c r="I1949" t="s">
        <v>85</v>
      </c>
      <c r="J1949" t="s">
        <v>84</v>
      </c>
      <c r="K1949">
        <v>68144.142339082857</v>
      </c>
      <c r="O1949">
        <f t="shared" si="216"/>
        <v>0</v>
      </c>
      <c r="Q1949">
        <f t="shared" si="217"/>
        <v>0</v>
      </c>
      <c r="S1949">
        <f t="shared" si="218"/>
        <v>0</v>
      </c>
      <c r="U1949">
        <f t="shared" si="219"/>
        <v>0</v>
      </c>
      <c r="AF1949">
        <v>0</v>
      </c>
      <c r="AG1949">
        <f t="shared" si="220"/>
        <v>0</v>
      </c>
      <c r="AL1949">
        <f t="shared" si="221"/>
        <v>68144.142339082857</v>
      </c>
      <c r="AM1949">
        <f t="shared" si="222"/>
        <v>68100</v>
      </c>
      <c r="AN1949">
        <v>65400</v>
      </c>
    </row>
    <row r="1950" spans="1:40" x14ac:dyDescent="0.25">
      <c r="A1950" t="s">
        <v>2362</v>
      </c>
      <c r="B1950">
        <v>268</v>
      </c>
      <c r="C1950">
        <v>548103</v>
      </c>
      <c r="D1950">
        <v>1</v>
      </c>
      <c r="E1950">
        <v>0</v>
      </c>
      <c r="F1950">
        <v>0</v>
      </c>
      <c r="G1950">
        <v>0</v>
      </c>
      <c r="H1950">
        <v>0</v>
      </c>
      <c r="I1950" t="s">
        <v>75</v>
      </c>
      <c r="J1950" t="s">
        <v>725</v>
      </c>
      <c r="K1950">
        <v>68144.142339082857</v>
      </c>
      <c r="O1950">
        <f t="shared" si="216"/>
        <v>0</v>
      </c>
      <c r="Q1950">
        <f t="shared" si="217"/>
        <v>0</v>
      </c>
      <c r="S1950">
        <f t="shared" si="218"/>
        <v>0</v>
      </c>
      <c r="U1950">
        <f t="shared" si="219"/>
        <v>0</v>
      </c>
      <c r="AF1950">
        <v>0</v>
      </c>
      <c r="AG1950">
        <f t="shared" si="220"/>
        <v>0</v>
      </c>
      <c r="AL1950">
        <f t="shared" si="221"/>
        <v>68144.142339082857</v>
      </c>
      <c r="AM1950">
        <f t="shared" si="222"/>
        <v>68100</v>
      </c>
      <c r="AN1950">
        <v>65400</v>
      </c>
    </row>
    <row r="1951" spans="1:40" x14ac:dyDescent="0.25">
      <c r="A1951" t="s">
        <v>2362</v>
      </c>
      <c r="B1951">
        <v>383</v>
      </c>
      <c r="C1951">
        <v>568821</v>
      </c>
      <c r="D1951">
        <v>1</v>
      </c>
      <c r="E1951">
        <v>0</v>
      </c>
      <c r="F1951">
        <v>0</v>
      </c>
      <c r="G1951">
        <v>0</v>
      </c>
      <c r="H1951">
        <v>0</v>
      </c>
      <c r="I1951" t="s">
        <v>75</v>
      </c>
      <c r="J1951" t="s">
        <v>123</v>
      </c>
      <c r="K1951">
        <v>86792.005677008216</v>
      </c>
      <c r="O1951">
        <f t="shared" si="216"/>
        <v>0</v>
      </c>
      <c r="Q1951">
        <f t="shared" si="217"/>
        <v>0</v>
      </c>
      <c r="S1951">
        <f t="shared" si="218"/>
        <v>0</v>
      </c>
      <c r="U1951">
        <f t="shared" si="219"/>
        <v>0</v>
      </c>
      <c r="AF1951">
        <v>0</v>
      </c>
      <c r="AG1951">
        <f t="shared" si="220"/>
        <v>0</v>
      </c>
      <c r="AL1951">
        <f t="shared" si="221"/>
        <v>86792.005677008216</v>
      </c>
      <c r="AM1951">
        <f t="shared" si="222"/>
        <v>86800</v>
      </c>
      <c r="AN1951">
        <v>83500</v>
      </c>
    </row>
    <row r="1952" spans="1:40" x14ac:dyDescent="0.25">
      <c r="A1952" t="s">
        <v>2363</v>
      </c>
      <c r="B1952">
        <v>67</v>
      </c>
      <c r="C1952">
        <v>566811</v>
      </c>
      <c r="D1952">
        <v>1</v>
      </c>
      <c r="E1952">
        <v>0</v>
      </c>
      <c r="F1952">
        <v>0</v>
      </c>
      <c r="G1952">
        <v>0</v>
      </c>
      <c r="H1952">
        <v>0</v>
      </c>
      <c r="I1952" t="s">
        <v>110</v>
      </c>
      <c r="J1952" t="s">
        <v>336</v>
      </c>
      <c r="K1952">
        <v>68144.142339082857</v>
      </c>
      <c r="O1952">
        <f t="shared" si="216"/>
        <v>0</v>
      </c>
      <c r="Q1952">
        <f t="shared" si="217"/>
        <v>0</v>
      </c>
      <c r="S1952">
        <f t="shared" si="218"/>
        <v>0</v>
      </c>
      <c r="U1952">
        <f t="shared" si="219"/>
        <v>0</v>
      </c>
      <c r="AF1952">
        <v>0</v>
      </c>
      <c r="AG1952">
        <f t="shared" si="220"/>
        <v>0</v>
      </c>
      <c r="AL1952">
        <f t="shared" si="221"/>
        <v>68144.142339082857</v>
      </c>
      <c r="AM1952">
        <f t="shared" si="222"/>
        <v>68100</v>
      </c>
      <c r="AN1952">
        <v>65400</v>
      </c>
    </row>
    <row r="1953" spans="1:40" x14ac:dyDescent="0.25">
      <c r="A1953" t="s">
        <v>2365</v>
      </c>
      <c r="B1953">
        <v>546</v>
      </c>
      <c r="C1953">
        <v>578207</v>
      </c>
      <c r="D1953">
        <v>1</v>
      </c>
      <c r="E1953">
        <v>0</v>
      </c>
      <c r="F1953">
        <v>0</v>
      </c>
      <c r="G1953">
        <v>0</v>
      </c>
      <c r="H1953">
        <v>0</v>
      </c>
      <c r="I1953" t="s">
        <v>41</v>
      </c>
      <c r="J1953" t="s">
        <v>599</v>
      </c>
      <c r="K1953">
        <v>123238.76524367051</v>
      </c>
      <c r="O1953">
        <f t="shared" si="216"/>
        <v>0</v>
      </c>
      <c r="Q1953">
        <f t="shared" si="217"/>
        <v>0</v>
      </c>
      <c r="S1953">
        <f t="shared" si="218"/>
        <v>0</v>
      </c>
      <c r="U1953">
        <f t="shared" si="219"/>
        <v>0</v>
      </c>
      <c r="AF1953">
        <v>0</v>
      </c>
      <c r="AG1953">
        <f t="shared" si="220"/>
        <v>0</v>
      </c>
      <c r="AL1953">
        <f t="shared" si="221"/>
        <v>123238.76524367051</v>
      </c>
      <c r="AM1953">
        <f t="shared" si="222"/>
        <v>123200</v>
      </c>
      <c r="AN1953">
        <v>118500</v>
      </c>
    </row>
    <row r="1954" spans="1:40" x14ac:dyDescent="0.25">
      <c r="A1954" s="5" t="s">
        <v>428</v>
      </c>
      <c r="B1954">
        <v>4565</v>
      </c>
      <c r="C1954">
        <v>538299</v>
      </c>
      <c r="D1954">
        <v>1</v>
      </c>
      <c r="E1954">
        <v>1</v>
      </c>
      <c r="F1954">
        <v>1</v>
      </c>
      <c r="G1954">
        <v>1</v>
      </c>
      <c r="H1954">
        <v>0</v>
      </c>
      <c r="I1954" t="s">
        <v>26</v>
      </c>
      <c r="J1954" t="s">
        <v>93</v>
      </c>
      <c r="K1954">
        <v>984887.80065091443</v>
      </c>
      <c r="L1954">
        <v>5751</v>
      </c>
      <c r="M1954">
        <v>299491.34089016559</v>
      </c>
      <c r="N1954">
        <v>1</v>
      </c>
      <c r="O1954">
        <f t="shared" si="216"/>
        <v>690</v>
      </c>
      <c r="P1954">
        <v>54</v>
      </c>
      <c r="Q1954">
        <f t="shared" si="217"/>
        <v>149040</v>
      </c>
      <c r="R1954">
        <v>19</v>
      </c>
      <c r="S1954">
        <f t="shared" si="218"/>
        <v>17480</v>
      </c>
      <c r="T1954">
        <v>16</v>
      </c>
      <c r="U1954">
        <f t="shared" si="219"/>
        <v>3344</v>
      </c>
      <c r="V1954">
        <v>7964</v>
      </c>
      <c r="W1954">
        <v>1615269.8539459696</v>
      </c>
      <c r="X1954">
        <v>7964</v>
      </c>
      <c r="Y1954">
        <v>854358.61804526881</v>
      </c>
      <c r="AF1954">
        <v>3</v>
      </c>
      <c r="AG1954">
        <f t="shared" si="220"/>
        <v>87000</v>
      </c>
      <c r="AL1954">
        <f t="shared" si="221"/>
        <v>4011561.6135323187</v>
      </c>
      <c r="AM1954">
        <f t="shared" si="222"/>
        <v>4011600</v>
      </c>
      <c r="AN1954">
        <v>3920100</v>
      </c>
    </row>
    <row r="1955" spans="1:40" x14ac:dyDescent="0.25">
      <c r="A1955" s="3" t="s">
        <v>428</v>
      </c>
      <c r="B1955">
        <v>1956</v>
      </c>
      <c r="C1955">
        <v>587346</v>
      </c>
      <c r="D1955">
        <v>1</v>
      </c>
      <c r="E1955">
        <v>1</v>
      </c>
      <c r="F1955">
        <v>0</v>
      </c>
      <c r="G1955">
        <v>0</v>
      </c>
      <c r="H1955">
        <v>0</v>
      </c>
      <c r="I1955" t="s">
        <v>75</v>
      </c>
      <c r="J1955" t="s">
        <v>79</v>
      </c>
      <c r="K1955">
        <v>432074.34593144129</v>
      </c>
      <c r="L1955">
        <v>1956</v>
      </c>
      <c r="M1955">
        <v>102206.54131713245</v>
      </c>
      <c r="O1955">
        <f t="shared" si="216"/>
        <v>0</v>
      </c>
      <c r="P1955">
        <v>12</v>
      </c>
      <c r="Q1955">
        <f t="shared" si="217"/>
        <v>33120</v>
      </c>
      <c r="R1955">
        <v>6</v>
      </c>
      <c r="S1955">
        <f t="shared" si="218"/>
        <v>5520</v>
      </c>
      <c r="T1955">
        <v>4</v>
      </c>
      <c r="U1955">
        <f t="shared" si="219"/>
        <v>836</v>
      </c>
      <c r="AF1955">
        <v>1</v>
      </c>
      <c r="AG1955">
        <f t="shared" si="220"/>
        <v>29000</v>
      </c>
      <c r="AL1955">
        <f t="shared" si="221"/>
        <v>602756.88724857371</v>
      </c>
      <c r="AM1955">
        <f t="shared" si="222"/>
        <v>602800</v>
      </c>
      <c r="AN1955">
        <v>647400</v>
      </c>
    </row>
    <row r="1956" spans="1:40" x14ac:dyDescent="0.25">
      <c r="A1956" s="5" t="s">
        <v>493</v>
      </c>
      <c r="B1956">
        <v>3766</v>
      </c>
      <c r="C1956">
        <v>548111</v>
      </c>
      <c r="D1956">
        <v>1</v>
      </c>
      <c r="E1956">
        <v>1</v>
      </c>
      <c r="F1956">
        <v>1</v>
      </c>
      <c r="G1956">
        <v>1</v>
      </c>
      <c r="H1956">
        <v>0</v>
      </c>
      <c r="I1956" t="s">
        <v>75</v>
      </c>
      <c r="J1956" t="s">
        <v>74</v>
      </c>
      <c r="K1956">
        <v>817566.05042144901</v>
      </c>
      <c r="L1956">
        <v>4888</v>
      </c>
      <c r="M1956">
        <v>254710.52559259144</v>
      </c>
      <c r="O1956">
        <f t="shared" si="216"/>
        <v>0</v>
      </c>
      <c r="P1956">
        <v>30</v>
      </c>
      <c r="Q1956">
        <f t="shared" si="217"/>
        <v>82800</v>
      </c>
      <c r="R1956">
        <v>13</v>
      </c>
      <c r="S1956">
        <f t="shared" si="218"/>
        <v>11960</v>
      </c>
      <c r="T1956">
        <v>22</v>
      </c>
      <c r="U1956">
        <f t="shared" si="219"/>
        <v>4598</v>
      </c>
      <c r="V1956">
        <v>5381</v>
      </c>
      <c r="W1956">
        <v>1099588.680661361</v>
      </c>
      <c r="X1956">
        <v>7698</v>
      </c>
      <c r="Y1956">
        <v>825976.33485896222</v>
      </c>
      <c r="AF1956">
        <v>3</v>
      </c>
      <c r="AG1956">
        <f t="shared" si="220"/>
        <v>87000</v>
      </c>
      <c r="AL1956">
        <f t="shared" si="221"/>
        <v>3184199.591534364</v>
      </c>
      <c r="AM1956">
        <f t="shared" si="222"/>
        <v>3184200</v>
      </c>
      <c r="AN1956">
        <v>3223900</v>
      </c>
    </row>
    <row r="1957" spans="1:40" x14ac:dyDescent="0.25">
      <c r="A1957" s="4" t="s">
        <v>2367</v>
      </c>
      <c r="B1957">
        <v>3919</v>
      </c>
      <c r="C1957">
        <v>561681</v>
      </c>
      <c r="D1957">
        <v>1</v>
      </c>
      <c r="E1957">
        <v>1</v>
      </c>
      <c r="F1957">
        <v>1</v>
      </c>
      <c r="G1957">
        <v>0</v>
      </c>
      <c r="H1957">
        <v>0</v>
      </c>
      <c r="I1957" t="s">
        <v>51</v>
      </c>
      <c r="J1957" t="s">
        <v>1020</v>
      </c>
      <c r="K1957">
        <v>849727.01629442873</v>
      </c>
      <c r="L1957">
        <v>4360</v>
      </c>
      <c r="M1957">
        <v>227291.15081470911</v>
      </c>
      <c r="O1957">
        <f t="shared" si="216"/>
        <v>0</v>
      </c>
      <c r="P1957">
        <v>17</v>
      </c>
      <c r="Q1957">
        <f t="shared" si="217"/>
        <v>46920</v>
      </c>
      <c r="R1957">
        <v>12</v>
      </c>
      <c r="S1957">
        <f t="shared" si="218"/>
        <v>11040</v>
      </c>
      <c r="T1957">
        <v>9</v>
      </c>
      <c r="U1957">
        <f t="shared" si="219"/>
        <v>1881</v>
      </c>
      <c r="V1957">
        <v>5132</v>
      </c>
      <c r="W1957">
        <v>1049559.5548351707</v>
      </c>
      <c r="AF1957">
        <v>3</v>
      </c>
      <c r="AG1957">
        <f t="shared" si="220"/>
        <v>87000</v>
      </c>
      <c r="AL1957">
        <f t="shared" si="221"/>
        <v>2273418.7219443088</v>
      </c>
      <c r="AM1957">
        <f t="shared" si="222"/>
        <v>2273400</v>
      </c>
      <c r="AN1957">
        <v>2352000</v>
      </c>
    </row>
    <row r="1958" spans="1:40" x14ac:dyDescent="0.25">
      <c r="A1958" t="s">
        <v>2368</v>
      </c>
      <c r="B1958">
        <v>780</v>
      </c>
      <c r="C1958">
        <v>571571</v>
      </c>
      <c r="D1958">
        <v>1</v>
      </c>
      <c r="E1958">
        <v>0</v>
      </c>
      <c r="F1958">
        <v>0</v>
      </c>
      <c r="G1958">
        <v>0</v>
      </c>
      <c r="H1958">
        <v>0</v>
      </c>
      <c r="I1958" t="s">
        <v>41</v>
      </c>
      <c r="J1958" t="s">
        <v>1254</v>
      </c>
      <c r="K1958">
        <v>175220.11080731967</v>
      </c>
      <c r="O1958">
        <f t="shared" si="216"/>
        <v>0</v>
      </c>
      <c r="Q1958">
        <f t="shared" si="217"/>
        <v>0</v>
      </c>
      <c r="S1958">
        <f t="shared" si="218"/>
        <v>0</v>
      </c>
      <c r="U1958">
        <f t="shared" si="219"/>
        <v>0</v>
      </c>
      <c r="AF1958">
        <v>1</v>
      </c>
      <c r="AG1958">
        <f t="shared" si="220"/>
        <v>29000</v>
      </c>
      <c r="AL1958">
        <f t="shared" si="221"/>
        <v>204220.11080731967</v>
      </c>
      <c r="AM1958">
        <f t="shared" si="222"/>
        <v>204200</v>
      </c>
      <c r="AN1958">
        <v>198900</v>
      </c>
    </row>
    <row r="1959" spans="1:40" x14ac:dyDescent="0.25">
      <c r="A1959" t="s">
        <v>2369</v>
      </c>
      <c r="B1959">
        <v>326</v>
      </c>
      <c r="C1959">
        <v>580422</v>
      </c>
      <c r="D1959">
        <v>1</v>
      </c>
      <c r="E1959">
        <v>0</v>
      </c>
      <c r="F1959">
        <v>0</v>
      </c>
      <c r="G1959">
        <v>0</v>
      </c>
      <c r="H1959">
        <v>0</v>
      </c>
      <c r="I1959" t="s">
        <v>41</v>
      </c>
      <c r="J1959" t="s">
        <v>160</v>
      </c>
      <c r="K1959">
        <v>73992.779472207709</v>
      </c>
      <c r="O1959">
        <f t="shared" si="216"/>
        <v>0</v>
      </c>
      <c r="Q1959">
        <f t="shared" si="217"/>
        <v>0</v>
      </c>
      <c r="S1959">
        <f t="shared" si="218"/>
        <v>0</v>
      </c>
      <c r="U1959">
        <f t="shared" si="219"/>
        <v>0</v>
      </c>
      <c r="AF1959">
        <v>0</v>
      </c>
      <c r="AG1959">
        <f t="shared" si="220"/>
        <v>0</v>
      </c>
      <c r="AL1959">
        <f t="shared" si="221"/>
        <v>73992.779472207709</v>
      </c>
      <c r="AM1959">
        <f t="shared" si="222"/>
        <v>74000</v>
      </c>
      <c r="AN1959">
        <v>69700</v>
      </c>
    </row>
    <row r="1960" spans="1:40" x14ac:dyDescent="0.25">
      <c r="A1960" t="s">
        <v>2370</v>
      </c>
      <c r="B1960">
        <v>291</v>
      </c>
      <c r="C1960">
        <v>535982</v>
      </c>
      <c r="D1960">
        <v>1</v>
      </c>
      <c r="E1960">
        <v>0</v>
      </c>
      <c r="F1960">
        <v>0</v>
      </c>
      <c r="G1960">
        <v>0</v>
      </c>
      <c r="H1960">
        <v>0</v>
      </c>
      <c r="I1960" t="s">
        <v>23</v>
      </c>
      <c r="J1960" t="s">
        <v>602</v>
      </c>
      <c r="K1960">
        <v>68144.142339082857</v>
      </c>
      <c r="O1960">
        <f t="shared" si="216"/>
        <v>0</v>
      </c>
      <c r="Q1960">
        <f t="shared" si="217"/>
        <v>0</v>
      </c>
      <c r="S1960">
        <f t="shared" si="218"/>
        <v>0</v>
      </c>
      <c r="U1960">
        <f t="shared" si="219"/>
        <v>0</v>
      </c>
      <c r="AF1960">
        <v>0</v>
      </c>
      <c r="AG1960">
        <f t="shared" si="220"/>
        <v>0</v>
      </c>
      <c r="AL1960">
        <f t="shared" si="221"/>
        <v>68144.142339082857</v>
      </c>
      <c r="AM1960">
        <f t="shared" si="222"/>
        <v>68100</v>
      </c>
      <c r="AN1960">
        <v>65400</v>
      </c>
    </row>
    <row r="1961" spans="1:40" x14ac:dyDescent="0.25">
      <c r="A1961" t="s">
        <v>2370</v>
      </c>
      <c r="B1961">
        <v>524</v>
      </c>
      <c r="C1961">
        <v>536571</v>
      </c>
      <c r="D1961">
        <v>1</v>
      </c>
      <c r="E1961">
        <v>0</v>
      </c>
      <c r="F1961">
        <v>0</v>
      </c>
      <c r="G1961">
        <v>0</v>
      </c>
      <c r="H1961">
        <v>0</v>
      </c>
      <c r="I1961" t="s">
        <v>61</v>
      </c>
      <c r="J1961" t="s">
        <v>520</v>
      </c>
      <c r="K1961">
        <v>118331.90957390766</v>
      </c>
      <c r="O1961">
        <f t="shared" si="216"/>
        <v>0</v>
      </c>
      <c r="Q1961">
        <f t="shared" si="217"/>
        <v>0</v>
      </c>
      <c r="S1961">
        <f t="shared" si="218"/>
        <v>0</v>
      </c>
      <c r="U1961">
        <f t="shared" si="219"/>
        <v>0</v>
      </c>
      <c r="AF1961">
        <v>2</v>
      </c>
      <c r="AG1961">
        <f t="shared" si="220"/>
        <v>58000</v>
      </c>
      <c r="AL1961">
        <f t="shared" si="221"/>
        <v>176331.90957390767</v>
      </c>
      <c r="AM1961">
        <f t="shared" si="222"/>
        <v>176300</v>
      </c>
      <c r="AN1961">
        <v>170700</v>
      </c>
    </row>
    <row r="1962" spans="1:40" x14ac:dyDescent="0.25">
      <c r="A1962" t="s">
        <v>2370</v>
      </c>
      <c r="B1962">
        <v>190</v>
      </c>
      <c r="C1962">
        <v>587362</v>
      </c>
      <c r="D1962">
        <v>1</v>
      </c>
      <c r="E1962">
        <v>0</v>
      </c>
      <c r="F1962">
        <v>0</v>
      </c>
      <c r="G1962">
        <v>0</v>
      </c>
      <c r="H1962">
        <v>0</v>
      </c>
      <c r="I1962" t="s">
        <v>75</v>
      </c>
      <c r="J1962" t="s">
        <v>79</v>
      </c>
      <c r="K1962">
        <v>68144.142339082857</v>
      </c>
      <c r="O1962">
        <f t="shared" si="216"/>
        <v>0</v>
      </c>
      <c r="Q1962">
        <f t="shared" si="217"/>
        <v>0</v>
      </c>
      <c r="S1962">
        <f t="shared" si="218"/>
        <v>0</v>
      </c>
      <c r="U1962">
        <f t="shared" si="219"/>
        <v>0</v>
      </c>
      <c r="AF1962">
        <v>0</v>
      </c>
      <c r="AG1962">
        <f t="shared" si="220"/>
        <v>0</v>
      </c>
      <c r="AL1962">
        <f t="shared" si="221"/>
        <v>68144.142339082857</v>
      </c>
      <c r="AM1962">
        <f t="shared" si="222"/>
        <v>68100</v>
      </c>
      <c r="AN1962">
        <v>65400</v>
      </c>
    </row>
    <row r="1963" spans="1:40" x14ac:dyDescent="0.25">
      <c r="A1963" t="s">
        <v>2370</v>
      </c>
      <c r="B1963">
        <v>217</v>
      </c>
      <c r="C1963">
        <v>590801</v>
      </c>
      <c r="D1963">
        <v>1</v>
      </c>
      <c r="E1963">
        <v>0</v>
      </c>
      <c r="F1963">
        <v>0</v>
      </c>
      <c r="G1963">
        <v>0</v>
      </c>
      <c r="H1963">
        <v>0</v>
      </c>
      <c r="I1963" t="s">
        <v>75</v>
      </c>
      <c r="J1963" t="s">
        <v>96</v>
      </c>
      <c r="K1963">
        <v>68144.142339082857</v>
      </c>
      <c r="O1963">
        <f t="shared" si="216"/>
        <v>0</v>
      </c>
      <c r="Q1963">
        <f t="shared" si="217"/>
        <v>0</v>
      </c>
      <c r="S1963">
        <f t="shared" si="218"/>
        <v>0</v>
      </c>
      <c r="U1963">
        <f t="shared" si="219"/>
        <v>0</v>
      </c>
      <c r="AF1963">
        <v>0</v>
      </c>
      <c r="AG1963">
        <f t="shared" si="220"/>
        <v>0</v>
      </c>
      <c r="AL1963">
        <f t="shared" si="221"/>
        <v>68144.142339082857</v>
      </c>
      <c r="AM1963">
        <f t="shared" si="222"/>
        <v>68100</v>
      </c>
      <c r="AN1963">
        <v>65400</v>
      </c>
    </row>
    <row r="1964" spans="1:40" x14ac:dyDescent="0.25">
      <c r="A1964" t="s">
        <v>2373</v>
      </c>
      <c r="B1964">
        <v>320</v>
      </c>
      <c r="C1964">
        <v>578215</v>
      </c>
      <c r="D1964">
        <v>1</v>
      </c>
      <c r="E1964">
        <v>0</v>
      </c>
      <c r="F1964">
        <v>0</v>
      </c>
      <c r="G1964">
        <v>0</v>
      </c>
      <c r="H1964">
        <v>0</v>
      </c>
      <c r="I1964" t="s">
        <v>41</v>
      </c>
      <c r="J1964" t="s">
        <v>139</v>
      </c>
      <c r="K1964">
        <v>72643.69129825657</v>
      </c>
      <c r="O1964">
        <f t="shared" si="216"/>
        <v>0</v>
      </c>
      <c r="Q1964">
        <f t="shared" si="217"/>
        <v>0</v>
      </c>
      <c r="S1964">
        <f t="shared" si="218"/>
        <v>0</v>
      </c>
      <c r="U1964">
        <f t="shared" si="219"/>
        <v>0</v>
      </c>
      <c r="AF1964">
        <v>0</v>
      </c>
      <c r="AG1964">
        <f t="shared" si="220"/>
        <v>0</v>
      </c>
      <c r="AL1964">
        <f t="shared" si="221"/>
        <v>72643.69129825657</v>
      </c>
      <c r="AM1964">
        <f t="shared" si="222"/>
        <v>72600</v>
      </c>
      <c r="AN1964">
        <v>66500</v>
      </c>
    </row>
    <row r="1965" spans="1:40" x14ac:dyDescent="0.25">
      <c r="A1965" t="s">
        <v>2375</v>
      </c>
      <c r="B1965">
        <v>259</v>
      </c>
      <c r="C1965">
        <v>568848</v>
      </c>
      <c r="D1965">
        <v>1</v>
      </c>
      <c r="E1965">
        <v>0</v>
      </c>
      <c r="F1965">
        <v>0</v>
      </c>
      <c r="G1965">
        <v>0</v>
      </c>
      <c r="H1965">
        <v>0</v>
      </c>
      <c r="I1965" t="s">
        <v>75</v>
      </c>
      <c r="J1965" t="s">
        <v>125</v>
      </c>
      <c r="K1965">
        <v>68144.142339082857</v>
      </c>
      <c r="O1965">
        <f t="shared" si="216"/>
        <v>0</v>
      </c>
      <c r="Q1965">
        <f t="shared" si="217"/>
        <v>0</v>
      </c>
      <c r="S1965">
        <f t="shared" si="218"/>
        <v>0</v>
      </c>
      <c r="U1965">
        <f t="shared" si="219"/>
        <v>0</v>
      </c>
      <c r="AF1965">
        <v>0</v>
      </c>
      <c r="AG1965">
        <f t="shared" si="220"/>
        <v>0</v>
      </c>
      <c r="AL1965">
        <f t="shared" si="221"/>
        <v>68144.142339082857</v>
      </c>
      <c r="AM1965">
        <f t="shared" si="222"/>
        <v>68100</v>
      </c>
      <c r="AN1965">
        <v>65400</v>
      </c>
    </row>
    <row r="1966" spans="1:40" x14ac:dyDescent="0.25">
      <c r="A1966" t="s">
        <v>2376</v>
      </c>
      <c r="B1966">
        <v>555</v>
      </c>
      <c r="C1966">
        <v>537276</v>
      </c>
      <c r="D1966">
        <v>1</v>
      </c>
      <c r="E1966">
        <v>0</v>
      </c>
      <c r="F1966">
        <v>0</v>
      </c>
      <c r="G1966">
        <v>0</v>
      </c>
      <c r="H1966">
        <v>0</v>
      </c>
      <c r="I1966" t="s">
        <v>26</v>
      </c>
      <c r="J1966" t="s">
        <v>314</v>
      </c>
      <c r="K1966">
        <v>125245.07192609593</v>
      </c>
      <c r="O1966">
        <f t="shared" si="216"/>
        <v>0</v>
      </c>
      <c r="Q1966">
        <f t="shared" si="217"/>
        <v>0</v>
      </c>
      <c r="S1966">
        <f t="shared" si="218"/>
        <v>0</v>
      </c>
      <c r="U1966">
        <f t="shared" si="219"/>
        <v>0</v>
      </c>
      <c r="AF1966">
        <v>1</v>
      </c>
      <c r="AG1966">
        <f t="shared" si="220"/>
        <v>29000</v>
      </c>
      <c r="AL1966">
        <f t="shared" si="221"/>
        <v>154245.07192609593</v>
      </c>
      <c r="AM1966">
        <f t="shared" si="222"/>
        <v>154200</v>
      </c>
      <c r="AN1966">
        <v>149700</v>
      </c>
    </row>
    <row r="1967" spans="1:40" x14ac:dyDescent="0.25">
      <c r="A1967" s="3" t="s">
        <v>258</v>
      </c>
      <c r="B1967">
        <v>1724</v>
      </c>
      <c r="C1967">
        <v>532452</v>
      </c>
      <c r="D1967">
        <v>1</v>
      </c>
      <c r="E1967">
        <v>1</v>
      </c>
      <c r="F1967">
        <v>0</v>
      </c>
      <c r="G1967">
        <v>0</v>
      </c>
      <c r="H1967">
        <v>0</v>
      </c>
      <c r="I1967" t="s">
        <v>26</v>
      </c>
      <c r="J1967" t="s">
        <v>257</v>
      </c>
      <c r="K1967">
        <v>381882.91726167203</v>
      </c>
      <c r="L1967">
        <v>6103</v>
      </c>
      <c r="M1967">
        <v>317744.62461172411</v>
      </c>
      <c r="N1967">
        <v>2</v>
      </c>
      <c r="O1967">
        <f t="shared" si="216"/>
        <v>1380</v>
      </c>
      <c r="P1967">
        <v>16</v>
      </c>
      <c r="Q1967">
        <f t="shared" si="217"/>
        <v>44160</v>
      </c>
      <c r="R1967">
        <v>15</v>
      </c>
      <c r="S1967">
        <f t="shared" si="218"/>
        <v>13800</v>
      </c>
      <c r="T1967">
        <v>4</v>
      </c>
      <c r="U1967">
        <f t="shared" si="219"/>
        <v>836</v>
      </c>
      <c r="AF1967">
        <v>0</v>
      </c>
      <c r="AG1967">
        <f t="shared" si="220"/>
        <v>0</v>
      </c>
      <c r="AL1967">
        <f t="shared" si="221"/>
        <v>759803.54187339614</v>
      </c>
      <c r="AM1967">
        <f t="shared" si="222"/>
        <v>759800</v>
      </c>
      <c r="AN1967">
        <v>1014500</v>
      </c>
    </row>
    <row r="1968" spans="1:40" x14ac:dyDescent="0.25">
      <c r="A1968" t="s">
        <v>2377</v>
      </c>
      <c r="B1968">
        <v>65</v>
      </c>
      <c r="C1968">
        <v>598631</v>
      </c>
      <c r="D1968">
        <v>1</v>
      </c>
      <c r="E1968">
        <v>0</v>
      </c>
      <c r="F1968">
        <v>0</v>
      </c>
      <c r="G1968">
        <v>0</v>
      </c>
      <c r="H1968">
        <v>0</v>
      </c>
      <c r="I1968" t="s">
        <v>23</v>
      </c>
      <c r="J1968" t="s">
        <v>145</v>
      </c>
      <c r="K1968">
        <v>68144.142339082857</v>
      </c>
      <c r="O1968">
        <f t="shared" si="216"/>
        <v>0</v>
      </c>
      <c r="Q1968">
        <f t="shared" si="217"/>
        <v>0</v>
      </c>
      <c r="S1968">
        <f t="shared" si="218"/>
        <v>0</v>
      </c>
      <c r="U1968">
        <f t="shared" si="219"/>
        <v>0</v>
      </c>
      <c r="AF1968">
        <v>0</v>
      </c>
      <c r="AG1968">
        <f t="shared" si="220"/>
        <v>0</v>
      </c>
      <c r="AL1968">
        <f t="shared" si="221"/>
        <v>68144.142339082857</v>
      </c>
      <c r="AM1968">
        <f t="shared" si="222"/>
        <v>68100</v>
      </c>
      <c r="AN1968">
        <v>65400</v>
      </c>
    </row>
    <row r="1969" spans="1:40" x14ac:dyDescent="0.25">
      <c r="A1969" t="s">
        <v>2378</v>
      </c>
      <c r="B1969">
        <v>427</v>
      </c>
      <c r="C1969">
        <v>513032</v>
      </c>
      <c r="D1969">
        <v>1</v>
      </c>
      <c r="E1969">
        <v>0</v>
      </c>
      <c r="F1969">
        <v>0</v>
      </c>
      <c r="G1969">
        <v>0</v>
      </c>
      <c r="H1969">
        <v>0</v>
      </c>
      <c r="I1969" t="s">
        <v>26</v>
      </c>
      <c r="J1969" t="s">
        <v>319</v>
      </c>
      <c r="K1969">
        <v>96651.998219745263</v>
      </c>
      <c r="O1969">
        <f t="shared" si="216"/>
        <v>0</v>
      </c>
      <c r="Q1969">
        <f t="shared" si="217"/>
        <v>0</v>
      </c>
      <c r="S1969">
        <f t="shared" si="218"/>
        <v>0</v>
      </c>
      <c r="U1969">
        <f t="shared" si="219"/>
        <v>0</v>
      </c>
      <c r="AF1969">
        <v>0</v>
      </c>
      <c r="AG1969">
        <f t="shared" si="220"/>
        <v>0</v>
      </c>
      <c r="AL1969">
        <f t="shared" si="221"/>
        <v>96651.998219745263</v>
      </c>
      <c r="AM1969">
        <f t="shared" si="222"/>
        <v>96700</v>
      </c>
      <c r="AN1969">
        <v>93000</v>
      </c>
    </row>
    <row r="1970" spans="1:40" x14ac:dyDescent="0.25">
      <c r="A1970" t="s">
        <v>2380</v>
      </c>
      <c r="B1970">
        <v>1413</v>
      </c>
      <c r="C1970">
        <v>539368</v>
      </c>
      <c r="D1970">
        <v>1</v>
      </c>
      <c r="E1970">
        <v>0</v>
      </c>
      <c r="F1970">
        <v>0</v>
      </c>
      <c r="G1970">
        <v>0</v>
      </c>
      <c r="H1970">
        <v>0</v>
      </c>
      <c r="I1970" t="s">
        <v>26</v>
      </c>
      <c r="J1970" t="s">
        <v>548</v>
      </c>
      <c r="K1970">
        <v>314260.29844197904</v>
      </c>
      <c r="O1970">
        <f t="shared" si="216"/>
        <v>0</v>
      </c>
      <c r="Q1970">
        <f t="shared" si="217"/>
        <v>0</v>
      </c>
      <c r="S1970">
        <f t="shared" si="218"/>
        <v>0</v>
      </c>
      <c r="U1970">
        <f t="shared" si="219"/>
        <v>0</v>
      </c>
      <c r="AF1970">
        <v>0</v>
      </c>
      <c r="AG1970">
        <f t="shared" si="220"/>
        <v>0</v>
      </c>
      <c r="AL1970">
        <f t="shared" si="221"/>
        <v>314260.29844197904</v>
      </c>
      <c r="AM1970">
        <f t="shared" si="222"/>
        <v>314300</v>
      </c>
      <c r="AN1970">
        <v>300800</v>
      </c>
    </row>
    <row r="1971" spans="1:40" x14ac:dyDescent="0.25">
      <c r="A1971" s="3" t="s">
        <v>2381</v>
      </c>
      <c r="B1971">
        <v>2393</v>
      </c>
      <c r="C1971">
        <v>544663</v>
      </c>
      <c r="D1971">
        <v>1</v>
      </c>
      <c r="E1971">
        <v>1</v>
      </c>
      <c r="F1971">
        <v>0</v>
      </c>
      <c r="G1971">
        <v>0</v>
      </c>
      <c r="H1971">
        <v>0</v>
      </c>
      <c r="I1971" t="s">
        <v>23</v>
      </c>
      <c r="J1971" t="s">
        <v>22</v>
      </c>
      <c r="K1971">
        <v>526082.15810375742</v>
      </c>
      <c r="L1971">
        <v>5571</v>
      </c>
      <c r="M1971">
        <v>290154.66817060573</v>
      </c>
      <c r="O1971">
        <f t="shared" si="216"/>
        <v>0</v>
      </c>
      <c r="P1971">
        <v>17</v>
      </c>
      <c r="Q1971">
        <f t="shared" si="217"/>
        <v>46920</v>
      </c>
      <c r="R1971">
        <v>18</v>
      </c>
      <c r="S1971">
        <f t="shared" si="218"/>
        <v>16560</v>
      </c>
      <c r="T1971">
        <v>4</v>
      </c>
      <c r="U1971">
        <f t="shared" si="219"/>
        <v>836</v>
      </c>
      <c r="AF1971">
        <v>0</v>
      </c>
      <c r="AG1971">
        <f t="shared" si="220"/>
        <v>0</v>
      </c>
      <c r="AL1971">
        <f t="shared" si="221"/>
        <v>880552.82627436309</v>
      </c>
      <c r="AM1971">
        <f t="shared" si="222"/>
        <v>880600</v>
      </c>
      <c r="AN1971">
        <v>1069600</v>
      </c>
    </row>
    <row r="1972" spans="1:40" x14ac:dyDescent="0.25">
      <c r="A1972" t="s">
        <v>2381</v>
      </c>
      <c r="B1972">
        <v>837</v>
      </c>
      <c r="C1972">
        <v>541150</v>
      </c>
      <c r="D1972">
        <v>1</v>
      </c>
      <c r="E1972">
        <v>0</v>
      </c>
      <c r="F1972">
        <v>0</v>
      </c>
      <c r="G1972">
        <v>0</v>
      </c>
      <c r="H1972">
        <v>0</v>
      </c>
      <c r="I1972" t="s">
        <v>110</v>
      </c>
      <c r="J1972" t="s">
        <v>336</v>
      </c>
      <c r="K1972">
        <v>187828.8308885411</v>
      </c>
      <c r="O1972">
        <f t="shared" si="216"/>
        <v>0</v>
      </c>
      <c r="Q1972">
        <f t="shared" si="217"/>
        <v>0</v>
      </c>
      <c r="S1972">
        <f t="shared" si="218"/>
        <v>0</v>
      </c>
      <c r="U1972">
        <f t="shared" si="219"/>
        <v>0</v>
      </c>
      <c r="AF1972">
        <v>0</v>
      </c>
      <c r="AG1972">
        <f t="shared" si="220"/>
        <v>0</v>
      </c>
      <c r="AL1972">
        <f t="shared" si="221"/>
        <v>187828.8308885411</v>
      </c>
      <c r="AM1972">
        <f t="shared" si="222"/>
        <v>187800</v>
      </c>
      <c r="AN1972">
        <v>175700</v>
      </c>
    </row>
    <row r="1973" spans="1:40" x14ac:dyDescent="0.25">
      <c r="A1973" t="s">
        <v>2382</v>
      </c>
      <c r="B1973">
        <v>175</v>
      </c>
      <c r="C1973">
        <v>546771</v>
      </c>
      <c r="D1973">
        <v>1</v>
      </c>
      <c r="E1973">
        <v>0</v>
      </c>
      <c r="F1973">
        <v>0</v>
      </c>
      <c r="G1973">
        <v>0</v>
      </c>
      <c r="H1973">
        <v>0</v>
      </c>
      <c r="I1973" t="s">
        <v>85</v>
      </c>
      <c r="J1973" t="s">
        <v>228</v>
      </c>
      <c r="K1973">
        <v>68144.142339082857</v>
      </c>
      <c r="O1973">
        <f t="shared" si="216"/>
        <v>0</v>
      </c>
      <c r="Q1973">
        <f t="shared" si="217"/>
        <v>0</v>
      </c>
      <c r="S1973">
        <f t="shared" si="218"/>
        <v>0</v>
      </c>
      <c r="U1973">
        <f t="shared" si="219"/>
        <v>0</v>
      </c>
      <c r="AF1973">
        <v>0</v>
      </c>
      <c r="AG1973">
        <f t="shared" si="220"/>
        <v>0</v>
      </c>
      <c r="AL1973">
        <f t="shared" si="221"/>
        <v>68144.142339082857</v>
      </c>
      <c r="AM1973">
        <f t="shared" si="222"/>
        <v>68100</v>
      </c>
      <c r="AN1973">
        <v>65400</v>
      </c>
    </row>
    <row r="1974" spans="1:40" x14ac:dyDescent="0.25">
      <c r="A1974" s="4" t="s">
        <v>1392</v>
      </c>
      <c r="B1974">
        <v>931</v>
      </c>
      <c r="C1974">
        <v>540439</v>
      </c>
      <c r="D1974">
        <v>1</v>
      </c>
      <c r="E1974">
        <v>1</v>
      </c>
      <c r="F1974">
        <v>1</v>
      </c>
      <c r="G1974">
        <v>0</v>
      </c>
      <c r="H1974">
        <v>0</v>
      </c>
      <c r="I1974" t="s">
        <v>26</v>
      </c>
      <c r="J1974" t="s">
        <v>345</v>
      </c>
      <c r="K1974">
        <v>208580.43259447449</v>
      </c>
      <c r="L1974">
        <v>1232</v>
      </c>
      <c r="M1974">
        <v>64438.529865071076</v>
      </c>
      <c r="O1974">
        <f t="shared" si="216"/>
        <v>0</v>
      </c>
      <c r="P1974">
        <v>19</v>
      </c>
      <c r="Q1974">
        <f t="shared" si="217"/>
        <v>52440</v>
      </c>
      <c r="R1974">
        <v>2</v>
      </c>
      <c r="S1974">
        <f t="shared" si="218"/>
        <v>1840</v>
      </c>
      <c r="T1974">
        <v>2</v>
      </c>
      <c r="U1974">
        <f t="shared" si="219"/>
        <v>418</v>
      </c>
      <c r="V1974">
        <v>4273</v>
      </c>
      <c r="W1974">
        <v>876486.37757930229</v>
      </c>
      <c r="AF1974">
        <v>0</v>
      </c>
      <c r="AG1974">
        <f t="shared" si="220"/>
        <v>0</v>
      </c>
      <c r="AL1974">
        <f t="shared" si="221"/>
        <v>1204203.3400388479</v>
      </c>
      <c r="AM1974">
        <f t="shared" si="222"/>
        <v>1204200</v>
      </c>
      <c r="AN1974">
        <v>1164000</v>
      </c>
    </row>
    <row r="1975" spans="1:40" x14ac:dyDescent="0.25">
      <c r="A1975" t="s">
        <v>2383</v>
      </c>
      <c r="B1975">
        <v>202</v>
      </c>
      <c r="C1975">
        <v>566144</v>
      </c>
      <c r="D1975">
        <v>1</v>
      </c>
      <c r="E1975">
        <v>0</v>
      </c>
      <c r="F1975">
        <v>0</v>
      </c>
      <c r="G1975">
        <v>0</v>
      </c>
      <c r="H1975">
        <v>0</v>
      </c>
      <c r="I1975" t="s">
        <v>110</v>
      </c>
      <c r="J1975" t="s">
        <v>109</v>
      </c>
      <c r="K1975">
        <v>68144.142339082857</v>
      </c>
      <c r="O1975">
        <f t="shared" si="216"/>
        <v>0</v>
      </c>
      <c r="Q1975">
        <f t="shared" si="217"/>
        <v>0</v>
      </c>
      <c r="S1975">
        <f t="shared" si="218"/>
        <v>0</v>
      </c>
      <c r="U1975">
        <f t="shared" si="219"/>
        <v>0</v>
      </c>
      <c r="AF1975">
        <v>0</v>
      </c>
      <c r="AG1975">
        <f t="shared" si="220"/>
        <v>0</v>
      </c>
      <c r="AL1975">
        <f t="shared" si="221"/>
        <v>68144.142339082857</v>
      </c>
      <c r="AM1975">
        <f t="shared" si="222"/>
        <v>68100</v>
      </c>
      <c r="AN1975">
        <v>65400</v>
      </c>
    </row>
    <row r="1976" spans="1:40" x14ac:dyDescent="0.25">
      <c r="A1976" t="s">
        <v>2383</v>
      </c>
      <c r="B1976">
        <v>1005</v>
      </c>
      <c r="C1976">
        <v>583197</v>
      </c>
      <c r="D1976">
        <v>1</v>
      </c>
      <c r="E1976">
        <v>0</v>
      </c>
      <c r="F1976">
        <v>0</v>
      </c>
      <c r="G1976">
        <v>0</v>
      </c>
      <c r="H1976">
        <v>0</v>
      </c>
      <c r="I1976" t="s">
        <v>30</v>
      </c>
      <c r="J1976" t="s">
        <v>104</v>
      </c>
      <c r="K1976">
        <v>224881.88831466762</v>
      </c>
      <c r="O1976">
        <f t="shared" si="216"/>
        <v>0</v>
      </c>
      <c r="Q1976">
        <f t="shared" si="217"/>
        <v>0</v>
      </c>
      <c r="S1976">
        <f t="shared" si="218"/>
        <v>0</v>
      </c>
      <c r="U1976">
        <f t="shared" si="219"/>
        <v>0</v>
      </c>
      <c r="AF1976">
        <v>0</v>
      </c>
      <c r="AG1976">
        <f t="shared" si="220"/>
        <v>0</v>
      </c>
      <c r="AL1976">
        <f t="shared" si="221"/>
        <v>224881.88831466762</v>
      </c>
      <c r="AM1976">
        <f t="shared" si="222"/>
        <v>224900</v>
      </c>
      <c r="AN1976">
        <v>205400</v>
      </c>
    </row>
    <row r="1977" spans="1:40" x14ac:dyDescent="0.25">
      <c r="A1977" t="s">
        <v>2384</v>
      </c>
      <c r="B1977">
        <v>29</v>
      </c>
      <c r="C1977">
        <v>553778</v>
      </c>
      <c r="D1977">
        <v>1</v>
      </c>
      <c r="E1977">
        <v>0</v>
      </c>
      <c r="F1977">
        <v>0</v>
      </c>
      <c r="G1977">
        <v>0</v>
      </c>
      <c r="H1977">
        <v>0</v>
      </c>
      <c r="I1977" t="s">
        <v>110</v>
      </c>
      <c r="J1977" t="s">
        <v>109</v>
      </c>
      <c r="K1977">
        <v>68144.142339082857</v>
      </c>
      <c r="O1977">
        <f t="shared" si="216"/>
        <v>0</v>
      </c>
      <c r="Q1977">
        <f t="shared" si="217"/>
        <v>0</v>
      </c>
      <c r="S1977">
        <f t="shared" si="218"/>
        <v>0</v>
      </c>
      <c r="U1977">
        <f t="shared" si="219"/>
        <v>0</v>
      </c>
      <c r="AF1977">
        <v>0</v>
      </c>
      <c r="AG1977">
        <f t="shared" si="220"/>
        <v>0</v>
      </c>
      <c r="AL1977">
        <f t="shared" si="221"/>
        <v>68144.142339082857</v>
      </c>
      <c r="AM1977">
        <f t="shared" si="222"/>
        <v>68100</v>
      </c>
      <c r="AN1977">
        <v>65400</v>
      </c>
    </row>
    <row r="1978" spans="1:40" x14ac:dyDescent="0.25">
      <c r="A1978" t="s">
        <v>2385</v>
      </c>
      <c r="B1978">
        <v>92</v>
      </c>
      <c r="C1978">
        <v>531651</v>
      </c>
      <c r="D1978">
        <v>1</v>
      </c>
      <c r="E1978">
        <v>0</v>
      </c>
      <c r="F1978">
        <v>0</v>
      </c>
      <c r="G1978">
        <v>0</v>
      </c>
      <c r="H1978">
        <v>0</v>
      </c>
      <c r="I1978" t="s">
        <v>26</v>
      </c>
      <c r="J1978" t="s">
        <v>943</v>
      </c>
      <c r="K1978">
        <v>68144.142339082857</v>
      </c>
      <c r="O1978">
        <f t="shared" si="216"/>
        <v>0</v>
      </c>
      <c r="Q1978">
        <f t="shared" si="217"/>
        <v>0</v>
      </c>
      <c r="S1978">
        <f t="shared" si="218"/>
        <v>0</v>
      </c>
      <c r="U1978">
        <f t="shared" si="219"/>
        <v>0</v>
      </c>
      <c r="AF1978">
        <v>0</v>
      </c>
      <c r="AG1978">
        <f t="shared" si="220"/>
        <v>0</v>
      </c>
      <c r="AL1978">
        <f t="shared" si="221"/>
        <v>68144.142339082857</v>
      </c>
      <c r="AM1978">
        <f t="shared" si="222"/>
        <v>68100</v>
      </c>
      <c r="AN1978">
        <v>65400</v>
      </c>
    </row>
    <row r="1979" spans="1:40" x14ac:dyDescent="0.25">
      <c r="A1979" t="s">
        <v>2387</v>
      </c>
      <c r="B1979">
        <v>290</v>
      </c>
      <c r="C1979">
        <v>585327</v>
      </c>
      <c r="D1979">
        <v>1</v>
      </c>
      <c r="E1979">
        <v>0</v>
      </c>
      <c r="F1979">
        <v>0</v>
      </c>
      <c r="G1979">
        <v>0</v>
      </c>
      <c r="H1979">
        <v>0</v>
      </c>
      <c r="I1979" t="s">
        <v>90</v>
      </c>
      <c r="J1979" t="s">
        <v>275</v>
      </c>
      <c r="K1979">
        <v>68144.142339082857</v>
      </c>
      <c r="O1979">
        <f t="shared" si="216"/>
        <v>0</v>
      </c>
      <c r="Q1979">
        <f t="shared" si="217"/>
        <v>0</v>
      </c>
      <c r="S1979">
        <f t="shared" si="218"/>
        <v>0</v>
      </c>
      <c r="U1979">
        <f t="shared" si="219"/>
        <v>0</v>
      </c>
      <c r="AF1979">
        <v>0</v>
      </c>
      <c r="AG1979">
        <f t="shared" si="220"/>
        <v>0</v>
      </c>
      <c r="AL1979">
        <f t="shared" si="221"/>
        <v>68144.142339082857</v>
      </c>
      <c r="AM1979">
        <f t="shared" si="222"/>
        <v>68100</v>
      </c>
      <c r="AN1979">
        <v>65400</v>
      </c>
    </row>
    <row r="1980" spans="1:40" x14ac:dyDescent="0.25">
      <c r="A1980" t="s">
        <v>2387</v>
      </c>
      <c r="B1980">
        <v>329</v>
      </c>
      <c r="C1980">
        <v>598275</v>
      </c>
      <c r="D1980">
        <v>1</v>
      </c>
      <c r="E1980">
        <v>0</v>
      </c>
      <c r="F1980">
        <v>0</v>
      </c>
      <c r="G1980">
        <v>0</v>
      </c>
      <c r="H1980">
        <v>0</v>
      </c>
      <c r="I1980" t="s">
        <v>38</v>
      </c>
      <c r="J1980" t="s">
        <v>166</v>
      </c>
      <c r="K1980">
        <v>74667.191290971052</v>
      </c>
      <c r="O1980">
        <f t="shared" si="216"/>
        <v>0</v>
      </c>
      <c r="Q1980">
        <f t="shared" si="217"/>
        <v>0</v>
      </c>
      <c r="S1980">
        <f t="shared" si="218"/>
        <v>0</v>
      </c>
      <c r="U1980">
        <f t="shared" si="219"/>
        <v>0</v>
      </c>
      <c r="AF1980">
        <v>0</v>
      </c>
      <c r="AG1980">
        <f t="shared" si="220"/>
        <v>0</v>
      </c>
      <c r="AL1980">
        <f t="shared" si="221"/>
        <v>74667.191290971052</v>
      </c>
      <c r="AM1980">
        <f t="shared" si="222"/>
        <v>74700</v>
      </c>
      <c r="AN1980">
        <v>69100</v>
      </c>
    </row>
    <row r="1981" spans="1:40" x14ac:dyDescent="0.25">
      <c r="A1981" s="6" t="s">
        <v>291</v>
      </c>
      <c r="B1981">
        <v>7164</v>
      </c>
      <c r="C1981">
        <v>545562</v>
      </c>
      <c r="D1981">
        <v>1</v>
      </c>
      <c r="E1981">
        <v>1</v>
      </c>
      <c r="F1981">
        <v>1</v>
      </c>
      <c r="G1981">
        <v>1</v>
      </c>
      <c r="H1981">
        <v>1</v>
      </c>
      <c r="I1981" t="s">
        <v>23</v>
      </c>
      <c r="J1981" t="s">
        <v>291</v>
      </c>
      <c r="K1981">
        <v>310797.17401382385</v>
      </c>
      <c r="L1981">
        <v>8511</v>
      </c>
      <c r="M1981">
        <v>173546.91084776717</v>
      </c>
      <c r="O1981">
        <f t="shared" si="216"/>
        <v>0</v>
      </c>
      <c r="P1981">
        <v>44</v>
      </c>
      <c r="Q1981">
        <f t="shared" si="217"/>
        <v>121440</v>
      </c>
      <c r="R1981">
        <v>30</v>
      </c>
      <c r="S1981">
        <f t="shared" si="218"/>
        <v>27600</v>
      </c>
      <c r="T1981">
        <v>73</v>
      </c>
      <c r="U1981">
        <f t="shared" si="219"/>
        <v>15257</v>
      </c>
      <c r="V1981">
        <v>19674</v>
      </c>
      <c r="W1981">
        <v>2204230.4538534814</v>
      </c>
      <c r="X1981">
        <v>19674</v>
      </c>
      <c r="Y1981">
        <v>3272844.3320070286</v>
      </c>
      <c r="Z1981">
        <v>19674</v>
      </c>
      <c r="AA1981">
        <v>13519476.497086322</v>
      </c>
      <c r="AC1981">
        <v>2112</v>
      </c>
      <c r="AD1981">
        <v>242880</v>
      </c>
      <c r="AF1981">
        <v>5</v>
      </c>
      <c r="AG1981">
        <f t="shared" si="220"/>
        <v>145000</v>
      </c>
      <c r="AH1981">
        <v>305</v>
      </c>
      <c r="AI1981">
        <v>755485</v>
      </c>
      <c r="AJ1981">
        <v>679</v>
      </c>
      <c r="AK1981">
        <v>78085</v>
      </c>
      <c r="AL1981">
        <f t="shared" si="221"/>
        <v>20866642.367808424</v>
      </c>
      <c r="AM1981">
        <f t="shared" si="222"/>
        <v>20866600</v>
      </c>
      <c r="AN1981">
        <v>19387900</v>
      </c>
    </row>
    <row r="1982" spans="1:40" x14ac:dyDescent="0.25">
      <c r="A1982" t="s">
        <v>2388</v>
      </c>
      <c r="B1982">
        <v>214</v>
      </c>
      <c r="C1982">
        <v>570150</v>
      </c>
      <c r="D1982">
        <v>1</v>
      </c>
      <c r="E1982">
        <v>0</v>
      </c>
      <c r="F1982">
        <v>0</v>
      </c>
      <c r="G1982">
        <v>0</v>
      </c>
      <c r="H1982">
        <v>0</v>
      </c>
      <c r="I1982" t="s">
        <v>33</v>
      </c>
      <c r="J1982" t="s">
        <v>98</v>
      </c>
      <c r="K1982">
        <v>68144.142339082857</v>
      </c>
      <c r="O1982">
        <f t="shared" si="216"/>
        <v>0</v>
      </c>
      <c r="Q1982">
        <f t="shared" si="217"/>
        <v>0</v>
      </c>
      <c r="S1982">
        <f t="shared" si="218"/>
        <v>0</v>
      </c>
      <c r="U1982">
        <f t="shared" si="219"/>
        <v>0</v>
      </c>
      <c r="AF1982">
        <v>0</v>
      </c>
      <c r="AG1982">
        <f t="shared" si="220"/>
        <v>0</v>
      </c>
      <c r="AL1982">
        <f t="shared" si="221"/>
        <v>68144.142339082857</v>
      </c>
      <c r="AM1982">
        <f t="shared" si="222"/>
        <v>68100</v>
      </c>
      <c r="AN1982">
        <v>65400</v>
      </c>
    </row>
    <row r="1983" spans="1:40" x14ac:dyDescent="0.25">
      <c r="A1983" t="s">
        <v>2389</v>
      </c>
      <c r="B1983">
        <v>774</v>
      </c>
      <c r="C1983">
        <v>564974</v>
      </c>
      <c r="D1983">
        <v>1</v>
      </c>
      <c r="E1983">
        <v>0</v>
      </c>
      <c r="F1983">
        <v>0</v>
      </c>
      <c r="G1983">
        <v>0</v>
      </c>
      <c r="H1983">
        <v>0</v>
      </c>
      <c r="I1983" t="s">
        <v>26</v>
      </c>
      <c r="J1983" t="s">
        <v>173</v>
      </c>
      <c r="K1983">
        <v>173891.72758608509</v>
      </c>
      <c r="O1983">
        <f t="shared" si="216"/>
        <v>0</v>
      </c>
      <c r="Q1983">
        <f t="shared" si="217"/>
        <v>0</v>
      </c>
      <c r="S1983">
        <f t="shared" si="218"/>
        <v>0</v>
      </c>
      <c r="U1983">
        <f t="shared" si="219"/>
        <v>0</v>
      </c>
      <c r="AF1983">
        <v>0</v>
      </c>
      <c r="AG1983">
        <f t="shared" si="220"/>
        <v>0</v>
      </c>
      <c r="AL1983">
        <f t="shared" si="221"/>
        <v>173891.72758608509</v>
      </c>
      <c r="AM1983">
        <f t="shared" si="222"/>
        <v>173900</v>
      </c>
      <c r="AN1983">
        <v>167400</v>
      </c>
    </row>
    <row r="1984" spans="1:40" x14ac:dyDescent="0.25">
      <c r="A1984" s="3" t="s">
        <v>1474</v>
      </c>
      <c r="B1984">
        <v>2199</v>
      </c>
      <c r="C1984">
        <v>546542</v>
      </c>
      <c r="D1984">
        <v>1</v>
      </c>
      <c r="E1984">
        <v>1</v>
      </c>
      <c r="F1984">
        <v>0</v>
      </c>
      <c r="G1984">
        <v>0</v>
      </c>
      <c r="H1984">
        <v>0</v>
      </c>
      <c r="I1984" t="s">
        <v>23</v>
      </c>
      <c r="J1984" t="s">
        <v>145</v>
      </c>
      <c r="K1984">
        <v>484431.1173874549</v>
      </c>
      <c r="L1984">
        <v>3342</v>
      </c>
      <c r="M1984">
        <v>174375.08159793646</v>
      </c>
      <c r="O1984">
        <f t="shared" si="216"/>
        <v>0</v>
      </c>
      <c r="P1984">
        <v>66</v>
      </c>
      <c r="Q1984">
        <f t="shared" si="217"/>
        <v>182160</v>
      </c>
      <c r="R1984">
        <v>13</v>
      </c>
      <c r="S1984">
        <f t="shared" si="218"/>
        <v>11960</v>
      </c>
      <c r="T1984">
        <v>8</v>
      </c>
      <c r="U1984">
        <f t="shared" si="219"/>
        <v>1672</v>
      </c>
      <c r="AF1984">
        <v>1</v>
      </c>
      <c r="AG1984">
        <f t="shared" si="220"/>
        <v>29000</v>
      </c>
      <c r="AL1984">
        <f t="shared" si="221"/>
        <v>883598.1989853913</v>
      </c>
      <c r="AM1984">
        <f t="shared" si="222"/>
        <v>883600</v>
      </c>
      <c r="AN1984">
        <v>850300</v>
      </c>
    </row>
    <row r="1985" spans="1:40" x14ac:dyDescent="0.25">
      <c r="A1985" t="s">
        <v>2103</v>
      </c>
      <c r="B1985">
        <v>402</v>
      </c>
      <c r="C1985">
        <v>572748</v>
      </c>
      <c r="D1985">
        <v>1</v>
      </c>
      <c r="E1985">
        <v>0</v>
      </c>
      <c r="F1985">
        <v>0</v>
      </c>
      <c r="G1985">
        <v>0</v>
      </c>
      <c r="H1985">
        <v>0</v>
      </c>
      <c r="I1985" t="s">
        <v>41</v>
      </c>
      <c r="J1985" t="s">
        <v>139</v>
      </c>
      <c r="K1985">
        <v>91051.805128371721</v>
      </c>
      <c r="O1985">
        <f t="shared" si="216"/>
        <v>0</v>
      </c>
      <c r="Q1985">
        <f t="shared" si="217"/>
        <v>0</v>
      </c>
      <c r="S1985">
        <f t="shared" si="218"/>
        <v>0</v>
      </c>
      <c r="U1985">
        <f t="shared" si="219"/>
        <v>0</v>
      </c>
      <c r="AF1985">
        <v>2</v>
      </c>
      <c r="AG1985">
        <f t="shared" si="220"/>
        <v>58000</v>
      </c>
      <c r="AL1985">
        <f t="shared" si="221"/>
        <v>149051.80512837172</v>
      </c>
      <c r="AM1985">
        <f t="shared" si="222"/>
        <v>149100</v>
      </c>
      <c r="AN1985">
        <v>143700</v>
      </c>
    </row>
    <row r="1986" spans="1:40" x14ac:dyDescent="0.25">
      <c r="A1986" t="s">
        <v>2390</v>
      </c>
      <c r="B1986">
        <v>547</v>
      </c>
      <c r="C1986">
        <v>599727</v>
      </c>
      <c r="D1986">
        <v>1</v>
      </c>
      <c r="E1986">
        <v>0</v>
      </c>
      <c r="F1986">
        <v>0</v>
      </c>
      <c r="G1986">
        <v>0</v>
      </c>
      <c r="H1986">
        <v>0</v>
      </c>
      <c r="I1986" t="s">
        <v>26</v>
      </c>
      <c r="J1986" t="s">
        <v>548</v>
      </c>
      <c r="K1986">
        <v>123461.71790102019</v>
      </c>
      <c r="O1986">
        <f t="shared" si="216"/>
        <v>0</v>
      </c>
      <c r="Q1986">
        <f t="shared" si="217"/>
        <v>0</v>
      </c>
      <c r="S1986">
        <f t="shared" si="218"/>
        <v>0</v>
      </c>
      <c r="U1986">
        <f t="shared" si="219"/>
        <v>0</v>
      </c>
      <c r="AF1986">
        <v>0</v>
      </c>
      <c r="AG1986">
        <f t="shared" si="220"/>
        <v>0</v>
      </c>
      <c r="AL1986">
        <f t="shared" si="221"/>
        <v>123461.71790102019</v>
      </c>
      <c r="AM1986">
        <f t="shared" si="222"/>
        <v>123500</v>
      </c>
      <c r="AN1986">
        <v>115100</v>
      </c>
    </row>
    <row r="1987" spans="1:40" x14ac:dyDescent="0.25">
      <c r="A1987" t="s">
        <v>2391</v>
      </c>
      <c r="B1987">
        <v>227</v>
      </c>
      <c r="C1987">
        <v>586242</v>
      </c>
      <c r="D1987">
        <v>1</v>
      </c>
      <c r="E1987">
        <v>0</v>
      </c>
      <c r="F1987">
        <v>0</v>
      </c>
      <c r="G1987">
        <v>0</v>
      </c>
      <c r="H1987">
        <v>0</v>
      </c>
      <c r="I1987" t="s">
        <v>30</v>
      </c>
      <c r="J1987" t="s">
        <v>69</v>
      </c>
      <c r="K1987">
        <v>68144.142339082857</v>
      </c>
      <c r="O1987">
        <f t="shared" si="216"/>
        <v>0</v>
      </c>
      <c r="Q1987">
        <f t="shared" si="217"/>
        <v>0</v>
      </c>
      <c r="S1987">
        <f t="shared" si="218"/>
        <v>0</v>
      </c>
      <c r="U1987">
        <f t="shared" si="219"/>
        <v>0</v>
      </c>
      <c r="AF1987">
        <v>1</v>
      </c>
      <c r="AG1987">
        <f t="shared" si="220"/>
        <v>29000</v>
      </c>
      <c r="AL1987">
        <f t="shared" si="221"/>
        <v>97144.142339082857</v>
      </c>
      <c r="AM1987">
        <f t="shared" si="222"/>
        <v>97100</v>
      </c>
      <c r="AN1987">
        <v>94400</v>
      </c>
    </row>
    <row r="1988" spans="1:40" x14ac:dyDescent="0.25">
      <c r="A1988" t="s">
        <v>2392</v>
      </c>
      <c r="B1988">
        <v>109</v>
      </c>
      <c r="C1988">
        <v>595845</v>
      </c>
      <c r="D1988">
        <v>1</v>
      </c>
      <c r="E1988">
        <v>0</v>
      </c>
      <c r="F1988">
        <v>0</v>
      </c>
      <c r="G1988">
        <v>0</v>
      </c>
      <c r="H1988">
        <v>0</v>
      </c>
      <c r="I1988" t="s">
        <v>75</v>
      </c>
      <c r="J1988" t="s">
        <v>132</v>
      </c>
      <c r="K1988">
        <v>68144.142339082857</v>
      </c>
      <c r="O1988">
        <f t="shared" si="216"/>
        <v>0</v>
      </c>
      <c r="Q1988">
        <f t="shared" si="217"/>
        <v>0</v>
      </c>
      <c r="S1988">
        <f t="shared" si="218"/>
        <v>0</v>
      </c>
      <c r="U1988">
        <f t="shared" si="219"/>
        <v>0</v>
      </c>
      <c r="AF1988">
        <v>0</v>
      </c>
      <c r="AG1988">
        <f t="shared" si="220"/>
        <v>0</v>
      </c>
      <c r="AL1988">
        <f t="shared" si="221"/>
        <v>68144.142339082857</v>
      </c>
      <c r="AM1988">
        <f t="shared" si="222"/>
        <v>68100</v>
      </c>
      <c r="AN1988">
        <v>65400</v>
      </c>
    </row>
    <row r="1989" spans="1:40" x14ac:dyDescent="0.25">
      <c r="A1989" t="s">
        <v>2393</v>
      </c>
      <c r="B1989">
        <v>178</v>
      </c>
      <c r="C1989">
        <v>597473</v>
      </c>
      <c r="D1989">
        <v>1</v>
      </c>
      <c r="E1989">
        <v>0</v>
      </c>
      <c r="F1989">
        <v>0</v>
      </c>
      <c r="G1989">
        <v>0</v>
      </c>
      <c r="H1989">
        <v>0</v>
      </c>
      <c r="I1989" t="s">
        <v>38</v>
      </c>
      <c r="J1989" t="s">
        <v>64</v>
      </c>
      <c r="K1989">
        <v>68144.142339082857</v>
      </c>
      <c r="O1989">
        <f t="shared" ref="O1989:O2052" si="223">N1989*690</f>
        <v>0</v>
      </c>
      <c r="Q1989">
        <f t="shared" ref="Q1989:Q2052" si="224">P1989*2760</f>
        <v>0</v>
      </c>
      <c r="S1989">
        <f t="shared" ref="S1989:S2052" si="225">R1989*920</f>
        <v>0</v>
      </c>
      <c r="U1989">
        <f t="shared" ref="U1989:U2052" si="226">T1989*209</f>
        <v>0</v>
      </c>
      <c r="AF1989">
        <v>0</v>
      </c>
      <c r="AG1989">
        <f t="shared" ref="AG1989:AG2052" si="227">AF1989*29000</f>
        <v>0</v>
      </c>
      <c r="AL1989">
        <f t="shared" ref="AL1989:AL2052" si="228">K1989+M1989+O1989+Q1989+S1989+U1989+W1989+Y1989+AA1989+AB1989+AD1989+AE1989+AG1989+AI1989+AK1989</f>
        <v>68144.142339082857</v>
      </c>
      <c r="AM1989">
        <f t="shared" ref="AM1989:AM2052" si="229">ROUND(AL1989/100,0)*100</f>
        <v>68100</v>
      </c>
      <c r="AN1989">
        <v>65400</v>
      </c>
    </row>
    <row r="1990" spans="1:40" x14ac:dyDescent="0.25">
      <c r="A1990" t="s">
        <v>2395</v>
      </c>
      <c r="B1990">
        <v>132</v>
      </c>
      <c r="C1990">
        <v>565288</v>
      </c>
      <c r="D1990">
        <v>1</v>
      </c>
      <c r="E1990">
        <v>0</v>
      </c>
      <c r="F1990">
        <v>0</v>
      </c>
      <c r="G1990">
        <v>0</v>
      </c>
      <c r="H1990">
        <v>0</v>
      </c>
      <c r="I1990" t="s">
        <v>26</v>
      </c>
      <c r="J1990" t="s">
        <v>195</v>
      </c>
      <c r="K1990">
        <v>68144.142339082857</v>
      </c>
      <c r="O1990">
        <f t="shared" si="223"/>
        <v>0</v>
      </c>
      <c r="Q1990">
        <f t="shared" si="224"/>
        <v>0</v>
      </c>
      <c r="S1990">
        <f t="shared" si="225"/>
        <v>0</v>
      </c>
      <c r="U1990">
        <f t="shared" si="226"/>
        <v>0</v>
      </c>
      <c r="AF1990">
        <v>0</v>
      </c>
      <c r="AG1990">
        <f t="shared" si="227"/>
        <v>0</v>
      </c>
      <c r="AL1990">
        <f t="shared" si="228"/>
        <v>68144.142339082857</v>
      </c>
      <c r="AM1990">
        <f t="shared" si="229"/>
        <v>68100</v>
      </c>
      <c r="AN1990">
        <v>65400</v>
      </c>
    </row>
    <row r="1991" spans="1:40" x14ac:dyDescent="0.25">
      <c r="A1991" t="s">
        <v>2396</v>
      </c>
      <c r="B1991">
        <v>246</v>
      </c>
      <c r="C1991">
        <v>587052</v>
      </c>
      <c r="D1991">
        <v>1</v>
      </c>
      <c r="E1991">
        <v>0</v>
      </c>
      <c r="F1991">
        <v>0</v>
      </c>
      <c r="G1991">
        <v>0</v>
      </c>
      <c r="H1991">
        <v>0</v>
      </c>
      <c r="I1991" t="s">
        <v>90</v>
      </c>
      <c r="J1991" t="s">
        <v>275</v>
      </c>
      <c r="K1991">
        <v>68144.142339082857</v>
      </c>
      <c r="O1991">
        <f t="shared" si="223"/>
        <v>0</v>
      </c>
      <c r="Q1991">
        <f t="shared" si="224"/>
        <v>0</v>
      </c>
      <c r="S1991">
        <f t="shared" si="225"/>
        <v>0</v>
      </c>
      <c r="U1991">
        <f t="shared" si="226"/>
        <v>0</v>
      </c>
      <c r="AF1991">
        <v>0</v>
      </c>
      <c r="AG1991">
        <f t="shared" si="227"/>
        <v>0</v>
      </c>
      <c r="AL1991">
        <f t="shared" si="228"/>
        <v>68144.142339082857</v>
      </c>
      <c r="AM1991">
        <f t="shared" si="229"/>
        <v>68100</v>
      </c>
      <c r="AN1991">
        <v>65400</v>
      </c>
    </row>
    <row r="1992" spans="1:40" x14ac:dyDescent="0.25">
      <c r="A1992" t="s">
        <v>2396</v>
      </c>
      <c r="B1992">
        <v>768</v>
      </c>
      <c r="C1992">
        <v>577219</v>
      </c>
      <c r="D1992">
        <v>1</v>
      </c>
      <c r="E1992">
        <v>0</v>
      </c>
      <c r="F1992">
        <v>0</v>
      </c>
      <c r="G1992">
        <v>0</v>
      </c>
      <c r="H1992">
        <v>0</v>
      </c>
      <c r="I1992" t="s">
        <v>51</v>
      </c>
      <c r="J1992" t="s">
        <v>1228</v>
      </c>
      <c r="K1992">
        <v>172563.12195275232</v>
      </c>
      <c r="O1992">
        <f t="shared" si="223"/>
        <v>0</v>
      </c>
      <c r="Q1992">
        <f t="shared" si="224"/>
        <v>0</v>
      </c>
      <c r="S1992">
        <f t="shared" si="225"/>
        <v>0</v>
      </c>
      <c r="U1992">
        <f t="shared" si="226"/>
        <v>0</v>
      </c>
      <c r="AF1992">
        <v>0</v>
      </c>
      <c r="AG1992">
        <f t="shared" si="227"/>
        <v>0</v>
      </c>
      <c r="AL1992">
        <f t="shared" si="228"/>
        <v>172563.12195275232</v>
      </c>
      <c r="AM1992">
        <f t="shared" si="229"/>
        <v>172600</v>
      </c>
      <c r="AN1992">
        <v>166500</v>
      </c>
    </row>
    <row r="1993" spans="1:40" x14ac:dyDescent="0.25">
      <c r="A1993" t="s">
        <v>2396</v>
      </c>
      <c r="B1993">
        <v>992</v>
      </c>
      <c r="C1993">
        <v>597481</v>
      </c>
      <c r="D1993">
        <v>1</v>
      </c>
      <c r="E1993">
        <v>0</v>
      </c>
      <c r="F1993">
        <v>0</v>
      </c>
      <c r="G1993">
        <v>0</v>
      </c>
      <c r="H1993">
        <v>0</v>
      </c>
      <c r="I1993" t="s">
        <v>38</v>
      </c>
      <c r="J1993" t="s">
        <v>64</v>
      </c>
      <c r="K1993">
        <v>222020.2802413569</v>
      </c>
      <c r="O1993">
        <f t="shared" si="223"/>
        <v>0</v>
      </c>
      <c r="Q1993">
        <f t="shared" si="224"/>
        <v>0</v>
      </c>
      <c r="S1993">
        <f t="shared" si="225"/>
        <v>0</v>
      </c>
      <c r="U1993">
        <f t="shared" si="226"/>
        <v>0</v>
      </c>
      <c r="AF1993">
        <v>0</v>
      </c>
      <c r="AG1993">
        <f t="shared" si="227"/>
        <v>0</v>
      </c>
      <c r="AL1993">
        <f t="shared" si="228"/>
        <v>222020.2802413569</v>
      </c>
      <c r="AM1993">
        <f t="shared" si="229"/>
        <v>222000</v>
      </c>
      <c r="AN1993">
        <v>213800</v>
      </c>
    </row>
    <row r="1994" spans="1:40" x14ac:dyDescent="0.25">
      <c r="A1994" s="6" t="s">
        <v>17</v>
      </c>
      <c r="B1994">
        <v>48501</v>
      </c>
      <c r="C1994">
        <v>554961</v>
      </c>
      <c r="D1994">
        <v>1</v>
      </c>
      <c r="E1994">
        <v>1</v>
      </c>
      <c r="F1994">
        <v>1</v>
      </c>
      <c r="G1994">
        <v>1</v>
      </c>
      <c r="H1994">
        <v>1</v>
      </c>
      <c r="I1994" t="s">
        <v>18</v>
      </c>
      <c r="J1994" t="s">
        <v>17</v>
      </c>
      <c r="K1994">
        <v>1871322.0996224964</v>
      </c>
      <c r="L1994">
        <v>54014</v>
      </c>
      <c r="M1994">
        <v>1071030.6617609703</v>
      </c>
      <c r="N1994">
        <v>1087</v>
      </c>
      <c r="O1994">
        <f t="shared" si="223"/>
        <v>750030</v>
      </c>
      <c r="P1994">
        <v>233</v>
      </c>
      <c r="Q1994">
        <f t="shared" si="224"/>
        <v>643080</v>
      </c>
      <c r="R1994">
        <v>704</v>
      </c>
      <c r="S1994">
        <f t="shared" si="225"/>
        <v>647680</v>
      </c>
      <c r="T1994">
        <v>446</v>
      </c>
      <c r="U1994">
        <f t="shared" si="226"/>
        <v>93214</v>
      </c>
      <c r="V1994">
        <v>57330</v>
      </c>
      <c r="W1994">
        <v>5765639.211262933</v>
      </c>
      <c r="X1994">
        <v>66739</v>
      </c>
      <c r="Y1994">
        <v>10156077.024429241</v>
      </c>
      <c r="Z1994">
        <v>87166</v>
      </c>
      <c r="AA1994">
        <v>33102745.911260732</v>
      </c>
      <c r="AC1994">
        <v>9735</v>
      </c>
      <c r="AD1994">
        <v>1119525</v>
      </c>
      <c r="AE1994">
        <v>345000</v>
      </c>
      <c r="AF1994">
        <v>52</v>
      </c>
      <c r="AG1994">
        <f t="shared" si="227"/>
        <v>1508000</v>
      </c>
      <c r="AH1994">
        <v>495</v>
      </c>
      <c r="AI1994">
        <v>1226115</v>
      </c>
      <c r="AJ1994">
        <v>2453</v>
      </c>
      <c r="AK1994">
        <v>282095</v>
      </c>
      <c r="AL1994">
        <f t="shared" si="228"/>
        <v>58581553.908336371</v>
      </c>
      <c r="AM1994">
        <f t="shared" si="229"/>
        <v>58581600</v>
      </c>
      <c r="AN1994">
        <v>55727200</v>
      </c>
    </row>
    <row r="1995" spans="1:40" x14ac:dyDescent="0.25">
      <c r="A1995" s="3" t="s">
        <v>854</v>
      </c>
      <c r="B1995">
        <v>848</v>
      </c>
      <c r="C1995">
        <v>531316</v>
      </c>
      <c r="D1995">
        <v>1</v>
      </c>
      <c r="E1995">
        <v>1</v>
      </c>
      <c r="F1995">
        <v>0</v>
      </c>
      <c r="G1995">
        <v>0</v>
      </c>
      <c r="H1995">
        <v>0</v>
      </c>
      <c r="I1995" t="s">
        <v>26</v>
      </c>
      <c r="J1995" t="s">
        <v>187</v>
      </c>
      <c r="K1995">
        <v>190259.85500271962</v>
      </c>
      <c r="L1995">
        <v>4362</v>
      </c>
      <c r="M1995">
        <v>227395.0445779633</v>
      </c>
      <c r="N1995">
        <v>2</v>
      </c>
      <c r="O1995">
        <f t="shared" si="223"/>
        <v>1380</v>
      </c>
      <c r="P1995">
        <v>58</v>
      </c>
      <c r="Q1995">
        <f t="shared" si="224"/>
        <v>160080</v>
      </c>
      <c r="R1995">
        <v>18</v>
      </c>
      <c r="S1995">
        <f t="shared" si="225"/>
        <v>16560</v>
      </c>
      <c r="T1995">
        <v>10</v>
      </c>
      <c r="U1995">
        <f t="shared" si="226"/>
        <v>2090</v>
      </c>
      <c r="AF1995">
        <v>0</v>
      </c>
      <c r="AG1995">
        <f t="shared" si="227"/>
        <v>0</v>
      </c>
      <c r="AL1995">
        <f t="shared" si="228"/>
        <v>597764.89958068286</v>
      </c>
      <c r="AM1995">
        <f t="shared" si="229"/>
        <v>597800</v>
      </c>
      <c r="AN1995">
        <v>632800</v>
      </c>
    </row>
    <row r="1996" spans="1:40" x14ac:dyDescent="0.25">
      <c r="A1996" t="s">
        <v>2397</v>
      </c>
      <c r="B1996">
        <v>252</v>
      </c>
      <c r="C1996">
        <v>587354</v>
      </c>
      <c r="D1996">
        <v>1</v>
      </c>
      <c r="E1996">
        <v>0</v>
      </c>
      <c r="F1996">
        <v>0</v>
      </c>
      <c r="G1996">
        <v>0</v>
      </c>
      <c r="H1996">
        <v>0</v>
      </c>
      <c r="I1996" t="s">
        <v>90</v>
      </c>
      <c r="J1996" t="s">
        <v>164</v>
      </c>
      <c r="K1996">
        <v>68144.142339082857</v>
      </c>
      <c r="O1996">
        <f t="shared" si="223"/>
        <v>0</v>
      </c>
      <c r="Q1996">
        <f t="shared" si="224"/>
        <v>0</v>
      </c>
      <c r="S1996">
        <f t="shared" si="225"/>
        <v>0</v>
      </c>
      <c r="U1996">
        <f t="shared" si="226"/>
        <v>0</v>
      </c>
      <c r="AF1996">
        <v>0</v>
      </c>
      <c r="AG1996">
        <f t="shared" si="227"/>
        <v>0</v>
      </c>
      <c r="AL1996">
        <f t="shared" si="228"/>
        <v>68144.142339082857</v>
      </c>
      <c r="AM1996">
        <f t="shared" si="229"/>
        <v>68100</v>
      </c>
      <c r="AN1996">
        <v>65400</v>
      </c>
    </row>
    <row r="1997" spans="1:40" x14ac:dyDescent="0.25">
      <c r="A1997" s="5" t="s">
        <v>1652</v>
      </c>
      <c r="B1997">
        <v>2528</v>
      </c>
      <c r="C1997">
        <v>542911</v>
      </c>
      <c r="D1997">
        <v>1</v>
      </c>
      <c r="E1997">
        <v>1</v>
      </c>
      <c r="F1997">
        <v>1</v>
      </c>
      <c r="G1997">
        <v>1</v>
      </c>
      <c r="H1997">
        <v>0</v>
      </c>
      <c r="I1997" t="s">
        <v>90</v>
      </c>
      <c r="J1997" t="s">
        <v>702</v>
      </c>
      <c r="K1997">
        <v>554992.10475270951</v>
      </c>
      <c r="L1997">
        <v>2528</v>
      </c>
      <c r="M1997">
        <v>132009.51909103253</v>
      </c>
      <c r="O1997">
        <f t="shared" si="223"/>
        <v>0</v>
      </c>
      <c r="P1997">
        <v>37</v>
      </c>
      <c r="Q1997">
        <f t="shared" si="224"/>
        <v>102120</v>
      </c>
      <c r="R1997">
        <v>23</v>
      </c>
      <c r="S1997">
        <f t="shared" si="225"/>
        <v>21160</v>
      </c>
      <c r="T1997">
        <v>8</v>
      </c>
      <c r="U1997">
        <f t="shared" si="226"/>
        <v>1672</v>
      </c>
      <c r="V1997">
        <v>7542</v>
      </c>
      <c r="W1997">
        <v>1531403.4445652473</v>
      </c>
      <c r="X1997">
        <v>9959</v>
      </c>
      <c r="Y1997">
        <v>1066984.5917801145</v>
      </c>
      <c r="AF1997">
        <v>10</v>
      </c>
      <c r="AG1997">
        <f t="shared" si="227"/>
        <v>290000</v>
      </c>
      <c r="AL1997">
        <f t="shared" si="228"/>
        <v>3700341.6601891038</v>
      </c>
      <c r="AM1997">
        <f t="shared" si="229"/>
        <v>3700300</v>
      </c>
      <c r="AN1997">
        <v>3599700</v>
      </c>
    </row>
    <row r="1998" spans="1:40" x14ac:dyDescent="0.25">
      <c r="A1998" s="6" t="s">
        <v>37</v>
      </c>
      <c r="B1998">
        <v>52824</v>
      </c>
      <c r="C1998">
        <v>598917</v>
      </c>
      <c r="D1998">
        <v>1</v>
      </c>
      <c r="E1998">
        <v>1</v>
      </c>
      <c r="F1998">
        <v>1</v>
      </c>
      <c r="G1998">
        <v>1</v>
      </c>
      <c r="H1998">
        <v>1</v>
      </c>
      <c r="I1998" t="s">
        <v>38</v>
      </c>
      <c r="J1998" t="s">
        <v>37</v>
      </c>
      <c r="K1998">
        <v>2022266.48649335</v>
      </c>
      <c r="L1998">
        <v>52824</v>
      </c>
      <c r="M1998">
        <v>1019984.2596068938</v>
      </c>
      <c r="N1998">
        <v>995</v>
      </c>
      <c r="O1998">
        <f t="shared" si="223"/>
        <v>686550</v>
      </c>
      <c r="P1998">
        <v>161</v>
      </c>
      <c r="Q1998">
        <f t="shared" si="224"/>
        <v>444360</v>
      </c>
      <c r="R1998">
        <v>737</v>
      </c>
      <c r="S1998">
        <f t="shared" si="225"/>
        <v>678040</v>
      </c>
      <c r="T1998">
        <v>352</v>
      </c>
      <c r="U1998">
        <f t="shared" si="226"/>
        <v>73568</v>
      </c>
      <c r="V1998">
        <v>52824</v>
      </c>
      <c r="W1998">
        <v>5268314.7449689675</v>
      </c>
      <c r="X1998">
        <v>64316</v>
      </c>
      <c r="Y1998">
        <v>9746357.6032356452</v>
      </c>
      <c r="Z1998">
        <v>64316</v>
      </c>
      <c r="AA1998">
        <v>27078021.852636177</v>
      </c>
      <c r="AC1998">
        <v>7263</v>
      </c>
      <c r="AD1998">
        <v>835245</v>
      </c>
      <c r="AF1998">
        <v>87</v>
      </c>
      <c r="AG1998">
        <f t="shared" si="227"/>
        <v>2523000</v>
      </c>
      <c r="AH1998">
        <v>499</v>
      </c>
      <c r="AI1998">
        <v>1236023</v>
      </c>
      <c r="AJ1998">
        <v>1991</v>
      </c>
      <c r="AK1998">
        <v>228965</v>
      </c>
      <c r="AL1998">
        <f t="shared" si="228"/>
        <v>51840695.946941033</v>
      </c>
      <c r="AM1998">
        <f t="shared" si="229"/>
        <v>51840700</v>
      </c>
      <c r="AN1998">
        <v>48735800</v>
      </c>
    </row>
    <row r="1999" spans="1:40" x14ac:dyDescent="0.25">
      <c r="A1999" t="s">
        <v>979</v>
      </c>
      <c r="B1999">
        <v>681</v>
      </c>
      <c r="C1999">
        <v>559903</v>
      </c>
      <c r="D1999">
        <v>1</v>
      </c>
      <c r="E1999">
        <v>0</v>
      </c>
      <c r="F1999">
        <v>0</v>
      </c>
      <c r="G1999">
        <v>0</v>
      </c>
      <c r="H1999">
        <v>0</v>
      </c>
      <c r="I1999" t="s">
        <v>110</v>
      </c>
      <c r="J1999" t="s">
        <v>336</v>
      </c>
      <c r="K1999">
        <v>153272.74528464483</v>
      </c>
      <c r="O1999">
        <f t="shared" si="223"/>
        <v>0</v>
      </c>
      <c r="Q1999">
        <f t="shared" si="224"/>
        <v>0</v>
      </c>
      <c r="S1999">
        <f t="shared" si="225"/>
        <v>0</v>
      </c>
      <c r="U1999">
        <f t="shared" si="226"/>
        <v>0</v>
      </c>
      <c r="AF1999">
        <v>1</v>
      </c>
      <c r="AG1999">
        <f t="shared" si="227"/>
        <v>29000</v>
      </c>
      <c r="AL1999">
        <f t="shared" si="228"/>
        <v>182272.74528464483</v>
      </c>
      <c r="AM1999">
        <f t="shared" si="229"/>
        <v>182300</v>
      </c>
      <c r="AN1999">
        <v>174700</v>
      </c>
    </row>
    <row r="2000" spans="1:40" x14ac:dyDescent="0.25">
      <c r="A2000" t="s">
        <v>2399</v>
      </c>
      <c r="B2000">
        <v>50</v>
      </c>
      <c r="C2000">
        <v>530361</v>
      </c>
      <c r="D2000">
        <v>1</v>
      </c>
      <c r="E2000">
        <v>0</v>
      </c>
      <c r="F2000">
        <v>0</v>
      </c>
      <c r="G2000">
        <v>0</v>
      </c>
      <c r="H2000">
        <v>0</v>
      </c>
      <c r="I2000" t="s">
        <v>110</v>
      </c>
      <c r="J2000" t="s">
        <v>336</v>
      </c>
      <c r="K2000">
        <v>68144.142339082857</v>
      </c>
      <c r="O2000">
        <f t="shared" si="223"/>
        <v>0</v>
      </c>
      <c r="Q2000">
        <f t="shared" si="224"/>
        <v>0</v>
      </c>
      <c r="S2000">
        <f t="shared" si="225"/>
        <v>0</v>
      </c>
      <c r="U2000">
        <f t="shared" si="226"/>
        <v>0</v>
      </c>
      <c r="AF2000">
        <v>0</v>
      </c>
      <c r="AG2000">
        <f t="shared" si="227"/>
        <v>0</v>
      </c>
      <c r="AL2000">
        <f t="shared" si="228"/>
        <v>68144.142339082857</v>
      </c>
      <c r="AM2000">
        <f t="shared" si="229"/>
        <v>68100</v>
      </c>
      <c r="AN2000">
        <v>65400</v>
      </c>
    </row>
    <row r="2001" spans="1:40" x14ac:dyDescent="0.25">
      <c r="A2001" t="s">
        <v>2400</v>
      </c>
      <c r="B2001">
        <v>192</v>
      </c>
      <c r="C2001">
        <v>575151</v>
      </c>
      <c r="D2001">
        <v>1</v>
      </c>
      <c r="E2001">
        <v>0</v>
      </c>
      <c r="F2001">
        <v>0</v>
      </c>
      <c r="G2001">
        <v>0</v>
      </c>
      <c r="H2001">
        <v>0</v>
      </c>
      <c r="I2001" t="s">
        <v>41</v>
      </c>
      <c r="J2001" t="s">
        <v>151</v>
      </c>
      <c r="K2001">
        <v>68144.142339082857</v>
      </c>
      <c r="O2001">
        <f t="shared" si="223"/>
        <v>0</v>
      </c>
      <c r="Q2001">
        <f t="shared" si="224"/>
        <v>0</v>
      </c>
      <c r="S2001">
        <f t="shared" si="225"/>
        <v>0</v>
      </c>
      <c r="U2001">
        <f t="shared" si="226"/>
        <v>0</v>
      </c>
      <c r="AF2001">
        <v>0</v>
      </c>
      <c r="AG2001">
        <f t="shared" si="227"/>
        <v>0</v>
      </c>
      <c r="AL2001">
        <f t="shared" si="228"/>
        <v>68144.142339082857</v>
      </c>
      <c r="AM2001">
        <f t="shared" si="229"/>
        <v>68100</v>
      </c>
      <c r="AN2001">
        <v>65400</v>
      </c>
    </row>
    <row r="2002" spans="1:40" x14ac:dyDescent="0.25">
      <c r="A2002" s="4" t="s">
        <v>1976</v>
      </c>
      <c r="B2002">
        <v>1292</v>
      </c>
      <c r="C2002">
        <v>557862</v>
      </c>
      <c r="D2002">
        <v>1</v>
      </c>
      <c r="E2002">
        <v>1</v>
      </c>
      <c r="F2002">
        <v>1</v>
      </c>
      <c r="G2002">
        <v>0</v>
      </c>
      <c r="H2002">
        <v>0</v>
      </c>
      <c r="I2002" t="s">
        <v>110</v>
      </c>
      <c r="J2002" t="s">
        <v>1216</v>
      </c>
      <c r="K2002">
        <v>287836.80116307951</v>
      </c>
      <c r="L2002">
        <v>2718</v>
      </c>
      <c r="M2002">
        <v>141902.92032770085</v>
      </c>
      <c r="N2002">
        <v>1</v>
      </c>
      <c r="O2002">
        <f t="shared" si="223"/>
        <v>690</v>
      </c>
      <c r="P2002">
        <v>4</v>
      </c>
      <c r="Q2002">
        <f t="shared" si="224"/>
        <v>11040</v>
      </c>
      <c r="R2002">
        <v>14</v>
      </c>
      <c r="S2002">
        <f t="shared" si="225"/>
        <v>12880</v>
      </c>
      <c r="T2002">
        <v>5</v>
      </c>
      <c r="U2002">
        <f t="shared" si="226"/>
        <v>1045</v>
      </c>
      <c r="V2002">
        <v>1657</v>
      </c>
      <c r="W2002">
        <v>343917.11448414845</v>
      </c>
      <c r="AF2002">
        <v>0</v>
      </c>
      <c r="AG2002">
        <f t="shared" si="227"/>
        <v>0</v>
      </c>
      <c r="AL2002">
        <f t="shared" si="228"/>
        <v>799311.83597492881</v>
      </c>
      <c r="AM2002">
        <f t="shared" si="229"/>
        <v>799300</v>
      </c>
      <c r="AN2002">
        <v>886800</v>
      </c>
    </row>
    <row r="2003" spans="1:40" x14ac:dyDescent="0.25">
      <c r="A2003" s="3" t="s">
        <v>1553</v>
      </c>
      <c r="B2003">
        <v>924</v>
      </c>
      <c r="C2003">
        <v>585343</v>
      </c>
      <c r="D2003">
        <v>1</v>
      </c>
      <c r="E2003">
        <v>1</v>
      </c>
      <c r="F2003">
        <v>0</v>
      </c>
      <c r="G2003">
        <v>0</v>
      </c>
      <c r="H2003">
        <v>0</v>
      </c>
      <c r="I2003" t="s">
        <v>90</v>
      </c>
      <c r="J2003" t="s">
        <v>275</v>
      </c>
      <c r="K2003">
        <v>207036.83785172109</v>
      </c>
      <c r="L2003">
        <v>1701</v>
      </c>
      <c r="M2003">
        <v>88910.502267387012</v>
      </c>
      <c r="O2003">
        <f t="shared" si="223"/>
        <v>0</v>
      </c>
      <c r="P2003">
        <v>15</v>
      </c>
      <c r="Q2003">
        <f t="shared" si="224"/>
        <v>41400</v>
      </c>
      <c r="R2003">
        <v>5</v>
      </c>
      <c r="S2003">
        <f t="shared" si="225"/>
        <v>4600</v>
      </c>
      <c r="T2003">
        <v>6</v>
      </c>
      <c r="U2003">
        <f t="shared" si="226"/>
        <v>1254</v>
      </c>
      <c r="AF2003">
        <v>0</v>
      </c>
      <c r="AG2003">
        <f t="shared" si="227"/>
        <v>0</v>
      </c>
      <c r="AL2003">
        <f t="shared" si="228"/>
        <v>343201.34011910809</v>
      </c>
      <c r="AM2003">
        <f t="shared" si="229"/>
        <v>343200</v>
      </c>
      <c r="AN2003">
        <v>379000</v>
      </c>
    </row>
    <row r="2004" spans="1:40" x14ac:dyDescent="0.25">
      <c r="A2004" t="s">
        <v>2401</v>
      </c>
      <c r="B2004">
        <v>200</v>
      </c>
      <c r="C2004">
        <v>550256</v>
      </c>
      <c r="D2004">
        <v>1</v>
      </c>
      <c r="E2004">
        <v>0</v>
      </c>
      <c r="F2004">
        <v>0</v>
      </c>
      <c r="G2004">
        <v>0</v>
      </c>
      <c r="H2004">
        <v>0</v>
      </c>
      <c r="I2004" t="s">
        <v>30</v>
      </c>
      <c r="J2004" t="s">
        <v>560</v>
      </c>
      <c r="K2004">
        <v>68144.142339082857</v>
      </c>
      <c r="O2004">
        <f t="shared" si="223"/>
        <v>0</v>
      </c>
      <c r="Q2004">
        <f t="shared" si="224"/>
        <v>0</v>
      </c>
      <c r="S2004">
        <f t="shared" si="225"/>
        <v>0</v>
      </c>
      <c r="U2004">
        <f t="shared" si="226"/>
        <v>0</v>
      </c>
      <c r="AF2004">
        <v>0</v>
      </c>
      <c r="AG2004">
        <f t="shared" si="227"/>
        <v>0</v>
      </c>
      <c r="AL2004">
        <f t="shared" si="228"/>
        <v>68144.142339082857</v>
      </c>
      <c r="AM2004">
        <f t="shared" si="229"/>
        <v>68100</v>
      </c>
      <c r="AN2004">
        <v>65400</v>
      </c>
    </row>
    <row r="2005" spans="1:40" x14ac:dyDescent="0.25">
      <c r="A2005" s="5" t="s">
        <v>1897</v>
      </c>
      <c r="B2005">
        <v>1449</v>
      </c>
      <c r="C2005">
        <v>556432</v>
      </c>
      <c r="D2005">
        <v>1</v>
      </c>
      <c r="E2005">
        <v>1</v>
      </c>
      <c r="F2005">
        <v>1</v>
      </c>
      <c r="G2005">
        <v>1</v>
      </c>
      <c r="H2005">
        <v>0</v>
      </c>
      <c r="I2005" t="s">
        <v>110</v>
      </c>
      <c r="J2005" t="s">
        <v>867</v>
      </c>
      <c r="K2005">
        <v>322109.111310946</v>
      </c>
      <c r="L2005">
        <v>2072</v>
      </c>
      <c r="M2005">
        <v>108252.87203387578</v>
      </c>
      <c r="O2005">
        <f t="shared" si="223"/>
        <v>0</v>
      </c>
      <c r="P2005">
        <v>39</v>
      </c>
      <c r="Q2005">
        <f t="shared" si="224"/>
        <v>107640</v>
      </c>
      <c r="R2005">
        <v>13</v>
      </c>
      <c r="S2005">
        <f t="shared" si="225"/>
        <v>11960</v>
      </c>
      <c r="T2005">
        <v>5</v>
      </c>
      <c r="U2005">
        <f t="shared" si="226"/>
        <v>1045</v>
      </c>
      <c r="V2005">
        <v>2072</v>
      </c>
      <c r="W2005">
        <v>429059.2495484933</v>
      </c>
      <c r="X2005">
        <v>2072</v>
      </c>
      <c r="Y2005">
        <v>223487.74058133236</v>
      </c>
      <c r="AF2005">
        <v>0</v>
      </c>
      <c r="AG2005">
        <f t="shared" si="227"/>
        <v>0</v>
      </c>
      <c r="AL2005">
        <f t="shared" si="228"/>
        <v>1203553.9734746474</v>
      </c>
      <c r="AM2005">
        <f t="shared" si="229"/>
        <v>1203600</v>
      </c>
      <c r="AN2005">
        <v>1166400</v>
      </c>
    </row>
    <row r="2006" spans="1:40" x14ac:dyDescent="0.25">
      <c r="A2006" t="s">
        <v>2402</v>
      </c>
      <c r="B2006">
        <v>1039</v>
      </c>
      <c r="C2006">
        <v>542946</v>
      </c>
      <c r="D2006">
        <v>1</v>
      </c>
      <c r="E2006">
        <v>0</v>
      </c>
      <c r="F2006">
        <v>0</v>
      </c>
      <c r="G2006">
        <v>0</v>
      </c>
      <c r="H2006">
        <v>0</v>
      </c>
      <c r="I2006" t="s">
        <v>90</v>
      </c>
      <c r="J2006" t="s">
        <v>702</v>
      </c>
      <c r="K2006">
        <v>232361.82419017615</v>
      </c>
      <c r="O2006">
        <f t="shared" si="223"/>
        <v>0</v>
      </c>
      <c r="Q2006">
        <f t="shared" si="224"/>
        <v>0</v>
      </c>
      <c r="S2006">
        <f t="shared" si="225"/>
        <v>0</v>
      </c>
      <c r="U2006">
        <f t="shared" si="226"/>
        <v>0</v>
      </c>
      <c r="AF2006">
        <v>0</v>
      </c>
      <c r="AG2006">
        <f t="shared" si="227"/>
        <v>0</v>
      </c>
      <c r="AL2006">
        <f t="shared" si="228"/>
        <v>232361.82419017615</v>
      </c>
      <c r="AM2006">
        <f t="shared" si="229"/>
        <v>232400</v>
      </c>
      <c r="AN2006">
        <v>224000</v>
      </c>
    </row>
    <row r="2007" spans="1:40" x14ac:dyDescent="0.25">
      <c r="A2007" t="s">
        <v>2402</v>
      </c>
      <c r="B2007">
        <v>647</v>
      </c>
      <c r="C2007">
        <v>568643</v>
      </c>
      <c r="D2007">
        <v>1</v>
      </c>
      <c r="E2007">
        <v>0</v>
      </c>
      <c r="F2007">
        <v>0</v>
      </c>
      <c r="G2007">
        <v>0</v>
      </c>
      <c r="H2007">
        <v>0</v>
      </c>
      <c r="I2007" t="s">
        <v>38</v>
      </c>
      <c r="J2007" t="s">
        <v>2405</v>
      </c>
      <c r="K2007">
        <v>145720.54280045527</v>
      </c>
      <c r="O2007">
        <f t="shared" si="223"/>
        <v>0</v>
      </c>
      <c r="Q2007">
        <f t="shared" si="224"/>
        <v>0</v>
      </c>
      <c r="S2007">
        <f t="shared" si="225"/>
        <v>0</v>
      </c>
      <c r="U2007">
        <f t="shared" si="226"/>
        <v>0</v>
      </c>
      <c r="AF2007">
        <v>0</v>
      </c>
      <c r="AG2007">
        <f t="shared" si="227"/>
        <v>0</v>
      </c>
      <c r="AL2007">
        <f t="shared" si="228"/>
        <v>145720.54280045527</v>
      </c>
      <c r="AM2007">
        <f t="shared" si="229"/>
        <v>145700</v>
      </c>
      <c r="AN2007">
        <v>140800</v>
      </c>
    </row>
    <row r="2008" spans="1:40" x14ac:dyDescent="0.25">
      <c r="A2008" t="s">
        <v>828</v>
      </c>
      <c r="B2008">
        <v>76</v>
      </c>
      <c r="C2008">
        <v>530042</v>
      </c>
      <c r="D2008">
        <v>1</v>
      </c>
      <c r="E2008">
        <v>0</v>
      </c>
      <c r="F2008">
        <v>0</v>
      </c>
      <c r="G2008">
        <v>0</v>
      </c>
      <c r="H2008">
        <v>0</v>
      </c>
      <c r="I2008" t="s">
        <v>23</v>
      </c>
      <c r="J2008" t="s">
        <v>588</v>
      </c>
      <c r="K2008">
        <v>68144.142339082857</v>
      </c>
      <c r="O2008">
        <f t="shared" si="223"/>
        <v>0</v>
      </c>
      <c r="Q2008">
        <f t="shared" si="224"/>
        <v>0</v>
      </c>
      <c r="S2008">
        <f t="shared" si="225"/>
        <v>0</v>
      </c>
      <c r="U2008">
        <f t="shared" si="226"/>
        <v>0</v>
      </c>
      <c r="AF2008">
        <v>0</v>
      </c>
      <c r="AG2008">
        <f t="shared" si="227"/>
        <v>0</v>
      </c>
      <c r="AL2008">
        <f t="shared" si="228"/>
        <v>68144.142339082857</v>
      </c>
      <c r="AM2008">
        <f t="shared" si="229"/>
        <v>68100</v>
      </c>
      <c r="AN2008">
        <v>65400</v>
      </c>
    </row>
    <row r="2009" spans="1:40" x14ac:dyDescent="0.25">
      <c r="A2009" t="s">
        <v>828</v>
      </c>
      <c r="B2009">
        <v>255</v>
      </c>
      <c r="C2009">
        <v>587907</v>
      </c>
      <c r="D2009">
        <v>1</v>
      </c>
      <c r="E2009">
        <v>0</v>
      </c>
      <c r="F2009">
        <v>0</v>
      </c>
      <c r="G2009">
        <v>0</v>
      </c>
      <c r="H2009">
        <v>0</v>
      </c>
      <c r="I2009" t="s">
        <v>30</v>
      </c>
      <c r="J2009" t="s">
        <v>261</v>
      </c>
      <c r="K2009">
        <v>68144.142339082857</v>
      </c>
      <c r="O2009">
        <f t="shared" si="223"/>
        <v>0</v>
      </c>
      <c r="Q2009">
        <f t="shared" si="224"/>
        <v>0</v>
      </c>
      <c r="S2009">
        <f t="shared" si="225"/>
        <v>0</v>
      </c>
      <c r="U2009">
        <f t="shared" si="226"/>
        <v>0</v>
      </c>
      <c r="AF2009">
        <v>0</v>
      </c>
      <c r="AG2009">
        <f t="shared" si="227"/>
        <v>0</v>
      </c>
      <c r="AL2009">
        <f t="shared" si="228"/>
        <v>68144.142339082857</v>
      </c>
      <c r="AM2009">
        <f t="shared" si="229"/>
        <v>68100</v>
      </c>
      <c r="AN2009">
        <v>65400</v>
      </c>
    </row>
    <row r="2010" spans="1:40" x14ac:dyDescent="0.25">
      <c r="A2010" s="3" t="s">
        <v>1510</v>
      </c>
      <c r="B2010">
        <v>1358</v>
      </c>
      <c r="C2010">
        <v>551201</v>
      </c>
      <c r="D2010">
        <v>1</v>
      </c>
      <c r="E2010">
        <v>1</v>
      </c>
      <c r="F2010">
        <v>0</v>
      </c>
      <c r="G2010">
        <v>0</v>
      </c>
      <c r="H2010">
        <v>0</v>
      </c>
      <c r="I2010" t="s">
        <v>23</v>
      </c>
      <c r="J2010" t="s">
        <v>181</v>
      </c>
      <c r="K2010">
        <v>302257.88893335813</v>
      </c>
      <c r="L2010">
        <v>3410</v>
      </c>
      <c r="M2010">
        <v>177911.96533206094</v>
      </c>
      <c r="O2010">
        <f t="shared" si="223"/>
        <v>0</v>
      </c>
      <c r="P2010">
        <v>6</v>
      </c>
      <c r="Q2010">
        <f t="shared" si="224"/>
        <v>16560</v>
      </c>
      <c r="R2010">
        <v>10</v>
      </c>
      <c r="S2010">
        <f t="shared" si="225"/>
        <v>9200</v>
      </c>
      <c r="T2010">
        <v>5</v>
      </c>
      <c r="U2010">
        <f t="shared" si="226"/>
        <v>1045</v>
      </c>
      <c r="AF2010">
        <v>1</v>
      </c>
      <c r="AG2010">
        <f t="shared" si="227"/>
        <v>29000</v>
      </c>
      <c r="AL2010">
        <f t="shared" si="228"/>
        <v>535974.85426541907</v>
      </c>
      <c r="AM2010">
        <f t="shared" si="229"/>
        <v>536000</v>
      </c>
      <c r="AN2010">
        <v>679500</v>
      </c>
    </row>
    <row r="2011" spans="1:40" x14ac:dyDescent="0.25">
      <c r="A2011" s="3" t="s">
        <v>826</v>
      </c>
      <c r="B2011">
        <v>824</v>
      </c>
      <c r="C2011">
        <v>536008</v>
      </c>
      <c r="D2011">
        <v>1</v>
      </c>
      <c r="E2011">
        <v>1</v>
      </c>
      <c r="F2011">
        <v>0</v>
      </c>
      <c r="G2011">
        <v>0</v>
      </c>
      <c r="H2011">
        <v>0</v>
      </c>
      <c r="I2011" t="s">
        <v>26</v>
      </c>
      <c r="J2011" t="s">
        <v>130</v>
      </c>
      <c r="K2011">
        <v>184954.8780189231</v>
      </c>
      <c r="L2011">
        <v>1271</v>
      </c>
      <c r="M2011">
        <v>66474.454406522011</v>
      </c>
      <c r="O2011">
        <f t="shared" si="223"/>
        <v>0</v>
      </c>
      <c r="P2011">
        <v>5</v>
      </c>
      <c r="Q2011">
        <f t="shared" si="224"/>
        <v>13800</v>
      </c>
      <c r="R2011">
        <v>3</v>
      </c>
      <c r="S2011">
        <f t="shared" si="225"/>
        <v>2760</v>
      </c>
      <c r="T2011">
        <v>1</v>
      </c>
      <c r="U2011">
        <f t="shared" si="226"/>
        <v>209</v>
      </c>
      <c r="AF2011">
        <v>1</v>
      </c>
      <c r="AG2011">
        <f t="shared" si="227"/>
        <v>29000</v>
      </c>
      <c r="AL2011">
        <f t="shared" si="228"/>
        <v>297198.33242544509</v>
      </c>
      <c r="AM2011">
        <f t="shared" si="229"/>
        <v>297200</v>
      </c>
      <c r="AN2011">
        <v>337800</v>
      </c>
    </row>
    <row r="2012" spans="1:40" x14ac:dyDescent="0.25">
      <c r="A2012" s="3" t="s">
        <v>1354</v>
      </c>
      <c r="B2012">
        <v>3075</v>
      </c>
      <c r="C2012">
        <v>559008</v>
      </c>
      <c r="D2012">
        <v>1</v>
      </c>
      <c r="E2012">
        <v>1</v>
      </c>
      <c r="F2012">
        <v>0</v>
      </c>
      <c r="G2012">
        <v>0</v>
      </c>
      <c r="H2012">
        <v>0</v>
      </c>
      <c r="I2012" t="s">
        <v>110</v>
      </c>
      <c r="J2012" t="s">
        <v>360</v>
      </c>
      <c r="K2012">
        <v>671548.25327729492</v>
      </c>
      <c r="L2012">
        <v>4888</v>
      </c>
      <c r="M2012">
        <v>254710.52559259144</v>
      </c>
      <c r="N2012">
        <v>1</v>
      </c>
      <c r="O2012">
        <f t="shared" si="223"/>
        <v>690</v>
      </c>
      <c r="P2012">
        <v>29</v>
      </c>
      <c r="Q2012">
        <f t="shared" si="224"/>
        <v>80040</v>
      </c>
      <c r="R2012">
        <v>19</v>
      </c>
      <c r="S2012">
        <f t="shared" si="225"/>
        <v>17480</v>
      </c>
      <c r="T2012">
        <v>9</v>
      </c>
      <c r="U2012">
        <f t="shared" si="226"/>
        <v>1881</v>
      </c>
      <c r="AF2012">
        <v>1</v>
      </c>
      <c r="AG2012">
        <f t="shared" si="227"/>
        <v>29000</v>
      </c>
      <c r="AL2012">
        <f t="shared" si="228"/>
        <v>1055349.7788698864</v>
      </c>
      <c r="AM2012">
        <f t="shared" si="229"/>
        <v>1055300</v>
      </c>
      <c r="AN2012">
        <v>1191000</v>
      </c>
    </row>
    <row r="2013" spans="1:40" x14ac:dyDescent="0.25">
      <c r="A2013" t="s">
        <v>2406</v>
      </c>
      <c r="B2013">
        <v>216</v>
      </c>
      <c r="C2013">
        <v>513415</v>
      </c>
      <c r="D2013">
        <v>1</v>
      </c>
      <c r="E2013">
        <v>0</v>
      </c>
      <c r="F2013">
        <v>0</v>
      </c>
      <c r="G2013">
        <v>0</v>
      </c>
      <c r="H2013">
        <v>0</v>
      </c>
      <c r="I2013" t="s">
        <v>26</v>
      </c>
      <c r="J2013" t="s">
        <v>154</v>
      </c>
      <c r="K2013">
        <v>68144.142339082857</v>
      </c>
      <c r="O2013">
        <f t="shared" si="223"/>
        <v>0</v>
      </c>
      <c r="Q2013">
        <f t="shared" si="224"/>
        <v>0</v>
      </c>
      <c r="S2013">
        <f t="shared" si="225"/>
        <v>0</v>
      </c>
      <c r="U2013">
        <f t="shared" si="226"/>
        <v>0</v>
      </c>
      <c r="AF2013">
        <v>0</v>
      </c>
      <c r="AG2013">
        <f t="shared" si="227"/>
        <v>0</v>
      </c>
      <c r="AL2013">
        <f t="shared" si="228"/>
        <v>68144.142339082857</v>
      </c>
      <c r="AM2013">
        <f t="shared" si="229"/>
        <v>68100</v>
      </c>
      <c r="AN2013">
        <v>65400</v>
      </c>
    </row>
    <row r="2014" spans="1:40" x14ac:dyDescent="0.25">
      <c r="A2014" t="s">
        <v>2406</v>
      </c>
      <c r="B2014">
        <v>298</v>
      </c>
      <c r="C2014">
        <v>557871</v>
      </c>
      <c r="D2014">
        <v>1</v>
      </c>
      <c r="E2014">
        <v>0</v>
      </c>
      <c r="F2014">
        <v>0</v>
      </c>
      <c r="G2014">
        <v>0</v>
      </c>
      <c r="H2014">
        <v>0</v>
      </c>
      <c r="I2014" t="s">
        <v>110</v>
      </c>
      <c r="J2014" t="s">
        <v>564</v>
      </c>
      <c r="K2014">
        <v>68144.142339082857</v>
      </c>
      <c r="O2014">
        <f t="shared" si="223"/>
        <v>0</v>
      </c>
      <c r="Q2014">
        <f t="shared" si="224"/>
        <v>0</v>
      </c>
      <c r="S2014">
        <f t="shared" si="225"/>
        <v>0</v>
      </c>
      <c r="U2014">
        <f t="shared" si="226"/>
        <v>0</v>
      </c>
      <c r="AF2014">
        <v>0</v>
      </c>
      <c r="AG2014">
        <f t="shared" si="227"/>
        <v>0</v>
      </c>
      <c r="AL2014">
        <f t="shared" si="228"/>
        <v>68144.142339082857</v>
      </c>
      <c r="AM2014">
        <f t="shared" si="229"/>
        <v>68100</v>
      </c>
      <c r="AN2014">
        <v>66500</v>
      </c>
    </row>
    <row r="2015" spans="1:40" x14ac:dyDescent="0.25">
      <c r="A2015" t="s">
        <v>2408</v>
      </c>
      <c r="B2015">
        <v>104</v>
      </c>
      <c r="C2015">
        <v>538183</v>
      </c>
      <c r="D2015">
        <v>1</v>
      </c>
      <c r="E2015">
        <v>0</v>
      </c>
      <c r="F2015">
        <v>0</v>
      </c>
      <c r="G2015">
        <v>0</v>
      </c>
      <c r="H2015">
        <v>0</v>
      </c>
      <c r="I2015" t="s">
        <v>110</v>
      </c>
      <c r="J2015" t="s">
        <v>192</v>
      </c>
      <c r="K2015">
        <v>68144.142339082857</v>
      </c>
      <c r="O2015">
        <f t="shared" si="223"/>
        <v>0</v>
      </c>
      <c r="Q2015">
        <f t="shared" si="224"/>
        <v>0</v>
      </c>
      <c r="S2015">
        <f t="shared" si="225"/>
        <v>0</v>
      </c>
      <c r="U2015">
        <f t="shared" si="226"/>
        <v>0</v>
      </c>
      <c r="AF2015">
        <v>0</v>
      </c>
      <c r="AG2015">
        <f t="shared" si="227"/>
        <v>0</v>
      </c>
      <c r="AL2015">
        <f t="shared" si="228"/>
        <v>68144.142339082857</v>
      </c>
      <c r="AM2015">
        <f t="shared" si="229"/>
        <v>68100</v>
      </c>
      <c r="AN2015">
        <v>65400</v>
      </c>
    </row>
    <row r="2016" spans="1:40" x14ac:dyDescent="0.25">
      <c r="A2016" t="s">
        <v>2409</v>
      </c>
      <c r="B2016">
        <v>217</v>
      </c>
      <c r="C2016">
        <v>549169</v>
      </c>
      <c r="D2016">
        <v>1</v>
      </c>
      <c r="E2016">
        <v>0</v>
      </c>
      <c r="F2016">
        <v>0</v>
      </c>
      <c r="G2016">
        <v>0</v>
      </c>
      <c r="H2016">
        <v>0</v>
      </c>
      <c r="I2016" t="s">
        <v>33</v>
      </c>
      <c r="J2016" t="s">
        <v>114</v>
      </c>
      <c r="K2016">
        <v>68144.142339082857</v>
      </c>
      <c r="O2016">
        <f t="shared" si="223"/>
        <v>0</v>
      </c>
      <c r="Q2016">
        <f t="shared" si="224"/>
        <v>0</v>
      </c>
      <c r="S2016">
        <f t="shared" si="225"/>
        <v>0</v>
      </c>
      <c r="U2016">
        <f t="shared" si="226"/>
        <v>0</v>
      </c>
      <c r="AF2016">
        <v>0</v>
      </c>
      <c r="AG2016">
        <f t="shared" si="227"/>
        <v>0</v>
      </c>
      <c r="AL2016">
        <f t="shared" si="228"/>
        <v>68144.142339082857</v>
      </c>
      <c r="AM2016">
        <f t="shared" si="229"/>
        <v>68100</v>
      </c>
      <c r="AN2016">
        <v>65400</v>
      </c>
    </row>
    <row r="2017" spans="1:40" x14ac:dyDescent="0.25">
      <c r="A2017" t="s">
        <v>2317</v>
      </c>
      <c r="B2017">
        <v>117</v>
      </c>
      <c r="C2017">
        <v>590819</v>
      </c>
      <c r="D2017">
        <v>1</v>
      </c>
      <c r="E2017">
        <v>0</v>
      </c>
      <c r="F2017">
        <v>0</v>
      </c>
      <c r="G2017">
        <v>0</v>
      </c>
      <c r="H2017">
        <v>0</v>
      </c>
      <c r="I2017" t="s">
        <v>75</v>
      </c>
      <c r="J2017" t="s">
        <v>97</v>
      </c>
      <c r="K2017">
        <v>68144.142339082857</v>
      </c>
      <c r="O2017">
        <f t="shared" si="223"/>
        <v>0</v>
      </c>
      <c r="Q2017">
        <f t="shared" si="224"/>
        <v>0</v>
      </c>
      <c r="S2017">
        <f t="shared" si="225"/>
        <v>0</v>
      </c>
      <c r="U2017">
        <f t="shared" si="226"/>
        <v>0</v>
      </c>
      <c r="AF2017">
        <v>0</v>
      </c>
      <c r="AG2017">
        <f t="shared" si="227"/>
        <v>0</v>
      </c>
      <c r="AL2017">
        <f t="shared" si="228"/>
        <v>68144.142339082857</v>
      </c>
      <c r="AM2017">
        <f t="shared" si="229"/>
        <v>68100</v>
      </c>
      <c r="AN2017">
        <v>65400</v>
      </c>
    </row>
    <row r="2018" spans="1:40" x14ac:dyDescent="0.25">
      <c r="A2018" s="5" t="s">
        <v>741</v>
      </c>
      <c r="B2018">
        <v>5169</v>
      </c>
      <c r="C2018">
        <v>553786</v>
      </c>
      <c r="D2018">
        <v>1</v>
      </c>
      <c r="E2018">
        <v>1</v>
      </c>
      <c r="F2018">
        <v>1</v>
      </c>
      <c r="G2018">
        <v>1</v>
      </c>
      <c r="H2018">
        <v>0</v>
      </c>
      <c r="I2018" t="s">
        <v>110</v>
      </c>
      <c r="J2018" t="s">
        <v>109</v>
      </c>
      <c r="K2018">
        <v>1110395.8621013816</v>
      </c>
      <c r="L2018">
        <v>9340</v>
      </c>
      <c r="M2018">
        <v>485314.72139850684</v>
      </c>
      <c r="O2018">
        <f t="shared" si="223"/>
        <v>0</v>
      </c>
      <c r="P2018">
        <v>31</v>
      </c>
      <c r="Q2018">
        <f t="shared" si="224"/>
        <v>85560</v>
      </c>
      <c r="R2018">
        <v>36</v>
      </c>
      <c r="S2018">
        <f t="shared" si="225"/>
        <v>33120</v>
      </c>
      <c r="T2018">
        <v>21</v>
      </c>
      <c r="U2018">
        <f t="shared" si="226"/>
        <v>4389</v>
      </c>
      <c r="V2018">
        <v>9999</v>
      </c>
      <c r="W2018">
        <v>2017817.0874473713</v>
      </c>
      <c r="X2018">
        <v>9646</v>
      </c>
      <c r="Y2018">
        <v>1033652.3195657947</v>
      </c>
      <c r="AF2018">
        <v>8</v>
      </c>
      <c r="AG2018">
        <f t="shared" si="227"/>
        <v>232000</v>
      </c>
      <c r="AL2018">
        <f t="shared" si="228"/>
        <v>5002248.9905130547</v>
      </c>
      <c r="AM2018">
        <f t="shared" si="229"/>
        <v>5002200</v>
      </c>
      <c r="AN2018">
        <v>5268400</v>
      </c>
    </row>
    <row r="2019" spans="1:40" x14ac:dyDescent="0.25">
      <c r="A2019" t="s">
        <v>2410</v>
      </c>
      <c r="B2019">
        <v>371</v>
      </c>
      <c r="C2019">
        <v>565016</v>
      </c>
      <c r="D2019">
        <v>1</v>
      </c>
      <c r="E2019">
        <v>0</v>
      </c>
      <c r="F2019">
        <v>0</v>
      </c>
      <c r="G2019">
        <v>0</v>
      </c>
      <c r="H2019">
        <v>0</v>
      </c>
      <c r="I2019" t="s">
        <v>85</v>
      </c>
      <c r="J2019" t="s">
        <v>1117</v>
      </c>
      <c r="K2019">
        <v>84099.939718425245</v>
      </c>
      <c r="O2019">
        <f t="shared" si="223"/>
        <v>0</v>
      </c>
      <c r="Q2019">
        <f t="shared" si="224"/>
        <v>0</v>
      </c>
      <c r="S2019">
        <f t="shared" si="225"/>
        <v>0</v>
      </c>
      <c r="U2019">
        <f t="shared" si="226"/>
        <v>0</v>
      </c>
      <c r="AF2019">
        <v>0</v>
      </c>
      <c r="AG2019">
        <f t="shared" si="227"/>
        <v>0</v>
      </c>
      <c r="AL2019">
        <f t="shared" si="228"/>
        <v>84099.939718425245</v>
      </c>
      <c r="AM2019">
        <f t="shared" si="229"/>
        <v>84100</v>
      </c>
      <c r="AN2019">
        <v>80100</v>
      </c>
    </row>
    <row r="2020" spans="1:40" x14ac:dyDescent="0.25">
      <c r="A2020" t="s">
        <v>2411</v>
      </c>
      <c r="B2020">
        <v>183</v>
      </c>
      <c r="C2020">
        <v>529907</v>
      </c>
      <c r="D2020">
        <v>1</v>
      </c>
      <c r="E2020">
        <v>0</v>
      </c>
      <c r="F2020">
        <v>0</v>
      </c>
      <c r="G2020">
        <v>0</v>
      </c>
      <c r="H2020">
        <v>0</v>
      </c>
      <c r="I2020" t="s">
        <v>26</v>
      </c>
      <c r="J2020" t="s">
        <v>307</v>
      </c>
      <c r="K2020">
        <v>68144.142339082857</v>
      </c>
      <c r="O2020">
        <f t="shared" si="223"/>
        <v>0</v>
      </c>
      <c r="Q2020">
        <f t="shared" si="224"/>
        <v>0</v>
      </c>
      <c r="S2020">
        <f t="shared" si="225"/>
        <v>0</v>
      </c>
      <c r="U2020">
        <f t="shared" si="226"/>
        <v>0</v>
      </c>
      <c r="AF2020">
        <v>0</v>
      </c>
      <c r="AG2020">
        <f t="shared" si="227"/>
        <v>0</v>
      </c>
      <c r="AL2020">
        <f t="shared" si="228"/>
        <v>68144.142339082857</v>
      </c>
      <c r="AM2020">
        <f t="shared" si="229"/>
        <v>68100</v>
      </c>
      <c r="AN2020">
        <v>65400</v>
      </c>
    </row>
    <row r="2021" spans="1:40" x14ac:dyDescent="0.25">
      <c r="A2021" t="s">
        <v>1469</v>
      </c>
      <c r="B2021">
        <v>103</v>
      </c>
      <c r="C2021">
        <v>541826</v>
      </c>
      <c r="D2021">
        <v>1</v>
      </c>
      <c r="E2021">
        <v>0</v>
      </c>
      <c r="F2021">
        <v>0</v>
      </c>
      <c r="G2021">
        <v>0</v>
      </c>
      <c r="H2021">
        <v>0</v>
      </c>
      <c r="I2021" t="s">
        <v>110</v>
      </c>
      <c r="J2021" t="s">
        <v>833</v>
      </c>
      <c r="K2021">
        <v>68144.142339082857</v>
      </c>
      <c r="O2021">
        <f t="shared" si="223"/>
        <v>0</v>
      </c>
      <c r="Q2021">
        <f t="shared" si="224"/>
        <v>0</v>
      </c>
      <c r="S2021">
        <f t="shared" si="225"/>
        <v>0</v>
      </c>
      <c r="U2021">
        <f t="shared" si="226"/>
        <v>0</v>
      </c>
      <c r="AF2021">
        <v>0</v>
      </c>
      <c r="AG2021">
        <f t="shared" si="227"/>
        <v>0</v>
      </c>
      <c r="AL2021">
        <f t="shared" si="228"/>
        <v>68144.142339082857</v>
      </c>
      <c r="AM2021">
        <f t="shared" si="229"/>
        <v>68100</v>
      </c>
      <c r="AN2021">
        <v>65400</v>
      </c>
    </row>
    <row r="2022" spans="1:40" x14ac:dyDescent="0.25">
      <c r="A2022" t="s">
        <v>2412</v>
      </c>
      <c r="B2022">
        <v>401</v>
      </c>
      <c r="C2022">
        <v>548120</v>
      </c>
      <c r="D2022">
        <v>1</v>
      </c>
      <c r="E2022">
        <v>0</v>
      </c>
      <c r="F2022">
        <v>0</v>
      </c>
      <c r="G2022">
        <v>0</v>
      </c>
      <c r="H2022">
        <v>0</v>
      </c>
      <c r="I2022" t="s">
        <v>75</v>
      </c>
      <c r="J2022" t="s">
        <v>871</v>
      </c>
      <c r="K2022">
        <v>90827.684697652978</v>
      </c>
      <c r="O2022">
        <f t="shared" si="223"/>
        <v>0</v>
      </c>
      <c r="Q2022">
        <f t="shared" si="224"/>
        <v>0</v>
      </c>
      <c r="S2022">
        <f t="shared" si="225"/>
        <v>0</v>
      </c>
      <c r="U2022">
        <f t="shared" si="226"/>
        <v>0</v>
      </c>
      <c r="AF2022">
        <v>0</v>
      </c>
      <c r="AG2022">
        <f t="shared" si="227"/>
        <v>0</v>
      </c>
      <c r="AL2022">
        <f t="shared" si="228"/>
        <v>90827.684697652978</v>
      </c>
      <c r="AM2022">
        <f t="shared" si="229"/>
        <v>90800</v>
      </c>
      <c r="AN2022">
        <v>81800</v>
      </c>
    </row>
    <row r="2023" spans="1:40" x14ac:dyDescent="0.25">
      <c r="A2023" s="3" t="s">
        <v>2413</v>
      </c>
      <c r="B2023">
        <v>2689</v>
      </c>
      <c r="C2023">
        <v>542989</v>
      </c>
      <c r="D2023">
        <v>1</v>
      </c>
      <c r="E2023">
        <v>1</v>
      </c>
      <c r="F2023">
        <v>0</v>
      </c>
      <c r="G2023">
        <v>0</v>
      </c>
      <c r="H2023">
        <v>0</v>
      </c>
      <c r="I2023" t="s">
        <v>90</v>
      </c>
      <c r="J2023" t="s">
        <v>703</v>
      </c>
      <c r="K2023">
        <v>589393.41517533013</v>
      </c>
      <c r="L2023">
        <v>3121</v>
      </c>
      <c r="M2023">
        <v>162877.88688660422</v>
      </c>
      <c r="O2023">
        <f t="shared" si="223"/>
        <v>0</v>
      </c>
      <c r="P2023">
        <v>16</v>
      </c>
      <c r="Q2023">
        <f t="shared" si="224"/>
        <v>44160</v>
      </c>
      <c r="R2023">
        <v>11</v>
      </c>
      <c r="S2023">
        <f t="shared" si="225"/>
        <v>10120</v>
      </c>
      <c r="T2023">
        <v>7</v>
      </c>
      <c r="U2023">
        <f t="shared" si="226"/>
        <v>1463</v>
      </c>
      <c r="AF2023">
        <v>2</v>
      </c>
      <c r="AG2023">
        <f t="shared" si="227"/>
        <v>58000</v>
      </c>
      <c r="AL2023">
        <f t="shared" si="228"/>
        <v>866014.30206193437</v>
      </c>
      <c r="AM2023">
        <f t="shared" si="229"/>
        <v>866000</v>
      </c>
      <c r="AN2023">
        <v>952500</v>
      </c>
    </row>
    <row r="2024" spans="1:40" x14ac:dyDescent="0.25">
      <c r="A2024" t="s">
        <v>2414</v>
      </c>
      <c r="B2024">
        <v>243</v>
      </c>
      <c r="C2024">
        <v>586251</v>
      </c>
      <c r="D2024">
        <v>1</v>
      </c>
      <c r="E2024">
        <v>0</v>
      </c>
      <c r="F2024">
        <v>0</v>
      </c>
      <c r="G2024">
        <v>0</v>
      </c>
      <c r="H2024">
        <v>0</v>
      </c>
      <c r="I2024" t="s">
        <v>30</v>
      </c>
      <c r="J2024" t="s">
        <v>71</v>
      </c>
      <c r="K2024">
        <v>68144.142339082857</v>
      </c>
      <c r="O2024">
        <f t="shared" si="223"/>
        <v>0</v>
      </c>
      <c r="Q2024">
        <f t="shared" si="224"/>
        <v>0</v>
      </c>
      <c r="S2024">
        <f t="shared" si="225"/>
        <v>0</v>
      </c>
      <c r="U2024">
        <f t="shared" si="226"/>
        <v>0</v>
      </c>
      <c r="AF2024">
        <v>0</v>
      </c>
      <c r="AG2024">
        <f t="shared" si="227"/>
        <v>0</v>
      </c>
      <c r="AL2024">
        <f t="shared" si="228"/>
        <v>68144.142339082857</v>
      </c>
      <c r="AM2024">
        <f t="shared" si="229"/>
        <v>68100</v>
      </c>
      <c r="AN2024">
        <v>65400</v>
      </c>
    </row>
    <row r="2025" spans="1:40" x14ac:dyDescent="0.25">
      <c r="A2025" t="s">
        <v>2415</v>
      </c>
      <c r="B2025">
        <v>147</v>
      </c>
      <c r="C2025">
        <v>592251</v>
      </c>
      <c r="D2025">
        <v>1</v>
      </c>
      <c r="E2025">
        <v>0</v>
      </c>
      <c r="F2025">
        <v>0</v>
      </c>
      <c r="G2025">
        <v>0</v>
      </c>
      <c r="H2025">
        <v>0</v>
      </c>
      <c r="I2025" t="s">
        <v>90</v>
      </c>
      <c r="J2025" t="s">
        <v>275</v>
      </c>
      <c r="K2025">
        <v>68144.142339082857</v>
      </c>
      <c r="O2025">
        <f t="shared" si="223"/>
        <v>0</v>
      </c>
      <c r="Q2025">
        <f t="shared" si="224"/>
        <v>0</v>
      </c>
      <c r="S2025">
        <f t="shared" si="225"/>
        <v>0</v>
      </c>
      <c r="U2025">
        <f t="shared" si="226"/>
        <v>0</v>
      </c>
      <c r="AF2025">
        <v>0</v>
      </c>
      <c r="AG2025">
        <f t="shared" si="227"/>
        <v>0</v>
      </c>
      <c r="AL2025">
        <f t="shared" si="228"/>
        <v>68144.142339082857</v>
      </c>
      <c r="AM2025">
        <f t="shared" si="229"/>
        <v>68100</v>
      </c>
      <c r="AN2025">
        <v>65400</v>
      </c>
    </row>
    <row r="2026" spans="1:40" x14ac:dyDescent="0.25">
      <c r="A2026" t="s">
        <v>2416</v>
      </c>
      <c r="B2026">
        <v>703</v>
      </c>
      <c r="C2026">
        <v>549487</v>
      </c>
      <c r="D2026">
        <v>1</v>
      </c>
      <c r="E2026">
        <v>0</v>
      </c>
      <c r="F2026">
        <v>0</v>
      </c>
      <c r="G2026">
        <v>0</v>
      </c>
      <c r="H2026">
        <v>0</v>
      </c>
      <c r="I2026" t="s">
        <v>23</v>
      </c>
      <c r="J2026" t="s">
        <v>48</v>
      </c>
      <c r="K2026">
        <v>158155.37448627109</v>
      </c>
      <c r="O2026">
        <f t="shared" si="223"/>
        <v>0</v>
      </c>
      <c r="Q2026">
        <f t="shared" si="224"/>
        <v>0</v>
      </c>
      <c r="S2026">
        <f t="shared" si="225"/>
        <v>0</v>
      </c>
      <c r="U2026">
        <f t="shared" si="226"/>
        <v>0</v>
      </c>
      <c r="AF2026">
        <v>0</v>
      </c>
      <c r="AG2026">
        <f t="shared" si="227"/>
        <v>0</v>
      </c>
      <c r="AL2026">
        <f t="shared" si="228"/>
        <v>158155.37448627109</v>
      </c>
      <c r="AM2026">
        <f t="shared" si="229"/>
        <v>158200</v>
      </c>
      <c r="AN2026">
        <v>150300</v>
      </c>
    </row>
    <row r="2027" spans="1:40" x14ac:dyDescent="0.25">
      <c r="A2027" t="s">
        <v>2417</v>
      </c>
      <c r="B2027">
        <v>594</v>
      </c>
      <c r="C2027">
        <v>583201</v>
      </c>
      <c r="D2027">
        <v>1</v>
      </c>
      <c r="E2027">
        <v>0</v>
      </c>
      <c r="F2027">
        <v>0</v>
      </c>
      <c r="G2027">
        <v>0</v>
      </c>
      <c r="H2027">
        <v>0</v>
      </c>
      <c r="I2027" t="s">
        <v>30</v>
      </c>
      <c r="J2027" t="s">
        <v>412</v>
      </c>
      <c r="K2027">
        <v>133932.22190997127</v>
      </c>
      <c r="O2027">
        <f t="shared" si="223"/>
        <v>0</v>
      </c>
      <c r="Q2027">
        <f t="shared" si="224"/>
        <v>0</v>
      </c>
      <c r="S2027">
        <f t="shared" si="225"/>
        <v>0</v>
      </c>
      <c r="U2027">
        <f t="shared" si="226"/>
        <v>0</v>
      </c>
      <c r="AF2027">
        <v>0</v>
      </c>
      <c r="AG2027">
        <f t="shared" si="227"/>
        <v>0</v>
      </c>
      <c r="AL2027">
        <f t="shared" si="228"/>
        <v>133932.22190997127</v>
      </c>
      <c r="AM2027">
        <f t="shared" si="229"/>
        <v>133900</v>
      </c>
      <c r="AN2027">
        <v>129400</v>
      </c>
    </row>
    <row r="2028" spans="1:40" x14ac:dyDescent="0.25">
      <c r="A2028" t="s">
        <v>2418</v>
      </c>
      <c r="B2028">
        <v>463</v>
      </c>
      <c r="C2028">
        <v>559911</v>
      </c>
      <c r="D2028">
        <v>1</v>
      </c>
      <c r="E2028">
        <v>0</v>
      </c>
      <c r="F2028">
        <v>0</v>
      </c>
      <c r="G2028">
        <v>0</v>
      </c>
      <c r="H2028">
        <v>0</v>
      </c>
      <c r="I2028" t="s">
        <v>110</v>
      </c>
      <c r="J2028" t="s">
        <v>336</v>
      </c>
      <c r="K2028">
        <v>104706.99880805636</v>
      </c>
      <c r="O2028">
        <f t="shared" si="223"/>
        <v>0</v>
      </c>
      <c r="Q2028">
        <f t="shared" si="224"/>
        <v>0</v>
      </c>
      <c r="S2028">
        <f t="shared" si="225"/>
        <v>0</v>
      </c>
      <c r="U2028">
        <f t="shared" si="226"/>
        <v>0</v>
      </c>
      <c r="AF2028">
        <v>1</v>
      </c>
      <c r="AG2028">
        <f t="shared" si="227"/>
        <v>29000</v>
      </c>
      <c r="AL2028">
        <f t="shared" si="228"/>
        <v>133706.99880805635</v>
      </c>
      <c r="AM2028">
        <f t="shared" si="229"/>
        <v>133700</v>
      </c>
      <c r="AN2028">
        <v>129700</v>
      </c>
    </row>
    <row r="2029" spans="1:40" x14ac:dyDescent="0.25">
      <c r="A2029" t="s">
        <v>2419</v>
      </c>
      <c r="B2029">
        <v>432</v>
      </c>
      <c r="C2029">
        <v>542997</v>
      </c>
      <c r="D2029">
        <v>1</v>
      </c>
      <c r="E2029">
        <v>0</v>
      </c>
      <c r="F2029">
        <v>0</v>
      </c>
      <c r="G2029">
        <v>0</v>
      </c>
      <c r="H2029">
        <v>0</v>
      </c>
      <c r="I2029" t="s">
        <v>90</v>
      </c>
      <c r="J2029" t="s">
        <v>703</v>
      </c>
      <c r="K2029">
        <v>97771.395093366693</v>
      </c>
      <c r="O2029">
        <f t="shared" si="223"/>
        <v>0</v>
      </c>
      <c r="Q2029">
        <f t="shared" si="224"/>
        <v>0</v>
      </c>
      <c r="S2029">
        <f t="shared" si="225"/>
        <v>0</v>
      </c>
      <c r="U2029">
        <f t="shared" si="226"/>
        <v>0</v>
      </c>
      <c r="AF2029">
        <v>0</v>
      </c>
      <c r="AG2029">
        <f t="shared" si="227"/>
        <v>0</v>
      </c>
      <c r="AL2029">
        <f t="shared" si="228"/>
        <v>97771.395093366693</v>
      </c>
      <c r="AM2029">
        <f t="shared" si="229"/>
        <v>97800</v>
      </c>
      <c r="AN2029">
        <v>91900</v>
      </c>
    </row>
    <row r="2030" spans="1:40" x14ac:dyDescent="0.25">
      <c r="A2030" t="s">
        <v>2420</v>
      </c>
      <c r="B2030">
        <v>197</v>
      </c>
      <c r="C2030">
        <v>590827</v>
      </c>
      <c r="D2030">
        <v>1</v>
      </c>
      <c r="E2030">
        <v>0</v>
      </c>
      <c r="F2030">
        <v>0</v>
      </c>
      <c r="G2030">
        <v>0</v>
      </c>
      <c r="H2030">
        <v>0</v>
      </c>
      <c r="I2030" t="s">
        <v>75</v>
      </c>
      <c r="J2030" t="s">
        <v>811</v>
      </c>
      <c r="K2030">
        <v>68144.142339082857</v>
      </c>
      <c r="O2030">
        <f t="shared" si="223"/>
        <v>0</v>
      </c>
      <c r="Q2030">
        <f t="shared" si="224"/>
        <v>0</v>
      </c>
      <c r="S2030">
        <f t="shared" si="225"/>
        <v>0</v>
      </c>
      <c r="U2030">
        <f t="shared" si="226"/>
        <v>0</v>
      </c>
      <c r="AF2030">
        <v>0</v>
      </c>
      <c r="AG2030">
        <f t="shared" si="227"/>
        <v>0</v>
      </c>
      <c r="AL2030">
        <f t="shared" si="228"/>
        <v>68144.142339082857</v>
      </c>
      <c r="AM2030">
        <f t="shared" si="229"/>
        <v>68100</v>
      </c>
      <c r="AN2030">
        <v>65400</v>
      </c>
    </row>
    <row r="2031" spans="1:40" x14ac:dyDescent="0.25">
      <c r="A2031" s="3" t="s">
        <v>1665</v>
      </c>
      <c r="B2031">
        <v>354</v>
      </c>
      <c r="C2031">
        <v>589594</v>
      </c>
      <c r="D2031">
        <v>1</v>
      </c>
      <c r="E2031">
        <v>1</v>
      </c>
      <c r="F2031">
        <v>0</v>
      </c>
      <c r="G2031">
        <v>0</v>
      </c>
      <c r="H2031">
        <v>0</v>
      </c>
      <c r="I2031" t="s">
        <v>61</v>
      </c>
      <c r="J2031" t="s">
        <v>521</v>
      </c>
      <c r="K2031">
        <v>80283.921397925908</v>
      </c>
      <c r="L2031">
        <v>909</v>
      </c>
      <c r="M2031">
        <v>47569.602884412503</v>
      </c>
      <c r="O2031">
        <f t="shared" si="223"/>
        <v>0</v>
      </c>
      <c r="P2031">
        <v>5</v>
      </c>
      <c r="Q2031">
        <f t="shared" si="224"/>
        <v>13800</v>
      </c>
      <c r="R2031">
        <v>14</v>
      </c>
      <c r="S2031">
        <f t="shared" si="225"/>
        <v>12880</v>
      </c>
      <c r="U2031">
        <f t="shared" si="226"/>
        <v>0</v>
      </c>
      <c r="AF2031">
        <v>0</v>
      </c>
      <c r="AG2031">
        <f t="shared" si="227"/>
        <v>0</v>
      </c>
      <c r="AL2031">
        <f t="shared" si="228"/>
        <v>154533.52428233842</v>
      </c>
      <c r="AM2031">
        <f t="shared" si="229"/>
        <v>154500</v>
      </c>
      <c r="AN2031">
        <v>174200</v>
      </c>
    </row>
    <row r="2032" spans="1:40" x14ac:dyDescent="0.25">
      <c r="A2032" t="s">
        <v>1718</v>
      </c>
      <c r="B2032">
        <v>146</v>
      </c>
      <c r="C2032">
        <v>569283</v>
      </c>
      <c r="D2032">
        <v>1</v>
      </c>
      <c r="E2032">
        <v>0</v>
      </c>
      <c r="F2032">
        <v>0</v>
      </c>
      <c r="G2032">
        <v>0</v>
      </c>
      <c r="H2032">
        <v>0</v>
      </c>
      <c r="I2032" t="s">
        <v>61</v>
      </c>
      <c r="J2032" t="s">
        <v>529</v>
      </c>
      <c r="K2032">
        <v>68144.142339082857</v>
      </c>
      <c r="O2032">
        <f t="shared" si="223"/>
        <v>0</v>
      </c>
      <c r="Q2032">
        <f t="shared" si="224"/>
        <v>0</v>
      </c>
      <c r="S2032">
        <f t="shared" si="225"/>
        <v>0</v>
      </c>
      <c r="U2032">
        <f t="shared" si="226"/>
        <v>0</v>
      </c>
      <c r="AF2032">
        <v>0</v>
      </c>
      <c r="AG2032">
        <f t="shared" si="227"/>
        <v>0</v>
      </c>
      <c r="AL2032">
        <f t="shared" si="228"/>
        <v>68144.142339082857</v>
      </c>
      <c r="AM2032">
        <f t="shared" si="229"/>
        <v>68100</v>
      </c>
      <c r="AN2032">
        <v>65400</v>
      </c>
    </row>
    <row r="2033" spans="1:40" x14ac:dyDescent="0.25">
      <c r="A2033" s="6" t="s">
        <v>257</v>
      </c>
      <c r="B2033">
        <v>69054</v>
      </c>
      <c r="C2033">
        <v>532053</v>
      </c>
      <c r="D2033">
        <v>1</v>
      </c>
      <c r="E2033">
        <v>1</v>
      </c>
      <c r="F2033">
        <v>1</v>
      </c>
      <c r="G2033">
        <v>1</v>
      </c>
      <c r="H2033">
        <v>1</v>
      </c>
      <c r="I2033" t="s">
        <v>26</v>
      </c>
      <c r="J2033" t="s">
        <v>257</v>
      </c>
      <c r="K2033">
        <v>2574913.4364723833</v>
      </c>
      <c r="L2033">
        <v>75778</v>
      </c>
      <c r="M2033">
        <v>1491171.552928057</v>
      </c>
      <c r="N2033">
        <v>1213</v>
      </c>
      <c r="O2033">
        <f t="shared" si="223"/>
        <v>836970</v>
      </c>
      <c r="P2033">
        <v>283</v>
      </c>
      <c r="Q2033">
        <f t="shared" si="224"/>
        <v>781080</v>
      </c>
      <c r="R2033">
        <v>1112</v>
      </c>
      <c r="S2033">
        <f t="shared" si="225"/>
        <v>1023040</v>
      </c>
      <c r="T2033">
        <v>513</v>
      </c>
      <c r="U2033">
        <f t="shared" si="226"/>
        <v>107217</v>
      </c>
      <c r="V2033">
        <v>103459</v>
      </c>
      <c r="W2033">
        <v>10056146.271845667</v>
      </c>
      <c r="X2033">
        <v>115913</v>
      </c>
      <c r="Y2033">
        <v>17062874.124706257</v>
      </c>
      <c r="Z2033">
        <v>124891</v>
      </c>
      <c r="AA2033">
        <v>40841483.694371819</v>
      </c>
      <c r="AC2033">
        <v>14207</v>
      </c>
      <c r="AD2033">
        <v>1633805</v>
      </c>
      <c r="AF2033">
        <v>97</v>
      </c>
      <c r="AG2033">
        <f t="shared" si="227"/>
        <v>2813000</v>
      </c>
      <c r="AH2033">
        <v>770</v>
      </c>
      <c r="AI2033">
        <v>1907290</v>
      </c>
      <c r="AJ2033">
        <v>3794</v>
      </c>
      <c r="AK2033">
        <v>436310</v>
      </c>
      <c r="AL2033">
        <f t="shared" si="228"/>
        <v>81565301.080324188</v>
      </c>
      <c r="AM2033">
        <f t="shared" si="229"/>
        <v>81565300</v>
      </c>
      <c r="AN2033">
        <v>77464200</v>
      </c>
    </row>
    <row r="2034" spans="1:40" x14ac:dyDescent="0.25">
      <c r="A2034" t="s">
        <v>257</v>
      </c>
      <c r="B2034">
        <v>253</v>
      </c>
      <c r="C2034">
        <v>571580</v>
      </c>
      <c r="D2034">
        <v>1</v>
      </c>
      <c r="E2034">
        <v>0</v>
      </c>
      <c r="F2034">
        <v>0</v>
      </c>
      <c r="G2034">
        <v>0</v>
      </c>
      <c r="H2034">
        <v>0</v>
      </c>
      <c r="I2034" t="s">
        <v>41</v>
      </c>
      <c r="J2034" t="s">
        <v>1254</v>
      </c>
      <c r="K2034">
        <v>68144.142339082857</v>
      </c>
      <c r="O2034">
        <f t="shared" si="223"/>
        <v>0</v>
      </c>
      <c r="Q2034">
        <f t="shared" si="224"/>
        <v>0</v>
      </c>
      <c r="S2034">
        <f t="shared" si="225"/>
        <v>0</v>
      </c>
      <c r="U2034">
        <f t="shared" si="226"/>
        <v>0</v>
      </c>
      <c r="AF2034">
        <v>0</v>
      </c>
      <c r="AG2034">
        <f t="shared" si="227"/>
        <v>0</v>
      </c>
      <c r="AL2034">
        <f t="shared" si="228"/>
        <v>68144.142339082857</v>
      </c>
      <c r="AM2034">
        <f t="shared" si="229"/>
        <v>68100</v>
      </c>
      <c r="AN2034">
        <v>65400</v>
      </c>
    </row>
    <row r="2035" spans="1:40" x14ac:dyDescent="0.25">
      <c r="A2035" t="s">
        <v>2422</v>
      </c>
      <c r="B2035">
        <v>148</v>
      </c>
      <c r="C2035">
        <v>560405</v>
      </c>
      <c r="D2035">
        <v>1</v>
      </c>
      <c r="E2035">
        <v>0</v>
      </c>
      <c r="F2035">
        <v>0</v>
      </c>
      <c r="G2035">
        <v>0</v>
      </c>
      <c r="H2035">
        <v>0</v>
      </c>
      <c r="I2035" t="s">
        <v>23</v>
      </c>
      <c r="J2035" t="s">
        <v>181</v>
      </c>
      <c r="K2035">
        <v>68144.142339082857</v>
      </c>
      <c r="O2035">
        <f t="shared" si="223"/>
        <v>0</v>
      </c>
      <c r="Q2035">
        <f t="shared" si="224"/>
        <v>0</v>
      </c>
      <c r="S2035">
        <f t="shared" si="225"/>
        <v>0</v>
      </c>
      <c r="U2035">
        <f t="shared" si="226"/>
        <v>0</v>
      </c>
      <c r="AF2035">
        <v>1</v>
      </c>
      <c r="AG2035">
        <f t="shared" si="227"/>
        <v>29000</v>
      </c>
      <c r="AL2035">
        <f t="shared" si="228"/>
        <v>97144.142339082857</v>
      </c>
      <c r="AM2035">
        <f t="shared" si="229"/>
        <v>97100</v>
      </c>
      <c r="AN2035">
        <v>94400</v>
      </c>
    </row>
    <row r="2036" spans="1:40" x14ac:dyDescent="0.25">
      <c r="A2036" t="s">
        <v>2422</v>
      </c>
      <c r="B2036">
        <v>265</v>
      </c>
      <c r="C2036">
        <v>533084</v>
      </c>
      <c r="D2036">
        <v>1</v>
      </c>
      <c r="E2036">
        <v>0</v>
      </c>
      <c r="F2036">
        <v>0</v>
      </c>
      <c r="G2036">
        <v>0</v>
      </c>
      <c r="H2036">
        <v>0</v>
      </c>
      <c r="I2036" t="s">
        <v>26</v>
      </c>
      <c r="J2036" t="s">
        <v>307</v>
      </c>
      <c r="K2036">
        <v>68144.142339082857</v>
      </c>
      <c r="O2036">
        <f t="shared" si="223"/>
        <v>0</v>
      </c>
      <c r="Q2036">
        <f t="shared" si="224"/>
        <v>0</v>
      </c>
      <c r="S2036">
        <f t="shared" si="225"/>
        <v>0</v>
      </c>
      <c r="U2036">
        <f t="shared" si="226"/>
        <v>0</v>
      </c>
      <c r="AF2036">
        <v>0</v>
      </c>
      <c r="AG2036">
        <f t="shared" si="227"/>
        <v>0</v>
      </c>
      <c r="AL2036">
        <f t="shared" si="228"/>
        <v>68144.142339082857</v>
      </c>
      <c r="AM2036">
        <f t="shared" si="229"/>
        <v>68100</v>
      </c>
      <c r="AN2036">
        <v>65400</v>
      </c>
    </row>
    <row r="2037" spans="1:40" x14ac:dyDescent="0.25">
      <c r="A2037" t="s">
        <v>2422</v>
      </c>
      <c r="B2037">
        <v>161</v>
      </c>
      <c r="C2037">
        <v>559920</v>
      </c>
      <c r="D2037">
        <v>1</v>
      </c>
      <c r="E2037">
        <v>0</v>
      </c>
      <c r="F2037">
        <v>0</v>
      </c>
      <c r="G2037">
        <v>0</v>
      </c>
      <c r="H2037">
        <v>0</v>
      </c>
      <c r="I2037" t="s">
        <v>110</v>
      </c>
      <c r="J2037" t="s">
        <v>336</v>
      </c>
      <c r="K2037">
        <v>68144.142339082857</v>
      </c>
      <c r="O2037">
        <f t="shared" si="223"/>
        <v>0</v>
      </c>
      <c r="Q2037">
        <f t="shared" si="224"/>
        <v>0</v>
      </c>
      <c r="S2037">
        <f t="shared" si="225"/>
        <v>0</v>
      </c>
      <c r="U2037">
        <f t="shared" si="226"/>
        <v>0</v>
      </c>
      <c r="AF2037">
        <v>0</v>
      </c>
      <c r="AG2037">
        <f t="shared" si="227"/>
        <v>0</v>
      </c>
      <c r="AL2037">
        <f t="shared" si="228"/>
        <v>68144.142339082857</v>
      </c>
      <c r="AM2037">
        <f t="shared" si="229"/>
        <v>68100</v>
      </c>
      <c r="AN2037">
        <v>65400</v>
      </c>
    </row>
    <row r="2038" spans="1:40" x14ac:dyDescent="0.25">
      <c r="A2038" s="3" t="s">
        <v>2422</v>
      </c>
      <c r="B2038">
        <v>1618</v>
      </c>
      <c r="C2038">
        <v>560928</v>
      </c>
      <c r="D2038">
        <v>1</v>
      </c>
      <c r="E2038">
        <v>1</v>
      </c>
      <c r="F2038">
        <v>0</v>
      </c>
      <c r="G2038">
        <v>0</v>
      </c>
      <c r="H2038">
        <v>0</v>
      </c>
      <c r="I2038" t="s">
        <v>110</v>
      </c>
      <c r="J2038" t="s">
        <v>296</v>
      </c>
      <c r="K2038">
        <v>358880.11191413732</v>
      </c>
      <c r="L2038">
        <v>2609</v>
      </c>
      <c r="M2038">
        <v>136227.59281910441</v>
      </c>
      <c r="O2038">
        <f t="shared" si="223"/>
        <v>0</v>
      </c>
      <c r="P2038">
        <v>43</v>
      </c>
      <c r="Q2038">
        <f t="shared" si="224"/>
        <v>118680</v>
      </c>
      <c r="R2038">
        <v>6</v>
      </c>
      <c r="S2038">
        <f t="shared" si="225"/>
        <v>5520</v>
      </c>
      <c r="U2038">
        <f t="shared" si="226"/>
        <v>0</v>
      </c>
      <c r="AF2038">
        <v>1</v>
      </c>
      <c r="AG2038">
        <f t="shared" si="227"/>
        <v>29000</v>
      </c>
      <c r="AL2038">
        <f t="shared" si="228"/>
        <v>648307.7047332417</v>
      </c>
      <c r="AM2038">
        <f t="shared" si="229"/>
        <v>648300</v>
      </c>
      <c r="AN2038">
        <v>639200</v>
      </c>
    </row>
    <row r="2039" spans="1:40" x14ac:dyDescent="0.25">
      <c r="A2039" t="s">
        <v>2422</v>
      </c>
      <c r="B2039">
        <v>392</v>
      </c>
      <c r="C2039">
        <v>567604</v>
      </c>
      <c r="D2039">
        <v>1</v>
      </c>
      <c r="E2039">
        <v>0</v>
      </c>
      <c r="F2039">
        <v>0</v>
      </c>
      <c r="G2039">
        <v>0</v>
      </c>
      <c r="H2039">
        <v>0</v>
      </c>
      <c r="I2039" t="s">
        <v>85</v>
      </c>
      <c r="J2039" t="s">
        <v>388</v>
      </c>
      <c r="K2039">
        <v>88810.204717115295</v>
      </c>
      <c r="O2039">
        <f t="shared" si="223"/>
        <v>0</v>
      </c>
      <c r="Q2039">
        <f t="shared" si="224"/>
        <v>0</v>
      </c>
      <c r="S2039">
        <f t="shared" si="225"/>
        <v>0</v>
      </c>
      <c r="U2039">
        <f t="shared" si="226"/>
        <v>0</v>
      </c>
      <c r="AF2039">
        <v>0</v>
      </c>
      <c r="AG2039">
        <f t="shared" si="227"/>
        <v>0</v>
      </c>
      <c r="AL2039">
        <f t="shared" si="228"/>
        <v>88810.204717115295</v>
      </c>
      <c r="AM2039">
        <f t="shared" si="229"/>
        <v>88800</v>
      </c>
      <c r="AN2039">
        <v>78800</v>
      </c>
    </row>
    <row r="2040" spans="1:40" x14ac:dyDescent="0.25">
      <c r="A2040" t="s">
        <v>2424</v>
      </c>
      <c r="B2040">
        <v>640</v>
      </c>
      <c r="C2040">
        <v>575178</v>
      </c>
      <c r="D2040">
        <v>1</v>
      </c>
      <c r="E2040">
        <v>0</v>
      </c>
      <c r="F2040">
        <v>0</v>
      </c>
      <c r="G2040">
        <v>0</v>
      </c>
      <c r="H2040">
        <v>0</v>
      </c>
      <c r="I2040" t="s">
        <v>41</v>
      </c>
      <c r="J2040" t="s">
        <v>736</v>
      </c>
      <c r="K2040">
        <v>144164.70860509854</v>
      </c>
      <c r="O2040">
        <f t="shared" si="223"/>
        <v>0</v>
      </c>
      <c r="Q2040">
        <f t="shared" si="224"/>
        <v>0</v>
      </c>
      <c r="S2040">
        <f t="shared" si="225"/>
        <v>0</v>
      </c>
      <c r="U2040">
        <f t="shared" si="226"/>
        <v>0</v>
      </c>
      <c r="AF2040">
        <v>0</v>
      </c>
      <c r="AG2040">
        <f t="shared" si="227"/>
        <v>0</v>
      </c>
      <c r="AL2040">
        <f t="shared" si="228"/>
        <v>144164.70860509854</v>
      </c>
      <c r="AM2040">
        <f t="shared" si="229"/>
        <v>144200</v>
      </c>
      <c r="AN2040">
        <v>140500</v>
      </c>
    </row>
    <row r="2041" spans="1:40" x14ac:dyDescent="0.25">
      <c r="A2041" t="s">
        <v>2425</v>
      </c>
      <c r="B2041">
        <v>384</v>
      </c>
      <c r="C2041">
        <v>570168</v>
      </c>
      <c r="D2041">
        <v>1</v>
      </c>
      <c r="E2041">
        <v>0</v>
      </c>
      <c r="F2041">
        <v>0</v>
      </c>
      <c r="G2041">
        <v>0</v>
      </c>
      <c r="H2041">
        <v>0</v>
      </c>
      <c r="I2041" t="s">
        <v>33</v>
      </c>
      <c r="J2041" t="s">
        <v>98</v>
      </c>
      <c r="K2041">
        <v>87016.285796871234</v>
      </c>
      <c r="O2041">
        <f t="shared" si="223"/>
        <v>0</v>
      </c>
      <c r="Q2041">
        <f t="shared" si="224"/>
        <v>0</v>
      </c>
      <c r="S2041">
        <f t="shared" si="225"/>
        <v>0</v>
      </c>
      <c r="U2041">
        <f t="shared" si="226"/>
        <v>0</v>
      </c>
      <c r="AF2041">
        <v>0</v>
      </c>
      <c r="AG2041">
        <f t="shared" si="227"/>
        <v>0</v>
      </c>
      <c r="AL2041">
        <f t="shared" si="228"/>
        <v>87016.285796871234</v>
      </c>
      <c r="AM2041">
        <f t="shared" si="229"/>
        <v>87000</v>
      </c>
      <c r="AN2041">
        <v>84800</v>
      </c>
    </row>
    <row r="2042" spans="1:40" x14ac:dyDescent="0.25">
      <c r="A2042" t="s">
        <v>2426</v>
      </c>
      <c r="B2042">
        <v>482</v>
      </c>
      <c r="C2042">
        <v>565024</v>
      </c>
      <c r="D2042">
        <v>1</v>
      </c>
      <c r="E2042">
        <v>0</v>
      </c>
      <c r="F2042">
        <v>0</v>
      </c>
      <c r="G2042">
        <v>0</v>
      </c>
      <c r="H2042">
        <v>0</v>
      </c>
      <c r="I2042" t="s">
        <v>85</v>
      </c>
      <c r="J2042" t="s">
        <v>1117</v>
      </c>
      <c r="K2042">
        <v>108953.97285985704</v>
      </c>
      <c r="O2042">
        <f t="shared" si="223"/>
        <v>0</v>
      </c>
      <c r="Q2042">
        <f t="shared" si="224"/>
        <v>0</v>
      </c>
      <c r="S2042">
        <f t="shared" si="225"/>
        <v>0</v>
      </c>
      <c r="U2042">
        <f t="shared" si="226"/>
        <v>0</v>
      </c>
      <c r="AF2042">
        <v>0</v>
      </c>
      <c r="AG2042">
        <f t="shared" si="227"/>
        <v>0</v>
      </c>
      <c r="AL2042">
        <f t="shared" si="228"/>
        <v>108953.97285985704</v>
      </c>
      <c r="AM2042">
        <f t="shared" si="229"/>
        <v>109000</v>
      </c>
      <c r="AN2042">
        <v>104800</v>
      </c>
    </row>
    <row r="2043" spans="1:40" x14ac:dyDescent="0.25">
      <c r="A2043" t="s">
        <v>2427</v>
      </c>
      <c r="B2043">
        <v>215</v>
      </c>
      <c r="C2043">
        <v>557897</v>
      </c>
      <c r="D2043">
        <v>1</v>
      </c>
      <c r="E2043">
        <v>0</v>
      </c>
      <c r="F2043">
        <v>0</v>
      </c>
      <c r="G2043">
        <v>0</v>
      </c>
      <c r="H2043">
        <v>0</v>
      </c>
      <c r="I2043" t="s">
        <v>110</v>
      </c>
      <c r="J2043" t="s">
        <v>1216</v>
      </c>
      <c r="K2043">
        <v>68144.142339082857</v>
      </c>
      <c r="O2043">
        <f t="shared" si="223"/>
        <v>0</v>
      </c>
      <c r="Q2043">
        <f t="shared" si="224"/>
        <v>0</v>
      </c>
      <c r="S2043">
        <f t="shared" si="225"/>
        <v>0</v>
      </c>
      <c r="U2043">
        <f t="shared" si="226"/>
        <v>0</v>
      </c>
      <c r="AF2043">
        <v>0</v>
      </c>
      <c r="AG2043">
        <f t="shared" si="227"/>
        <v>0</v>
      </c>
      <c r="AL2043">
        <f t="shared" si="228"/>
        <v>68144.142339082857</v>
      </c>
      <c r="AM2043">
        <f t="shared" si="229"/>
        <v>68100</v>
      </c>
      <c r="AN2043">
        <v>65400</v>
      </c>
    </row>
    <row r="2044" spans="1:40" x14ac:dyDescent="0.25">
      <c r="A2044" t="s">
        <v>369</v>
      </c>
      <c r="B2044">
        <v>991</v>
      </c>
      <c r="C2044">
        <v>536024</v>
      </c>
      <c r="D2044">
        <v>1</v>
      </c>
      <c r="E2044">
        <v>0</v>
      </c>
      <c r="F2044">
        <v>0</v>
      </c>
      <c r="G2044">
        <v>0</v>
      </c>
      <c r="H2044">
        <v>0</v>
      </c>
      <c r="I2044" t="s">
        <v>26</v>
      </c>
      <c r="J2044" t="s">
        <v>368</v>
      </c>
      <c r="K2044">
        <v>221800.11881123434</v>
      </c>
      <c r="O2044">
        <f t="shared" si="223"/>
        <v>0</v>
      </c>
      <c r="Q2044">
        <f t="shared" si="224"/>
        <v>0</v>
      </c>
      <c r="S2044">
        <f t="shared" si="225"/>
        <v>0</v>
      </c>
      <c r="U2044">
        <f t="shared" si="226"/>
        <v>0</v>
      </c>
      <c r="AF2044">
        <v>2</v>
      </c>
      <c r="AG2044">
        <f t="shared" si="227"/>
        <v>58000</v>
      </c>
      <c r="AL2044">
        <f t="shared" si="228"/>
        <v>279800.11881123437</v>
      </c>
      <c r="AM2044">
        <f t="shared" si="229"/>
        <v>279800</v>
      </c>
      <c r="AN2044">
        <v>235000</v>
      </c>
    </row>
    <row r="2045" spans="1:40" x14ac:dyDescent="0.25">
      <c r="A2045" s="5" t="s">
        <v>1463</v>
      </c>
      <c r="B2045">
        <v>14533</v>
      </c>
      <c r="C2045">
        <v>563129</v>
      </c>
      <c r="D2045">
        <v>1</v>
      </c>
      <c r="E2045">
        <v>1</v>
      </c>
      <c r="F2045">
        <v>1</v>
      </c>
      <c r="G2045">
        <v>1</v>
      </c>
      <c r="H2045">
        <v>0</v>
      </c>
      <c r="I2045" t="s">
        <v>85</v>
      </c>
      <c r="J2045" t="s">
        <v>1464</v>
      </c>
      <c r="K2045">
        <v>2977853.0265408345</v>
      </c>
      <c r="L2045">
        <v>14717</v>
      </c>
      <c r="M2045">
        <v>762702.85793508007</v>
      </c>
      <c r="O2045">
        <f t="shared" si="223"/>
        <v>0</v>
      </c>
      <c r="P2045">
        <v>77</v>
      </c>
      <c r="Q2045">
        <f t="shared" si="224"/>
        <v>212520</v>
      </c>
      <c r="R2045">
        <v>74</v>
      </c>
      <c r="S2045">
        <f t="shared" si="225"/>
        <v>68080</v>
      </c>
      <c r="T2045">
        <v>69</v>
      </c>
      <c r="U2045">
        <f t="shared" si="226"/>
        <v>14421</v>
      </c>
      <c r="V2045">
        <v>16231</v>
      </c>
      <c r="W2045">
        <v>3234016.2666285904</v>
      </c>
      <c r="X2045">
        <v>16231</v>
      </c>
      <c r="Y2045">
        <v>1733042.5234833092</v>
      </c>
      <c r="AF2045">
        <v>3</v>
      </c>
      <c r="AG2045">
        <f t="shared" si="227"/>
        <v>87000</v>
      </c>
      <c r="AL2045">
        <f t="shared" si="228"/>
        <v>9089635.6745878141</v>
      </c>
      <c r="AM2045">
        <f t="shared" si="229"/>
        <v>9089600</v>
      </c>
      <c r="AN2045">
        <v>9247800</v>
      </c>
    </row>
    <row r="2046" spans="1:40" x14ac:dyDescent="0.25">
      <c r="A2046" t="s">
        <v>1170</v>
      </c>
      <c r="B2046">
        <v>895</v>
      </c>
      <c r="C2046">
        <v>580431</v>
      </c>
      <c r="D2046">
        <v>1</v>
      </c>
      <c r="E2046">
        <v>0</v>
      </c>
      <c r="F2046">
        <v>0</v>
      </c>
      <c r="G2046">
        <v>0</v>
      </c>
      <c r="H2046">
        <v>0</v>
      </c>
      <c r="I2046" t="s">
        <v>41</v>
      </c>
      <c r="J2046" t="s">
        <v>160</v>
      </c>
      <c r="K2046">
        <v>200639.00190354712</v>
      </c>
      <c r="O2046">
        <f t="shared" si="223"/>
        <v>0</v>
      </c>
      <c r="Q2046">
        <f t="shared" si="224"/>
        <v>0</v>
      </c>
      <c r="S2046">
        <f t="shared" si="225"/>
        <v>0</v>
      </c>
      <c r="U2046">
        <f t="shared" si="226"/>
        <v>0</v>
      </c>
      <c r="AF2046">
        <v>0</v>
      </c>
      <c r="AG2046">
        <f t="shared" si="227"/>
        <v>0</v>
      </c>
      <c r="AL2046">
        <f t="shared" si="228"/>
        <v>200639.00190354712</v>
      </c>
      <c r="AM2046">
        <f t="shared" si="229"/>
        <v>200600</v>
      </c>
      <c r="AN2046">
        <v>191000</v>
      </c>
    </row>
    <row r="2047" spans="1:40" x14ac:dyDescent="0.25">
      <c r="A2047" t="s">
        <v>2428</v>
      </c>
      <c r="B2047">
        <v>126</v>
      </c>
      <c r="C2047">
        <v>571687</v>
      </c>
      <c r="D2047">
        <v>1</v>
      </c>
      <c r="E2047">
        <v>0</v>
      </c>
      <c r="F2047">
        <v>0</v>
      </c>
      <c r="G2047">
        <v>0</v>
      </c>
      <c r="H2047">
        <v>0</v>
      </c>
      <c r="I2047" t="s">
        <v>26</v>
      </c>
      <c r="J2047" t="s">
        <v>154</v>
      </c>
      <c r="K2047">
        <v>68144.142339082857</v>
      </c>
      <c r="O2047">
        <f t="shared" si="223"/>
        <v>0</v>
      </c>
      <c r="Q2047">
        <f t="shared" si="224"/>
        <v>0</v>
      </c>
      <c r="S2047">
        <f t="shared" si="225"/>
        <v>0</v>
      </c>
      <c r="U2047">
        <f t="shared" si="226"/>
        <v>0</v>
      </c>
      <c r="AF2047">
        <v>0</v>
      </c>
      <c r="AG2047">
        <f t="shared" si="227"/>
        <v>0</v>
      </c>
      <c r="AL2047">
        <f t="shared" si="228"/>
        <v>68144.142339082857</v>
      </c>
      <c r="AM2047">
        <f t="shared" si="229"/>
        <v>68100</v>
      </c>
      <c r="AN2047">
        <v>65400</v>
      </c>
    </row>
    <row r="2048" spans="1:40" x14ac:dyDescent="0.25">
      <c r="A2048" t="s">
        <v>2429</v>
      </c>
      <c r="B2048">
        <v>233</v>
      </c>
      <c r="C2048">
        <v>579386</v>
      </c>
      <c r="D2048">
        <v>1</v>
      </c>
      <c r="E2048">
        <v>0</v>
      </c>
      <c r="F2048">
        <v>0</v>
      </c>
      <c r="G2048">
        <v>0</v>
      </c>
      <c r="H2048">
        <v>0</v>
      </c>
      <c r="I2048" t="s">
        <v>33</v>
      </c>
      <c r="J2048" t="s">
        <v>1093</v>
      </c>
      <c r="K2048">
        <v>68144.142339082857</v>
      </c>
      <c r="O2048">
        <f t="shared" si="223"/>
        <v>0</v>
      </c>
      <c r="Q2048">
        <f t="shared" si="224"/>
        <v>0</v>
      </c>
      <c r="S2048">
        <f t="shared" si="225"/>
        <v>0</v>
      </c>
      <c r="U2048">
        <f t="shared" si="226"/>
        <v>0</v>
      </c>
      <c r="AF2048">
        <v>0</v>
      </c>
      <c r="AG2048">
        <f t="shared" si="227"/>
        <v>0</v>
      </c>
      <c r="AL2048">
        <f t="shared" si="228"/>
        <v>68144.142339082857</v>
      </c>
      <c r="AM2048">
        <f t="shared" si="229"/>
        <v>68100</v>
      </c>
      <c r="AN2048">
        <v>65400</v>
      </c>
    </row>
    <row r="2049" spans="1:40" x14ac:dyDescent="0.25">
      <c r="A2049" t="s">
        <v>2430</v>
      </c>
      <c r="B2049">
        <v>76</v>
      </c>
      <c r="C2049">
        <v>587371</v>
      </c>
      <c r="D2049">
        <v>1</v>
      </c>
      <c r="E2049">
        <v>0</v>
      </c>
      <c r="F2049">
        <v>0</v>
      </c>
      <c r="G2049">
        <v>0</v>
      </c>
      <c r="H2049">
        <v>0</v>
      </c>
      <c r="I2049" t="s">
        <v>75</v>
      </c>
      <c r="J2049" t="s">
        <v>523</v>
      </c>
      <c r="K2049">
        <v>68144.142339082857</v>
      </c>
      <c r="O2049">
        <f t="shared" si="223"/>
        <v>0</v>
      </c>
      <c r="Q2049">
        <f t="shared" si="224"/>
        <v>0</v>
      </c>
      <c r="S2049">
        <f t="shared" si="225"/>
        <v>0</v>
      </c>
      <c r="U2049">
        <f t="shared" si="226"/>
        <v>0</v>
      </c>
      <c r="AF2049">
        <v>0</v>
      </c>
      <c r="AG2049">
        <f t="shared" si="227"/>
        <v>0</v>
      </c>
      <c r="AL2049">
        <f t="shared" si="228"/>
        <v>68144.142339082857</v>
      </c>
      <c r="AM2049">
        <f t="shared" si="229"/>
        <v>68100</v>
      </c>
      <c r="AN2049">
        <v>65400</v>
      </c>
    </row>
    <row r="2050" spans="1:40" x14ac:dyDescent="0.25">
      <c r="A2050" s="6" t="s">
        <v>219</v>
      </c>
      <c r="B2050">
        <v>22233</v>
      </c>
      <c r="C2050">
        <v>555771</v>
      </c>
      <c r="D2050">
        <v>1</v>
      </c>
      <c r="E2050">
        <v>1</v>
      </c>
      <c r="F2050">
        <v>1</v>
      </c>
      <c r="G2050">
        <v>1</v>
      </c>
      <c r="H2050">
        <v>1</v>
      </c>
      <c r="I2050" t="s">
        <v>110</v>
      </c>
      <c r="J2050" t="s">
        <v>219</v>
      </c>
      <c r="K2050">
        <v>910671.81062332774</v>
      </c>
      <c r="L2050">
        <v>25891</v>
      </c>
      <c r="M2050">
        <v>522190.27440320922</v>
      </c>
      <c r="N2050">
        <v>850</v>
      </c>
      <c r="O2050">
        <f t="shared" si="223"/>
        <v>586500</v>
      </c>
      <c r="P2050">
        <v>119</v>
      </c>
      <c r="Q2050">
        <f t="shared" si="224"/>
        <v>328440</v>
      </c>
      <c r="R2050">
        <v>436</v>
      </c>
      <c r="S2050">
        <f t="shared" si="225"/>
        <v>401120</v>
      </c>
      <c r="T2050">
        <v>209</v>
      </c>
      <c r="U2050">
        <f t="shared" si="226"/>
        <v>43681</v>
      </c>
      <c r="V2050">
        <v>41105</v>
      </c>
      <c r="W2050">
        <v>4353468.6748728473</v>
      </c>
      <c r="X2050">
        <v>39916</v>
      </c>
      <c r="Y2050">
        <v>6343734.3833839893</v>
      </c>
      <c r="Z2050">
        <v>50564</v>
      </c>
      <c r="AA2050">
        <v>24167355.2273225</v>
      </c>
      <c r="AC2050">
        <v>5741</v>
      </c>
      <c r="AD2050">
        <v>660215</v>
      </c>
      <c r="AF2050">
        <v>29</v>
      </c>
      <c r="AG2050">
        <f t="shared" si="227"/>
        <v>841000</v>
      </c>
      <c r="AH2050">
        <v>847</v>
      </c>
      <c r="AI2050">
        <v>2098019</v>
      </c>
      <c r="AJ2050">
        <v>2139</v>
      </c>
      <c r="AK2050">
        <v>245985</v>
      </c>
      <c r="AL2050">
        <f t="shared" si="228"/>
        <v>41502380.370605871</v>
      </c>
      <c r="AM2050">
        <f t="shared" si="229"/>
        <v>41502400</v>
      </c>
      <c r="AN2050">
        <v>37981500</v>
      </c>
    </row>
    <row r="2051" spans="1:40" x14ac:dyDescent="0.25">
      <c r="A2051" t="s">
        <v>2431</v>
      </c>
      <c r="B2051">
        <v>165</v>
      </c>
      <c r="C2051">
        <v>562688</v>
      </c>
      <c r="D2051">
        <v>1</v>
      </c>
      <c r="E2051">
        <v>0</v>
      </c>
      <c r="F2051">
        <v>0</v>
      </c>
      <c r="G2051">
        <v>0</v>
      </c>
      <c r="H2051">
        <v>0</v>
      </c>
      <c r="I2051" t="s">
        <v>23</v>
      </c>
      <c r="J2051" t="s">
        <v>981</v>
      </c>
      <c r="K2051">
        <v>68144.142339082857</v>
      </c>
      <c r="O2051">
        <f t="shared" si="223"/>
        <v>0</v>
      </c>
      <c r="Q2051">
        <f t="shared" si="224"/>
        <v>0</v>
      </c>
      <c r="S2051">
        <f t="shared" si="225"/>
        <v>0</v>
      </c>
      <c r="U2051">
        <f t="shared" si="226"/>
        <v>0</v>
      </c>
      <c r="AF2051">
        <v>0</v>
      </c>
      <c r="AG2051">
        <f t="shared" si="227"/>
        <v>0</v>
      </c>
      <c r="AL2051">
        <f t="shared" si="228"/>
        <v>68144.142339082857</v>
      </c>
      <c r="AM2051">
        <f t="shared" si="229"/>
        <v>68100</v>
      </c>
      <c r="AN2051">
        <v>65400</v>
      </c>
    </row>
    <row r="2052" spans="1:40" x14ac:dyDescent="0.25">
      <c r="A2052" s="4" t="s">
        <v>2047</v>
      </c>
      <c r="B2052">
        <v>3589</v>
      </c>
      <c r="C2052">
        <v>538311</v>
      </c>
      <c r="D2052">
        <v>1</v>
      </c>
      <c r="E2052">
        <v>1</v>
      </c>
      <c r="F2052">
        <v>1</v>
      </c>
      <c r="G2052">
        <v>0</v>
      </c>
      <c r="H2052">
        <v>0</v>
      </c>
      <c r="I2052" t="s">
        <v>26</v>
      </c>
      <c r="J2052" t="s">
        <v>173</v>
      </c>
      <c r="K2052">
        <v>780285.44900269248</v>
      </c>
      <c r="L2052">
        <v>10378</v>
      </c>
      <c r="M2052">
        <v>538949.750669147</v>
      </c>
      <c r="O2052">
        <f t="shared" si="223"/>
        <v>0</v>
      </c>
      <c r="P2052">
        <v>18</v>
      </c>
      <c r="Q2052">
        <f t="shared" si="224"/>
        <v>49680</v>
      </c>
      <c r="R2052">
        <v>34</v>
      </c>
      <c r="S2052">
        <f t="shared" si="225"/>
        <v>31280</v>
      </c>
      <c r="T2052">
        <v>31</v>
      </c>
      <c r="U2052">
        <f t="shared" si="226"/>
        <v>6479</v>
      </c>
      <c r="V2052">
        <v>10378</v>
      </c>
      <c r="W2052">
        <v>2092463.6307375866</v>
      </c>
      <c r="AF2052">
        <v>0</v>
      </c>
      <c r="AG2052">
        <f t="shared" si="227"/>
        <v>0</v>
      </c>
      <c r="AL2052">
        <f t="shared" si="228"/>
        <v>3499137.8304094262</v>
      </c>
      <c r="AM2052">
        <f t="shared" si="229"/>
        <v>3499100</v>
      </c>
      <c r="AN2052">
        <v>3775200</v>
      </c>
    </row>
    <row r="2053" spans="1:40" x14ac:dyDescent="0.25">
      <c r="A2053" s="4" t="s">
        <v>1281</v>
      </c>
      <c r="B2053">
        <v>1335</v>
      </c>
      <c r="C2053">
        <v>553794</v>
      </c>
      <c r="D2053">
        <v>1</v>
      </c>
      <c r="E2053">
        <v>1</v>
      </c>
      <c r="F2053">
        <v>1</v>
      </c>
      <c r="G2053">
        <v>0</v>
      </c>
      <c r="H2053">
        <v>0</v>
      </c>
      <c r="I2053" t="s">
        <v>110</v>
      </c>
      <c r="J2053" t="s">
        <v>109</v>
      </c>
      <c r="K2053">
        <v>297234.63576105848</v>
      </c>
      <c r="L2053">
        <v>5249</v>
      </c>
      <c r="M2053">
        <v>273447.88273326459</v>
      </c>
      <c r="N2053">
        <v>1</v>
      </c>
      <c r="O2053">
        <f t="shared" ref="O2053:O2116" si="230">N2053*690</f>
        <v>690</v>
      </c>
      <c r="P2053">
        <v>19</v>
      </c>
      <c r="Q2053">
        <f t="shared" ref="Q2053:Q2116" si="231">P2053*2760</f>
        <v>52440</v>
      </c>
      <c r="R2053">
        <v>14</v>
      </c>
      <c r="S2053">
        <f t="shared" ref="S2053:S2116" si="232">R2053*920</f>
        <v>12880</v>
      </c>
      <c r="T2053">
        <v>6</v>
      </c>
      <c r="U2053">
        <f t="shared" ref="U2053:U2116" si="233">T2053*209</f>
        <v>1254</v>
      </c>
      <c r="V2053">
        <v>4663</v>
      </c>
      <c r="W2053">
        <v>955159.70013280713</v>
      </c>
      <c r="AF2053">
        <v>2</v>
      </c>
      <c r="AG2053">
        <f t="shared" ref="AG2053:AG2116" si="234">AF2053*29000</f>
        <v>58000</v>
      </c>
      <c r="AL2053">
        <f t="shared" ref="AL2053:AL2116" si="235">K2053+M2053+O2053+Q2053+S2053+U2053+W2053+Y2053+AA2053+AB2053+AD2053+AE2053+AG2053+AI2053+AK2053</f>
        <v>1651106.2186271301</v>
      </c>
      <c r="AM2053">
        <f t="shared" ref="AM2053:AM2116" si="236">ROUND(AL2053/100,0)*100</f>
        <v>1651100</v>
      </c>
      <c r="AN2053">
        <v>1804000</v>
      </c>
    </row>
    <row r="2054" spans="1:40" x14ac:dyDescent="0.25">
      <c r="A2054" t="s">
        <v>2433</v>
      </c>
      <c r="B2054">
        <v>546</v>
      </c>
      <c r="C2054">
        <v>565032</v>
      </c>
      <c r="D2054">
        <v>1</v>
      </c>
      <c r="E2054">
        <v>0</v>
      </c>
      <c r="F2054">
        <v>0</v>
      </c>
      <c r="G2054">
        <v>0</v>
      </c>
      <c r="H2054">
        <v>0</v>
      </c>
      <c r="I2054" t="s">
        <v>85</v>
      </c>
      <c r="J2054" t="s">
        <v>229</v>
      </c>
      <c r="K2054">
        <v>123238.76524367051</v>
      </c>
      <c r="O2054">
        <f t="shared" si="230"/>
        <v>0</v>
      </c>
      <c r="Q2054">
        <f t="shared" si="231"/>
        <v>0</v>
      </c>
      <c r="S2054">
        <f t="shared" si="232"/>
        <v>0</v>
      </c>
      <c r="U2054">
        <f t="shared" si="233"/>
        <v>0</v>
      </c>
      <c r="AF2054">
        <v>0</v>
      </c>
      <c r="AG2054">
        <f t="shared" si="234"/>
        <v>0</v>
      </c>
      <c r="AL2054">
        <f t="shared" si="235"/>
        <v>123238.76524367051</v>
      </c>
      <c r="AM2054">
        <f t="shared" si="236"/>
        <v>123200</v>
      </c>
      <c r="AN2054">
        <v>115700</v>
      </c>
    </row>
    <row r="2055" spans="1:40" x14ac:dyDescent="0.25">
      <c r="A2055" t="s">
        <v>2251</v>
      </c>
      <c r="B2055">
        <v>112</v>
      </c>
      <c r="C2055">
        <v>541851</v>
      </c>
      <c r="D2055">
        <v>1</v>
      </c>
      <c r="E2055">
        <v>0</v>
      </c>
      <c r="F2055">
        <v>0</v>
      </c>
      <c r="G2055">
        <v>0</v>
      </c>
      <c r="H2055">
        <v>0</v>
      </c>
      <c r="I2055" t="s">
        <v>110</v>
      </c>
      <c r="J2055" t="s">
        <v>219</v>
      </c>
      <c r="K2055">
        <v>68144.142339082857</v>
      </c>
      <c r="O2055">
        <f t="shared" si="230"/>
        <v>0</v>
      </c>
      <c r="Q2055">
        <f t="shared" si="231"/>
        <v>0</v>
      </c>
      <c r="S2055">
        <f t="shared" si="232"/>
        <v>0</v>
      </c>
      <c r="U2055">
        <f t="shared" si="233"/>
        <v>0</v>
      </c>
      <c r="AF2055">
        <v>0</v>
      </c>
      <c r="AG2055">
        <f t="shared" si="234"/>
        <v>0</v>
      </c>
      <c r="AL2055">
        <f t="shared" si="235"/>
        <v>68144.142339082857</v>
      </c>
      <c r="AM2055">
        <f t="shared" si="236"/>
        <v>68100</v>
      </c>
      <c r="AN2055">
        <v>65400</v>
      </c>
    </row>
    <row r="2056" spans="1:40" x14ac:dyDescent="0.25">
      <c r="A2056" t="s">
        <v>2434</v>
      </c>
      <c r="B2056">
        <v>644</v>
      </c>
      <c r="C2056">
        <v>563986</v>
      </c>
      <c r="D2056">
        <v>1</v>
      </c>
      <c r="E2056">
        <v>0</v>
      </c>
      <c r="F2056">
        <v>0</v>
      </c>
      <c r="G2056">
        <v>0</v>
      </c>
      <c r="H2056">
        <v>0</v>
      </c>
      <c r="I2056" t="s">
        <v>23</v>
      </c>
      <c r="J2056" t="s">
        <v>588</v>
      </c>
      <c r="K2056">
        <v>145053.79764228952</v>
      </c>
      <c r="O2056">
        <f t="shared" si="230"/>
        <v>0</v>
      </c>
      <c r="Q2056">
        <f t="shared" si="231"/>
        <v>0</v>
      </c>
      <c r="S2056">
        <f t="shared" si="232"/>
        <v>0</v>
      </c>
      <c r="U2056">
        <f t="shared" si="233"/>
        <v>0</v>
      </c>
      <c r="AF2056">
        <v>0</v>
      </c>
      <c r="AG2056">
        <f t="shared" si="234"/>
        <v>0</v>
      </c>
      <c r="AL2056">
        <f t="shared" si="235"/>
        <v>145053.79764228952</v>
      </c>
      <c r="AM2056">
        <f t="shared" si="236"/>
        <v>145100</v>
      </c>
      <c r="AN2056">
        <v>140800</v>
      </c>
    </row>
    <row r="2057" spans="1:40" x14ac:dyDescent="0.25">
      <c r="A2057" s="3" t="s">
        <v>1071</v>
      </c>
      <c r="B2057">
        <v>885</v>
      </c>
      <c r="C2057">
        <v>589608</v>
      </c>
      <c r="D2057">
        <v>1</v>
      </c>
      <c r="E2057">
        <v>1</v>
      </c>
      <c r="F2057">
        <v>0</v>
      </c>
      <c r="G2057">
        <v>0</v>
      </c>
      <c r="H2057">
        <v>0</v>
      </c>
      <c r="I2057" t="s">
        <v>61</v>
      </c>
      <c r="J2057" t="s">
        <v>60</v>
      </c>
      <c r="K2057">
        <v>198431.74191786</v>
      </c>
      <c r="L2057">
        <v>3431</v>
      </c>
      <c r="M2057">
        <v>179004.17135218991</v>
      </c>
      <c r="N2057">
        <v>1</v>
      </c>
      <c r="O2057">
        <f t="shared" si="230"/>
        <v>690</v>
      </c>
      <c r="P2057">
        <v>5</v>
      </c>
      <c r="Q2057">
        <f t="shared" si="231"/>
        <v>13800</v>
      </c>
      <c r="R2057">
        <v>14</v>
      </c>
      <c r="S2057">
        <f t="shared" si="232"/>
        <v>12880</v>
      </c>
      <c r="T2057">
        <v>6</v>
      </c>
      <c r="U2057">
        <f t="shared" si="233"/>
        <v>1254</v>
      </c>
      <c r="AF2057">
        <v>0</v>
      </c>
      <c r="AG2057">
        <f t="shared" si="234"/>
        <v>0</v>
      </c>
      <c r="AL2057">
        <f t="shared" si="235"/>
        <v>406059.9132700499</v>
      </c>
      <c r="AM2057">
        <f t="shared" si="236"/>
        <v>406100</v>
      </c>
      <c r="AN2057">
        <v>554300</v>
      </c>
    </row>
    <row r="2058" spans="1:40" x14ac:dyDescent="0.25">
      <c r="A2058" t="s">
        <v>2436</v>
      </c>
      <c r="B2058">
        <v>530</v>
      </c>
      <c r="C2058">
        <v>584541</v>
      </c>
      <c r="D2058">
        <v>1</v>
      </c>
      <c r="E2058">
        <v>0</v>
      </c>
      <c r="F2058">
        <v>0</v>
      </c>
      <c r="G2058">
        <v>0</v>
      </c>
      <c r="H2058">
        <v>0</v>
      </c>
      <c r="I2058" t="s">
        <v>30</v>
      </c>
      <c r="J2058" t="s">
        <v>185</v>
      </c>
      <c r="K2058">
        <v>119670.50491016725</v>
      </c>
      <c r="O2058">
        <f t="shared" si="230"/>
        <v>0</v>
      </c>
      <c r="Q2058">
        <f t="shared" si="231"/>
        <v>0</v>
      </c>
      <c r="S2058">
        <f t="shared" si="232"/>
        <v>0</v>
      </c>
      <c r="U2058">
        <f t="shared" si="233"/>
        <v>0</v>
      </c>
      <c r="AF2058">
        <v>45</v>
      </c>
      <c r="AG2058">
        <f t="shared" si="234"/>
        <v>1305000</v>
      </c>
      <c r="AL2058">
        <f t="shared" si="235"/>
        <v>1424670.5049101673</v>
      </c>
      <c r="AM2058">
        <f t="shared" si="236"/>
        <v>1424700</v>
      </c>
      <c r="AN2058">
        <v>1363600</v>
      </c>
    </row>
    <row r="2059" spans="1:40" x14ac:dyDescent="0.25">
      <c r="A2059" t="s">
        <v>2437</v>
      </c>
      <c r="B2059">
        <v>404</v>
      </c>
      <c r="C2059">
        <v>573787</v>
      </c>
      <c r="D2059">
        <v>1</v>
      </c>
      <c r="E2059">
        <v>0</v>
      </c>
      <c r="F2059">
        <v>0</v>
      </c>
      <c r="G2059">
        <v>0</v>
      </c>
      <c r="H2059">
        <v>0</v>
      </c>
      <c r="I2059" t="s">
        <v>41</v>
      </c>
      <c r="J2059" t="s">
        <v>325</v>
      </c>
      <c r="K2059">
        <v>91500.019722106299</v>
      </c>
      <c r="O2059">
        <f t="shared" si="230"/>
        <v>0</v>
      </c>
      <c r="Q2059">
        <f t="shared" si="231"/>
        <v>0</v>
      </c>
      <c r="S2059">
        <f t="shared" si="232"/>
        <v>0</v>
      </c>
      <c r="U2059">
        <f t="shared" si="233"/>
        <v>0</v>
      </c>
      <c r="AF2059">
        <v>0</v>
      </c>
      <c r="AG2059">
        <f t="shared" si="234"/>
        <v>0</v>
      </c>
      <c r="AL2059">
        <f t="shared" si="235"/>
        <v>91500.019722106299</v>
      </c>
      <c r="AM2059">
        <f t="shared" si="236"/>
        <v>91500</v>
      </c>
      <c r="AN2059">
        <v>85700</v>
      </c>
    </row>
    <row r="2060" spans="1:40" x14ac:dyDescent="0.25">
      <c r="A2060" t="s">
        <v>2438</v>
      </c>
      <c r="B2060">
        <v>443</v>
      </c>
      <c r="C2060">
        <v>538329</v>
      </c>
      <c r="D2060">
        <v>1</v>
      </c>
      <c r="E2060">
        <v>0</v>
      </c>
      <c r="F2060">
        <v>0</v>
      </c>
      <c r="G2060">
        <v>0</v>
      </c>
      <c r="H2060">
        <v>0</v>
      </c>
      <c r="I2060" t="s">
        <v>26</v>
      </c>
      <c r="J2060" t="s">
        <v>173</v>
      </c>
      <c r="K2060">
        <v>100233.3279232772</v>
      </c>
      <c r="O2060">
        <f t="shared" si="230"/>
        <v>0</v>
      </c>
      <c r="Q2060">
        <f t="shared" si="231"/>
        <v>0</v>
      </c>
      <c r="S2060">
        <f t="shared" si="232"/>
        <v>0</v>
      </c>
      <c r="U2060">
        <f t="shared" si="233"/>
        <v>0</v>
      </c>
      <c r="AF2060">
        <v>0</v>
      </c>
      <c r="AG2060">
        <f t="shared" si="234"/>
        <v>0</v>
      </c>
      <c r="AL2060">
        <f t="shared" si="235"/>
        <v>100233.3279232772</v>
      </c>
      <c r="AM2060">
        <f t="shared" si="236"/>
        <v>100200</v>
      </c>
      <c r="AN2060">
        <v>91500</v>
      </c>
    </row>
    <row r="2061" spans="1:40" x14ac:dyDescent="0.25">
      <c r="A2061" s="3" t="s">
        <v>2439</v>
      </c>
      <c r="B2061">
        <v>4468</v>
      </c>
      <c r="C2061">
        <v>599549</v>
      </c>
      <c r="D2061">
        <v>1</v>
      </c>
      <c r="E2061">
        <v>1</v>
      </c>
      <c r="F2061">
        <v>0</v>
      </c>
      <c r="G2061">
        <v>0</v>
      </c>
      <c r="H2061">
        <v>0</v>
      </c>
      <c r="I2061" t="s">
        <v>38</v>
      </c>
      <c r="J2061" t="s">
        <v>1045</v>
      </c>
      <c r="K2061">
        <v>964655.64818995842</v>
      </c>
      <c r="L2061">
        <v>5818</v>
      </c>
      <c r="M2061">
        <v>302966.20362847013</v>
      </c>
      <c r="N2061">
        <v>1</v>
      </c>
      <c r="O2061">
        <f t="shared" si="230"/>
        <v>690</v>
      </c>
      <c r="P2061">
        <v>47</v>
      </c>
      <c r="Q2061">
        <f t="shared" si="231"/>
        <v>129720</v>
      </c>
      <c r="R2061">
        <v>20</v>
      </c>
      <c r="S2061">
        <f t="shared" si="232"/>
        <v>18400</v>
      </c>
      <c r="T2061">
        <v>11</v>
      </c>
      <c r="U2061">
        <f t="shared" si="233"/>
        <v>2299</v>
      </c>
      <c r="AF2061">
        <v>1</v>
      </c>
      <c r="AG2061">
        <f t="shared" si="234"/>
        <v>29000</v>
      </c>
      <c r="AL2061">
        <f t="shared" si="235"/>
        <v>1447730.8518184286</v>
      </c>
      <c r="AM2061">
        <f t="shared" si="236"/>
        <v>1447700</v>
      </c>
      <c r="AN2061">
        <v>1586300</v>
      </c>
    </row>
    <row r="2062" spans="1:40" x14ac:dyDescent="0.25">
      <c r="A2062" t="s">
        <v>2440</v>
      </c>
      <c r="B2062">
        <v>728</v>
      </c>
      <c r="C2062">
        <v>571211</v>
      </c>
      <c r="D2062">
        <v>1</v>
      </c>
      <c r="E2062">
        <v>0</v>
      </c>
      <c r="F2062">
        <v>0</v>
      </c>
      <c r="G2062">
        <v>0</v>
      </c>
      <c r="H2062">
        <v>0</v>
      </c>
      <c r="I2062" t="s">
        <v>26</v>
      </c>
      <c r="J2062" t="s">
        <v>548</v>
      </c>
      <c r="K2062">
        <v>163699.99707724413</v>
      </c>
      <c r="O2062">
        <f t="shared" si="230"/>
        <v>0</v>
      </c>
      <c r="Q2062">
        <f t="shared" si="231"/>
        <v>0</v>
      </c>
      <c r="S2062">
        <f t="shared" si="232"/>
        <v>0</v>
      </c>
      <c r="U2062">
        <f t="shared" si="233"/>
        <v>0</v>
      </c>
      <c r="AF2062">
        <v>0</v>
      </c>
      <c r="AG2062">
        <f t="shared" si="234"/>
        <v>0</v>
      </c>
      <c r="AL2062">
        <f t="shared" si="235"/>
        <v>163699.99707724413</v>
      </c>
      <c r="AM2062">
        <f t="shared" si="236"/>
        <v>163700</v>
      </c>
      <c r="AN2062">
        <v>152300</v>
      </c>
    </row>
    <row r="2063" spans="1:40" x14ac:dyDescent="0.25">
      <c r="A2063" t="s">
        <v>2441</v>
      </c>
      <c r="B2063">
        <v>143</v>
      </c>
      <c r="C2063">
        <v>567191</v>
      </c>
      <c r="D2063">
        <v>1</v>
      </c>
      <c r="E2063">
        <v>0</v>
      </c>
      <c r="F2063">
        <v>0</v>
      </c>
      <c r="G2063">
        <v>0</v>
      </c>
      <c r="H2063">
        <v>0</v>
      </c>
      <c r="I2063" t="s">
        <v>85</v>
      </c>
      <c r="J2063" t="s">
        <v>687</v>
      </c>
      <c r="K2063">
        <v>68144.142339082857</v>
      </c>
      <c r="O2063">
        <f t="shared" si="230"/>
        <v>0</v>
      </c>
      <c r="Q2063">
        <f t="shared" si="231"/>
        <v>0</v>
      </c>
      <c r="S2063">
        <f t="shared" si="232"/>
        <v>0</v>
      </c>
      <c r="U2063">
        <f t="shared" si="233"/>
        <v>0</v>
      </c>
      <c r="AF2063">
        <v>0</v>
      </c>
      <c r="AG2063">
        <f t="shared" si="234"/>
        <v>0</v>
      </c>
      <c r="AL2063">
        <f t="shared" si="235"/>
        <v>68144.142339082857</v>
      </c>
      <c r="AM2063">
        <f t="shared" si="236"/>
        <v>68100</v>
      </c>
      <c r="AN2063">
        <v>65400</v>
      </c>
    </row>
    <row r="2064" spans="1:40" x14ac:dyDescent="0.25">
      <c r="A2064" s="5" t="s">
        <v>559</v>
      </c>
      <c r="B2064">
        <v>2453</v>
      </c>
      <c r="C2064">
        <v>584550</v>
      </c>
      <c r="D2064">
        <v>1</v>
      </c>
      <c r="E2064">
        <v>1</v>
      </c>
      <c r="F2064">
        <v>1</v>
      </c>
      <c r="G2064">
        <v>1</v>
      </c>
      <c r="H2064">
        <v>0</v>
      </c>
      <c r="I2064" t="s">
        <v>30</v>
      </c>
      <c r="J2064" t="s">
        <v>560</v>
      </c>
      <c r="K2064">
        <v>538938.37368732574</v>
      </c>
      <c r="L2064">
        <v>5711</v>
      </c>
      <c r="M2064">
        <v>297416.6789607004</v>
      </c>
      <c r="O2064">
        <f t="shared" si="230"/>
        <v>0</v>
      </c>
      <c r="P2064">
        <v>22</v>
      </c>
      <c r="Q2064">
        <f t="shared" si="231"/>
        <v>60720</v>
      </c>
      <c r="R2064">
        <v>21</v>
      </c>
      <c r="S2064">
        <f t="shared" si="232"/>
        <v>19320</v>
      </c>
      <c r="T2064">
        <v>14</v>
      </c>
      <c r="U2064">
        <f t="shared" si="233"/>
        <v>2926</v>
      </c>
      <c r="V2064">
        <v>7600</v>
      </c>
      <c r="W2064">
        <v>1542938.4790756879</v>
      </c>
      <c r="X2064">
        <v>7600</v>
      </c>
      <c r="Y2064">
        <v>815517.70244868542</v>
      </c>
      <c r="AF2064">
        <v>0</v>
      </c>
      <c r="AG2064">
        <f t="shared" si="234"/>
        <v>0</v>
      </c>
      <c r="AL2064">
        <f t="shared" si="235"/>
        <v>3277777.2341723992</v>
      </c>
      <c r="AM2064">
        <f t="shared" si="236"/>
        <v>3277800</v>
      </c>
      <c r="AN2064">
        <v>3381000</v>
      </c>
    </row>
    <row r="2065" spans="1:40" x14ac:dyDescent="0.25">
      <c r="A2065" t="s">
        <v>1907</v>
      </c>
      <c r="B2065">
        <v>1009</v>
      </c>
      <c r="C2065">
        <v>532461</v>
      </c>
      <c r="D2065">
        <v>1</v>
      </c>
      <c r="E2065">
        <v>0</v>
      </c>
      <c r="F2065">
        <v>0</v>
      </c>
      <c r="G2065">
        <v>0</v>
      </c>
      <c r="H2065">
        <v>0</v>
      </c>
      <c r="I2065" t="s">
        <v>26</v>
      </c>
      <c r="J2065" t="s">
        <v>319</v>
      </c>
      <c r="K2065">
        <v>225762.20043298529</v>
      </c>
      <c r="O2065">
        <f t="shared" si="230"/>
        <v>0</v>
      </c>
      <c r="Q2065">
        <f t="shared" si="231"/>
        <v>0</v>
      </c>
      <c r="S2065">
        <f t="shared" si="232"/>
        <v>0</v>
      </c>
      <c r="U2065">
        <f t="shared" si="233"/>
        <v>0</v>
      </c>
      <c r="AF2065">
        <v>1</v>
      </c>
      <c r="AG2065">
        <f t="shared" si="234"/>
        <v>29000</v>
      </c>
      <c r="AL2065">
        <f t="shared" si="235"/>
        <v>254762.20043298529</v>
      </c>
      <c r="AM2065">
        <f t="shared" si="236"/>
        <v>254800</v>
      </c>
      <c r="AN2065">
        <v>246000</v>
      </c>
    </row>
    <row r="2066" spans="1:40" x14ac:dyDescent="0.25">
      <c r="A2066" t="s">
        <v>2442</v>
      </c>
      <c r="B2066">
        <v>199</v>
      </c>
      <c r="C2066">
        <v>577227</v>
      </c>
      <c r="D2066">
        <v>1</v>
      </c>
      <c r="E2066">
        <v>0</v>
      </c>
      <c r="F2066">
        <v>0</v>
      </c>
      <c r="G2066">
        <v>0</v>
      </c>
      <c r="H2066">
        <v>0</v>
      </c>
      <c r="I2066" t="s">
        <v>51</v>
      </c>
      <c r="J2066" t="s">
        <v>1228</v>
      </c>
      <c r="K2066">
        <v>68144.142339082857</v>
      </c>
      <c r="O2066">
        <f t="shared" si="230"/>
        <v>0</v>
      </c>
      <c r="Q2066">
        <f t="shared" si="231"/>
        <v>0</v>
      </c>
      <c r="S2066">
        <f t="shared" si="232"/>
        <v>0</v>
      </c>
      <c r="U2066">
        <f t="shared" si="233"/>
        <v>0</v>
      </c>
      <c r="AF2066">
        <v>0</v>
      </c>
      <c r="AG2066">
        <f t="shared" si="234"/>
        <v>0</v>
      </c>
      <c r="AL2066">
        <f t="shared" si="235"/>
        <v>68144.142339082857</v>
      </c>
      <c r="AM2066">
        <f t="shared" si="236"/>
        <v>68100</v>
      </c>
      <c r="AN2066">
        <v>65400</v>
      </c>
    </row>
    <row r="2067" spans="1:40" x14ac:dyDescent="0.25">
      <c r="A2067" t="s">
        <v>2442</v>
      </c>
      <c r="B2067">
        <v>259</v>
      </c>
      <c r="C2067">
        <v>514047</v>
      </c>
      <c r="D2067">
        <v>1</v>
      </c>
      <c r="E2067">
        <v>0</v>
      </c>
      <c r="F2067">
        <v>0</v>
      </c>
      <c r="G2067">
        <v>0</v>
      </c>
      <c r="H2067">
        <v>0</v>
      </c>
      <c r="I2067" t="s">
        <v>61</v>
      </c>
      <c r="J2067" t="s">
        <v>273</v>
      </c>
      <c r="K2067">
        <v>68144.142339082857</v>
      </c>
      <c r="O2067">
        <f t="shared" si="230"/>
        <v>0</v>
      </c>
      <c r="Q2067">
        <f t="shared" si="231"/>
        <v>0</v>
      </c>
      <c r="S2067">
        <f t="shared" si="232"/>
        <v>0</v>
      </c>
      <c r="U2067">
        <f t="shared" si="233"/>
        <v>0</v>
      </c>
      <c r="AF2067">
        <v>0</v>
      </c>
      <c r="AG2067">
        <f t="shared" si="234"/>
        <v>0</v>
      </c>
      <c r="AL2067">
        <f t="shared" si="235"/>
        <v>68144.142339082857</v>
      </c>
      <c r="AM2067">
        <f t="shared" si="236"/>
        <v>68100</v>
      </c>
      <c r="AN2067">
        <v>65400</v>
      </c>
    </row>
    <row r="2068" spans="1:40" x14ac:dyDescent="0.25">
      <c r="A2068" t="s">
        <v>2443</v>
      </c>
      <c r="B2068">
        <v>267</v>
      </c>
      <c r="C2068">
        <v>513628</v>
      </c>
      <c r="D2068">
        <v>1</v>
      </c>
      <c r="E2068">
        <v>0</v>
      </c>
      <c r="F2068">
        <v>0</v>
      </c>
      <c r="G2068">
        <v>0</v>
      </c>
      <c r="H2068">
        <v>0</v>
      </c>
      <c r="I2068" t="s">
        <v>26</v>
      </c>
      <c r="J2068" t="s">
        <v>93</v>
      </c>
      <c r="K2068">
        <v>68144.142339082857</v>
      </c>
      <c r="O2068">
        <f t="shared" si="230"/>
        <v>0</v>
      </c>
      <c r="Q2068">
        <f t="shared" si="231"/>
        <v>0</v>
      </c>
      <c r="S2068">
        <f t="shared" si="232"/>
        <v>0</v>
      </c>
      <c r="U2068">
        <f t="shared" si="233"/>
        <v>0</v>
      </c>
      <c r="AF2068">
        <v>0</v>
      </c>
      <c r="AG2068">
        <f t="shared" si="234"/>
        <v>0</v>
      </c>
      <c r="AL2068">
        <f t="shared" si="235"/>
        <v>68144.142339082857</v>
      </c>
      <c r="AM2068">
        <f t="shared" si="236"/>
        <v>68100</v>
      </c>
      <c r="AN2068">
        <v>65400</v>
      </c>
    </row>
    <row r="2069" spans="1:40" x14ac:dyDescent="0.25">
      <c r="A2069" t="s">
        <v>2444</v>
      </c>
      <c r="B2069">
        <v>126</v>
      </c>
      <c r="C2069">
        <v>568856</v>
      </c>
      <c r="D2069">
        <v>1</v>
      </c>
      <c r="E2069">
        <v>0</v>
      </c>
      <c r="F2069">
        <v>0</v>
      </c>
      <c r="G2069">
        <v>0</v>
      </c>
      <c r="H2069">
        <v>0</v>
      </c>
      <c r="I2069" t="s">
        <v>75</v>
      </c>
      <c r="J2069" t="s">
        <v>339</v>
      </c>
      <c r="K2069">
        <v>68144.142339082857</v>
      </c>
      <c r="O2069">
        <f t="shared" si="230"/>
        <v>0</v>
      </c>
      <c r="Q2069">
        <f t="shared" si="231"/>
        <v>0</v>
      </c>
      <c r="S2069">
        <f t="shared" si="232"/>
        <v>0</v>
      </c>
      <c r="U2069">
        <f t="shared" si="233"/>
        <v>0</v>
      </c>
      <c r="AF2069">
        <v>0</v>
      </c>
      <c r="AG2069">
        <f t="shared" si="234"/>
        <v>0</v>
      </c>
      <c r="AL2069">
        <f t="shared" si="235"/>
        <v>68144.142339082857</v>
      </c>
      <c r="AM2069">
        <f t="shared" si="236"/>
        <v>68100</v>
      </c>
      <c r="AN2069">
        <v>65400</v>
      </c>
    </row>
    <row r="2070" spans="1:40" x14ac:dyDescent="0.25">
      <c r="A2070" t="s">
        <v>2445</v>
      </c>
      <c r="B2070">
        <v>615</v>
      </c>
      <c r="C2070">
        <v>536687</v>
      </c>
      <c r="D2070">
        <v>1</v>
      </c>
      <c r="E2070">
        <v>0</v>
      </c>
      <c r="F2070">
        <v>0</v>
      </c>
      <c r="G2070">
        <v>0</v>
      </c>
      <c r="H2070">
        <v>0</v>
      </c>
      <c r="I2070" t="s">
        <v>61</v>
      </c>
      <c r="J2070" t="s">
        <v>2447</v>
      </c>
      <c r="K2070">
        <v>138605.40723165922</v>
      </c>
      <c r="O2070">
        <f t="shared" si="230"/>
        <v>0</v>
      </c>
      <c r="Q2070">
        <f t="shared" si="231"/>
        <v>0</v>
      </c>
      <c r="S2070">
        <f t="shared" si="232"/>
        <v>0</v>
      </c>
      <c r="U2070">
        <f t="shared" si="233"/>
        <v>0</v>
      </c>
      <c r="AF2070">
        <v>0</v>
      </c>
      <c r="AG2070">
        <f t="shared" si="234"/>
        <v>0</v>
      </c>
      <c r="AL2070">
        <f t="shared" si="235"/>
        <v>138605.40723165922</v>
      </c>
      <c r="AM2070">
        <f t="shared" si="236"/>
        <v>138600</v>
      </c>
      <c r="AN2070">
        <v>131400</v>
      </c>
    </row>
    <row r="2071" spans="1:40" x14ac:dyDescent="0.25">
      <c r="A2071" t="s">
        <v>2448</v>
      </c>
      <c r="B2071">
        <v>265</v>
      </c>
      <c r="C2071">
        <v>589616</v>
      </c>
      <c r="D2071">
        <v>1</v>
      </c>
      <c r="E2071">
        <v>0</v>
      </c>
      <c r="F2071">
        <v>0</v>
      </c>
      <c r="G2071">
        <v>0</v>
      </c>
      <c r="H2071">
        <v>0</v>
      </c>
      <c r="I2071" t="s">
        <v>61</v>
      </c>
      <c r="J2071" t="s">
        <v>60</v>
      </c>
      <c r="K2071">
        <v>68144.142339082857</v>
      </c>
      <c r="O2071">
        <f t="shared" si="230"/>
        <v>0</v>
      </c>
      <c r="Q2071">
        <f t="shared" si="231"/>
        <v>0</v>
      </c>
      <c r="S2071">
        <f t="shared" si="232"/>
        <v>0</v>
      </c>
      <c r="U2071">
        <f t="shared" si="233"/>
        <v>0</v>
      </c>
      <c r="AF2071">
        <v>1</v>
      </c>
      <c r="AG2071">
        <f t="shared" si="234"/>
        <v>29000</v>
      </c>
      <c r="AL2071">
        <f t="shared" si="235"/>
        <v>97144.142339082857</v>
      </c>
      <c r="AM2071">
        <f t="shared" si="236"/>
        <v>97100</v>
      </c>
      <c r="AN2071">
        <v>94400</v>
      </c>
    </row>
    <row r="2072" spans="1:40" x14ac:dyDescent="0.25">
      <c r="A2072" s="3" t="s">
        <v>2449</v>
      </c>
      <c r="B2072">
        <v>442</v>
      </c>
      <c r="C2072">
        <v>540447</v>
      </c>
      <c r="D2072">
        <v>1</v>
      </c>
      <c r="E2072">
        <v>1</v>
      </c>
      <c r="F2072">
        <v>0</v>
      </c>
      <c r="G2072">
        <v>0</v>
      </c>
      <c r="H2072">
        <v>0</v>
      </c>
      <c r="I2072" t="s">
        <v>26</v>
      </c>
      <c r="J2072" t="s">
        <v>1574</v>
      </c>
      <c r="K2072">
        <v>100009.55765525738</v>
      </c>
      <c r="L2072">
        <v>759</v>
      </c>
      <c r="M2072">
        <v>39730.921375843216</v>
      </c>
      <c r="O2072">
        <f t="shared" si="230"/>
        <v>0</v>
      </c>
      <c r="P2072">
        <v>16</v>
      </c>
      <c r="Q2072">
        <f t="shared" si="231"/>
        <v>44160</v>
      </c>
      <c r="R2072">
        <v>5</v>
      </c>
      <c r="S2072">
        <f t="shared" si="232"/>
        <v>4600</v>
      </c>
      <c r="T2072">
        <v>1</v>
      </c>
      <c r="U2072">
        <f t="shared" si="233"/>
        <v>209</v>
      </c>
      <c r="AF2072">
        <v>0</v>
      </c>
      <c r="AG2072">
        <f t="shared" si="234"/>
        <v>0</v>
      </c>
      <c r="AL2072">
        <f t="shared" si="235"/>
        <v>188709.47903110058</v>
      </c>
      <c r="AM2072">
        <f t="shared" si="236"/>
        <v>188700</v>
      </c>
      <c r="AN2072">
        <v>180800</v>
      </c>
    </row>
    <row r="2073" spans="1:40" x14ac:dyDescent="0.25">
      <c r="A2073" t="s">
        <v>2450</v>
      </c>
      <c r="B2073">
        <v>1041</v>
      </c>
      <c r="C2073">
        <v>533386</v>
      </c>
      <c r="D2073">
        <v>1</v>
      </c>
      <c r="E2073">
        <v>0</v>
      </c>
      <c r="F2073">
        <v>0</v>
      </c>
      <c r="G2073">
        <v>0</v>
      </c>
      <c r="H2073">
        <v>0</v>
      </c>
      <c r="I2073" t="s">
        <v>26</v>
      </c>
      <c r="J2073" t="s">
        <v>837</v>
      </c>
      <c r="K2073">
        <v>232801.6297049142</v>
      </c>
      <c r="O2073">
        <f t="shared" si="230"/>
        <v>0</v>
      </c>
      <c r="Q2073">
        <f t="shared" si="231"/>
        <v>0</v>
      </c>
      <c r="S2073">
        <f t="shared" si="232"/>
        <v>0</v>
      </c>
      <c r="U2073">
        <f t="shared" si="233"/>
        <v>0</v>
      </c>
      <c r="AF2073">
        <v>0</v>
      </c>
      <c r="AG2073">
        <f t="shared" si="234"/>
        <v>0</v>
      </c>
      <c r="AL2073">
        <f t="shared" si="235"/>
        <v>232801.6297049142</v>
      </c>
      <c r="AM2073">
        <f t="shared" si="236"/>
        <v>232800</v>
      </c>
      <c r="AN2073">
        <v>220600</v>
      </c>
    </row>
    <row r="2074" spans="1:40" x14ac:dyDescent="0.25">
      <c r="A2074" t="s">
        <v>2450</v>
      </c>
      <c r="B2074">
        <v>171</v>
      </c>
      <c r="C2074">
        <v>590835</v>
      </c>
      <c r="D2074">
        <v>1</v>
      </c>
      <c r="E2074">
        <v>0</v>
      </c>
      <c r="F2074">
        <v>0</v>
      </c>
      <c r="G2074">
        <v>0</v>
      </c>
      <c r="H2074">
        <v>0</v>
      </c>
      <c r="I2074" t="s">
        <v>75</v>
      </c>
      <c r="J2074" t="s">
        <v>96</v>
      </c>
      <c r="K2074">
        <v>68144.142339082857</v>
      </c>
      <c r="O2074">
        <f t="shared" si="230"/>
        <v>0</v>
      </c>
      <c r="Q2074">
        <f t="shared" si="231"/>
        <v>0</v>
      </c>
      <c r="S2074">
        <f t="shared" si="232"/>
        <v>0</v>
      </c>
      <c r="U2074">
        <f t="shared" si="233"/>
        <v>0</v>
      </c>
      <c r="AF2074">
        <v>0</v>
      </c>
      <c r="AG2074">
        <f t="shared" si="234"/>
        <v>0</v>
      </c>
      <c r="AL2074">
        <f t="shared" si="235"/>
        <v>68144.142339082857</v>
      </c>
      <c r="AM2074">
        <f t="shared" si="236"/>
        <v>68100</v>
      </c>
      <c r="AN2074">
        <v>65400</v>
      </c>
    </row>
    <row r="2075" spans="1:40" x14ac:dyDescent="0.25">
      <c r="A2075" t="s">
        <v>1418</v>
      </c>
      <c r="B2075">
        <v>625</v>
      </c>
      <c r="C2075">
        <v>549495</v>
      </c>
      <c r="D2075">
        <v>1</v>
      </c>
      <c r="E2075">
        <v>0</v>
      </c>
      <c r="F2075">
        <v>0</v>
      </c>
      <c r="G2075">
        <v>0</v>
      </c>
      <c r="H2075">
        <v>0</v>
      </c>
      <c r="I2075" t="s">
        <v>23</v>
      </c>
      <c r="J2075" t="s">
        <v>48</v>
      </c>
      <c r="K2075">
        <v>140829.64674137312</v>
      </c>
      <c r="O2075">
        <f t="shared" si="230"/>
        <v>0</v>
      </c>
      <c r="Q2075">
        <f t="shared" si="231"/>
        <v>0</v>
      </c>
      <c r="S2075">
        <f t="shared" si="232"/>
        <v>0</v>
      </c>
      <c r="U2075">
        <f t="shared" si="233"/>
        <v>0</v>
      </c>
      <c r="AF2075">
        <v>0</v>
      </c>
      <c r="AG2075">
        <f t="shared" si="234"/>
        <v>0</v>
      </c>
      <c r="AL2075">
        <f t="shared" si="235"/>
        <v>140829.64674137312</v>
      </c>
      <c r="AM2075">
        <f t="shared" si="236"/>
        <v>140800</v>
      </c>
      <c r="AN2075">
        <v>134600</v>
      </c>
    </row>
    <row r="2076" spans="1:40" x14ac:dyDescent="0.25">
      <c r="A2076" t="s">
        <v>1418</v>
      </c>
      <c r="B2076">
        <v>504</v>
      </c>
      <c r="C2076">
        <v>534137</v>
      </c>
      <c r="D2076">
        <v>1</v>
      </c>
      <c r="E2076">
        <v>0</v>
      </c>
      <c r="F2076">
        <v>0</v>
      </c>
      <c r="G2076">
        <v>0</v>
      </c>
      <c r="H2076">
        <v>0</v>
      </c>
      <c r="I2076" t="s">
        <v>26</v>
      </c>
      <c r="J2076" t="s">
        <v>28</v>
      </c>
      <c r="K2076">
        <v>113867.93646862573</v>
      </c>
      <c r="O2076">
        <f t="shared" si="230"/>
        <v>0</v>
      </c>
      <c r="Q2076">
        <f t="shared" si="231"/>
        <v>0</v>
      </c>
      <c r="S2076">
        <f t="shared" si="232"/>
        <v>0</v>
      </c>
      <c r="U2076">
        <f t="shared" si="233"/>
        <v>0</v>
      </c>
      <c r="AF2076">
        <v>0</v>
      </c>
      <c r="AG2076">
        <f t="shared" si="234"/>
        <v>0</v>
      </c>
      <c r="AL2076">
        <f t="shared" si="235"/>
        <v>113867.93646862573</v>
      </c>
      <c r="AM2076">
        <f t="shared" si="236"/>
        <v>113900</v>
      </c>
      <c r="AN2076">
        <v>106500</v>
      </c>
    </row>
    <row r="2077" spans="1:40" x14ac:dyDescent="0.25">
      <c r="A2077" t="s">
        <v>1418</v>
      </c>
      <c r="B2077">
        <v>76</v>
      </c>
      <c r="C2077">
        <v>571075</v>
      </c>
      <c r="D2077">
        <v>1</v>
      </c>
      <c r="E2077">
        <v>0</v>
      </c>
      <c r="F2077">
        <v>0</v>
      </c>
      <c r="G2077">
        <v>0</v>
      </c>
      <c r="H2077">
        <v>0</v>
      </c>
      <c r="I2077" t="s">
        <v>26</v>
      </c>
      <c r="J2077" t="s">
        <v>130</v>
      </c>
      <c r="K2077">
        <v>68144.142339082857</v>
      </c>
      <c r="O2077">
        <f t="shared" si="230"/>
        <v>0</v>
      </c>
      <c r="Q2077">
        <f t="shared" si="231"/>
        <v>0</v>
      </c>
      <c r="S2077">
        <f t="shared" si="232"/>
        <v>0</v>
      </c>
      <c r="U2077">
        <f t="shared" si="233"/>
        <v>0</v>
      </c>
      <c r="AF2077">
        <v>0</v>
      </c>
      <c r="AG2077">
        <f t="shared" si="234"/>
        <v>0</v>
      </c>
      <c r="AL2077">
        <f t="shared" si="235"/>
        <v>68144.142339082857</v>
      </c>
      <c r="AM2077">
        <f t="shared" si="236"/>
        <v>68100</v>
      </c>
      <c r="AN2077">
        <v>65400</v>
      </c>
    </row>
    <row r="2078" spans="1:40" x14ac:dyDescent="0.25">
      <c r="A2078" t="s">
        <v>2451</v>
      </c>
      <c r="B2078">
        <v>1542</v>
      </c>
      <c r="C2078">
        <v>534897</v>
      </c>
      <c r="D2078">
        <v>1</v>
      </c>
      <c r="E2078">
        <v>0</v>
      </c>
      <c r="F2078">
        <v>0</v>
      </c>
      <c r="G2078">
        <v>0</v>
      </c>
      <c r="H2078">
        <v>0</v>
      </c>
      <c r="I2078" t="s">
        <v>26</v>
      </c>
      <c r="J2078" t="s">
        <v>943</v>
      </c>
      <c r="K2078">
        <v>342359.06370184367</v>
      </c>
      <c r="O2078">
        <f t="shared" si="230"/>
        <v>0</v>
      </c>
      <c r="Q2078">
        <f t="shared" si="231"/>
        <v>0</v>
      </c>
      <c r="S2078">
        <f t="shared" si="232"/>
        <v>0</v>
      </c>
      <c r="U2078">
        <f t="shared" si="233"/>
        <v>0</v>
      </c>
      <c r="AF2078">
        <v>0</v>
      </c>
      <c r="AG2078">
        <f t="shared" si="234"/>
        <v>0</v>
      </c>
      <c r="AL2078">
        <f t="shared" si="235"/>
        <v>342359.06370184367</v>
      </c>
      <c r="AM2078">
        <f t="shared" si="236"/>
        <v>342400</v>
      </c>
      <c r="AN2078">
        <v>318400</v>
      </c>
    </row>
    <row r="2079" spans="1:40" x14ac:dyDescent="0.25">
      <c r="A2079" t="s">
        <v>2452</v>
      </c>
      <c r="B2079">
        <v>298</v>
      </c>
      <c r="C2079">
        <v>532479</v>
      </c>
      <c r="D2079">
        <v>1</v>
      </c>
      <c r="E2079">
        <v>0</v>
      </c>
      <c r="F2079">
        <v>0</v>
      </c>
      <c r="G2079">
        <v>0</v>
      </c>
      <c r="H2079">
        <v>0</v>
      </c>
      <c r="I2079" t="s">
        <v>26</v>
      </c>
      <c r="J2079" t="s">
        <v>319</v>
      </c>
      <c r="K2079">
        <v>68144.142339082857</v>
      </c>
      <c r="O2079">
        <f t="shared" si="230"/>
        <v>0</v>
      </c>
      <c r="Q2079">
        <f t="shared" si="231"/>
        <v>0</v>
      </c>
      <c r="S2079">
        <f t="shared" si="232"/>
        <v>0</v>
      </c>
      <c r="U2079">
        <f t="shared" si="233"/>
        <v>0</v>
      </c>
      <c r="AF2079">
        <v>0</v>
      </c>
      <c r="AG2079">
        <f t="shared" si="234"/>
        <v>0</v>
      </c>
      <c r="AL2079">
        <f t="shared" si="235"/>
        <v>68144.142339082857</v>
      </c>
      <c r="AM2079">
        <f t="shared" si="236"/>
        <v>68100</v>
      </c>
      <c r="AN2079">
        <v>65400</v>
      </c>
    </row>
    <row r="2080" spans="1:40" x14ac:dyDescent="0.25">
      <c r="A2080" s="3" t="s">
        <v>2453</v>
      </c>
      <c r="B2080">
        <v>1102</v>
      </c>
      <c r="C2080">
        <v>586269</v>
      </c>
      <c r="D2080">
        <v>1</v>
      </c>
      <c r="E2080">
        <v>1</v>
      </c>
      <c r="F2080">
        <v>0</v>
      </c>
      <c r="G2080">
        <v>0</v>
      </c>
      <c r="H2080">
        <v>0</v>
      </c>
      <c r="I2080" t="s">
        <v>30</v>
      </c>
      <c r="J2080" t="s">
        <v>440</v>
      </c>
      <c r="K2080">
        <v>246205.68822320359</v>
      </c>
      <c r="L2080">
        <v>2032</v>
      </c>
      <c r="M2080">
        <v>106168.07200201713</v>
      </c>
      <c r="O2080">
        <f t="shared" si="230"/>
        <v>0</v>
      </c>
      <c r="P2080">
        <v>7</v>
      </c>
      <c r="Q2080">
        <f t="shared" si="231"/>
        <v>19320</v>
      </c>
      <c r="R2080">
        <v>17</v>
      </c>
      <c r="S2080">
        <f t="shared" si="232"/>
        <v>15640</v>
      </c>
      <c r="T2080">
        <v>4</v>
      </c>
      <c r="U2080">
        <f t="shared" si="233"/>
        <v>836</v>
      </c>
      <c r="AF2080">
        <v>0</v>
      </c>
      <c r="AG2080">
        <f t="shared" si="234"/>
        <v>0</v>
      </c>
      <c r="AL2080">
        <f t="shared" si="235"/>
        <v>388169.7602252207</v>
      </c>
      <c r="AM2080">
        <f t="shared" si="236"/>
        <v>388200</v>
      </c>
      <c r="AN2080">
        <v>454000</v>
      </c>
    </row>
    <row r="2081" spans="1:40" x14ac:dyDescent="0.25">
      <c r="A2081" t="s">
        <v>2154</v>
      </c>
      <c r="B2081">
        <v>614</v>
      </c>
      <c r="C2081">
        <v>539384</v>
      </c>
      <c r="D2081">
        <v>1</v>
      </c>
      <c r="E2081">
        <v>0</v>
      </c>
      <c r="F2081">
        <v>0</v>
      </c>
      <c r="G2081">
        <v>0</v>
      </c>
      <c r="H2081">
        <v>0</v>
      </c>
      <c r="I2081" t="s">
        <v>26</v>
      </c>
      <c r="J2081" t="s">
        <v>548</v>
      </c>
      <c r="K2081">
        <v>138382.94493997717</v>
      </c>
      <c r="O2081">
        <f t="shared" si="230"/>
        <v>0</v>
      </c>
      <c r="Q2081">
        <f t="shared" si="231"/>
        <v>0</v>
      </c>
      <c r="S2081">
        <f t="shared" si="232"/>
        <v>0</v>
      </c>
      <c r="U2081">
        <f t="shared" si="233"/>
        <v>0</v>
      </c>
      <c r="AF2081">
        <v>0</v>
      </c>
      <c r="AG2081">
        <f t="shared" si="234"/>
        <v>0</v>
      </c>
      <c r="AL2081">
        <f t="shared" si="235"/>
        <v>138382.94493997717</v>
      </c>
      <c r="AM2081">
        <f t="shared" si="236"/>
        <v>138400</v>
      </c>
      <c r="AN2081">
        <v>129600</v>
      </c>
    </row>
    <row r="2082" spans="1:40" x14ac:dyDescent="0.25">
      <c r="A2082" s="3" t="s">
        <v>2154</v>
      </c>
      <c r="B2082">
        <v>1039</v>
      </c>
      <c r="C2082">
        <v>541877</v>
      </c>
      <c r="D2082">
        <v>1</v>
      </c>
      <c r="E2082">
        <v>1</v>
      </c>
      <c r="F2082">
        <v>0</v>
      </c>
      <c r="G2082">
        <v>0</v>
      </c>
      <c r="H2082">
        <v>0</v>
      </c>
      <c r="I2082" t="s">
        <v>26</v>
      </c>
      <c r="J2082" t="s">
        <v>195</v>
      </c>
      <c r="K2082">
        <v>232361.82419017615</v>
      </c>
      <c r="L2082">
        <v>2271</v>
      </c>
      <c r="M2082">
        <v>118622.59269526304</v>
      </c>
      <c r="O2082">
        <f t="shared" si="230"/>
        <v>0</v>
      </c>
      <c r="P2082">
        <v>20</v>
      </c>
      <c r="Q2082">
        <f t="shared" si="231"/>
        <v>55200</v>
      </c>
      <c r="R2082">
        <v>9</v>
      </c>
      <c r="S2082">
        <f t="shared" si="232"/>
        <v>8280</v>
      </c>
      <c r="T2082">
        <v>0</v>
      </c>
      <c r="U2082">
        <f t="shared" si="233"/>
        <v>0</v>
      </c>
      <c r="AF2082">
        <v>0</v>
      </c>
      <c r="AG2082">
        <f t="shared" si="234"/>
        <v>0</v>
      </c>
      <c r="AL2082">
        <f t="shared" si="235"/>
        <v>414464.41688543919</v>
      </c>
      <c r="AM2082">
        <f t="shared" si="236"/>
        <v>414500</v>
      </c>
      <c r="AN2082">
        <v>466200</v>
      </c>
    </row>
    <row r="2083" spans="1:40" x14ac:dyDescent="0.25">
      <c r="A2083" t="s">
        <v>2154</v>
      </c>
      <c r="B2083">
        <v>166</v>
      </c>
      <c r="C2083">
        <v>581721</v>
      </c>
      <c r="D2083">
        <v>1</v>
      </c>
      <c r="E2083">
        <v>0</v>
      </c>
      <c r="F2083">
        <v>0</v>
      </c>
      <c r="G2083">
        <v>0</v>
      </c>
      <c r="H2083">
        <v>0</v>
      </c>
      <c r="I2083" t="s">
        <v>30</v>
      </c>
      <c r="J2083" t="s">
        <v>216</v>
      </c>
      <c r="K2083">
        <v>68144.142339082857</v>
      </c>
      <c r="O2083">
        <f t="shared" si="230"/>
        <v>0</v>
      </c>
      <c r="Q2083">
        <f t="shared" si="231"/>
        <v>0</v>
      </c>
      <c r="S2083">
        <f t="shared" si="232"/>
        <v>0</v>
      </c>
      <c r="U2083">
        <f t="shared" si="233"/>
        <v>0</v>
      </c>
      <c r="AF2083">
        <v>0</v>
      </c>
      <c r="AG2083">
        <f t="shared" si="234"/>
        <v>0</v>
      </c>
      <c r="AL2083">
        <f t="shared" si="235"/>
        <v>68144.142339082857</v>
      </c>
      <c r="AM2083">
        <f t="shared" si="236"/>
        <v>68100</v>
      </c>
      <c r="AN2083">
        <v>65400</v>
      </c>
    </row>
    <row r="2084" spans="1:40" x14ac:dyDescent="0.25">
      <c r="A2084" t="s">
        <v>2154</v>
      </c>
      <c r="B2084">
        <v>149</v>
      </c>
      <c r="C2084">
        <v>595853</v>
      </c>
      <c r="D2084">
        <v>1</v>
      </c>
      <c r="E2084">
        <v>0</v>
      </c>
      <c r="F2084">
        <v>0</v>
      </c>
      <c r="G2084">
        <v>0</v>
      </c>
      <c r="H2084">
        <v>0</v>
      </c>
      <c r="I2084" t="s">
        <v>75</v>
      </c>
      <c r="J2084" t="s">
        <v>132</v>
      </c>
      <c r="K2084">
        <v>68144.142339082857</v>
      </c>
      <c r="O2084">
        <f t="shared" si="230"/>
        <v>0</v>
      </c>
      <c r="Q2084">
        <f t="shared" si="231"/>
        <v>0</v>
      </c>
      <c r="S2084">
        <f t="shared" si="232"/>
        <v>0</v>
      </c>
      <c r="U2084">
        <f t="shared" si="233"/>
        <v>0</v>
      </c>
      <c r="AF2084">
        <v>0</v>
      </c>
      <c r="AG2084">
        <f t="shared" si="234"/>
        <v>0</v>
      </c>
      <c r="AL2084">
        <f t="shared" si="235"/>
        <v>68144.142339082857</v>
      </c>
      <c r="AM2084">
        <f t="shared" si="236"/>
        <v>68100</v>
      </c>
      <c r="AN2084">
        <v>65400</v>
      </c>
    </row>
    <row r="2085" spans="1:40" x14ac:dyDescent="0.25">
      <c r="A2085" s="3" t="s">
        <v>418</v>
      </c>
      <c r="B2085">
        <v>503</v>
      </c>
      <c r="C2085">
        <v>537292</v>
      </c>
      <c r="D2085">
        <v>1</v>
      </c>
      <c r="E2085">
        <v>1</v>
      </c>
      <c r="F2085">
        <v>0</v>
      </c>
      <c r="G2085">
        <v>0</v>
      </c>
      <c r="H2085">
        <v>0</v>
      </c>
      <c r="I2085" t="s">
        <v>26</v>
      </c>
      <c r="J2085" t="s">
        <v>316</v>
      </c>
      <c r="K2085">
        <v>113644.65675348674</v>
      </c>
      <c r="L2085">
        <v>1037</v>
      </c>
      <c r="M2085">
        <v>54256.116118114718</v>
      </c>
      <c r="O2085">
        <f t="shared" si="230"/>
        <v>0</v>
      </c>
      <c r="P2085">
        <v>6</v>
      </c>
      <c r="Q2085">
        <f t="shared" si="231"/>
        <v>16560</v>
      </c>
      <c r="R2085">
        <v>9</v>
      </c>
      <c r="S2085">
        <f t="shared" si="232"/>
        <v>8280</v>
      </c>
      <c r="U2085">
        <f t="shared" si="233"/>
        <v>0</v>
      </c>
      <c r="AF2085">
        <v>0</v>
      </c>
      <c r="AG2085">
        <f t="shared" si="234"/>
        <v>0</v>
      </c>
      <c r="AL2085">
        <f t="shared" si="235"/>
        <v>192740.77287160145</v>
      </c>
      <c r="AM2085">
        <f t="shared" si="236"/>
        <v>192700</v>
      </c>
      <c r="AN2085">
        <v>217000</v>
      </c>
    </row>
    <row r="2086" spans="1:40" x14ac:dyDescent="0.25">
      <c r="A2086" s="3" t="s">
        <v>418</v>
      </c>
      <c r="B2086">
        <v>1360</v>
      </c>
      <c r="C2086">
        <v>590843</v>
      </c>
      <c r="D2086">
        <v>1</v>
      </c>
      <c r="E2086">
        <v>1</v>
      </c>
      <c r="F2086">
        <v>0</v>
      </c>
      <c r="G2086">
        <v>0</v>
      </c>
      <c r="H2086">
        <v>0</v>
      </c>
      <c r="I2086" t="s">
        <v>75</v>
      </c>
      <c r="J2086" t="s">
        <v>79</v>
      </c>
      <c r="K2086">
        <v>302694.57949076308</v>
      </c>
      <c r="L2086">
        <v>1463</v>
      </c>
      <c r="M2086">
        <v>76494.906441433981</v>
      </c>
      <c r="O2086">
        <f t="shared" si="230"/>
        <v>0</v>
      </c>
      <c r="P2086">
        <v>11</v>
      </c>
      <c r="Q2086">
        <f t="shared" si="231"/>
        <v>30360</v>
      </c>
      <c r="R2086">
        <v>3</v>
      </c>
      <c r="S2086">
        <f t="shared" si="232"/>
        <v>2760</v>
      </c>
      <c r="T2086">
        <v>4</v>
      </c>
      <c r="U2086">
        <f t="shared" si="233"/>
        <v>836</v>
      </c>
      <c r="AF2086">
        <v>2</v>
      </c>
      <c r="AG2086">
        <f t="shared" si="234"/>
        <v>58000</v>
      </c>
      <c r="AL2086">
        <f t="shared" si="235"/>
        <v>471145.48593219707</v>
      </c>
      <c r="AM2086">
        <f t="shared" si="236"/>
        <v>471100</v>
      </c>
      <c r="AN2086">
        <v>453500</v>
      </c>
    </row>
    <row r="2087" spans="1:40" x14ac:dyDescent="0.25">
      <c r="A2087" t="s">
        <v>418</v>
      </c>
      <c r="B2087">
        <v>147</v>
      </c>
      <c r="C2087">
        <v>574007</v>
      </c>
      <c r="D2087">
        <v>1</v>
      </c>
      <c r="E2087">
        <v>0</v>
      </c>
      <c r="F2087">
        <v>0</v>
      </c>
      <c r="G2087">
        <v>0</v>
      </c>
      <c r="H2087">
        <v>0</v>
      </c>
      <c r="I2087" t="s">
        <v>41</v>
      </c>
      <c r="J2087" t="s">
        <v>325</v>
      </c>
      <c r="K2087">
        <v>68144.142339082857</v>
      </c>
      <c r="O2087">
        <f t="shared" si="230"/>
        <v>0</v>
      </c>
      <c r="Q2087">
        <f t="shared" si="231"/>
        <v>0</v>
      </c>
      <c r="S2087">
        <f t="shared" si="232"/>
        <v>0</v>
      </c>
      <c r="U2087">
        <f t="shared" si="233"/>
        <v>0</v>
      </c>
      <c r="AF2087">
        <v>0</v>
      </c>
      <c r="AG2087">
        <f t="shared" si="234"/>
        <v>0</v>
      </c>
      <c r="AL2087">
        <f t="shared" si="235"/>
        <v>68144.142339082857</v>
      </c>
      <c r="AM2087">
        <f t="shared" si="236"/>
        <v>68100</v>
      </c>
      <c r="AN2087">
        <v>65400</v>
      </c>
    </row>
    <row r="2088" spans="1:40" x14ac:dyDescent="0.25">
      <c r="A2088" t="s">
        <v>2456</v>
      </c>
      <c r="B2088">
        <v>168</v>
      </c>
      <c r="C2088">
        <v>551481</v>
      </c>
      <c r="D2088">
        <v>1</v>
      </c>
      <c r="E2088">
        <v>0</v>
      </c>
      <c r="F2088">
        <v>0</v>
      </c>
      <c r="G2088">
        <v>0</v>
      </c>
      <c r="H2088">
        <v>0</v>
      </c>
      <c r="I2088" t="s">
        <v>26</v>
      </c>
      <c r="J2088" t="s">
        <v>316</v>
      </c>
      <c r="K2088">
        <v>68144.142339082857</v>
      </c>
      <c r="O2088">
        <f t="shared" si="230"/>
        <v>0</v>
      </c>
      <c r="Q2088">
        <f t="shared" si="231"/>
        <v>0</v>
      </c>
      <c r="S2088">
        <f t="shared" si="232"/>
        <v>0</v>
      </c>
      <c r="U2088">
        <f t="shared" si="233"/>
        <v>0</v>
      </c>
      <c r="AF2088">
        <v>0</v>
      </c>
      <c r="AG2088">
        <f t="shared" si="234"/>
        <v>0</v>
      </c>
      <c r="AL2088">
        <f t="shared" si="235"/>
        <v>68144.142339082857</v>
      </c>
      <c r="AM2088">
        <f t="shared" si="236"/>
        <v>68100</v>
      </c>
      <c r="AN2088">
        <v>65400</v>
      </c>
    </row>
    <row r="2089" spans="1:40" x14ac:dyDescent="0.25">
      <c r="A2089" s="4" t="s">
        <v>647</v>
      </c>
      <c r="B2089">
        <v>2125</v>
      </c>
      <c r="C2089">
        <v>536041</v>
      </c>
      <c r="D2089">
        <v>1</v>
      </c>
      <c r="E2089">
        <v>0</v>
      </c>
      <c r="F2089">
        <v>1</v>
      </c>
      <c r="G2089">
        <v>0</v>
      </c>
      <c r="H2089">
        <v>0</v>
      </c>
      <c r="I2089" t="s">
        <v>26</v>
      </c>
      <c r="J2089" t="s">
        <v>368</v>
      </c>
      <c r="K2089">
        <v>468509.45024375635</v>
      </c>
      <c r="O2089">
        <f t="shared" si="230"/>
        <v>0</v>
      </c>
      <c r="Q2089">
        <f t="shared" si="231"/>
        <v>0</v>
      </c>
      <c r="S2089">
        <f t="shared" si="232"/>
        <v>0</v>
      </c>
      <c r="U2089">
        <f t="shared" si="233"/>
        <v>0</v>
      </c>
      <c r="V2089">
        <v>2844</v>
      </c>
      <c r="W2089">
        <v>586723.16665789695</v>
      </c>
      <c r="AF2089">
        <v>0</v>
      </c>
      <c r="AG2089">
        <f t="shared" si="234"/>
        <v>0</v>
      </c>
      <c r="AL2089">
        <f t="shared" si="235"/>
        <v>1055232.6169016534</v>
      </c>
      <c r="AM2089">
        <f t="shared" si="236"/>
        <v>1055200</v>
      </c>
      <c r="AN2089">
        <v>1043200</v>
      </c>
    </row>
    <row r="2090" spans="1:40" x14ac:dyDescent="0.25">
      <c r="A2090" t="s">
        <v>2457</v>
      </c>
      <c r="B2090">
        <v>275</v>
      </c>
      <c r="C2090">
        <v>573043</v>
      </c>
      <c r="D2090">
        <v>1</v>
      </c>
      <c r="E2090">
        <v>0</v>
      </c>
      <c r="F2090">
        <v>0</v>
      </c>
      <c r="G2090">
        <v>0</v>
      </c>
      <c r="H2090">
        <v>0</v>
      </c>
      <c r="I2090" t="s">
        <v>33</v>
      </c>
      <c r="J2090" t="s">
        <v>114</v>
      </c>
      <c r="K2090">
        <v>68144.142339082857</v>
      </c>
      <c r="O2090">
        <f t="shared" si="230"/>
        <v>0</v>
      </c>
      <c r="Q2090">
        <f t="shared" si="231"/>
        <v>0</v>
      </c>
      <c r="S2090">
        <f t="shared" si="232"/>
        <v>0</v>
      </c>
      <c r="U2090">
        <f t="shared" si="233"/>
        <v>0</v>
      </c>
      <c r="AF2090">
        <v>0</v>
      </c>
      <c r="AG2090">
        <f t="shared" si="234"/>
        <v>0</v>
      </c>
      <c r="AL2090">
        <f t="shared" si="235"/>
        <v>68144.142339082857</v>
      </c>
      <c r="AM2090">
        <f t="shared" si="236"/>
        <v>68100</v>
      </c>
      <c r="AN2090">
        <v>94400</v>
      </c>
    </row>
    <row r="2091" spans="1:40" x14ac:dyDescent="0.25">
      <c r="A2091" t="s">
        <v>2459</v>
      </c>
      <c r="B2091">
        <v>1096</v>
      </c>
      <c r="C2091">
        <v>592269</v>
      </c>
      <c r="D2091">
        <v>1</v>
      </c>
      <c r="E2091">
        <v>0</v>
      </c>
      <c r="F2091">
        <v>0</v>
      </c>
      <c r="G2091">
        <v>0</v>
      </c>
      <c r="H2091">
        <v>0</v>
      </c>
      <c r="I2091" t="s">
        <v>90</v>
      </c>
      <c r="J2091" t="s">
        <v>89</v>
      </c>
      <c r="K2091">
        <v>244888.10748702349</v>
      </c>
      <c r="O2091">
        <f t="shared" si="230"/>
        <v>0</v>
      </c>
      <c r="Q2091">
        <f t="shared" si="231"/>
        <v>0</v>
      </c>
      <c r="S2091">
        <f t="shared" si="232"/>
        <v>0</v>
      </c>
      <c r="U2091">
        <f t="shared" si="233"/>
        <v>0</v>
      </c>
      <c r="AF2091">
        <v>0</v>
      </c>
      <c r="AG2091">
        <f t="shared" si="234"/>
        <v>0</v>
      </c>
      <c r="AL2091">
        <f t="shared" si="235"/>
        <v>244888.10748702349</v>
      </c>
      <c r="AM2091">
        <f t="shared" si="236"/>
        <v>244900</v>
      </c>
      <c r="AN2091">
        <v>236900</v>
      </c>
    </row>
    <row r="2092" spans="1:40" x14ac:dyDescent="0.25">
      <c r="A2092" t="s">
        <v>2460</v>
      </c>
      <c r="B2092">
        <v>195</v>
      </c>
      <c r="C2092">
        <v>587389</v>
      </c>
      <c r="D2092">
        <v>1</v>
      </c>
      <c r="E2092">
        <v>0</v>
      </c>
      <c r="F2092">
        <v>0</v>
      </c>
      <c r="G2092">
        <v>0</v>
      </c>
      <c r="H2092">
        <v>0</v>
      </c>
      <c r="I2092" t="s">
        <v>75</v>
      </c>
      <c r="J2092" t="s">
        <v>523</v>
      </c>
      <c r="K2092">
        <v>68144.142339082857</v>
      </c>
      <c r="O2092">
        <f t="shared" si="230"/>
        <v>0</v>
      </c>
      <c r="Q2092">
        <f t="shared" si="231"/>
        <v>0</v>
      </c>
      <c r="S2092">
        <f t="shared" si="232"/>
        <v>0</v>
      </c>
      <c r="U2092">
        <f t="shared" si="233"/>
        <v>0</v>
      </c>
      <c r="AF2092">
        <v>0</v>
      </c>
      <c r="AG2092">
        <f t="shared" si="234"/>
        <v>0</v>
      </c>
      <c r="AL2092">
        <f t="shared" si="235"/>
        <v>68144.142339082857</v>
      </c>
      <c r="AM2092">
        <f t="shared" si="236"/>
        <v>68100</v>
      </c>
      <c r="AN2092">
        <v>65400</v>
      </c>
    </row>
    <row r="2093" spans="1:40" x14ac:dyDescent="0.25">
      <c r="A2093" s="3" t="s">
        <v>2461</v>
      </c>
      <c r="B2093">
        <v>903</v>
      </c>
      <c r="C2093">
        <v>581739</v>
      </c>
      <c r="D2093">
        <v>1</v>
      </c>
      <c r="E2093">
        <v>1</v>
      </c>
      <c r="F2093">
        <v>0</v>
      </c>
      <c r="G2093">
        <v>0</v>
      </c>
      <c r="H2093">
        <v>0</v>
      </c>
      <c r="I2093" t="s">
        <v>30</v>
      </c>
      <c r="J2093" t="s">
        <v>216</v>
      </c>
      <c r="K2093">
        <v>202404.39845021212</v>
      </c>
      <c r="L2093">
        <v>2772</v>
      </c>
      <c r="M2093">
        <v>144714.19654732186</v>
      </c>
      <c r="O2093">
        <f t="shared" si="230"/>
        <v>0</v>
      </c>
      <c r="P2093">
        <v>4</v>
      </c>
      <c r="Q2093">
        <f t="shared" si="231"/>
        <v>11040</v>
      </c>
      <c r="R2093">
        <v>15</v>
      </c>
      <c r="S2093">
        <f t="shared" si="232"/>
        <v>13800</v>
      </c>
      <c r="T2093">
        <v>3</v>
      </c>
      <c r="U2093">
        <f t="shared" si="233"/>
        <v>627</v>
      </c>
      <c r="AF2093">
        <v>0</v>
      </c>
      <c r="AG2093">
        <f t="shared" si="234"/>
        <v>0</v>
      </c>
      <c r="AL2093">
        <f t="shared" si="235"/>
        <v>372585.59499753395</v>
      </c>
      <c r="AM2093">
        <f t="shared" si="236"/>
        <v>372600</v>
      </c>
      <c r="AN2093">
        <v>483100</v>
      </c>
    </row>
    <row r="2094" spans="1:40" x14ac:dyDescent="0.25">
      <c r="A2094" t="s">
        <v>2462</v>
      </c>
      <c r="B2094">
        <v>329</v>
      </c>
      <c r="C2094">
        <v>598461</v>
      </c>
      <c r="D2094">
        <v>1</v>
      </c>
      <c r="E2094">
        <v>0</v>
      </c>
      <c r="F2094">
        <v>0</v>
      </c>
      <c r="G2094">
        <v>0</v>
      </c>
      <c r="H2094">
        <v>0</v>
      </c>
      <c r="I2094" t="s">
        <v>26</v>
      </c>
      <c r="J2094" t="s">
        <v>1574</v>
      </c>
      <c r="K2094">
        <v>74667.191290971052</v>
      </c>
      <c r="O2094">
        <f t="shared" si="230"/>
        <v>0</v>
      </c>
      <c r="Q2094">
        <f t="shared" si="231"/>
        <v>0</v>
      </c>
      <c r="S2094">
        <f t="shared" si="232"/>
        <v>0</v>
      </c>
      <c r="U2094">
        <f t="shared" si="233"/>
        <v>0</v>
      </c>
      <c r="AF2094">
        <v>0</v>
      </c>
      <c r="AG2094">
        <f t="shared" si="234"/>
        <v>0</v>
      </c>
      <c r="AL2094">
        <f t="shared" si="235"/>
        <v>74667.191290971052</v>
      </c>
      <c r="AM2094">
        <f t="shared" si="236"/>
        <v>74700</v>
      </c>
      <c r="AN2094">
        <v>71400</v>
      </c>
    </row>
    <row r="2095" spans="1:40" x14ac:dyDescent="0.25">
      <c r="A2095" t="s">
        <v>2463</v>
      </c>
      <c r="B2095">
        <v>566</v>
      </c>
      <c r="C2095">
        <v>532487</v>
      </c>
      <c r="D2095">
        <v>1</v>
      </c>
      <c r="E2095">
        <v>0</v>
      </c>
      <c r="F2095">
        <v>0</v>
      </c>
      <c r="G2095">
        <v>0</v>
      </c>
      <c r="H2095">
        <v>0</v>
      </c>
      <c r="I2095" t="s">
        <v>26</v>
      </c>
      <c r="J2095" t="s">
        <v>319</v>
      </c>
      <c r="K2095">
        <v>127696.41294801752</v>
      </c>
      <c r="O2095">
        <f t="shared" si="230"/>
        <v>0</v>
      </c>
      <c r="Q2095">
        <f t="shared" si="231"/>
        <v>0</v>
      </c>
      <c r="S2095">
        <f t="shared" si="232"/>
        <v>0</v>
      </c>
      <c r="U2095">
        <f t="shared" si="233"/>
        <v>0</v>
      </c>
      <c r="AF2095">
        <v>0</v>
      </c>
      <c r="AG2095">
        <f t="shared" si="234"/>
        <v>0</v>
      </c>
      <c r="AL2095">
        <f t="shared" si="235"/>
        <v>127696.41294801752</v>
      </c>
      <c r="AM2095">
        <f t="shared" si="236"/>
        <v>127700</v>
      </c>
      <c r="AN2095">
        <v>121500</v>
      </c>
    </row>
    <row r="2096" spans="1:40" x14ac:dyDescent="0.25">
      <c r="A2096" t="s">
        <v>2464</v>
      </c>
      <c r="B2096">
        <v>440</v>
      </c>
      <c r="C2096">
        <v>548286</v>
      </c>
      <c r="D2096">
        <v>1</v>
      </c>
      <c r="E2096">
        <v>0</v>
      </c>
      <c r="F2096">
        <v>0</v>
      </c>
      <c r="G2096">
        <v>0</v>
      </c>
      <c r="H2096">
        <v>0</v>
      </c>
      <c r="I2096" t="s">
        <v>75</v>
      </c>
      <c r="J2096" t="s">
        <v>123</v>
      </c>
      <c r="K2096">
        <v>99561.99211533257</v>
      </c>
      <c r="O2096">
        <f t="shared" si="230"/>
        <v>0</v>
      </c>
      <c r="Q2096">
        <f t="shared" si="231"/>
        <v>0</v>
      </c>
      <c r="S2096">
        <f t="shared" si="232"/>
        <v>0</v>
      </c>
      <c r="U2096">
        <f t="shared" si="233"/>
        <v>0</v>
      </c>
      <c r="AF2096">
        <v>0</v>
      </c>
      <c r="AG2096">
        <f t="shared" si="234"/>
        <v>0</v>
      </c>
      <c r="AL2096">
        <f t="shared" si="235"/>
        <v>99561.99211533257</v>
      </c>
      <c r="AM2096">
        <f t="shared" si="236"/>
        <v>99600</v>
      </c>
      <c r="AN2096">
        <v>94500</v>
      </c>
    </row>
    <row r="2097" spans="1:40" x14ac:dyDescent="0.25">
      <c r="A2097" t="s">
        <v>2465</v>
      </c>
      <c r="B2097">
        <v>163</v>
      </c>
      <c r="C2097">
        <v>548146</v>
      </c>
      <c r="D2097">
        <v>1</v>
      </c>
      <c r="E2097">
        <v>0</v>
      </c>
      <c r="F2097">
        <v>0</v>
      </c>
      <c r="G2097">
        <v>0</v>
      </c>
      <c r="H2097">
        <v>0</v>
      </c>
      <c r="I2097" t="s">
        <v>75</v>
      </c>
      <c r="J2097" t="s">
        <v>871</v>
      </c>
      <c r="K2097">
        <v>68144.142339082857</v>
      </c>
      <c r="O2097">
        <f t="shared" si="230"/>
        <v>0</v>
      </c>
      <c r="Q2097">
        <f t="shared" si="231"/>
        <v>0</v>
      </c>
      <c r="S2097">
        <f t="shared" si="232"/>
        <v>0</v>
      </c>
      <c r="U2097">
        <f t="shared" si="233"/>
        <v>0</v>
      </c>
      <c r="AF2097">
        <v>0</v>
      </c>
      <c r="AG2097">
        <f t="shared" si="234"/>
        <v>0</v>
      </c>
      <c r="AL2097">
        <f t="shared" si="235"/>
        <v>68144.142339082857</v>
      </c>
      <c r="AM2097">
        <f t="shared" si="236"/>
        <v>68100</v>
      </c>
      <c r="AN2097">
        <v>65400</v>
      </c>
    </row>
    <row r="2098" spans="1:40" x14ac:dyDescent="0.25">
      <c r="A2098" t="s">
        <v>2466</v>
      </c>
      <c r="B2098">
        <v>1036</v>
      </c>
      <c r="C2098">
        <v>563641</v>
      </c>
      <c r="D2098">
        <v>1</v>
      </c>
      <c r="E2098">
        <v>0</v>
      </c>
      <c r="F2098">
        <v>0</v>
      </c>
      <c r="G2098">
        <v>0</v>
      </c>
      <c r="H2098">
        <v>0</v>
      </c>
      <c r="I2098" t="s">
        <v>51</v>
      </c>
      <c r="J2098" t="s">
        <v>1550</v>
      </c>
      <c r="K2098">
        <v>231702.07640280155</v>
      </c>
      <c r="O2098">
        <f t="shared" si="230"/>
        <v>0</v>
      </c>
      <c r="Q2098">
        <f t="shared" si="231"/>
        <v>0</v>
      </c>
      <c r="S2098">
        <f t="shared" si="232"/>
        <v>0</v>
      </c>
      <c r="U2098">
        <f t="shared" si="233"/>
        <v>0</v>
      </c>
      <c r="AF2098">
        <v>0</v>
      </c>
      <c r="AG2098">
        <f t="shared" si="234"/>
        <v>0</v>
      </c>
      <c r="AL2098">
        <f t="shared" si="235"/>
        <v>231702.07640280155</v>
      </c>
      <c r="AM2098">
        <f t="shared" si="236"/>
        <v>231700</v>
      </c>
      <c r="AN2098">
        <v>225000</v>
      </c>
    </row>
    <row r="2099" spans="1:40" x14ac:dyDescent="0.25">
      <c r="A2099" s="4" t="s">
        <v>1750</v>
      </c>
      <c r="B2099">
        <v>3307</v>
      </c>
      <c r="C2099">
        <v>507504</v>
      </c>
      <c r="D2099">
        <v>1</v>
      </c>
      <c r="E2099">
        <v>1</v>
      </c>
      <c r="F2099">
        <v>1</v>
      </c>
      <c r="G2099">
        <v>0</v>
      </c>
      <c r="H2099">
        <v>0</v>
      </c>
      <c r="I2099" t="s">
        <v>38</v>
      </c>
      <c r="J2099" t="s">
        <v>554</v>
      </c>
      <c r="K2099">
        <v>720718.03881277645</v>
      </c>
      <c r="L2099">
        <v>3307</v>
      </c>
      <c r="M2099">
        <v>172554.49689325085</v>
      </c>
      <c r="O2099">
        <f t="shared" si="230"/>
        <v>0</v>
      </c>
      <c r="P2099">
        <v>26</v>
      </c>
      <c r="Q2099">
        <f t="shared" si="231"/>
        <v>71760</v>
      </c>
      <c r="R2099">
        <v>12</v>
      </c>
      <c r="S2099">
        <f t="shared" si="232"/>
        <v>11040</v>
      </c>
      <c r="T2099">
        <v>11</v>
      </c>
      <c r="U2099">
        <f t="shared" si="233"/>
        <v>2299</v>
      </c>
      <c r="V2099">
        <v>5743</v>
      </c>
      <c r="W2099">
        <v>1172215.3341792391</v>
      </c>
      <c r="AF2099">
        <v>1</v>
      </c>
      <c r="AG2099">
        <f t="shared" si="234"/>
        <v>29000</v>
      </c>
      <c r="AL2099">
        <f t="shared" si="235"/>
        <v>2179586.8698852663</v>
      </c>
      <c r="AM2099">
        <f t="shared" si="236"/>
        <v>2179600</v>
      </c>
      <c r="AN2099">
        <v>2199600</v>
      </c>
    </row>
    <row r="2100" spans="1:40" x14ac:dyDescent="0.25">
      <c r="A2100" t="s">
        <v>2467</v>
      </c>
      <c r="B2100">
        <v>722</v>
      </c>
      <c r="C2100">
        <v>593141</v>
      </c>
      <c r="D2100">
        <v>1</v>
      </c>
      <c r="E2100">
        <v>0</v>
      </c>
      <c r="F2100">
        <v>0</v>
      </c>
      <c r="G2100">
        <v>0</v>
      </c>
      <c r="H2100">
        <v>0</v>
      </c>
      <c r="I2100" t="s">
        <v>30</v>
      </c>
      <c r="J2100" t="s">
        <v>656</v>
      </c>
      <c r="K2100">
        <v>162369.65442055051</v>
      </c>
      <c r="O2100">
        <f t="shared" si="230"/>
        <v>0</v>
      </c>
      <c r="Q2100">
        <f t="shared" si="231"/>
        <v>0</v>
      </c>
      <c r="S2100">
        <f t="shared" si="232"/>
        <v>0</v>
      </c>
      <c r="U2100">
        <f t="shared" si="233"/>
        <v>0</v>
      </c>
      <c r="AF2100">
        <v>0</v>
      </c>
      <c r="AG2100">
        <f t="shared" si="234"/>
        <v>0</v>
      </c>
      <c r="AL2100">
        <f t="shared" si="235"/>
        <v>162369.65442055051</v>
      </c>
      <c r="AM2100">
        <f t="shared" si="236"/>
        <v>162400</v>
      </c>
      <c r="AN2100">
        <v>153300</v>
      </c>
    </row>
    <row r="2101" spans="1:40" x14ac:dyDescent="0.25">
      <c r="A2101" t="s">
        <v>2468</v>
      </c>
      <c r="B2101">
        <v>365</v>
      </c>
      <c r="C2101">
        <v>557218</v>
      </c>
      <c r="D2101">
        <v>1</v>
      </c>
      <c r="E2101">
        <v>0</v>
      </c>
      <c r="F2101">
        <v>0</v>
      </c>
      <c r="G2101">
        <v>0</v>
      </c>
      <c r="H2101">
        <v>0</v>
      </c>
      <c r="I2101" t="s">
        <v>61</v>
      </c>
      <c r="J2101" t="s">
        <v>249</v>
      </c>
      <c r="K2101">
        <v>82753.414638892064</v>
      </c>
      <c r="O2101">
        <f t="shared" si="230"/>
        <v>0</v>
      </c>
      <c r="Q2101">
        <f t="shared" si="231"/>
        <v>0</v>
      </c>
      <c r="S2101">
        <f t="shared" si="232"/>
        <v>0</v>
      </c>
      <c r="U2101">
        <f t="shared" si="233"/>
        <v>0</v>
      </c>
      <c r="AF2101">
        <v>9</v>
      </c>
      <c r="AG2101">
        <f t="shared" si="234"/>
        <v>261000</v>
      </c>
      <c r="AL2101">
        <f t="shared" si="235"/>
        <v>343753.41463889205</v>
      </c>
      <c r="AM2101">
        <f t="shared" si="236"/>
        <v>343800</v>
      </c>
      <c r="AN2101">
        <v>315100</v>
      </c>
    </row>
    <row r="2102" spans="1:40" x14ac:dyDescent="0.25">
      <c r="A2102" s="3" t="s">
        <v>770</v>
      </c>
      <c r="B2102">
        <v>2065</v>
      </c>
      <c r="C2102">
        <v>584568</v>
      </c>
      <c r="D2102">
        <v>1</v>
      </c>
      <c r="E2102">
        <v>1</v>
      </c>
      <c r="F2102">
        <v>0</v>
      </c>
      <c r="G2102">
        <v>0</v>
      </c>
      <c r="H2102">
        <v>0</v>
      </c>
      <c r="I2102" t="s">
        <v>30</v>
      </c>
      <c r="J2102" t="s">
        <v>560</v>
      </c>
      <c r="K2102">
        <v>455585.74982959282</v>
      </c>
      <c r="L2102">
        <v>4149</v>
      </c>
      <c r="M2102">
        <v>216328.9308282542</v>
      </c>
      <c r="O2102">
        <f t="shared" si="230"/>
        <v>0</v>
      </c>
      <c r="P2102">
        <v>19</v>
      </c>
      <c r="Q2102">
        <f t="shared" si="231"/>
        <v>52440</v>
      </c>
      <c r="R2102">
        <v>19</v>
      </c>
      <c r="S2102">
        <f t="shared" si="232"/>
        <v>17480</v>
      </c>
      <c r="T2102">
        <v>21</v>
      </c>
      <c r="U2102">
        <f t="shared" si="233"/>
        <v>4389</v>
      </c>
      <c r="AF2102">
        <v>0</v>
      </c>
      <c r="AG2102">
        <f t="shared" si="234"/>
        <v>0</v>
      </c>
      <c r="AL2102">
        <f t="shared" si="235"/>
        <v>746223.68065784709</v>
      </c>
      <c r="AM2102">
        <f t="shared" si="236"/>
        <v>746200</v>
      </c>
      <c r="AN2102">
        <v>880000</v>
      </c>
    </row>
    <row r="2103" spans="1:40" x14ac:dyDescent="0.25">
      <c r="A2103" t="s">
        <v>2469</v>
      </c>
      <c r="B2103">
        <v>264</v>
      </c>
      <c r="C2103">
        <v>573710</v>
      </c>
      <c r="D2103">
        <v>1</v>
      </c>
      <c r="E2103">
        <v>0</v>
      </c>
      <c r="F2103">
        <v>0</v>
      </c>
      <c r="G2103">
        <v>0</v>
      </c>
      <c r="H2103">
        <v>0</v>
      </c>
      <c r="I2103" t="s">
        <v>33</v>
      </c>
      <c r="J2103" t="s">
        <v>99</v>
      </c>
      <c r="K2103">
        <v>68144.142339082857</v>
      </c>
      <c r="O2103">
        <f t="shared" si="230"/>
        <v>0</v>
      </c>
      <c r="Q2103">
        <f t="shared" si="231"/>
        <v>0</v>
      </c>
      <c r="S2103">
        <f t="shared" si="232"/>
        <v>0</v>
      </c>
      <c r="U2103">
        <f t="shared" si="233"/>
        <v>0</v>
      </c>
      <c r="AF2103">
        <v>0</v>
      </c>
      <c r="AG2103">
        <f t="shared" si="234"/>
        <v>0</v>
      </c>
      <c r="AL2103">
        <f t="shared" si="235"/>
        <v>68144.142339082857</v>
      </c>
      <c r="AM2103">
        <f t="shared" si="236"/>
        <v>68100</v>
      </c>
      <c r="AN2103">
        <v>65400</v>
      </c>
    </row>
    <row r="2104" spans="1:40" x14ac:dyDescent="0.25">
      <c r="A2104" t="s">
        <v>2470</v>
      </c>
      <c r="B2104">
        <v>204</v>
      </c>
      <c r="C2104">
        <v>531405</v>
      </c>
      <c r="D2104">
        <v>1</v>
      </c>
      <c r="E2104">
        <v>0</v>
      </c>
      <c r="F2104">
        <v>0</v>
      </c>
      <c r="G2104">
        <v>0</v>
      </c>
      <c r="H2104">
        <v>0</v>
      </c>
      <c r="I2104" t="s">
        <v>26</v>
      </c>
      <c r="J2104" t="s">
        <v>25</v>
      </c>
      <c r="K2104">
        <v>68144.142339082857</v>
      </c>
      <c r="O2104">
        <f t="shared" si="230"/>
        <v>0</v>
      </c>
      <c r="Q2104">
        <f t="shared" si="231"/>
        <v>0</v>
      </c>
      <c r="S2104">
        <f t="shared" si="232"/>
        <v>0</v>
      </c>
      <c r="U2104">
        <f t="shared" si="233"/>
        <v>0</v>
      </c>
      <c r="AF2104">
        <v>0</v>
      </c>
      <c r="AG2104">
        <f t="shared" si="234"/>
        <v>0</v>
      </c>
      <c r="AL2104">
        <f t="shared" si="235"/>
        <v>68144.142339082857</v>
      </c>
      <c r="AM2104">
        <f t="shared" si="236"/>
        <v>68100</v>
      </c>
      <c r="AN2104">
        <v>65400</v>
      </c>
    </row>
    <row r="2105" spans="1:40" x14ac:dyDescent="0.25">
      <c r="A2105" t="s">
        <v>2470</v>
      </c>
      <c r="B2105">
        <v>156</v>
      </c>
      <c r="C2105">
        <v>571172</v>
      </c>
      <c r="D2105">
        <v>1</v>
      </c>
      <c r="E2105">
        <v>0</v>
      </c>
      <c r="F2105">
        <v>0</v>
      </c>
      <c r="G2105">
        <v>0</v>
      </c>
      <c r="H2105">
        <v>0</v>
      </c>
      <c r="I2105" t="s">
        <v>26</v>
      </c>
      <c r="J2105" t="s">
        <v>130</v>
      </c>
      <c r="K2105">
        <v>68144.142339082857</v>
      </c>
      <c r="O2105">
        <f t="shared" si="230"/>
        <v>0</v>
      </c>
      <c r="Q2105">
        <f t="shared" si="231"/>
        <v>0</v>
      </c>
      <c r="S2105">
        <f t="shared" si="232"/>
        <v>0</v>
      </c>
      <c r="U2105">
        <f t="shared" si="233"/>
        <v>0</v>
      </c>
      <c r="AF2105">
        <v>0</v>
      </c>
      <c r="AG2105">
        <f t="shared" si="234"/>
        <v>0</v>
      </c>
      <c r="AL2105">
        <f t="shared" si="235"/>
        <v>68144.142339082857</v>
      </c>
      <c r="AM2105">
        <f t="shared" si="236"/>
        <v>68100</v>
      </c>
      <c r="AN2105">
        <v>65400</v>
      </c>
    </row>
    <row r="2106" spans="1:40" x14ac:dyDescent="0.25">
      <c r="A2106" t="s">
        <v>2470</v>
      </c>
      <c r="B2106">
        <v>1134</v>
      </c>
      <c r="C2106">
        <v>583219</v>
      </c>
      <c r="D2106">
        <v>1</v>
      </c>
      <c r="E2106">
        <v>0</v>
      </c>
      <c r="F2106">
        <v>0</v>
      </c>
      <c r="G2106">
        <v>0</v>
      </c>
      <c r="H2106">
        <v>0</v>
      </c>
      <c r="I2106" t="s">
        <v>30</v>
      </c>
      <c r="J2106" t="s">
        <v>104</v>
      </c>
      <c r="K2106">
        <v>253229.69695938961</v>
      </c>
      <c r="O2106">
        <f t="shared" si="230"/>
        <v>0</v>
      </c>
      <c r="Q2106">
        <f t="shared" si="231"/>
        <v>0</v>
      </c>
      <c r="S2106">
        <f t="shared" si="232"/>
        <v>0</v>
      </c>
      <c r="U2106">
        <f t="shared" si="233"/>
        <v>0</v>
      </c>
      <c r="AF2106">
        <v>0</v>
      </c>
      <c r="AG2106">
        <f t="shared" si="234"/>
        <v>0</v>
      </c>
      <c r="AL2106">
        <f t="shared" si="235"/>
        <v>253229.69695938961</v>
      </c>
      <c r="AM2106">
        <f t="shared" si="236"/>
        <v>253200</v>
      </c>
      <c r="AN2106">
        <v>238600</v>
      </c>
    </row>
    <row r="2107" spans="1:40" x14ac:dyDescent="0.25">
      <c r="A2107" t="s">
        <v>2472</v>
      </c>
      <c r="B2107">
        <v>359</v>
      </c>
      <c r="C2107">
        <v>564141</v>
      </c>
      <c r="D2107">
        <v>1</v>
      </c>
      <c r="E2107">
        <v>0</v>
      </c>
      <c r="F2107">
        <v>0</v>
      </c>
      <c r="G2107">
        <v>0</v>
      </c>
      <c r="H2107">
        <v>0</v>
      </c>
      <c r="I2107" t="s">
        <v>51</v>
      </c>
      <c r="J2107" t="s">
        <v>1228</v>
      </c>
      <c r="K2107">
        <v>81406.557731030261</v>
      </c>
      <c r="O2107">
        <f t="shared" si="230"/>
        <v>0</v>
      </c>
      <c r="Q2107">
        <f t="shared" si="231"/>
        <v>0</v>
      </c>
      <c r="S2107">
        <f t="shared" si="232"/>
        <v>0</v>
      </c>
      <c r="U2107">
        <f t="shared" si="233"/>
        <v>0</v>
      </c>
      <c r="AF2107">
        <v>0</v>
      </c>
      <c r="AG2107">
        <f t="shared" si="234"/>
        <v>0</v>
      </c>
      <c r="AL2107">
        <f t="shared" si="235"/>
        <v>81406.557731030261</v>
      </c>
      <c r="AM2107">
        <f t="shared" si="236"/>
        <v>81400</v>
      </c>
      <c r="AN2107">
        <v>76200</v>
      </c>
    </row>
    <row r="2108" spans="1:40" x14ac:dyDescent="0.25">
      <c r="A2108" t="s">
        <v>2474</v>
      </c>
      <c r="B2108">
        <v>508</v>
      </c>
      <c r="C2108">
        <v>579394</v>
      </c>
      <c r="D2108">
        <v>1</v>
      </c>
      <c r="E2108">
        <v>0</v>
      </c>
      <c r="F2108">
        <v>0</v>
      </c>
      <c r="G2108">
        <v>0</v>
      </c>
      <c r="H2108">
        <v>0</v>
      </c>
      <c r="I2108" t="s">
        <v>33</v>
      </c>
      <c r="J2108" t="s">
        <v>373</v>
      </c>
      <c r="K2108">
        <v>114760.97769977528</v>
      </c>
      <c r="O2108">
        <f t="shared" si="230"/>
        <v>0</v>
      </c>
      <c r="Q2108">
        <f t="shared" si="231"/>
        <v>0</v>
      </c>
      <c r="S2108">
        <f t="shared" si="232"/>
        <v>0</v>
      </c>
      <c r="U2108">
        <f t="shared" si="233"/>
        <v>0</v>
      </c>
      <c r="AF2108">
        <v>0</v>
      </c>
      <c r="AG2108">
        <f t="shared" si="234"/>
        <v>0</v>
      </c>
      <c r="AL2108">
        <f t="shared" si="235"/>
        <v>114760.97769977528</v>
      </c>
      <c r="AM2108">
        <f t="shared" si="236"/>
        <v>114800</v>
      </c>
      <c r="AN2108">
        <v>109700</v>
      </c>
    </row>
    <row r="2109" spans="1:40" x14ac:dyDescent="0.25">
      <c r="A2109" t="s">
        <v>2475</v>
      </c>
      <c r="B2109">
        <v>147</v>
      </c>
      <c r="C2109">
        <v>536601</v>
      </c>
      <c r="D2109">
        <v>1</v>
      </c>
      <c r="E2109">
        <v>0</v>
      </c>
      <c r="F2109">
        <v>0</v>
      </c>
      <c r="G2109">
        <v>0</v>
      </c>
      <c r="H2109">
        <v>0</v>
      </c>
      <c r="I2109" t="s">
        <v>23</v>
      </c>
      <c r="J2109" t="s">
        <v>254</v>
      </c>
      <c r="K2109">
        <v>68144.142339082857</v>
      </c>
      <c r="O2109">
        <f t="shared" si="230"/>
        <v>0</v>
      </c>
      <c r="Q2109">
        <f t="shared" si="231"/>
        <v>0</v>
      </c>
      <c r="S2109">
        <f t="shared" si="232"/>
        <v>0</v>
      </c>
      <c r="U2109">
        <f t="shared" si="233"/>
        <v>0</v>
      </c>
      <c r="AF2109">
        <v>0</v>
      </c>
      <c r="AG2109">
        <f t="shared" si="234"/>
        <v>0</v>
      </c>
      <c r="AL2109">
        <f t="shared" si="235"/>
        <v>68144.142339082857</v>
      </c>
      <c r="AM2109">
        <f t="shared" si="236"/>
        <v>68100</v>
      </c>
      <c r="AN2109">
        <v>65400</v>
      </c>
    </row>
    <row r="2110" spans="1:40" x14ac:dyDescent="0.25">
      <c r="A2110" t="s">
        <v>2374</v>
      </c>
      <c r="B2110">
        <v>706</v>
      </c>
      <c r="C2110">
        <v>578231</v>
      </c>
      <c r="D2110">
        <v>1</v>
      </c>
      <c r="E2110">
        <v>0</v>
      </c>
      <c r="F2110">
        <v>0</v>
      </c>
      <c r="G2110">
        <v>0</v>
      </c>
      <c r="H2110">
        <v>0</v>
      </c>
      <c r="I2110" t="s">
        <v>41</v>
      </c>
      <c r="J2110" t="s">
        <v>139</v>
      </c>
      <c r="K2110">
        <v>158820.94238769912</v>
      </c>
      <c r="O2110">
        <f t="shared" si="230"/>
        <v>0</v>
      </c>
      <c r="Q2110">
        <f t="shared" si="231"/>
        <v>0</v>
      </c>
      <c r="S2110">
        <f t="shared" si="232"/>
        <v>0</v>
      </c>
      <c r="U2110">
        <f t="shared" si="233"/>
        <v>0</v>
      </c>
      <c r="AF2110">
        <v>1</v>
      </c>
      <c r="AG2110">
        <f t="shared" si="234"/>
        <v>29000</v>
      </c>
      <c r="AL2110">
        <f t="shared" si="235"/>
        <v>187820.94238769912</v>
      </c>
      <c r="AM2110">
        <f t="shared" si="236"/>
        <v>187800</v>
      </c>
      <c r="AN2110">
        <v>182300</v>
      </c>
    </row>
    <row r="2111" spans="1:40" x14ac:dyDescent="0.25">
      <c r="A2111" t="s">
        <v>2476</v>
      </c>
      <c r="B2111">
        <v>640</v>
      </c>
      <c r="C2111">
        <v>571610</v>
      </c>
      <c r="D2111">
        <v>1</v>
      </c>
      <c r="E2111">
        <v>0</v>
      </c>
      <c r="F2111">
        <v>0</v>
      </c>
      <c r="G2111">
        <v>0</v>
      </c>
      <c r="H2111">
        <v>0</v>
      </c>
      <c r="I2111" t="s">
        <v>41</v>
      </c>
      <c r="J2111" t="s">
        <v>325</v>
      </c>
      <c r="K2111">
        <v>144164.70860509854</v>
      </c>
      <c r="O2111">
        <f t="shared" si="230"/>
        <v>0</v>
      </c>
      <c r="Q2111">
        <f t="shared" si="231"/>
        <v>0</v>
      </c>
      <c r="S2111">
        <f t="shared" si="232"/>
        <v>0</v>
      </c>
      <c r="U2111">
        <f t="shared" si="233"/>
        <v>0</v>
      </c>
      <c r="AF2111">
        <v>0</v>
      </c>
      <c r="AG2111">
        <f t="shared" si="234"/>
        <v>0</v>
      </c>
      <c r="AL2111">
        <f t="shared" si="235"/>
        <v>144164.70860509854</v>
      </c>
      <c r="AM2111">
        <f t="shared" si="236"/>
        <v>144200</v>
      </c>
      <c r="AN2111">
        <v>133700</v>
      </c>
    </row>
    <row r="2112" spans="1:40" x14ac:dyDescent="0.25">
      <c r="A2112" t="s">
        <v>2477</v>
      </c>
      <c r="B2112">
        <v>131</v>
      </c>
      <c r="C2112">
        <v>578771</v>
      </c>
      <c r="D2112">
        <v>1</v>
      </c>
      <c r="E2112">
        <v>0</v>
      </c>
      <c r="F2112">
        <v>0</v>
      </c>
      <c r="G2112">
        <v>0</v>
      </c>
      <c r="H2112">
        <v>0</v>
      </c>
      <c r="I2112" t="s">
        <v>110</v>
      </c>
      <c r="J2112" t="s">
        <v>360</v>
      </c>
      <c r="K2112">
        <v>68144.142339082857</v>
      </c>
      <c r="O2112">
        <f t="shared" si="230"/>
        <v>0</v>
      </c>
      <c r="Q2112">
        <f t="shared" si="231"/>
        <v>0</v>
      </c>
      <c r="S2112">
        <f t="shared" si="232"/>
        <v>0</v>
      </c>
      <c r="U2112">
        <f t="shared" si="233"/>
        <v>0</v>
      </c>
      <c r="AF2112">
        <v>1</v>
      </c>
      <c r="AG2112">
        <f t="shared" si="234"/>
        <v>29000</v>
      </c>
      <c r="AL2112">
        <f t="shared" si="235"/>
        <v>97144.142339082857</v>
      </c>
      <c r="AM2112">
        <f t="shared" si="236"/>
        <v>97100</v>
      </c>
      <c r="AN2112">
        <v>65400</v>
      </c>
    </row>
    <row r="2113" spans="1:40" x14ac:dyDescent="0.25">
      <c r="A2113" t="s">
        <v>2478</v>
      </c>
      <c r="B2113">
        <v>205</v>
      </c>
      <c r="C2113">
        <v>541559</v>
      </c>
      <c r="D2113">
        <v>1</v>
      </c>
      <c r="E2113">
        <v>0</v>
      </c>
      <c r="F2113">
        <v>0</v>
      </c>
      <c r="G2113">
        <v>0</v>
      </c>
      <c r="H2113">
        <v>0</v>
      </c>
      <c r="I2113" t="s">
        <v>110</v>
      </c>
      <c r="J2113" t="s">
        <v>295</v>
      </c>
      <c r="K2113">
        <v>68144.142339082857</v>
      </c>
      <c r="O2113">
        <f t="shared" si="230"/>
        <v>0</v>
      </c>
      <c r="Q2113">
        <f t="shared" si="231"/>
        <v>0</v>
      </c>
      <c r="S2113">
        <f t="shared" si="232"/>
        <v>0</v>
      </c>
      <c r="U2113">
        <f t="shared" si="233"/>
        <v>0</v>
      </c>
      <c r="AF2113">
        <v>2</v>
      </c>
      <c r="AG2113">
        <f t="shared" si="234"/>
        <v>58000</v>
      </c>
      <c r="AL2113">
        <f t="shared" si="235"/>
        <v>126144.14233908286</v>
      </c>
      <c r="AM2113">
        <f t="shared" si="236"/>
        <v>126100</v>
      </c>
      <c r="AN2113">
        <v>123400</v>
      </c>
    </row>
    <row r="2114" spans="1:40" x14ac:dyDescent="0.25">
      <c r="A2114" t="s">
        <v>2479</v>
      </c>
      <c r="B2114">
        <v>270</v>
      </c>
      <c r="C2114">
        <v>579408</v>
      </c>
      <c r="D2114">
        <v>1</v>
      </c>
      <c r="E2114">
        <v>0</v>
      </c>
      <c r="F2114">
        <v>0</v>
      </c>
      <c r="G2114">
        <v>0</v>
      </c>
      <c r="H2114">
        <v>0</v>
      </c>
      <c r="I2114" t="s">
        <v>33</v>
      </c>
      <c r="J2114" t="s">
        <v>373</v>
      </c>
      <c r="K2114">
        <v>68144.142339082857</v>
      </c>
      <c r="O2114">
        <f t="shared" si="230"/>
        <v>0</v>
      </c>
      <c r="Q2114">
        <f t="shared" si="231"/>
        <v>0</v>
      </c>
      <c r="S2114">
        <f t="shared" si="232"/>
        <v>0</v>
      </c>
      <c r="U2114">
        <f t="shared" si="233"/>
        <v>0</v>
      </c>
      <c r="AF2114">
        <v>0</v>
      </c>
      <c r="AG2114">
        <f t="shared" si="234"/>
        <v>0</v>
      </c>
      <c r="AL2114">
        <f t="shared" si="235"/>
        <v>68144.142339082857</v>
      </c>
      <c r="AM2114">
        <f t="shared" si="236"/>
        <v>68100</v>
      </c>
      <c r="AN2114">
        <v>65400</v>
      </c>
    </row>
    <row r="2115" spans="1:40" x14ac:dyDescent="0.25">
      <c r="A2115" t="s">
        <v>2480</v>
      </c>
      <c r="B2115">
        <v>463</v>
      </c>
      <c r="C2115">
        <v>536067</v>
      </c>
      <c r="D2115">
        <v>1</v>
      </c>
      <c r="E2115">
        <v>0</v>
      </c>
      <c r="F2115">
        <v>0</v>
      </c>
      <c r="G2115">
        <v>0</v>
      </c>
      <c r="H2115">
        <v>0</v>
      </c>
      <c r="I2115" t="s">
        <v>26</v>
      </c>
      <c r="J2115" t="s">
        <v>130</v>
      </c>
      <c r="K2115">
        <v>104706.99880805636</v>
      </c>
      <c r="O2115">
        <f t="shared" si="230"/>
        <v>0</v>
      </c>
      <c r="Q2115">
        <f t="shared" si="231"/>
        <v>0</v>
      </c>
      <c r="S2115">
        <f t="shared" si="232"/>
        <v>0</v>
      </c>
      <c r="U2115">
        <f t="shared" si="233"/>
        <v>0</v>
      </c>
      <c r="AF2115">
        <v>0</v>
      </c>
      <c r="AG2115">
        <f t="shared" si="234"/>
        <v>0</v>
      </c>
      <c r="AL2115">
        <f t="shared" si="235"/>
        <v>104706.99880805636</v>
      </c>
      <c r="AM2115">
        <f t="shared" si="236"/>
        <v>104700</v>
      </c>
      <c r="AN2115">
        <v>96200</v>
      </c>
    </row>
    <row r="2116" spans="1:40" x14ac:dyDescent="0.25">
      <c r="A2116" t="s">
        <v>2481</v>
      </c>
      <c r="B2116">
        <v>169</v>
      </c>
      <c r="C2116">
        <v>548529</v>
      </c>
      <c r="D2116">
        <v>1</v>
      </c>
      <c r="E2116">
        <v>0</v>
      </c>
      <c r="F2116">
        <v>0</v>
      </c>
      <c r="G2116">
        <v>0</v>
      </c>
      <c r="H2116">
        <v>0</v>
      </c>
      <c r="I2116" t="s">
        <v>75</v>
      </c>
      <c r="J2116" t="s">
        <v>123</v>
      </c>
      <c r="K2116">
        <v>68144.142339082857</v>
      </c>
      <c r="O2116">
        <f t="shared" si="230"/>
        <v>0</v>
      </c>
      <c r="Q2116">
        <f t="shared" si="231"/>
        <v>0</v>
      </c>
      <c r="S2116">
        <f t="shared" si="232"/>
        <v>0</v>
      </c>
      <c r="U2116">
        <f t="shared" si="233"/>
        <v>0</v>
      </c>
      <c r="AF2116">
        <v>0</v>
      </c>
      <c r="AG2116">
        <f t="shared" si="234"/>
        <v>0</v>
      </c>
      <c r="AL2116">
        <f t="shared" si="235"/>
        <v>68144.142339082857</v>
      </c>
      <c r="AM2116">
        <f t="shared" si="236"/>
        <v>68100</v>
      </c>
      <c r="AN2116">
        <v>65400</v>
      </c>
    </row>
    <row r="2117" spans="1:40" x14ac:dyDescent="0.25">
      <c r="A2117" t="s">
        <v>2483</v>
      </c>
      <c r="B2117">
        <v>277</v>
      </c>
      <c r="C2117">
        <v>590851</v>
      </c>
      <c r="D2117">
        <v>1</v>
      </c>
      <c r="E2117">
        <v>0</v>
      </c>
      <c r="F2117">
        <v>0</v>
      </c>
      <c r="G2117">
        <v>0</v>
      </c>
      <c r="H2117">
        <v>0</v>
      </c>
      <c r="I2117" t="s">
        <v>75</v>
      </c>
      <c r="J2117" t="s">
        <v>97</v>
      </c>
      <c r="K2117">
        <v>68144.142339082857</v>
      </c>
      <c r="O2117">
        <f t="shared" ref="O2117:O2180" si="237">N2117*690</f>
        <v>0</v>
      </c>
      <c r="Q2117">
        <f t="shared" ref="Q2117:Q2180" si="238">P2117*2760</f>
        <v>0</v>
      </c>
      <c r="S2117">
        <f t="shared" ref="S2117:S2180" si="239">R2117*920</f>
        <v>0</v>
      </c>
      <c r="U2117">
        <f t="shared" ref="U2117:U2180" si="240">T2117*209</f>
        <v>0</v>
      </c>
      <c r="AF2117">
        <v>3</v>
      </c>
      <c r="AG2117">
        <f t="shared" ref="AG2117:AG2180" si="241">AF2117*29000</f>
        <v>87000</v>
      </c>
      <c r="AL2117">
        <f t="shared" ref="AL2117:AL2180" si="242">K2117+M2117+O2117+Q2117+S2117+U2117+W2117+Y2117+AA2117+AB2117+AD2117+AE2117+AG2117+AI2117+AK2117</f>
        <v>155144.14233908284</v>
      </c>
      <c r="AM2117">
        <f t="shared" ref="AM2117:AM2180" si="243">ROUND(AL2117/100,0)*100</f>
        <v>155100</v>
      </c>
      <c r="AN2117">
        <v>123400</v>
      </c>
    </row>
    <row r="2118" spans="1:40" x14ac:dyDescent="0.25">
      <c r="A2118" t="s">
        <v>2484</v>
      </c>
      <c r="B2118">
        <v>86</v>
      </c>
      <c r="C2118">
        <v>510645</v>
      </c>
      <c r="D2118">
        <v>1</v>
      </c>
      <c r="E2118">
        <v>0</v>
      </c>
      <c r="F2118">
        <v>0</v>
      </c>
      <c r="G2118">
        <v>0</v>
      </c>
      <c r="H2118">
        <v>0</v>
      </c>
      <c r="I2118" t="s">
        <v>75</v>
      </c>
      <c r="J2118" t="s">
        <v>96</v>
      </c>
      <c r="K2118">
        <v>68144.142339082857</v>
      </c>
      <c r="O2118">
        <f t="shared" si="237"/>
        <v>0</v>
      </c>
      <c r="Q2118">
        <f t="shared" si="238"/>
        <v>0</v>
      </c>
      <c r="S2118">
        <f t="shared" si="239"/>
        <v>0</v>
      </c>
      <c r="U2118">
        <f t="shared" si="240"/>
        <v>0</v>
      </c>
      <c r="AF2118">
        <v>1</v>
      </c>
      <c r="AG2118">
        <f t="shared" si="241"/>
        <v>29000</v>
      </c>
      <c r="AL2118">
        <f t="shared" si="242"/>
        <v>97144.142339082857</v>
      </c>
      <c r="AM2118">
        <f t="shared" si="243"/>
        <v>97100</v>
      </c>
      <c r="AN2118">
        <v>94400</v>
      </c>
    </row>
    <row r="2119" spans="1:40" x14ac:dyDescent="0.25">
      <c r="A2119" t="s">
        <v>2485</v>
      </c>
      <c r="B2119">
        <v>303</v>
      </c>
      <c r="C2119">
        <v>593150</v>
      </c>
      <c r="D2119">
        <v>1</v>
      </c>
      <c r="E2119">
        <v>0</v>
      </c>
      <c r="F2119">
        <v>0</v>
      </c>
      <c r="G2119">
        <v>0</v>
      </c>
      <c r="H2119">
        <v>0</v>
      </c>
      <c r="I2119" t="s">
        <v>30</v>
      </c>
      <c r="J2119" t="s">
        <v>486</v>
      </c>
      <c r="K2119">
        <v>68819.331831925578</v>
      </c>
      <c r="O2119">
        <f t="shared" si="237"/>
        <v>0</v>
      </c>
      <c r="Q2119">
        <f t="shared" si="238"/>
        <v>0</v>
      </c>
      <c r="S2119">
        <f t="shared" si="239"/>
        <v>0</v>
      </c>
      <c r="U2119">
        <f t="shared" si="240"/>
        <v>0</v>
      </c>
      <c r="AF2119">
        <v>0</v>
      </c>
      <c r="AG2119">
        <f t="shared" si="241"/>
        <v>0</v>
      </c>
      <c r="AL2119">
        <f t="shared" si="242"/>
        <v>68819.331831925578</v>
      </c>
      <c r="AM2119">
        <f t="shared" si="243"/>
        <v>68800</v>
      </c>
      <c r="AN2119">
        <v>66500</v>
      </c>
    </row>
    <row r="2120" spans="1:40" x14ac:dyDescent="0.25">
      <c r="A2120" t="s">
        <v>2486</v>
      </c>
      <c r="B2120">
        <v>337</v>
      </c>
      <c r="C2120">
        <v>598712</v>
      </c>
      <c r="D2120">
        <v>1</v>
      </c>
      <c r="E2120">
        <v>0</v>
      </c>
      <c r="F2120">
        <v>0</v>
      </c>
      <c r="G2120">
        <v>0</v>
      </c>
      <c r="H2120">
        <v>0</v>
      </c>
      <c r="I2120" t="s">
        <v>75</v>
      </c>
      <c r="J2120" t="s">
        <v>74</v>
      </c>
      <c r="K2120">
        <v>76465.195605467976</v>
      </c>
      <c r="O2120">
        <f t="shared" si="237"/>
        <v>0</v>
      </c>
      <c r="Q2120">
        <f t="shared" si="238"/>
        <v>0</v>
      </c>
      <c r="S2120">
        <f t="shared" si="239"/>
        <v>0</v>
      </c>
      <c r="U2120">
        <f t="shared" si="240"/>
        <v>0</v>
      </c>
      <c r="AF2120">
        <v>3</v>
      </c>
      <c r="AG2120">
        <f t="shared" si="241"/>
        <v>87000</v>
      </c>
      <c r="AL2120">
        <f t="shared" si="242"/>
        <v>163465.19560546798</v>
      </c>
      <c r="AM2120">
        <f t="shared" si="243"/>
        <v>163500</v>
      </c>
      <c r="AN2120">
        <v>73200</v>
      </c>
    </row>
    <row r="2121" spans="1:40" x14ac:dyDescent="0.25">
      <c r="A2121" t="s">
        <v>1031</v>
      </c>
      <c r="B2121">
        <v>796</v>
      </c>
      <c r="C2121">
        <v>538345</v>
      </c>
      <c r="D2121">
        <v>1</v>
      </c>
      <c r="E2121">
        <v>0</v>
      </c>
      <c r="F2121">
        <v>0</v>
      </c>
      <c r="G2121">
        <v>0</v>
      </c>
      <c r="H2121">
        <v>0</v>
      </c>
      <c r="I2121" t="s">
        <v>26</v>
      </c>
      <c r="J2121" t="s">
        <v>1030</v>
      </c>
      <c r="K2121">
        <v>178761.38570214345</v>
      </c>
      <c r="O2121">
        <f t="shared" si="237"/>
        <v>0</v>
      </c>
      <c r="Q2121">
        <f t="shared" si="238"/>
        <v>0</v>
      </c>
      <c r="S2121">
        <f t="shared" si="239"/>
        <v>0</v>
      </c>
      <c r="U2121">
        <f t="shared" si="240"/>
        <v>0</v>
      </c>
      <c r="AF2121">
        <v>1</v>
      </c>
      <c r="AG2121">
        <f t="shared" si="241"/>
        <v>29000</v>
      </c>
      <c r="AL2121">
        <f t="shared" si="242"/>
        <v>207761.38570214345</v>
      </c>
      <c r="AM2121">
        <f t="shared" si="243"/>
        <v>207800</v>
      </c>
      <c r="AN2121">
        <v>196600</v>
      </c>
    </row>
    <row r="2122" spans="1:40" x14ac:dyDescent="0.25">
      <c r="A2122" t="s">
        <v>1031</v>
      </c>
      <c r="B2122">
        <v>447</v>
      </c>
      <c r="C2122">
        <v>590860</v>
      </c>
      <c r="D2122">
        <v>1</v>
      </c>
      <c r="E2122">
        <v>0</v>
      </c>
      <c r="F2122">
        <v>0</v>
      </c>
      <c r="G2122">
        <v>0</v>
      </c>
      <c r="H2122">
        <v>0</v>
      </c>
      <c r="I2122" t="s">
        <v>75</v>
      </c>
      <c r="J2122" t="s">
        <v>96</v>
      </c>
      <c r="K2122">
        <v>101128.32588108302</v>
      </c>
      <c r="O2122">
        <f t="shared" si="237"/>
        <v>0</v>
      </c>
      <c r="Q2122">
        <f t="shared" si="238"/>
        <v>0</v>
      </c>
      <c r="S2122">
        <f t="shared" si="239"/>
        <v>0</v>
      </c>
      <c r="U2122">
        <f t="shared" si="240"/>
        <v>0</v>
      </c>
      <c r="AF2122">
        <v>1</v>
      </c>
      <c r="AG2122">
        <f t="shared" si="241"/>
        <v>29000</v>
      </c>
      <c r="AL2122">
        <f t="shared" si="242"/>
        <v>130128.32588108302</v>
      </c>
      <c r="AM2122">
        <f t="shared" si="243"/>
        <v>130100</v>
      </c>
      <c r="AN2122">
        <v>125900</v>
      </c>
    </row>
    <row r="2123" spans="1:40" x14ac:dyDescent="0.25">
      <c r="A2123" s="5" t="s">
        <v>2487</v>
      </c>
      <c r="B2123">
        <v>6103</v>
      </c>
      <c r="C2123">
        <v>514055</v>
      </c>
      <c r="D2123">
        <v>1</v>
      </c>
      <c r="E2123">
        <v>1</v>
      </c>
      <c r="F2123">
        <v>1</v>
      </c>
      <c r="G2123">
        <v>1</v>
      </c>
      <c r="H2123">
        <v>0</v>
      </c>
      <c r="I2123" t="s">
        <v>61</v>
      </c>
      <c r="J2123" t="s">
        <v>272</v>
      </c>
      <c r="K2123">
        <v>1302968.3188546305</v>
      </c>
      <c r="L2123">
        <v>8545</v>
      </c>
      <c r="M2123">
        <v>444204.88643022993</v>
      </c>
      <c r="O2123">
        <f t="shared" si="237"/>
        <v>0</v>
      </c>
      <c r="P2123">
        <v>25</v>
      </c>
      <c r="Q2123">
        <f t="shared" si="238"/>
        <v>69000</v>
      </c>
      <c r="R2123">
        <v>28</v>
      </c>
      <c r="S2123">
        <f t="shared" si="239"/>
        <v>25760</v>
      </c>
      <c r="T2123">
        <v>31</v>
      </c>
      <c r="U2123">
        <f t="shared" si="240"/>
        <v>6479</v>
      </c>
      <c r="V2123">
        <v>8545</v>
      </c>
      <c r="W2123">
        <v>1730509.1803089273</v>
      </c>
      <c r="X2123">
        <v>12074</v>
      </c>
      <c r="Y2123">
        <v>1291971.0614887781</v>
      </c>
      <c r="AF2123">
        <v>9</v>
      </c>
      <c r="AG2123">
        <f t="shared" si="241"/>
        <v>261000</v>
      </c>
      <c r="AL2123">
        <f t="shared" si="242"/>
        <v>5131892.4470825661</v>
      </c>
      <c r="AM2123">
        <f t="shared" si="243"/>
        <v>5131900</v>
      </c>
      <c r="AN2123">
        <v>5249300</v>
      </c>
    </row>
    <row r="2124" spans="1:40" x14ac:dyDescent="0.25">
      <c r="A2124" t="s">
        <v>2487</v>
      </c>
      <c r="B2124">
        <v>157</v>
      </c>
      <c r="C2124">
        <v>568881</v>
      </c>
      <c r="D2124">
        <v>1</v>
      </c>
      <c r="E2124">
        <v>0</v>
      </c>
      <c r="F2124">
        <v>0</v>
      </c>
      <c r="G2124">
        <v>0</v>
      </c>
      <c r="H2124">
        <v>0</v>
      </c>
      <c r="I2124" t="s">
        <v>75</v>
      </c>
      <c r="J2124" t="s">
        <v>123</v>
      </c>
      <c r="K2124">
        <v>68144.142339082857</v>
      </c>
      <c r="O2124">
        <f t="shared" si="237"/>
        <v>0</v>
      </c>
      <c r="Q2124">
        <f t="shared" si="238"/>
        <v>0</v>
      </c>
      <c r="S2124">
        <f t="shared" si="239"/>
        <v>0</v>
      </c>
      <c r="U2124">
        <f t="shared" si="240"/>
        <v>0</v>
      </c>
      <c r="AF2124">
        <v>0</v>
      </c>
      <c r="AG2124">
        <f t="shared" si="241"/>
        <v>0</v>
      </c>
      <c r="AL2124">
        <f t="shared" si="242"/>
        <v>68144.142339082857</v>
      </c>
      <c r="AM2124">
        <f t="shared" si="243"/>
        <v>68100</v>
      </c>
      <c r="AN2124">
        <v>65400</v>
      </c>
    </row>
    <row r="2125" spans="1:40" x14ac:dyDescent="0.25">
      <c r="A2125" t="s">
        <v>2488</v>
      </c>
      <c r="B2125">
        <v>423</v>
      </c>
      <c r="C2125">
        <v>575194</v>
      </c>
      <c r="D2125">
        <v>1</v>
      </c>
      <c r="E2125">
        <v>0</v>
      </c>
      <c r="F2125">
        <v>0</v>
      </c>
      <c r="G2125">
        <v>0</v>
      </c>
      <c r="H2125">
        <v>0</v>
      </c>
      <c r="I2125" t="s">
        <v>41</v>
      </c>
      <c r="J2125" t="s">
        <v>736</v>
      </c>
      <c r="K2125">
        <v>95756.328054979647</v>
      </c>
      <c r="O2125">
        <f t="shared" si="237"/>
        <v>0</v>
      </c>
      <c r="Q2125">
        <f t="shared" si="238"/>
        <v>0</v>
      </c>
      <c r="S2125">
        <f t="shared" si="239"/>
        <v>0</v>
      </c>
      <c r="U2125">
        <f t="shared" si="240"/>
        <v>0</v>
      </c>
      <c r="AF2125">
        <v>0</v>
      </c>
      <c r="AG2125">
        <f t="shared" si="241"/>
        <v>0</v>
      </c>
      <c r="AL2125">
        <f t="shared" si="242"/>
        <v>95756.328054979647</v>
      </c>
      <c r="AM2125">
        <f t="shared" si="243"/>
        <v>95800</v>
      </c>
      <c r="AN2125">
        <v>91900</v>
      </c>
    </row>
    <row r="2126" spans="1:40" x14ac:dyDescent="0.25">
      <c r="A2126" t="s">
        <v>2489</v>
      </c>
      <c r="B2126">
        <v>256</v>
      </c>
      <c r="C2126">
        <v>541494</v>
      </c>
      <c r="D2126">
        <v>1</v>
      </c>
      <c r="E2126">
        <v>0</v>
      </c>
      <c r="F2126">
        <v>0</v>
      </c>
      <c r="G2126">
        <v>0</v>
      </c>
      <c r="H2126">
        <v>0</v>
      </c>
      <c r="I2126" t="s">
        <v>110</v>
      </c>
      <c r="J2126" t="s">
        <v>296</v>
      </c>
      <c r="K2126">
        <v>68144.142339082857</v>
      </c>
      <c r="O2126">
        <f t="shared" si="237"/>
        <v>0</v>
      </c>
      <c r="Q2126">
        <f t="shared" si="238"/>
        <v>0</v>
      </c>
      <c r="S2126">
        <f t="shared" si="239"/>
        <v>0</v>
      </c>
      <c r="U2126">
        <f t="shared" si="240"/>
        <v>0</v>
      </c>
      <c r="AF2126">
        <v>0</v>
      </c>
      <c r="AG2126">
        <f t="shared" si="241"/>
        <v>0</v>
      </c>
      <c r="AL2126">
        <f t="shared" si="242"/>
        <v>68144.142339082857</v>
      </c>
      <c r="AM2126">
        <f t="shared" si="243"/>
        <v>68100</v>
      </c>
      <c r="AN2126">
        <v>65400</v>
      </c>
    </row>
    <row r="2127" spans="1:40" x14ac:dyDescent="0.25">
      <c r="A2127" s="3" t="s">
        <v>1073</v>
      </c>
      <c r="B2127">
        <v>1164</v>
      </c>
      <c r="C2127">
        <v>514152</v>
      </c>
      <c r="D2127">
        <v>1</v>
      </c>
      <c r="E2127">
        <v>1</v>
      </c>
      <c r="F2127">
        <v>0</v>
      </c>
      <c r="G2127">
        <v>0</v>
      </c>
      <c r="H2127">
        <v>0</v>
      </c>
      <c r="I2127" t="s">
        <v>61</v>
      </c>
      <c r="J2127" t="s">
        <v>272</v>
      </c>
      <c r="K2127">
        <v>259810.03262510643</v>
      </c>
      <c r="L2127">
        <v>1549</v>
      </c>
      <c r="M2127">
        <v>80981.905846746406</v>
      </c>
      <c r="O2127">
        <f t="shared" si="237"/>
        <v>0</v>
      </c>
      <c r="P2127">
        <v>1</v>
      </c>
      <c r="Q2127">
        <f t="shared" si="238"/>
        <v>2760</v>
      </c>
      <c r="R2127">
        <v>10</v>
      </c>
      <c r="S2127">
        <f t="shared" si="239"/>
        <v>9200</v>
      </c>
      <c r="T2127">
        <v>5</v>
      </c>
      <c r="U2127">
        <f t="shared" si="240"/>
        <v>1045</v>
      </c>
      <c r="AF2127">
        <v>35</v>
      </c>
      <c r="AG2127">
        <f t="shared" si="241"/>
        <v>1015000</v>
      </c>
      <c r="AL2127">
        <f t="shared" si="242"/>
        <v>1368796.9384718528</v>
      </c>
      <c r="AM2127">
        <f t="shared" si="243"/>
        <v>1368800</v>
      </c>
      <c r="AN2127">
        <v>1399400</v>
      </c>
    </row>
    <row r="2128" spans="1:40" x14ac:dyDescent="0.25">
      <c r="A2128" t="s">
        <v>2386</v>
      </c>
      <c r="B2128">
        <v>366</v>
      </c>
      <c r="C2128">
        <v>534901</v>
      </c>
      <c r="D2128">
        <v>1</v>
      </c>
      <c r="E2128">
        <v>0</v>
      </c>
      <c r="F2128">
        <v>0</v>
      </c>
      <c r="G2128">
        <v>0</v>
      </c>
      <c r="H2128">
        <v>0</v>
      </c>
      <c r="I2128" t="s">
        <v>26</v>
      </c>
      <c r="J2128" t="s">
        <v>943</v>
      </c>
      <c r="K2128">
        <v>82977.858451604479</v>
      </c>
      <c r="O2128">
        <f t="shared" si="237"/>
        <v>0</v>
      </c>
      <c r="Q2128">
        <f t="shared" si="238"/>
        <v>0</v>
      </c>
      <c r="S2128">
        <f t="shared" si="239"/>
        <v>0</v>
      </c>
      <c r="U2128">
        <f t="shared" si="240"/>
        <v>0</v>
      </c>
      <c r="AF2128">
        <v>0</v>
      </c>
      <c r="AG2128">
        <f t="shared" si="241"/>
        <v>0</v>
      </c>
      <c r="AL2128">
        <f t="shared" si="242"/>
        <v>82977.858451604479</v>
      </c>
      <c r="AM2128">
        <f t="shared" si="243"/>
        <v>83000</v>
      </c>
      <c r="AN2128">
        <v>80100</v>
      </c>
    </row>
    <row r="2129" spans="1:40" x14ac:dyDescent="0.25">
      <c r="A2129" t="s">
        <v>2490</v>
      </c>
      <c r="B2129">
        <v>88</v>
      </c>
      <c r="C2129">
        <v>537306</v>
      </c>
      <c r="D2129">
        <v>1</v>
      </c>
      <c r="E2129">
        <v>0</v>
      </c>
      <c r="F2129">
        <v>0</v>
      </c>
      <c r="G2129">
        <v>0</v>
      </c>
      <c r="H2129">
        <v>0</v>
      </c>
      <c r="I2129" t="s">
        <v>26</v>
      </c>
      <c r="J2129" t="s">
        <v>316</v>
      </c>
      <c r="K2129">
        <v>68144.142339082857</v>
      </c>
      <c r="O2129">
        <f t="shared" si="237"/>
        <v>0</v>
      </c>
      <c r="Q2129">
        <f t="shared" si="238"/>
        <v>0</v>
      </c>
      <c r="S2129">
        <f t="shared" si="239"/>
        <v>0</v>
      </c>
      <c r="U2129">
        <f t="shared" si="240"/>
        <v>0</v>
      </c>
      <c r="AF2129">
        <v>0</v>
      </c>
      <c r="AG2129">
        <f t="shared" si="241"/>
        <v>0</v>
      </c>
      <c r="AL2129">
        <f t="shared" si="242"/>
        <v>68144.142339082857</v>
      </c>
      <c r="AM2129">
        <f t="shared" si="243"/>
        <v>68100</v>
      </c>
      <c r="AN2129">
        <v>65400</v>
      </c>
    </row>
    <row r="2130" spans="1:40" x14ac:dyDescent="0.25">
      <c r="A2130" t="s">
        <v>2491</v>
      </c>
      <c r="B2130">
        <v>362</v>
      </c>
      <c r="C2130">
        <v>580465</v>
      </c>
      <c r="D2130">
        <v>1</v>
      </c>
      <c r="E2130">
        <v>0</v>
      </c>
      <c r="F2130">
        <v>0</v>
      </c>
      <c r="G2130">
        <v>0</v>
      </c>
      <c r="H2130">
        <v>0</v>
      </c>
      <c r="I2130" t="s">
        <v>41</v>
      </c>
      <c r="J2130" t="s">
        <v>323</v>
      </c>
      <c r="K2130">
        <v>82080.027843624368</v>
      </c>
      <c r="O2130">
        <f t="shared" si="237"/>
        <v>0</v>
      </c>
      <c r="Q2130">
        <f t="shared" si="238"/>
        <v>0</v>
      </c>
      <c r="S2130">
        <f t="shared" si="239"/>
        <v>0</v>
      </c>
      <c r="U2130">
        <f t="shared" si="240"/>
        <v>0</v>
      </c>
      <c r="AF2130">
        <v>0</v>
      </c>
      <c r="AG2130">
        <f t="shared" si="241"/>
        <v>0</v>
      </c>
      <c r="AL2130">
        <f t="shared" si="242"/>
        <v>82080.027843624368</v>
      </c>
      <c r="AM2130">
        <f t="shared" si="243"/>
        <v>82100</v>
      </c>
      <c r="AN2130">
        <v>79900</v>
      </c>
    </row>
    <row r="2131" spans="1:40" x14ac:dyDescent="0.25">
      <c r="A2131" t="s">
        <v>2492</v>
      </c>
      <c r="B2131">
        <v>582</v>
      </c>
      <c r="C2131">
        <v>532495</v>
      </c>
      <c r="D2131">
        <v>1</v>
      </c>
      <c r="E2131">
        <v>0</v>
      </c>
      <c r="F2131">
        <v>0</v>
      </c>
      <c r="G2131">
        <v>0</v>
      </c>
      <c r="H2131">
        <v>0</v>
      </c>
      <c r="I2131" t="s">
        <v>26</v>
      </c>
      <c r="J2131" t="s">
        <v>257</v>
      </c>
      <c r="K2131">
        <v>131260.42423916596</v>
      </c>
      <c r="O2131">
        <f t="shared" si="237"/>
        <v>0</v>
      </c>
      <c r="Q2131">
        <f t="shared" si="238"/>
        <v>0</v>
      </c>
      <c r="S2131">
        <f t="shared" si="239"/>
        <v>0</v>
      </c>
      <c r="U2131">
        <f t="shared" si="240"/>
        <v>0</v>
      </c>
      <c r="AF2131">
        <v>0</v>
      </c>
      <c r="AG2131">
        <f t="shared" si="241"/>
        <v>0</v>
      </c>
      <c r="AL2131">
        <f t="shared" si="242"/>
        <v>131260.42423916596</v>
      </c>
      <c r="AM2131">
        <f t="shared" si="243"/>
        <v>131300</v>
      </c>
      <c r="AN2131">
        <v>127300</v>
      </c>
    </row>
    <row r="2132" spans="1:40" x14ac:dyDescent="0.25">
      <c r="A2132" t="s">
        <v>2493</v>
      </c>
      <c r="B2132">
        <v>163</v>
      </c>
      <c r="C2132">
        <v>565199</v>
      </c>
      <c r="D2132">
        <v>1</v>
      </c>
      <c r="E2132">
        <v>0</v>
      </c>
      <c r="F2132">
        <v>0</v>
      </c>
      <c r="G2132">
        <v>0</v>
      </c>
      <c r="H2132">
        <v>0</v>
      </c>
      <c r="I2132" t="s">
        <v>26</v>
      </c>
      <c r="J2132" t="s">
        <v>195</v>
      </c>
      <c r="K2132">
        <v>68144.142339082857</v>
      </c>
      <c r="O2132">
        <f t="shared" si="237"/>
        <v>0</v>
      </c>
      <c r="Q2132">
        <f t="shared" si="238"/>
        <v>0</v>
      </c>
      <c r="S2132">
        <f t="shared" si="239"/>
        <v>0</v>
      </c>
      <c r="U2132">
        <f t="shared" si="240"/>
        <v>0</v>
      </c>
      <c r="AF2132">
        <v>0</v>
      </c>
      <c r="AG2132">
        <f t="shared" si="241"/>
        <v>0</v>
      </c>
      <c r="AL2132">
        <f t="shared" si="242"/>
        <v>68144.142339082857</v>
      </c>
      <c r="AM2132">
        <f t="shared" si="243"/>
        <v>68100</v>
      </c>
      <c r="AN2132">
        <v>65400</v>
      </c>
    </row>
    <row r="2133" spans="1:40" x14ac:dyDescent="0.25">
      <c r="A2133" s="3" t="s">
        <v>1905</v>
      </c>
      <c r="B2133">
        <v>824</v>
      </c>
      <c r="C2133">
        <v>541893</v>
      </c>
      <c r="D2133">
        <v>1</v>
      </c>
      <c r="E2133">
        <v>1</v>
      </c>
      <c r="F2133">
        <v>0</v>
      </c>
      <c r="G2133">
        <v>0</v>
      </c>
      <c r="H2133">
        <v>0</v>
      </c>
      <c r="I2133" t="s">
        <v>26</v>
      </c>
      <c r="J2133" t="s">
        <v>195</v>
      </c>
      <c r="K2133">
        <v>184954.8780189231</v>
      </c>
      <c r="L2133">
        <v>1251</v>
      </c>
      <c r="M2133">
        <v>65430.413087587433</v>
      </c>
      <c r="O2133">
        <f t="shared" si="237"/>
        <v>0</v>
      </c>
      <c r="Q2133">
        <f t="shared" si="238"/>
        <v>0</v>
      </c>
      <c r="R2133">
        <v>13</v>
      </c>
      <c r="S2133">
        <f t="shared" si="239"/>
        <v>11960</v>
      </c>
      <c r="T2133">
        <v>2</v>
      </c>
      <c r="U2133">
        <f t="shared" si="240"/>
        <v>418</v>
      </c>
      <c r="AF2133">
        <v>4</v>
      </c>
      <c r="AG2133">
        <f t="shared" si="241"/>
        <v>116000</v>
      </c>
      <c r="AL2133">
        <f t="shared" si="242"/>
        <v>378763.29110651056</v>
      </c>
      <c r="AM2133">
        <f t="shared" si="243"/>
        <v>378800</v>
      </c>
      <c r="AN2133">
        <v>429500</v>
      </c>
    </row>
    <row r="2134" spans="1:40" x14ac:dyDescent="0.25">
      <c r="A2134" s="6" t="s">
        <v>154</v>
      </c>
      <c r="B2134">
        <v>31690</v>
      </c>
      <c r="C2134">
        <v>533165</v>
      </c>
      <c r="D2134">
        <v>1</v>
      </c>
      <c r="E2134">
        <v>1</v>
      </c>
      <c r="F2134">
        <v>1</v>
      </c>
      <c r="G2134">
        <v>1</v>
      </c>
      <c r="H2134">
        <v>1</v>
      </c>
      <c r="I2134" t="s">
        <v>26</v>
      </c>
      <c r="J2134" t="s">
        <v>154</v>
      </c>
      <c r="K2134">
        <v>1266320.2282548796</v>
      </c>
      <c r="L2134">
        <v>44497</v>
      </c>
      <c r="M2134">
        <v>926643.42651414545</v>
      </c>
      <c r="N2134">
        <v>1228</v>
      </c>
      <c r="O2134">
        <f t="shared" si="237"/>
        <v>847320</v>
      </c>
      <c r="P2134">
        <v>188</v>
      </c>
      <c r="Q2134">
        <f t="shared" si="238"/>
        <v>518880</v>
      </c>
      <c r="R2134">
        <v>860</v>
      </c>
      <c r="S2134">
        <f t="shared" si="239"/>
        <v>791200</v>
      </c>
      <c r="T2134">
        <v>360</v>
      </c>
      <c r="U2134">
        <f t="shared" si="240"/>
        <v>75240</v>
      </c>
      <c r="V2134">
        <v>53295</v>
      </c>
      <c r="W2134">
        <v>5517031.5384272765</v>
      </c>
      <c r="X2134">
        <v>58609</v>
      </c>
      <c r="Y2134">
        <v>9114883.3603194281</v>
      </c>
      <c r="Z2134">
        <v>82678</v>
      </c>
      <c r="AA2134">
        <v>32584795.606237441</v>
      </c>
      <c r="AC2134">
        <v>8244</v>
      </c>
      <c r="AD2134">
        <v>948060</v>
      </c>
      <c r="AF2134">
        <v>31</v>
      </c>
      <c r="AG2134">
        <f t="shared" si="241"/>
        <v>899000</v>
      </c>
      <c r="AH2134">
        <v>749</v>
      </c>
      <c r="AI2134">
        <v>1855273</v>
      </c>
      <c r="AJ2134">
        <v>2508</v>
      </c>
      <c r="AK2134">
        <v>288420</v>
      </c>
      <c r="AL2134">
        <f t="shared" si="242"/>
        <v>55633067.159753174</v>
      </c>
      <c r="AM2134">
        <f t="shared" si="243"/>
        <v>55633100</v>
      </c>
      <c r="AN2134">
        <v>51948900</v>
      </c>
    </row>
    <row r="2135" spans="1:40" x14ac:dyDescent="0.25">
      <c r="A2135" s="3" t="s">
        <v>2494</v>
      </c>
      <c r="B2135">
        <v>1455</v>
      </c>
      <c r="C2135">
        <v>556467</v>
      </c>
      <c r="D2135">
        <v>1</v>
      </c>
      <c r="E2135">
        <v>1</v>
      </c>
      <c r="F2135">
        <v>0</v>
      </c>
      <c r="G2135">
        <v>0</v>
      </c>
      <c r="H2135">
        <v>0</v>
      </c>
      <c r="I2135" t="s">
        <v>110</v>
      </c>
      <c r="J2135" t="s">
        <v>867</v>
      </c>
      <c r="K2135">
        <v>323416.69153892947</v>
      </c>
      <c r="L2135">
        <v>1580</v>
      </c>
      <c r="M2135">
        <v>82599.118208195796</v>
      </c>
      <c r="O2135">
        <f t="shared" si="237"/>
        <v>0</v>
      </c>
      <c r="P2135">
        <v>23</v>
      </c>
      <c r="Q2135">
        <f t="shared" si="238"/>
        <v>63480</v>
      </c>
      <c r="R2135">
        <v>4</v>
      </c>
      <c r="S2135">
        <f t="shared" si="239"/>
        <v>3680</v>
      </c>
      <c r="T2135">
        <v>3</v>
      </c>
      <c r="U2135">
        <f t="shared" si="240"/>
        <v>627</v>
      </c>
      <c r="AF2135">
        <v>1</v>
      </c>
      <c r="AG2135">
        <f t="shared" si="241"/>
        <v>29000</v>
      </c>
      <c r="AL2135">
        <f t="shared" si="242"/>
        <v>502802.80974712525</v>
      </c>
      <c r="AM2135">
        <f t="shared" si="243"/>
        <v>502800</v>
      </c>
      <c r="AN2135">
        <v>508800</v>
      </c>
    </row>
    <row r="2136" spans="1:40" x14ac:dyDescent="0.25">
      <c r="A2136" t="s">
        <v>2495</v>
      </c>
      <c r="B2136">
        <v>389</v>
      </c>
      <c r="C2136">
        <v>570974</v>
      </c>
      <c r="D2136">
        <v>1</v>
      </c>
      <c r="E2136">
        <v>0</v>
      </c>
      <c r="F2136">
        <v>0</v>
      </c>
      <c r="G2136">
        <v>0</v>
      </c>
      <c r="H2136">
        <v>0</v>
      </c>
      <c r="I2136" t="s">
        <v>26</v>
      </c>
      <c r="J2136" t="s">
        <v>130</v>
      </c>
      <c r="K2136">
        <v>88137.552030686886</v>
      </c>
      <c r="O2136">
        <f t="shared" si="237"/>
        <v>0</v>
      </c>
      <c r="Q2136">
        <f t="shared" si="238"/>
        <v>0</v>
      </c>
      <c r="S2136">
        <f t="shared" si="239"/>
        <v>0</v>
      </c>
      <c r="U2136">
        <f t="shared" si="240"/>
        <v>0</v>
      </c>
      <c r="AF2136">
        <v>0</v>
      </c>
      <c r="AG2136">
        <f t="shared" si="241"/>
        <v>0</v>
      </c>
      <c r="AL2136">
        <f t="shared" si="242"/>
        <v>88137.552030686886</v>
      </c>
      <c r="AM2136">
        <f t="shared" si="243"/>
        <v>88100</v>
      </c>
      <c r="AN2136">
        <v>80100</v>
      </c>
    </row>
    <row r="2137" spans="1:40" x14ac:dyDescent="0.25">
      <c r="A2137" t="s">
        <v>2496</v>
      </c>
      <c r="B2137">
        <v>763</v>
      </c>
      <c r="C2137">
        <v>555258</v>
      </c>
      <c r="D2137">
        <v>1</v>
      </c>
      <c r="E2137">
        <v>0</v>
      </c>
      <c r="F2137">
        <v>0</v>
      </c>
      <c r="G2137">
        <v>0</v>
      </c>
      <c r="H2137">
        <v>0</v>
      </c>
      <c r="I2137" t="s">
        <v>18</v>
      </c>
      <c r="J2137" t="s">
        <v>17</v>
      </c>
      <c r="K2137">
        <v>171455.78002009203</v>
      </c>
      <c r="O2137">
        <f t="shared" si="237"/>
        <v>0</v>
      </c>
      <c r="Q2137">
        <f t="shared" si="238"/>
        <v>0</v>
      </c>
      <c r="S2137">
        <f t="shared" si="239"/>
        <v>0</v>
      </c>
      <c r="U2137">
        <f t="shared" si="240"/>
        <v>0</v>
      </c>
      <c r="AF2137">
        <v>0</v>
      </c>
      <c r="AG2137">
        <f t="shared" si="241"/>
        <v>0</v>
      </c>
      <c r="AL2137">
        <f t="shared" si="242"/>
        <v>171455.78002009203</v>
      </c>
      <c r="AM2137">
        <f t="shared" si="243"/>
        <v>171500</v>
      </c>
      <c r="AN2137">
        <v>157800</v>
      </c>
    </row>
    <row r="2138" spans="1:40" x14ac:dyDescent="0.25">
      <c r="A2138" s="3" t="s">
        <v>1977</v>
      </c>
      <c r="B2138">
        <v>971</v>
      </c>
      <c r="C2138">
        <v>553816</v>
      </c>
      <c r="D2138">
        <v>1</v>
      </c>
      <c r="E2138">
        <v>1</v>
      </c>
      <c r="F2138">
        <v>0</v>
      </c>
      <c r="G2138">
        <v>0</v>
      </c>
      <c r="H2138">
        <v>0</v>
      </c>
      <c r="I2138" t="s">
        <v>110</v>
      </c>
      <c r="J2138" t="s">
        <v>109</v>
      </c>
      <c r="K2138">
        <v>217395.75117628355</v>
      </c>
      <c r="L2138">
        <v>2292</v>
      </c>
      <c r="M2138">
        <v>119716.67926813042</v>
      </c>
      <c r="O2138">
        <f t="shared" si="237"/>
        <v>0</v>
      </c>
      <c r="P2138">
        <v>12</v>
      </c>
      <c r="Q2138">
        <f t="shared" si="238"/>
        <v>33120</v>
      </c>
      <c r="R2138">
        <v>5</v>
      </c>
      <c r="S2138">
        <f t="shared" si="239"/>
        <v>4600</v>
      </c>
      <c r="T2138">
        <v>0</v>
      </c>
      <c r="U2138">
        <f t="shared" si="240"/>
        <v>0</v>
      </c>
      <c r="AF2138">
        <v>2</v>
      </c>
      <c r="AG2138">
        <f t="shared" si="241"/>
        <v>58000</v>
      </c>
      <c r="AL2138">
        <f t="shared" si="242"/>
        <v>432832.43044441397</v>
      </c>
      <c r="AM2138">
        <f t="shared" si="243"/>
        <v>432800</v>
      </c>
      <c r="AN2138">
        <v>540900</v>
      </c>
    </row>
    <row r="2139" spans="1:40" x14ac:dyDescent="0.25">
      <c r="A2139" t="s">
        <v>2498</v>
      </c>
      <c r="B2139">
        <v>723</v>
      </c>
      <c r="C2139">
        <v>536733</v>
      </c>
      <c r="D2139">
        <v>1</v>
      </c>
      <c r="E2139">
        <v>0</v>
      </c>
      <c r="F2139">
        <v>0</v>
      </c>
      <c r="G2139">
        <v>0</v>
      </c>
      <c r="H2139">
        <v>0</v>
      </c>
      <c r="I2139" t="s">
        <v>61</v>
      </c>
      <c r="J2139" t="s">
        <v>520</v>
      </c>
      <c r="K2139">
        <v>162591.39420281691</v>
      </c>
      <c r="O2139">
        <f t="shared" si="237"/>
        <v>0</v>
      </c>
      <c r="Q2139">
        <f t="shared" si="238"/>
        <v>0</v>
      </c>
      <c r="S2139">
        <f t="shared" si="239"/>
        <v>0</v>
      </c>
      <c r="U2139">
        <f t="shared" si="240"/>
        <v>0</v>
      </c>
      <c r="AF2139">
        <v>0</v>
      </c>
      <c r="AG2139">
        <f t="shared" si="241"/>
        <v>0</v>
      </c>
      <c r="AL2139">
        <f t="shared" si="242"/>
        <v>162591.39420281691</v>
      </c>
      <c r="AM2139">
        <f t="shared" si="243"/>
        <v>162600</v>
      </c>
      <c r="AN2139">
        <v>158200</v>
      </c>
    </row>
    <row r="2140" spans="1:40" x14ac:dyDescent="0.25">
      <c r="A2140" t="s">
        <v>2500</v>
      </c>
      <c r="B2140">
        <v>285</v>
      </c>
      <c r="C2140">
        <v>588598</v>
      </c>
      <c r="D2140">
        <v>1</v>
      </c>
      <c r="E2140">
        <v>0</v>
      </c>
      <c r="F2140">
        <v>0</v>
      </c>
      <c r="G2140">
        <v>0</v>
      </c>
      <c r="H2140">
        <v>0</v>
      </c>
      <c r="I2140" t="s">
        <v>90</v>
      </c>
      <c r="J2140" t="s">
        <v>446</v>
      </c>
      <c r="K2140">
        <v>68144.142339082857</v>
      </c>
      <c r="O2140">
        <f t="shared" si="237"/>
        <v>0</v>
      </c>
      <c r="Q2140">
        <f t="shared" si="238"/>
        <v>0</v>
      </c>
      <c r="S2140">
        <f t="shared" si="239"/>
        <v>0</v>
      </c>
      <c r="U2140">
        <f t="shared" si="240"/>
        <v>0</v>
      </c>
      <c r="AF2140">
        <v>0</v>
      </c>
      <c r="AG2140">
        <f t="shared" si="241"/>
        <v>0</v>
      </c>
      <c r="AL2140">
        <f t="shared" si="242"/>
        <v>68144.142339082857</v>
      </c>
      <c r="AM2140">
        <f t="shared" si="243"/>
        <v>68100</v>
      </c>
      <c r="AN2140">
        <v>65400</v>
      </c>
    </row>
    <row r="2141" spans="1:40" x14ac:dyDescent="0.25">
      <c r="A2141" t="s">
        <v>2059</v>
      </c>
      <c r="B2141">
        <v>321</v>
      </c>
      <c r="C2141">
        <v>549436</v>
      </c>
      <c r="D2141">
        <v>1</v>
      </c>
      <c r="E2141">
        <v>0</v>
      </c>
      <c r="F2141">
        <v>0</v>
      </c>
      <c r="G2141">
        <v>0</v>
      </c>
      <c r="H2141">
        <v>0</v>
      </c>
      <c r="I2141" t="s">
        <v>90</v>
      </c>
      <c r="J2141" t="s">
        <v>276</v>
      </c>
      <c r="K2141">
        <v>72868.563927412135</v>
      </c>
      <c r="O2141">
        <f t="shared" si="237"/>
        <v>0</v>
      </c>
      <c r="Q2141">
        <f t="shared" si="238"/>
        <v>0</v>
      </c>
      <c r="S2141">
        <f t="shared" si="239"/>
        <v>0</v>
      </c>
      <c r="U2141">
        <f t="shared" si="240"/>
        <v>0</v>
      </c>
      <c r="AF2141">
        <v>1</v>
      </c>
      <c r="AG2141">
        <f t="shared" si="241"/>
        <v>29000</v>
      </c>
      <c r="AL2141">
        <f t="shared" si="242"/>
        <v>101868.56392741213</v>
      </c>
      <c r="AM2141">
        <f t="shared" si="243"/>
        <v>101900</v>
      </c>
      <c r="AN2141">
        <v>100700</v>
      </c>
    </row>
    <row r="2142" spans="1:40" x14ac:dyDescent="0.25">
      <c r="A2142" t="s">
        <v>2059</v>
      </c>
      <c r="B2142">
        <v>124</v>
      </c>
      <c r="C2142">
        <v>599280</v>
      </c>
      <c r="D2142">
        <v>1</v>
      </c>
      <c r="E2142">
        <v>0</v>
      </c>
      <c r="F2142">
        <v>0</v>
      </c>
      <c r="G2142">
        <v>0</v>
      </c>
      <c r="H2142">
        <v>0</v>
      </c>
      <c r="I2142" t="s">
        <v>23</v>
      </c>
      <c r="J2142" t="s">
        <v>588</v>
      </c>
      <c r="K2142">
        <v>68144.142339082857</v>
      </c>
      <c r="O2142">
        <f t="shared" si="237"/>
        <v>0</v>
      </c>
      <c r="Q2142">
        <f t="shared" si="238"/>
        <v>0</v>
      </c>
      <c r="S2142">
        <f t="shared" si="239"/>
        <v>0</v>
      </c>
      <c r="U2142">
        <f t="shared" si="240"/>
        <v>0</v>
      </c>
      <c r="AF2142">
        <v>0</v>
      </c>
      <c r="AG2142">
        <f t="shared" si="241"/>
        <v>0</v>
      </c>
      <c r="AL2142">
        <f t="shared" si="242"/>
        <v>68144.142339082857</v>
      </c>
      <c r="AM2142">
        <f t="shared" si="243"/>
        <v>68100</v>
      </c>
      <c r="AN2142">
        <v>65400</v>
      </c>
    </row>
    <row r="2143" spans="1:40" x14ac:dyDescent="0.25">
      <c r="A2143" s="3" t="s">
        <v>2059</v>
      </c>
      <c r="B2143">
        <v>2419</v>
      </c>
      <c r="C2143">
        <v>531324</v>
      </c>
      <c r="D2143">
        <v>1</v>
      </c>
      <c r="E2143">
        <v>1</v>
      </c>
      <c r="F2143">
        <v>0</v>
      </c>
      <c r="G2143">
        <v>0</v>
      </c>
      <c r="H2143">
        <v>0</v>
      </c>
      <c r="I2143" t="s">
        <v>26</v>
      </c>
      <c r="J2143" t="s">
        <v>330</v>
      </c>
      <c r="K2143">
        <v>531654.6409781063</v>
      </c>
      <c r="L2143">
        <v>4074</v>
      </c>
      <c r="M2143">
        <v>212431.71769195073</v>
      </c>
      <c r="O2143">
        <f t="shared" si="237"/>
        <v>0</v>
      </c>
      <c r="P2143">
        <v>14</v>
      </c>
      <c r="Q2143">
        <f t="shared" si="238"/>
        <v>38640</v>
      </c>
      <c r="R2143">
        <v>17</v>
      </c>
      <c r="S2143">
        <f t="shared" si="239"/>
        <v>15640</v>
      </c>
      <c r="U2143">
        <f t="shared" si="240"/>
        <v>0</v>
      </c>
      <c r="AF2143">
        <v>2</v>
      </c>
      <c r="AG2143">
        <f t="shared" si="241"/>
        <v>58000</v>
      </c>
      <c r="AL2143">
        <f t="shared" si="242"/>
        <v>856366.35867005703</v>
      </c>
      <c r="AM2143">
        <f t="shared" si="243"/>
        <v>856400</v>
      </c>
      <c r="AN2143">
        <v>996400</v>
      </c>
    </row>
    <row r="2144" spans="1:40" x14ac:dyDescent="0.25">
      <c r="A2144" t="s">
        <v>2059</v>
      </c>
      <c r="B2144">
        <v>207</v>
      </c>
      <c r="C2144">
        <v>547123</v>
      </c>
      <c r="D2144">
        <v>1</v>
      </c>
      <c r="E2144">
        <v>0</v>
      </c>
      <c r="F2144">
        <v>0</v>
      </c>
      <c r="G2144">
        <v>0</v>
      </c>
      <c r="H2144">
        <v>0</v>
      </c>
      <c r="I2144" t="s">
        <v>61</v>
      </c>
      <c r="J2144" t="s">
        <v>95</v>
      </c>
      <c r="K2144">
        <v>68144.142339082857</v>
      </c>
      <c r="O2144">
        <f t="shared" si="237"/>
        <v>0</v>
      </c>
      <c r="Q2144">
        <f t="shared" si="238"/>
        <v>0</v>
      </c>
      <c r="S2144">
        <f t="shared" si="239"/>
        <v>0</v>
      </c>
      <c r="U2144">
        <f t="shared" si="240"/>
        <v>0</v>
      </c>
      <c r="AF2144">
        <v>0</v>
      </c>
      <c r="AG2144">
        <f t="shared" si="241"/>
        <v>0</v>
      </c>
      <c r="AL2144">
        <f t="shared" si="242"/>
        <v>68144.142339082857</v>
      </c>
      <c r="AM2144">
        <f t="shared" si="243"/>
        <v>68100</v>
      </c>
      <c r="AN2144">
        <v>65400</v>
      </c>
    </row>
    <row r="2145" spans="1:40" x14ac:dyDescent="0.25">
      <c r="A2145" t="s">
        <v>2503</v>
      </c>
      <c r="B2145">
        <v>120</v>
      </c>
      <c r="C2145">
        <v>590878</v>
      </c>
      <c r="D2145">
        <v>1</v>
      </c>
      <c r="E2145">
        <v>0</v>
      </c>
      <c r="F2145">
        <v>0</v>
      </c>
      <c r="G2145">
        <v>0</v>
      </c>
      <c r="H2145">
        <v>0</v>
      </c>
      <c r="I2145" t="s">
        <v>75</v>
      </c>
      <c r="J2145" t="s">
        <v>97</v>
      </c>
      <c r="K2145">
        <v>68144.142339082857</v>
      </c>
      <c r="O2145">
        <f t="shared" si="237"/>
        <v>0</v>
      </c>
      <c r="Q2145">
        <f t="shared" si="238"/>
        <v>0</v>
      </c>
      <c r="S2145">
        <f t="shared" si="239"/>
        <v>0</v>
      </c>
      <c r="U2145">
        <f t="shared" si="240"/>
        <v>0</v>
      </c>
      <c r="AF2145">
        <v>0</v>
      </c>
      <c r="AG2145">
        <f t="shared" si="241"/>
        <v>0</v>
      </c>
      <c r="AL2145">
        <f t="shared" si="242"/>
        <v>68144.142339082857</v>
      </c>
      <c r="AM2145">
        <f t="shared" si="243"/>
        <v>68100</v>
      </c>
      <c r="AN2145">
        <v>65400</v>
      </c>
    </row>
    <row r="2146" spans="1:40" x14ac:dyDescent="0.25">
      <c r="A2146" t="s">
        <v>2504</v>
      </c>
      <c r="B2146">
        <v>339</v>
      </c>
      <c r="C2146">
        <v>535877</v>
      </c>
      <c r="D2146">
        <v>1</v>
      </c>
      <c r="E2146">
        <v>0</v>
      </c>
      <c r="F2146">
        <v>0</v>
      </c>
      <c r="G2146">
        <v>0</v>
      </c>
      <c r="H2146">
        <v>0</v>
      </c>
      <c r="I2146" t="s">
        <v>23</v>
      </c>
      <c r="J2146" t="s">
        <v>22</v>
      </c>
      <c r="K2146">
        <v>76914.600255002122</v>
      </c>
      <c r="O2146">
        <f t="shared" si="237"/>
        <v>0</v>
      </c>
      <c r="Q2146">
        <f t="shared" si="238"/>
        <v>0</v>
      </c>
      <c r="S2146">
        <f t="shared" si="239"/>
        <v>0</v>
      </c>
      <c r="U2146">
        <f t="shared" si="240"/>
        <v>0</v>
      </c>
      <c r="AF2146">
        <v>0</v>
      </c>
      <c r="AG2146">
        <f t="shared" si="241"/>
        <v>0</v>
      </c>
      <c r="AL2146">
        <f t="shared" si="242"/>
        <v>76914.600255002122</v>
      </c>
      <c r="AM2146">
        <f t="shared" si="243"/>
        <v>76900</v>
      </c>
      <c r="AN2146">
        <v>73800</v>
      </c>
    </row>
    <row r="2147" spans="1:40" x14ac:dyDescent="0.25">
      <c r="A2147" t="s">
        <v>2505</v>
      </c>
      <c r="B2147">
        <v>562</v>
      </c>
      <c r="C2147">
        <v>592277</v>
      </c>
      <c r="D2147">
        <v>1</v>
      </c>
      <c r="E2147">
        <v>0</v>
      </c>
      <c r="F2147">
        <v>0</v>
      </c>
      <c r="G2147">
        <v>0</v>
      </c>
      <c r="H2147">
        <v>0</v>
      </c>
      <c r="I2147" t="s">
        <v>90</v>
      </c>
      <c r="J2147" t="s">
        <v>143</v>
      </c>
      <c r="K2147">
        <v>126805.11898007065</v>
      </c>
      <c r="O2147">
        <f t="shared" si="237"/>
        <v>0</v>
      </c>
      <c r="Q2147">
        <f t="shared" si="238"/>
        <v>0</v>
      </c>
      <c r="S2147">
        <f t="shared" si="239"/>
        <v>0</v>
      </c>
      <c r="U2147">
        <f t="shared" si="240"/>
        <v>0</v>
      </c>
      <c r="AF2147">
        <v>0</v>
      </c>
      <c r="AG2147">
        <f t="shared" si="241"/>
        <v>0</v>
      </c>
      <c r="AL2147">
        <f t="shared" si="242"/>
        <v>126805.11898007065</v>
      </c>
      <c r="AM2147">
        <f t="shared" si="243"/>
        <v>126800</v>
      </c>
      <c r="AN2147">
        <v>121300</v>
      </c>
    </row>
    <row r="2148" spans="1:40" x14ac:dyDescent="0.25">
      <c r="A2148" t="s">
        <v>2506</v>
      </c>
      <c r="B2148">
        <v>1379</v>
      </c>
      <c r="C2148">
        <v>507237</v>
      </c>
      <c r="D2148">
        <v>1</v>
      </c>
      <c r="E2148">
        <v>0</v>
      </c>
      <c r="F2148">
        <v>0</v>
      </c>
      <c r="G2148">
        <v>0</v>
      </c>
      <c r="H2148">
        <v>0</v>
      </c>
      <c r="I2148" t="s">
        <v>38</v>
      </c>
      <c r="J2148" t="s">
        <v>959</v>
      </c>
      <c r="K2148">
        <v>306842.2349336684</v>
      </c>
      <c r="O2148">
        <f t="shared" si="237"/>
        <v>0</v>
      </c>
      <c r="Q2148">
        <f t="shared" si="238"/>
        <v>0</v>
      </c>
      <c r="S2148">
        <f t="shared" si="239"/>
        <v>0</v>
      </c>
      <c r="U2148">
        <f t="shared" si="240"/>
        <v>0</v>
      </c>
      <c r="AF2148">
        <v>16</v>
      </c>
      <c r="AG2148">
        <f t="shared" si="241"/>
        <v>464000</v>
      </c>
      <c r="AL2148">
        <f t="shared" si="242"/>
        <v>770842.2349336684</v>
      </c>
      <c r="AM2148">
        <f t="shared" si="243"/>
        <v>770800</v>
      </c>
      <c r="AN2148">
        <v>808500</v>
      </c>
    </row>
    <row r="2149" spans="1:40" x14ac:dyDescent="0.25">
      <c r="A2149" t="s">
        <v>2507</v>
      </c>
      <c r="B2149">
        <v>200</v>
      </c>
      <c r="C2149">
        <v>548162</v>
      </c>
      <c r="D2149">
        <v>1</v>
      </c>
      <c r="E2149">
        <v>0</v>
      </c>
      <c r="F2149">
        <v>0</v>
      </c>
      <c r="G2149">
        <v>0</v>
      </c>
      <c r="H2149">
        <v>0</v>
      </c>
      <c r="I2149" t="s">
        <v>75</v>
      </c>
      <c r="J2149" t="s">
        <v>871</v>
      </c>
      <c r="K2149">
        <v>68144.142339082857</v>
      </c>
      <c r="O2149">
        <f t="shared" si="237"/>
        <v>0</v>
      </c>
      <c r="Q2149">
        <f t="shared" si="238"/>
        <v>0</v>
      </c>
      <c r="S2149">
        <f t="shared" si="239"/>
        <v>0</v>
      </c>
      <c r="U2149">
        <f t="shared" si="240"/>
        <v>0</v>
      </c>
      <c r="AF2149">
        <v>0</v>
      </c>
      <c r="AG2149">
        <f t="shared" si="241"/>
        <v>0</v>
      </c>
      <c r="AL2149">
        <f t="shared" si="242"/>
        <v>68144.142339082857</v>
      </c>
      <c r="AM2149">
        <f t="shared" si="243"/>
        <v>68100</v>
      </c>
      <c r="AN2149">
        <v>65400</v>
      </c>
    </row>
    <row r="2150" spans="1:40" x14ac:dyDescent="0.25">
      <c r="A2150" t="s">
        <v>2508</v>
      </c>
      <c r="B2150">
        <v>726</v>
      </c>
      <c r="C2150">
        <v>593168</v>
      </c>
      <c r="D2150">
        <v>1</v>
      </c>
      <c r="E2150">
        <v>0</v>
      </c>
      <c r="F2150">
        <v>0</v>
      </c>
      <c r="G2150">
        <v>0</v>
      </c>
      <c r="H2150">
        <v>0</v>
      </c>
      <c r="I2150" t="s">
        <v>30</v>
      </c>
      <c r="J2150" t="s">
        <v>485</v>
      </c>
      <c r="K2150">
        <v>163256.57511587461</v>
      </c>
      <c r="O2150">
        <f t="shared" si="237"/>
        <v>0</v>
      </c>
      <c r="Q2150">
        <f t="shared" si="238"/>
        <v>0</v>
      </c>
      <c r="S2150">
        <f t="shared" si="239"/>
        <v>0</v>
      </c>
      <c r="U2150">
        <f t="shared" si="240"/>
        <v>0</v>
      </c>
      <c r="AF2150">
        <v>0</v>
      </c>
      <c r="AG2150">
        <f t="shared" si="241"/>
        <v>0</v>
      </c>
      <c r="AL2150">
        <f t="shared" si="242"/>
        <v>163256.57511587461</v>
      </c>
      <c r="AM2150">
        <f t="shared" si="243"/>
        <v>163300</v>
      </c>
      <c r="AN2150">
        <v>153100</v>
      </c>
    </row>
    <row r="2151" spans="1:40" x14ac:dyDescent="0.25">
      <c r="A2151" t="s">
        <v>2509</v>
      </c>
      <c r="B2151">
        <v>940</v>
      </c>
      <c r="C2151">
        <v>533394</v>
      </c>
      <c r="D2151">
        <v>1</v>
      </c>
      <c r="E2151">
        <v>0</v>
      </c>
      <c r="F2151">
        <v>0</v>
      </c>
      <c r="G2151">
        <v>0</v>
      </c>
      <c r="H2151">
        <v>0</v>
      </c>
      <c r="I2151" t="s">
        <v>26</v>
      </c>
      <c r="J2151" t="s">
        <v>154</v>
      </c>
      <c r="K2151">
        <v>210564.65197992622</v>
      </c>
      <c r="O2151">
        <f t="shared" si="237"/>
        <v>0</v>
      </c>
      <c r="Q2151">
        <f t="shared" si="238"/>
        <v>0</v>
      </c>
      <c r="S2151">
        <f t="shared" si="239"/>
        <v>0</v>
      </c>
      <c r="U2151">
        <f t="shared" si="240"/>
        <v>0</v>
      </c>
      <c r="AF2151">
        <v>0</v>
      </c>
      <c r="AG2151">
        <f t="shared" si="241"/>
        <v>0</v>
      </c>
      <c r="AL2151">
        <f t="shared" si="242"/>
        <v>210564.65197992622</v>
      </c>
      <c r="AM2151">
        <f t="shared" si="243"/>
        <v>210600</v>
      </c>
      <c r="AN2151">
        <v>257200</v>
      </c>
    </row>
    <row r="2152" spans="1:40" x14ac:dyDescent="0.25">
      <c r="A2152" t="s">
        <v>1974</v>
      </c>
      <c r="B2152">
        <v>508</v>
      </c>
      <c r="C2152">
        <v>529931</v>
      </c>
      <c r="D2152">
        <v>1</v>
      </c>
      <c r="E2152">
        <v>0</v>
      </c>
      <c r="F2152">
        <v>0</v>
      </c>
      <c r="G2152">
        <v>0</v>
      </c>
      <c r="H2152">
        <v>0</v>
      </c>
      <c r="I2152" t="s">
        <v>26</v>
      </c>
      <c r="J2152" t="s">
        <v>307</v>
      </c>
      <c r="K2152">
        <v>114760.97769977528</v>
      </c>
      <c r="O2152">
        <f t="shared" si="237"/>
        <v>0</v>
      </c>
      <c r="Q2152">
        <f t="shared" si="238"/>
        <v>0</v>
      </c>
      <c r="S2152">
        <f t="shared" si="239"/>
        <v>0</v>
      </c>
      <c r="U2152">
        <f t="shared" si="240"/>
        <v>0</v>
      </c>
      <c r="AF2152">
        <v>0</v>
      </c>
      <c r="AG2152">
        <f t="shared" si="241"/>
        <v>0</v>
      </c>
      <c r="AL2152">
        <f t="shared" si="242"/>
        <v>114760.97769977528</v>
      </c>
      <c r="AM2152">
        <f t="shared" si="243"/>
        <v>114800</v>
      </c>
      <c r="AN2152">
        <v>110400</v>
      </c>
    </row>
    <row r="2153" spans="1:40" x14ac:dyDescent="0.25">
      <c r="A2153" t="s">
        <v>2510</v>
      </c>
      <c r="B2153">
        <v>388</v>
      </c>
      <c r="C2153">
        <v>573051</v>
      </c>
      <c r="D2153">
        <v>1</v>
      </c>
      <c r="E2153">
        <v>0</v>
      </c>
      <c r="F2153">
        <v>0</v>
      </c>
      <c r="G2153">
        <v>0</v>
      </c>
      <c r="H2153">
        <v>0</v>
      </c>
      <c r="I2153" t="s">
        <v>33</v>
      </c>
      <c r="J2153" t="s">
        <v>114</v>
      </c>
      <c r="K2153">
        <v>87913.316658560871</v>
      </c>
      <c r="O2153">
        <f t="shared" si="237"/>
        <v>0</v>
      </c>
      <c r="Q2153">
        <f t="shared" si="238"/>
        <v>0</v>
      </c>
      <c r="S2153">
        <f t="shared" si="239"/>
        <v>0</v>
      </c>
      <c r="U2153">
        <f t="shared" si="240"/>
        <v>0</v>
      </c>
      <c r="AF2153">
        <v>1</v>
      </c>
      <c r="AG2153">
        <f t="shared" si="241"/>
        <v>29000</v>
      </c>
      <c r="AL2153">
        <f t="shared" si="242"/>
        <v>116913.31665856087</v>
      </c>
      <c r="AM2153">
        <f t="shared" si="243"/>
        <v>116900</v>
      </c>
      <c r="AN2153">
        <v>142200</v>
      </c>
    </row>
    <row r="2154" spans="1:40" x14ac:dyDescent="0.25">
      <c r="A2154" t="s">
        <v>2512</v>
      </c>
      <c r="B2154">
        <v>248</v>
      </c>
      <c r="C2154">
        <v>531332</v>
      </c>
      <c r="D2154">
        <v>1</v>
      </c>
      <c r="E2154">
        <v>0</v>
      </c>
      <c r="F2154">
        <v>0</v>
      </c>
      <c r="G2154">
        <v>0</v>
      </c>
      <c r="H2154">
        <v>0</v>
      </c>
      <c r="I2154" t="s">
        <v>26</v>
      </c>
      <c r="J2154" t="s">
        <v>187</v>
      </c>
      <c r="K2154">
        <v>68144.142339082857</v>
      </c>
      <c r="O2154">
        <f t="shared" si="237"/>
        <v>0</v>
      </c>
      <c r="Q2154">
        <f t="shared" si="238"/>
        <v>0</v>
      </c>
      <c r="S2154">
        <f t="shared" si="239"/>
        <v>0</v>
      </c>
      <c r="U2154">
        <f t="shared" si="240"/>
        <v>0</v>
      </c>
      <c r="AF2154">
        <v>0</v>
      </c>
      <c r="AG2154">
        <f t="shared" si="241"/>
        <v>0</v>
      </c>
      <c r="AL2154">
        <f t="shared" si="242"/>
        <v>68144.142339082857</v>
      </c>
      <c r="AM2154">
        <f t="shared" si="243"/>
        <v>68100</v>
      </c>
      <c r="AN2154">
        <v>65400</v>
      </c>
    </row>
    <row r="2155" spans="1:40" x14ac:dyDescent="0.25">
      <c r="A2155" t="s">
        <v>1205</v>
      </c>
      <c r="B2155">
        <v>508</v>
      </c>
      <c r="C2155">
        <v>590886</v>
      </c>
      <c r="D2155">
        <v>1</v>
      </c>
      <c r="E2155">
        <v>0</v>
      </c>
      <c r="F2155">
        <v>0</v>
      </c>
      <c r="G2155">
        <v>0</v>
      </c>
      <c r="H2155">
        <v>0</v>
      </c>
      <c r="I2155" t="s">
        <v>75</v>
      </c>
      <c r="J2155" t="s">
        <v>96</v>
      </c>
      <c r="K2155">
        <v>114760.97769977528</v>
      </c>
      <c r="O2155">
        <f t="shared" si="237"/>
        <v>0</v>
      </c>
      <c r="Q2155">
        <f t="shared" si="238"/>
        <v>0</v>
      </c>
      <c r="S2155">
        <f t="shared" si="239"/>
        <v>0</v>
      </c>
      <c r="U2155">
        <f t="shared" si="240"/>
        <v>0</v>
      </c>
      <c r="AF2155">
        <v>0</v>
      </c>
      <c r="AG2155">
        <f t="shared" si="241"/>
        <v>0</v>
      </c>
      <c r="AL2155">
        <f t="shared" si="242"/>
        <v>114760.97769977528</v>
      </c>
      <c r="AM2155">
        <f t="shared" si="243"/>
        <v>114800</v>
      </c>
      <c r="AN2155">
        <v>111200</v>
      </c>
    </row>
    <row r="2156" spans="1:40" x14ac:dyDescent="0.25">
      <c r="A2156" t="s">
        <v>2513</v>
      </c>
      <c r="B2156">
        <v>318</v>
      </c>
      <c r="C2156">
        <v>531553</v>
      </c>
      <c r="D2156">
        <v>1</v>
      </c>
      <c r="E2156">
        <v>0</v>
      </c>
      <c r="F2156">
        <v>0</v>
      </c>
      <c r="G2156">
        <v>0</v>
      </c>
      <c r="H2156">
        <v>0</v>
      </c>
      <c r="I2156" t="s">
        <v>26</v>
      </c>
      <c r="J2156" t="s">
        <v>173</v>
      </c>
      <c r="K2156">
        <v>72193.916390851242</v>
      </c>
      <c r="O2156">
        <f t="shared" si="237"/>
        <v>0</v>
      </c>
      <c r="Q2156">
        <f t="shared" si="238"/>
        <v>0</v>
      </c>
      <c r="S2156">
        <f t="shared" si="239"/>
        <v>0</v>
      </c>
      <c r="U2156">
        <f t="shared" si="240"/>
        <v>0</v>
      </c>
      <c r="AF2156">
        <v>0</v>
      </c>
      <c r="AG2156">
        <f t="shared" si="241"/>
        <v>0</v>
      </c>
      <c r="AL2156">
        <f t="shared" si="242"/>
        <v>72193.916390851242</v>
      </c>
      <c r="AM2156">
        <f t="shared" si="243"/>
        <v>72200</v>
      </c>
      <c r="AN2156">
        <v>67800</v>
      </c>
    </row>
    <row r="2157" spans="1:40" x14ac:dyDescent="0.25">
      <c r="A2157" s="6" t="s">
        <v>521</v>
      </c>
      <c r="B2157">
        <v>2784</v>
      </c>
      <c r="C2157">
        <v>589624</v>
      </c>
      <c r="D2157">
        <v>1</v>
      </c>
      <c r="E2157">
        <v>1</v>
      </c>
      <c r="F2157">
        <v>1</v>
      </c>
      <c r="G2157">
        <v>1</v>
      </c>
      <c r="H2157">
        <v>1</v>
      </c>
      <c r="I2157" t="s">
        <v>61</v>
      </c>
      <c r="J2157" t="s">
        <v>521</v>
      </c>
      <c r="K2157">
        <v>124417.76863799368</v>
      </c>
      <c r="L2157">
        <v>4802</v>
      </c>
      <c r="M2157">
        <v>104601.56208938247</v>
      </c>
      <c r="O2157">
        <f t="shared" si="237"/>
        <v>0</v>
      </c>
      <c r="P2157">
        <v>25</v>
      </c>
      <c r="Q2157">
        <f t="shared" si="238"/>
        <v>69000</v>
      </c>
      <c r="R2157">
        <v>27</v>
      </c>
      <c r="S2157">
        <f t="shared" si="239"/>
        <v>24840</v>
      </c>
      <c r="T2157">
        <v>15</v>
      </c>
      <c r="U2157">
        <f t="shared" si="240"/>
        <v>3135</v>
      </c>
      <c r="V2157">
        <v>10667</v>
      </c>
      <c r="W2157">
        <v>1235651.1178314681</v>
      </c>
      <c r="X2157">
        <v>10667</v>
      </c>
      <c r="Y2157">
        <v>1823822.6632660681</v>
      </c>
      <c r="Z2157">
        <v>10667</v>
      </c>
      <c r="AA2157">
        <v>11294711.62908688</v>
      </c>
      <c r="AC2157">
        <v>1169</v>
      </c>
      <c r="AD2157">
        <v>134435</v>
      </c>
      <c r="AF2157">
        <v>1</v>
      </c>
      <c r="AG2157">
        <f t="shared" si="241"/>
        <v>29000</v>
      </c>
      <c r="AH2157">
        <v>87</v>
      </c>
      <c r="AI2157">
        <v>215499</v>
      </c>
      <c r="AJ2157">
        <v>806</v>
      </c>
      <c r="AK2157">
        <v>92690</v>
      </c>
      <c r="AL2157">
        <f t="shared" si="242"/>
        <v>15151803.740911793</v>
      </c>
      <c r="AM2157">
        <f t="shared" si="243"/>
        <v>15151800</v>
      </c>
      <c r="AN2157">
        <v>14403200</v>
      </c>
    </row>
    <row r="2158" spans="1:40" x14ac:dyDescent="0.25">
      <c r="A2158" t="s">
        <v>2514</v>
      </c>
      <c r="B2158">
        <v>272</v>
      </c>
      <c r="C2158">
        <v>564761</v>
      </c>
      <c r="D2158">
        <v>1</v>
      </c>
      <c r="E2158">
        <v>0</v>
      </c>
      <c r="F2158">
        <v>0</v>
      </c>
      <c r="G2158">
        <v>0</v>
      </c>
      <c r="H2158">
        <v>0</v>
      </c>
      <c r="I2158" t="s">
        <v>26</v>
      </c>
      <c r="J2158" t="s">
        <v>93</v>
      </c>
      <c r="K2158">
        <v>68144.142339082857</v>
      </c>
      <c r="O2158">
        <f t="shared" si="237"/>
        <v>0</v>
      </c>
      <c r="Q2158">
        <f t="shared" si="238"/>
        <v>0</v>
      </c>
      <c r="S2158">
        <f t="shared" si="239"/>
        <v>0</v>
      </c>
      <c r="U2158">
        <f t="shared" si="240"/>
        <v>0</v>
      </c>
      <c r="AF2158">
        <v>0</v>
      </c>
      <c r="AG2158">
        <f t="shared" si="241"/>
        <v>0</v>
      </c>
      <c r="AL2158">
        <f t="shared" si="242"/>
        <v>68144.142339082857</v>
      </c>
      <c r="AM2158">
        <f t="shared" si="243"/>
        <v>68100</v>
      </c>
      <c r="AN2158">
        <v>65400</v>
      </c>
    </row>
    <row r="2159" spans="1:40" x14ac:dyDescent="0.25">
      <c r="A2159" t="s">
        <v>2515</v>
      </c>
      <c r="B2159">
        <v>919</v>
      </c>
      <c r="C2159">
        <v>560952</v>
      </c>
      <c r="D2159">
        <v>1</v>
      </c>
      <c r="E2159">
        <v>0</v>
      </c>
      <c r="F2159">
        <v>0</v>
      </c>
      <c r="G2159">
        <v>0</v>
      </c>
      <c r="H2159">
        <v>0</v>
      </c>
      <c r="I2159" t="s">
        <v>110</v>
      </c>
      <c r="J2159" t="s">
        <v>296</v>
      </c>
      <c r="K2159">
        <v>205934.10181407499</v>
      </c>
      <c r="O2159">
        <f t="shared" si="237"/>
        <v>0</v>
      </c>
      <c r="Q2159">
        <f t="shared" si="238"/>
        <v>0</v>
      </c>
      <c r="S2159">
        <f t="shared" si="239"/>
        <v>0</v>
      </c>
      <c r="U2159">
        <f t="shared" si="240"/>
        <v>0</v>
      </c>
      <c r="AF2159">
        <v>2</v>
      </c>
      <c r="AG2159">
        <f t="shared" si="241"/>
        <v>58000</v>
      </c>
      <c r="AL2159">
        <f t="shared" si="242"/>
        <v>263934.10181407502</v>
      </c>
      <c r="AM2159">
        <f t="shared" si="243"/>
        <v>263900</v>
      </c>
      <c r="AN2159">
        <v>194800</v>
      </c>
    </row>
    <row r="2160" spans="1:40" x14ac:dyDescent="0.25">
      <c r="A2160" s="5" t="s">
        <v>116</v>
      </c>
      <c r="B2160">
        <v>2080</v>
      </c>
      <c r="C2160">
        <v>573060</v>
      </c>
      <c r="D2160">
        <v>1</v>
      </c>
      <c r="E2160">
        <v>1</v>
      </c>
      <c r="F2160">
        <v>1</v>
      </c>
      <c r="G2160">
        <v>1</v>
      </c>
      <c r="H2160">
        <v>0</v>
      </c>
      <c r="I2160" t="s">
        <v>33</v>
      </c>
      <c r="J2160" t="s">
        <v>114</v>
      </c>
      <c r="K2160">
        <v>458817.88314332598</v>
      </c>
      <c r="L2160">
        <v>3235</v>
      </c>
      <c r="M2160">
        <v>168809.01411010284</v>
      </c>
      <c r="O2160">
        <f t="shared" si="237"/>
        <v>0</v>
      </c>
      <c r="P2160">
        <v>6</v>
      </c>
      <c r="Q2160">
        <f t="shared" si="238"/>
        <v>16560</v>
      </c>
      <c r="R2160">
        <v>6</v>
      </c>
      <c r="S2160">
        <f t="shared" si="239"/>
        <v>5520</v>
      </c>
      <c r="T2160">
        <v>8</v>
      </c>
      <c r="U2160">
        <f t="shared" si="240"/>
        <v>1672</v>
      </c>
      <c r="V2160">
        <v>3235</v>
      </c>
      <c r="W2160">
        <v>666257.69577612192</v>
      </c>
      <c r="X2160">
        <v>7047</v>
      </c>
      <c r="Y2160">
        <v>756480.50753092521</v>
      </c>
      <c r="AF2160">
        <v>0</v>
      </c>
      <c r="AG2160">
        <f t="shared" si="241"/>
        <v>0</v>
      </c>
      <c r="AL2160">
        <f t="shared" si="242"/>
        <v>2074117.1005604761</v>
      </c>
      <c r="AM2160">
        <f t="shared" si="243"/>
        <v>2074100</v>
      </c>
      <c r="AN2160">
        <v>2175700</v>
      </c>
    </row>
    <row r="2161" spans="1:40" x14ac:dyDescent="0.25">
      <c r="A2161" t="s">
        <v>2516</v>
      </c>
      <c r="B2161">
        <v>146</v>
      </c>
      <c r="C2161">
        <v>559024</v>
      </c>
      <c r="D2161">
        <v>1</v>
      </c>
      <c r="E2161">
        <v>0</v>
      </c>
      <c r="F2161">
        <v>0</v>
      </c>
      <c r="G2161">
        <v>0</v>
      </c>
      <c r="H2161">
        <v>0</v>
      </c>
      <c r="I2161" t="s">
        <v>110</v>
      </c>
      <c r="J2161" t="s">
        <v>360</v>
      </c>
      <c r="K2161">
        <v>68144.142339082857</v>
      </c>
      <c r="O2161">
        <f t="shared" si="237"/>
        <v>0</v>
      </c>
      <c r="Q2161">
        <f t="shared" si="238"/>
        <v>0</v>
      </c>
      <c r="S2161">
        <f t="shared" si="239"/>
        <v>0</v>
      </c>
      <c r="U2161">
        <f t="shared" si="240"/>
        <v>0</v>
      </c>
      <c r="AF2161">
        <v>0</v>
      </c>
      <c r="AG2161">
        <f t="shared" si="241"/>
        <v>0</v>
      </c>
      <c r="AL2161">
        <f t="shared" si="242"/>
        <v>68144.142339082857</v>
      </c>
      <c r="AM2161">
        <f t="shared" si="243"/>
        <v>68100</v>
      </c>
      <c r="AN2161">
        <v>65400</v>
      </c>
    </row>
    <row r="2162" spans="1:40" x14ac:dyDescent="0.25">
      <c r="A2162" t="s">
        <v>2517</v>
      </c>
      <c r="B2162">
        <v>284</v>
      </c>
      <c r="C2162">
        <v>553247</v>
      </c>
      <c r="D2162">
        <v>1</v>
      </c>
      <c r="E2162">
        <v>0</v>
      </c>
      <c r="F2162">
        <v>0</v>
      </c>
      <c r="G2162">
        <v>0</v>
      </c>
      <c r="H2162">
        <v>0</v>
      </c>
      <c r="I2162" t="s">
        <v>61</v>
      </c>
      <c r="J2162" t="s">
        <v>474</v>
      </c>
      <c r="K2162">
        <v>68144.142339082857</v>
      </c>
      <c r="O2162">
        <f t="shared" si="237"/>
        <v>0</v>
      </c>
      <c r="Q2162">
        <f t="shared" si="238"/>
        <v>0</v>
      </c>
      <c r="S2162">
        <f t="shared" si="239"/>
        <v>0</v>
      </c>
      <c r="U2162">
        <f t="shared" si="240"/>
        <v>0</v>
      </c>
      <c r="AF2162">
        <v>0</v>
      </c>
      <c r="AG2162">
        <f t="shared" si="241"/>
        <v>0</v>
      </c>
      <c r="AL2162">
        <f t="shared" si="242"/>
        <v>68144.142339082857</v>
      </c>
      <c r="AM2162">
        <f t="shared" si="243"/>
        <v>68100</v>
      </c>
      <c r="AN2162">
        <v>65400</v>
      </c>
    </row>
    <row r="2163" spans="1:40" x14ac:dyDescent="0.25">
      <c r="A2163" s="6" t="s">
        <v>2405</v>
      </c>
      <c r="B2163">
        <v>21949</v>
      </c>
      <c r="C2163">
        <v>599565</v>
      </c>
      <c r="D2163">
        <v>1</v>
      </c>
      <c r="E2163">
        <v>1</v>
      </c>
      <c r="F2163">
        <v>1</v>
      </c>
      <c r="G2163">
        <v>1</v>
      </c>
      <c r="H2163">
        <v>1</v>
      </c>
      <c r="I2163" t="s">
        <v>38</v>
      </c>
      <c r="J2163" t="s">
        <v>2405</v>
      </c>
      <c r="K2163">
        <v>899783.77222497342</v>
      </c>
      <c r="L2163">
        <v>23011</v>
      </c>
      <c r="M2163">
        <v>453266.34998495237</v>
      </c>
      <c r="N2163">
        <v>3</v>
      </c>
      <c r="O2163">
        <f t="shared" si="237"/>
        <v>2070</v>
      </c>
      <c r="P2163">
        <v>63</v>
      </c>
      <c r="Q2163">
        <f t="shared" si="238"/>
        <v>173880</v>
      </c>
      <c r="R2163">
        <v>121</v>
      </c>
      <c r="S2163">
        <f t="shared" si="239"/>
        <v>111320</v>
      </c>
      <c r="T2163">
        <v>154</v>
      </c>
      <c r="U2163">
        <f t="shared" si="240"/>
        <v>32186</v>
      </c>
      <c r="V2163">
        <v>23011</v>
      </c>
      <c r="W2163">
        <v>2429753.9204957727</v>
      </c>
      <c r="X2163">
        <v>27551</v>
      </c>
      <c r="Y2163">
        <v>4389512.9317891877</v>
      </c>
      <c r="Z2163">
        <v>40763</v>
      </c>
      <c r="AA2163">
        <v>21065357.17175886</v>
      </c>
      <c r="AC2163">
        <v>4793</v>
      </c>
      <c r="AD2163">
        <v>551195</v>
      </c>
      <c r="AF2163">
        <v>17</v>
      </c>
      <c r="AG2163">
        <f t="shared" si="241"/>
        <v>493000</v>
      </c>
      <c r="AH2163">
        <v>445</v>
      </c>
      <c r="AI2163">
        <v>1102265</v>
      </c>
      <c r="AJ2163">
        <v>1672</v>
      </c>
      <c r="AK2163">
        <v>192280</v>
      </c>
      <c r="AL2163">
        <f t="shared" si="242"/>
        <v>31895870.146253746</v>
      </c>
      <c r="AM2163">
        <f t="shared" si="243"/>
        <v>31895900</v>
      </c>
      <c r="AN2163">
        <v>30508000</v>
      </c>
    </row>
    <row r="2164" spans="1:40" x14ac:dyDescent="0.25">
      <c r="A2164" t="s">
        <v>2518</v>
      </c>
      <c r="B2164">
        <v>138</v>
      </c>
      <c r="C2164">
        <v>599204</v>
      </c>
      <c r="D2164">
        <v>1</v>
      </c>
      <c r="E2164">
        <v>0</v>
      </c>
      <c r="F2164">
        <v>0</v>
      </c>
      <c r="G2164">
        <v>0</v>
      </c>
      <c r="H2164">
        <v>0</v>
      </c>
      <c r="I2164" t="s">
        <v>26</v>
      </c>
      <c r="J2164" t="s">
        <v>591</v>
      </c>
      <c r="K2164">
        <v>68144.142339082857</v>
      </c>
      <c r="O2164">
        <f t="shared" si="237"/>
        <v>0</v>
      </c>
      <c r="Q2164">
        <f t="shared" si="238"/>
        <v>0</v>
      </c>
      <c r="S2164">
        <f t="shared" si="239"/>
        <v>0</v>
      </c>
      <c r="U2164">
        <f t="shared" si="240"/>
        <v>0</v>
      </c>
      <c r="AF2164">
        <v>0</v>
      </c>
      <c r="AG2164">
        <f t="shared" si="241"/>
        <v>0</v>
      </c>
      <c r="AL2164">
        <f t="shared" si="242"/>
        <v>68144.142339082857</v>
      </c>
      <c r="AM2164">
        <f t="shared" si="243"/>
        <v>68100</v>
      </c>
      <c r="AN2164">
        <v>65400</v>
      </c>
    </row>
    <row r="2165" spans="1:40" x14ac:dyDescent="0.25">
      <c r="A2165" t="s">
        <v>2519</v>
      </c>
      <c r="B2165">
        <v>187</v>
      </c>
      <c r="C2165">
        <v>579033</v>
      </c>
      <c r="D2165">
        <v>1</v>
      </c>
      <c r="E2165">
        <v>0</v>
      </c>
      <c r="F2165">
        <v>0</v>
      </c>
      <c r="G2165">
        <v>0</v>
      </c>
      <c r="H2165">
        <v>0</v>
      </c>
      <c r="I2165" t="s">
        <v>110</v>
      </c>
      <c r="J2165" t="s">
        <v>336</v>
      </c>
      <c r="K2165">
        <v>68144.142339082857</v>
      </c>
      <c r="O2165">
        <f t="shared" si="237"/>
        <v>0</v>
      </c>
      <c r="Q2165">
        <f t="shared" si="238"/>
        <v>0</v>
      </c>
      <c r="S2165">
        <f t="shared" si="239"/>
        <v>0</v>
      </c>
      <c r="U2165">
        <f t="shared" si="240"/>
        <v>0</v>
      </c>
      <c r="AF2165">
        <v>0</v>
      </c>
      <c r="AG2165">
        <f t="shared" si="241"/>
        <v>0</v>
      </c>
      <c r="AL2165">
        <f t="shared" si="242"/>
        <v>68144.142339082857</v>
      </c>
      <c r="AM2165">
        <f t="shared" si="243"/>
        <v>68100</v>
      </c>
      <c r="AN2165">
        <v>65400</v>
      </c>
    </row>
    <row r="2166" spans="1:40" x14ac:dyDescent="0.25">
      <c r="A2166" t="s">
        <v>2521</v>
      </c>
      <c r="B2166">
        <v>118</v>
      </c>
      <c r="C2166">
        <v>533793</v>
      </c>
      <c r="D2166">
        <v>1</v>
      </c>
      <c r="E2166">
        <v>0</v>
      </c>
      <c r="F2166">
        <v>0</v>
      </c>
      <c r="G2166">
        <v>0</v>
      </c>
      <c r="H2166">
        <v>0</v>
      </c>
      <c r="I2166" t="s">
        <v>26</v>
      </c>
      <c r="J2166" t="s">
        <v>187</v>
      </c>
      <c r="K2166">
        <v>68144.142339082857</v>
      </c>
      <c r="O2166">
        <f t="shared" si="237"/>
        <v>0</v>
      </c>
      <c r="Q2166">
        <f t="shared" si="238"/>
        <v>0</v>
      </c>
      <c r="S2166">
        <f t="shared" si="239"/>
        <v>0</v>
      </c>
      <c r="U2166">
        <f t="shared" si="240"/>
        <v>0</v>
      </c>
      <c r="AF2166">
        <v>0</v>
      </c>
      <c r="AG2166">
        <f t="shared" si="241"/>
        <v>0</v>
      </c>
      <c r="AL2166">
        <f t="shared" si="242"/>
        <v>68144.142339082857</v>
      </c>
      <c r="AM2166">
        <f t="shared" si="243"/>
        <v>68100</v>
      </c>
      <c r="AN2166">
        <v>65400</v>
      </c>
    </row>
    <row r="2167" spans="1:40" x14ac:dyDescent="0.25">
      <c r="A2167" t="s">
        <v>2523</v>
      </c>
      <c r="B2167">
        <v>156</v>
      </c>
      <c r="C2167">
        <v>594253</v>
      </c>
      <c r="D2167">
        <v>1</v>
      </c>
      <c r="E2167">
        <v>0</v>
      </c>
      <c r="F2167">
        <v>0</v>
      </c>
      <c r="G2167">
        <v>0</v>
      </c>
      <c r="H2167">
        <v>0</v>
      </c>
      <c r="I2167" t="s">
        <v>30</v>
      </c>
      <c r="J2167" t="s">
        <v>149</v>
      </c>
      <c r="K2167">
        <v>68144.142339082857</v>
      </c>
      <c r="O2167">
        <f t="shared" si="237"/>
        <v>0</v>
      </c>
      <c r="Q2167">
        <f t="shared" si="238"/>
        <v>0</v>
      </c>
      <c r="S2167">
        <f t="shared" si="239"/>
        <v>0</v>
      </c>
      <c r="U2167">
        <f t="shared" si="240"/>
        <v>0</v>
      </c>
      <c r="AF2167">
        <v>0</v>
      </c>
      <c r="AG2167">
        <f t="shared" si="241"/>
        <v>0</v>
      </c>
      <c r="AL2167">
        <f t="shared" si="242"/>
        <v>68144.142339082857</v>
      </c>
      <c r="AM2167">
        <f t="shared" si="243"/>
        <v>68100</v>
      </c>
      <c r="AN2167">
        <v>65400</v>
      </c>
    </row>
    <row r="2168" spans="1:40" x14ac:dyDescent="0.25">
      <c r="A2168" t="s">
        <v>2525</v>
      </c>
      <c r="B2168">
        <v>811</v>
      </c>
      <c r="C2168">
        <v>578258</v>
      </c>
      <c r="D2168">
        <v>1</v>
      </c>
      <c r="E2168">
        <v>0</v>
      </c>
      <c r="F2168">
        <v>0</v>
      </c>
      <c r="G2168">
        <v>0</v>
      </c>
      <c r="H2168">
        <v>0</v>
      </c>
      <c r="I2168" t="s">
        <v>41</v>
      </c>
      <c r="J2168" t="s">
        <v>599</v>
      </c>
      <c r="K2168">
        <v>182079.91568102964</v>
      </c>
      <c r="O2168">
        <f t="shared" si="237"/>
        <v>0</v>
      </c>
      <c r="Q2168">
        <f t="shared" si="238"/>
        <v>0</v>
      </c>
      <c r="S2168">
        <f t="shared" si="239"/>
        <v>0</v>
      </c>
      <c r="U2168">
        <f t="shared" si="240"/>
        <v>0</v>
      </c>
      <c r="AF2168">
        <v>1</v>
      </c>
      <c r="AG2168">
        <f t="shared" si="241"/>
        <v>29000</v>
      </c>
      <c r="AL2168">
        <f t="shared" si="242"/>
        <v>211079.91568102964</v>
      </c>
      <c r="AM2168">
        <f t="shared" si="243"/>
        <v>211100</v>
      </c>
      <c r="AN2168">
        <v>204500</v>
      </c>
    </row>
    <row r="2169" spans="1:40" x14ac:dyDescent="0.25">
      <c r="A2169" t="s">
        <v>2526</v>
      </c>
      <c r="B2169">
        <v>264</v>
      </c>
      <c r="C2169">
        <v>595861</v>
      </c>
      <c r="D2169">
        <v>1</v>
      </c>
      <c r="E2169">
        <v>0</v>
      </c>
      <c r="F2169">
        <v>0</v>
      </c>
      <c r="G2169">
        <v>0</v>
      </c>
      <c r="H2169">
        <v>0</v>
      </c>
      <c r="I2169" t="s">
        <v>75</v>
      </c>
      <c r="J2169" t="s">
        <v>455</v>
      </c>
      <c r="K2169">
        <v>68144.142339082857</v>
      </c>
      <c r="O2169">
        <f t="shared" si="237"/>
        <v>0</v>
      </c>
      <c r="Q2169">
        <f t="shared" si="238"/>
        <v>0</v>
      </c>
      <c r="S2169">
        <f t="shared" si="239"/>
        <v>0</v>
      </c>
      <c r="U2169">
        <f t="shared" si="240"/>
        <v>0</v>
      </c>
      <c r="AF2169">
        <v>0</v>
      </c>
      <c r="AG2169">
        <f t="shared" si="241"/>
        <v>0</v>
      </c>
      <c r="AL2169">
        <f t="shared" si="242"/>
        <v>68144.142339082857</v>
      </c>
      <c r="AM2169">
        <f t="shared" si="243"/>
        <v>68100</v>
      </c>
      <c r="AN2169">
        <v>65400</v>
      </c>
    </row>
    <row r="2170" spans="1:40" x14ac:dyDescent="0.25">
      <c r="A2170" t="s">
        <v>2528</v>
      </c>
      <c r="B2170">
        <v>203</v>
      </c>
      <c r="C2170">
        <v>567221</v>
      </c>
      <c r="D2170">
        <v>1</v>
      </c>
      <c r="E2170">
        <v>0</v>
      </c>
      <c r="F2170">
        <v>0</v>
      </c>
      <c r="G2170">
        <v>0</v>
      </c>
      <c r="H2170">
        <v>0</v>
      </c>
      <c r="I2170" t="s">
        <v>85</v>
      </c>
      <c r="J2170" t="s">
        <v>205</v>
      </c>
      <c r="K2170">
        <v>68144.142339082857</v>
      </c>
      <c r="O2170">
        <f t="shared" si="237"/>
        <v>0</v>
      </c>
      <c r="Q2170">
        <f t="shared" si="238"/>
        <v>0</v>
      </c>
      <c r="S2170">
        <f t="shared" si="239"/>
        <v>0</v>
      </c>
      <c r="U2170">
        <f t="shared" si="240"/>
        <v>0</v>
      </c>
      <c r="AF2170">
        <v>0</v>
      </c>
      <c r="AG2170">
        <f t="shared" si="241"/>
        <v>0</v>
      </c>
      <c r="AL2170">
        <f t="shared" si="242"/>
        <v>68144.142339082857</v>
      </c>
      <c r="AM2170">
        <f t="shared" si="243"/>
        <v>68100</v>
      </c>
      <c r="AN2170">
        <v>65400</v>
      </c>
    </row>
    <row r="2171" spans="1:40" x14ac:dyDescent="0.25">
      <c r="A2171" t="s">
        <v>2529</v>
      </c>
      <c r="B2171">
        <v>145</v>
      </c>
      <c r="C2171">
        <v>578266</v>
      </c>
      <c r="D2171">
        <v>1</v>
      </c>
      <c r="E2171">
        <v>0</v>
      </c>
      <c r="F2171">
        <v>0</v>
      </c>
      <c r="G2171">
        <v>0</v>
      </c>
      <c r="H2171">
        <v>0</v>
      </c>
      <c r="I2171" t="s">
        <v>41</v>
      </c>
      <c r="J2171" t="s">
        <v>252</v>
      </c>
      <c r="K2171">
        <v>68144.142339082857</v>
      </c>
      <c r="O2171">
        <f t="shared" si="237"/>
        <v>0</v>
      </c>
      <c r="Q2171">
        <f t="shared" si="238"/>
        <v>0</v>
      </c>
      <c r="S2171">
        <f t="shared" si="239"/>
        <v>0</v>
      </c>
      <c r="U2171">
        <f t="shared" si="240"/>
        <v>0</v>
      </c>
      <c r="AF2171">
        <v>0</v>
      </c>
      <c r="AG2171">
        <f t="shared" si="241"/>
        <v>0</v>
      </c>
      <c r="AL2171">
        <f t="shared" si="242"/>
        <v>68144.142339082857</v>
      </c>
      <c r="AM2171">
        <f t="shared" si="243"/>
        <v>68100</v>
      </c>
      <c r="AN2171">
        <v>65400</v>
      </c>
    </row>
    <row r="2172" spans="1:40" x14ac:dyDescent="0.25">
      <c r="A2172" s="5" t="s">
        <v>988</v>
      </c>
      <c r="B2172">
        <v>2756</v>
      </c>
      <c r="C2172">
        <v>588601</v>
      </c>
      <c r="D2172">
        <v>1</v>
      </c>
      <c r="E2172">
        <v>1</v>
      </c>
      <c r="F2172">
        <v>1</v>
      </c>
      <c r="G2172">
        <v>1</v>
      </c>
      <c r="H2172">
        <v>0</v>
      </c>
      <c r="I2172" t="s">
        <v>90</v>
      </c>
      <c r="J2172" t="s">
        <v>164</v>
      </c>
      <c r="K2172">
        <v>603685.61729020637</v>
      </c>
      <c r="L2172">
        <v>3764</v>
      </c>
      <c r="M2172">
        <v>196319.30429135219</v>
      </c>
      <c r="O2172">
        <f t="shared" si="237"/>
        <v>0</v>
      </c>
      <c r="P2172">
        <v>10</v>
      </c>
      <c r="Q2172">
        <f t="shared" si="238"/>
        <v>27600</v>
      </c>
      <c r="R2172">
        <v>17</v>
      </c>
      <c r="S2172">
        <f t="shared" si="239"/>
        <v>15640</v>
      </c>
      <c r="T2172">
        <v>11</v>
      </c>
      <c r="U2172">
        <f t="shared" si="240"/>
        <v>2299</v>
      </c>
      <c r="V2172">
        <v>3764</v>
      </c>
      <c r="W2172">
        <v>773555.59774634184</v>
      </c>
      <c r="X2172">
        <v>3942</v>
      </c>
      <c r="Y2172">
        <v>424276.56270052271</v>
      </c>
      <c r="AF2172">
        <v>1</v>
      </c>
      <c r="AG2172">
        <f t="shared" si="241"/>
        <v>29000</v>
      </c>
      <c r="AL2172">
        <f t="shared" si="242"/>
        <v>2072376.082028423</v>
      </c>
      <c r="AM2172">
        <f t="shared" si="243"/>
        <v>2072400</v>
      </c>
      <c r="AN2172">
        <v>2226700</v>
      </c>
    </row>
    <row r="2173" spans="1:40" x14ac:dyDescent="0.25">
      <c r="A2173" t="s">
        <v>2530</v>
      </c>
      <c r="B2173">
        <v>86</v>
      </c>
      <c r="C2173">
        <v>599557</v>
      </c>
      <c r="D2173">
        <v>1</v>
      </c>
      <c r="E2173">
        <v>0</v>
      </c>
      <c r="F2173">
        <v>0</v>
      </c>
      <c r="G2173">
        <v>0</v>
      </c>
      <c r="H2173">
        <v>0</v>
      </c>
      <c r="I2173" t="s">
        <v>26</v>
      </c>
      <c r="J2173" t="s">
        <v>368</v>
      </c>
      <c r="K2173">
        <v>68144.142339082857</v>
      </c>
      <c r="O2173">
        <f t="shared" si="237"/>
        <v>0</v>
      </c>
      <c r="Q2173">
        <f t="shared" si="238"/>
        <v>0</v>
      </c>
      <c r="S2173">
        <f t="shared" si="239"/>
        <v>0</v>
      </c>
      <c r="U2173">
        <f t="shared" si="240"/>
        <v>0</v>
      </c>
      <c r="AF2173">
        <v>0</v>
      </c>
      <c r="AG2173">
        <f t="shared" si="241"/>
        <v>0</v>
      </c>
      <c r="AL2173">
        <f t="shared" si="242"/>
        <v>68144.142339082857</v>
      </c>
      <c r="AM2173">
        <f t="shared" si="243"/>
        <v>68100</v>
      </c>
      <c r="AN2173">
        <v>65400</v>
      </c>
    </row>
    <row r="2174" spans="1:40" x14ac:dyDescent="0.25">
      <c r="A2174" t="s">
        <v>2530</v>
      </c>
      <c r="B2174">
        <v>131</v>
      </c>
      <c r="C2174">
        <v>559032</v>
      </c>
      <c r="D2174">
        <v>1</v>
      </c>
      <c r="E2174">
        <v>0</v>
      </c>
      <c r="F2174">
        <v>0</v>
      </c>
      <c r="G2174">
        <v>0</v>
      </c>
      <c r="H2174">
        <v>0</v>
      </c>
      <c r="I2174" t="s">
        <v>110</v>
      </c>
      <c r="J2174" t="s">
        <v>360</v>
      </c>
      <c r="K2174">
        <v>68144.142339082857</v>
      </c>
      <c r="O2174">
        <f t="shared" si="237"/>
        <v>0</v>
      </c>
      <c r="Q2174">
        <f t="shared" si="238"/>
        <v>0</v>
      </c>
      <c r="S2174">
        <f t="shared" si="239"/>
        <v>0</v>
      </c>
      <c r="U2174">
        <f t="shared" si="240"/>
        <v>0</v>
      </c>
      <c r="AF2174">
        <v>0</v>
      </c>
      <c r="AG2174">
        <f t="shared" si="241"/>
        <v>0</v>
      </c>
      <c r="AL2174">
        <f t="shared" si="242"/>
        <v>68144.142339082857</v>
      </c>
      <c r="AM2174">
        <f t="shared" si="243"/>
        <v>68100</v>
      </c>
      <c r="AN2174">
        <v>65400</v>
      </c>
    </row>
    <row r="2175" spans="1:40" x14ac:dyDescent="0.25">
      <c r="A2175" s="3" t="s">
        <v>2532</v>
      </c>
      <c r="B2175">
        <v>938</v>
      </c>
      <c r="C2175">
        <v>592285</v>
      </c>
      <c r="D2175">
        <v>1</v>
      </c>
      <c r="E2175">
        <v>1</v>
      </c>
      <c r="F2175">
        <v>0</v>
      </c>
      <c r="G2175">
        <v>0</v>
      </c>
      <c r="H2175">
        <v>0</v>
      </c>
      <c r="I2175" t="s">
        <v>90</v>
      </c>
      <c r="J2175" t="s">
        <v>143</v>
      </c>
      <c r="K2175">
        <v>210123.75335756145</v>
      </c>
      <c r="L2175">
        <v>938</v>
      </c>
      <c r="M2175">
        <v>49084.710702485805</v>
      </c>
      <c r="O2175">
        <f t="shared" si="237"/>
        <v>0</v>
      </c>
      <c r="Q2175">
        <f t="shared" si="238"/>
        <v>0</v>
      </c>
      <c r="R2175">
        <v>6</v>
      </c>
      <c r="S2175">
        <f t="shared" si="239"/>
        <v>5520</v>
      </c>
      <c r="T2175">
        <v>2</v>
      </c>
      <c r="U2175">
        <f t="shared" si="240"/>
        <v>418</v>
      </c>
      <c r="AF2175">
        <v>1</v>
      </c>
      <c r="AG2175">
        <f t="shared" si="241"/>
        <v>29000</v>
      </c>
      <c r="AL2175">
        <f t="shared" si="242"/>
        <v>294146.46406004729</v>
      </c>
      <c r="AM2175">
        <f t="shared" si="243"/>
        <v>294100</v>
      </c>
      <c r="AN2175">
        <v>302900</v>
      </c>
    </row>
    <row r="2176" spans="1:40" x14ac:dyDescent="0.25">
      <c r="A2176" t="s">
        <v>2533</v>
      </c>
      <c r="B2176">
        <v>350</v>
      </c>
      <c r="C2176">
        <v>581755</v>
      </c>
      <c r="D2176">
        <v>1</v>
      </c>
      <c r="E2176">
        <v>0</v>
      </c>
      <c r="F2176">
        <v>0</v>
      </c>
      <c r="G2176">
        <v>0</v>
      </c>
      <c r="H2176">
        <v>0</v>
      </c>
      <c r="I2176" t="s">
        <v>30</v>
      </c>
      <c r="J2176" t="s">
        <v>216</v>
      </c>
      <c r="K2176">
        <v>79385.643807299988</v>
      </c>
      <c r="O2176">
        <f t="shared" si="237"/>
        <v>0</v>
      </c>
      <c r="Q2176">
        <f t="shared" si="238"/>
        <v>0</v>
      </c>
      <c r="S2176">
        <f t="shared" si="239"/>
        <v>0</v>
      </c>
      <c r="U2176">
        <f t="shared" si="240"/>
        <v>0</v>
      </c>
      <c r="AF2176">
        <v>0</v>
      </c>
      <c r="AG2176">
        <f t="shared" si="241"/>
        <v>0</v>
      </c>
      <c r="AL2176">
        <f t="shared" si="242"/>
        <v>79385.643807299988</v>
      </c>
      <c r="AM2176">
        <f t="shared" si="243"/>
        <v>79400</v>
      </c>
      <c r="AN2176">
        <v>77700</v>
      </c>
    </row>
    <row r="2177" spans="1:40" x14ac:dyDescent="0.25">
      <c r="A2177" t="s">
        <v>2407</v>
      </c>
      <c r="B2177">
        <v>642</v>
      </c>
      <c r="C2177">
        <v>533408</v>
      </c>
      <c r="D2177">
        <v>1</v>
      </c>
      <c r="E2177">
        <v>0</v>
      </c>
      <c r="F2177">
        <v>0</v>
      </c>
      <c r="G2177">
        <v>0</v>
      </c>
      <c r="H2177">
        <v>0</v>
      </c>
      <c r="I2177" t="s">
        <v>26</v>
      </c>
      <c r="J2177" t="s">
        <v>154</v>
      </c>
      <c r="K2177">
        <v>144609.26678447024</v>
      </c>
      <c r="O2177">
        <f t="shared" si="237"/>
        <v>0</v>
      </c>
      <c r="Q2177">
        <f t="shared" si="238"/>
        <v>0</v>
      </c>
      <c r="S2177">
        <f t="shared" si="239"/>
        <v>0</v>
      </c>
      <c r="U2177">
        <f t="shared" si="240"/>
        <v>0</v>
      </c>
      <c r="AF2177">
        <v>0</v>
      </c>
      <c r="AG2177">
        <f t="shared" si="241"/>
        <v>0</v>
      </c>
      <c r="AL2177">
        <f t="shared" si="242"/>
        <v>144609.26678447024</v>
      </c>
      <c r="AM2177">
        <f t="shared" si="243"/>
        <v>144600</v>
      </c>
      <c r="AN2177">
        <v>138000</v>
      </c>
    </row>
    <row r="2178" spans="1:40" x14ac:dyDescent="0.25">
      <c r="A2178" t="s">
        <v>2534</v>
      </c>
      <c r="B2178">
        <v>936</v>
      </c>
      <c r="C2178">
        <v>563668</v>
      </c>
      <c r="D2178">
        <v>1</v>
      </c>
      <c r="E2178">
        <v>0</v>
      </c>
      <c r="F2178">
        <v>0</v>
      </c>
      <c r="G2178">
        <v>0</v>
      </c>
      <c r="H2178">
        <v>0</v>
      </c>
      <c r="I2178" t="s">
        <v>51</v>
      </c>
      <c r="J2178" t="s">
        <v>53</v>
      </c>
      <c r="K2178">
        <v>209682.83246023444</v>
      </c>
      <c r="O2178">
        <f t="shared" si="237"/>
        <v>0</v>
      </c>
      <c r="Q2178">
        <f t="shared" si="238"/>
        <v>0</v>
      </c>
      <c r="S2178">
        <f t="shared" si="239"/>
        <v>0</v>
      </c>
      <c r="U2178">
        <f t="shared" si="240"/>
        <v>0</v>
      </c>
      <c r="AF2178">
        <v>1</v>
      </c>
      <c r="AG2178">
        <f t="shared" si="241"/>
        <v>29000</v>
      </c>
      <c r="AL2178">
        <f t="shared" si="242"/>
        <v>238682.83246023444</v>
      </c>
      <c r="AM2178">
        <f t="shared" si="243"/>
        <v>238700</v>
      </c>
      <c r="AN2178">
        <v>228700</v>
      </c>
    </row>
    <row r="2179" spans="1:40" x14ac:dyDescent="0.25">
      <c r="A2179" t="s">
        <v>2535</v>
      </c>
      <c r="B2179">
        <v>343</v>
      </c>
      <c r="C2179">
        <v>570176</v>
      </c>
      <c r="D2179">
        <v>1</v>
      </c>
      <c r="E2179">
        <v>0</v>
      </c>
      <c r="F2179">
        <v>0</v>
      </c>
      <c r="G2179">
        <v>0</v>
      </c>
      <c r="H2179">
        <v>0</v>
      </c>
      <c r="I2179" t="s">
        <v>33</v>
      </c>
      <c r="J2179" t="s">
        <v>98</v>
      </c>
      <c r="K2179">
        <v>77813.294678914186</v>
      </c>
      <c r="O2179">
        <f t="shared" si="237"/>
        <v>0</v>
      </c>
      <c r="Q2179">
        <f t="shared" si="238"/>
        <v>0</v>
      </c>
      <c r="S2179">
        <f t="shared" si="239"/>
        <v>0</v>
      </c>
      <c r="U2179">
        <f t="shared" si="240"/>
        <v>0</v>
      </c>
      <c r="AF2179">
        <v>0</v>
      </c>
      <c r="AG2179">
        <f t="shared" si="241"/>
        <v>0</v>
      </c>
      <c r="AL2179">
        <f t="shared" si="242"/>
        <v>77813.294678914186</v>
      </c>
      <c r="AM2179">
        <f t="shared" si="243"/>
        <v>77800</v>
      </c>
      <c r="AN2179">
        <v>75500</v>
      </c>
    </row>
    <row r="2180" spans="1:40" x14ac:dyDescent="0.25">
      <c r="A2180" t="s">
        <v>2536</v>
      </c>
      <c r="B2180">
        <v>340</v>
      </c>
      <c r="C2180">
        <v>570184</v>
      </c>
      <c r="D2180">
        <v>1</v>
      </c>
      <c r="E2180">
        <v>0</v>
      </c>
      <c r="F2180">
        <v>0</v>
      </c>
      <c r="G2180">
        <v>0</v>
      </c>
      <c r="H2180">
        <v>0</v>
      </c>
      <c r="I2180" t="s">
        <v>33</v>
      </c>
      <c r="J2180" t="s">
        <v>98</v>
      </c>
      <c r="K2180">
        <v>77139.288198155758</v>
      </c>
      <c r="O2180">
        <f t="shared" si="237"/>
        <v>0</v>
      </c>
      <c r="Q2180">
        <f t="shared" si="238"/>
        <v>0</v>
      </c>
      <c r="S2180">
        <f t="shared" si="239"/>
        <v>0</v>
      </c>
      <c r="U2180">
        <f t="shared" si="240"/>
        <v>0</v>
      </c>
      <c r="AF2180">
        <v>0</v>
      </c>
      <c r="AG2180">
        <f t="shared" si="241"/>
        <v>0</v>
      </c>
      <c r="AL2180">
        <f t="shared" si="242"/>
        <v>77139.288198155758</v>
      </c>
      <c r="AM2180">
        <f t="shared" si="243"/>
        <v>77100</v>
      </c>
      <c r="AN2180">
        <v>75800</v>
      </c>
    </row>
    <row r="2181" spans="1:40" x14ac:dyDescent="0.25">
      <c r="A2181" s="4" t="s">
        <v>680</v>
      </c>
      <c r="B2181">
        <v>5093</v>
      </c>
      <c r="C2181">
        <v>570826</v>
      </c>
      <c r="D2181">
        <v>1</v>
      </c>
      <c r="E2181">
        <v>1</v>
      </c>
      <c r="F2181">
        <v>1</v>
      </c>
      <c r="G2181">
        <v>0</v>
      </c>
      <c r="H2181">
        <v>0</v>
      </c>
      <c r="I2181" t="s">
        <v>26</v>
      </c>
      <c r="J2181" t="s">
        <v>130</v>
      </c>
      <c r="K2181">
        <v>1094647.2055561631</v>
      </c>
      <c r="L2181">
        <v>6447</v>
      </c>
      <c r="M2181">
        <v>335576.70327462669</v>
      </c>
      <c r="O2181">
        <f t="shared" ref="O2181:O2244" si="244">N2181*690</f>
        <v>0</v>
      </c>
      <c r="P2181">
        <v>48</v>
      </c>
      <c r="Q2181">
        <f t="shared" ref="Q2181:Q2244" si="245">P2181*2760</f>
        <v>132480</v>
      </c>
      <c r="R2181">
        <v>76</v>
      </c>
      <c r="S2181">
        <f t="shared" ref="S2181:S2244" si="246">R2181*920</f>
        <v>69920</v>
      </c>
      <c r="T2181">
        <v>6</v>
      </c>
      <c r="U2181">
        <f t="shared" ref="U2181:U2244" si="247">T2181*209</f>
        <v>1254</v>
      </c>
      <c r="V2181">
        <v>6447</v>
      </c>
      <c r="W2181">
        <v>1313109.8517137752</v>
      </c>
      <c r="AF2181">
        <v>18</v>
      </c>
      <c r="AG2181">
        <f t="shared" ref="AG2181:AG2244" si="248">AF2181*29000</f>
        <v>522000</v>
      </c>
      <c r="AL2181">
        <f t="shared" ref="AL2181:AL2244" si="249">K2181+M2181+O2181+Q2181+S2181+U2181+W2181+Y2181+AA2181+AB2181+AD2181+AE2181+AG2181+AI2181+AK2181</f>
        <v>3468987.760544565</v>
      </c>
      <c r="AM2181">
        <f t="shared" ref="AM2181:AM2244" si="250">ROUND(AL2181/100,0)*100</f>
        <v>3469000</v>
      </c>
      <c r="AN2181">
        <v>3321700</v>
      </c>
    </row>
    <row r="2182" spans="1:40" x14ac:dyDescent="0.25">
      <c r="A2182" t="s">
        <v>2537</v>
      </c>
      <c r="B2182">
        <v>893</v>
      </c>
      <c r="C2182">
        <v>539392</v>
      </c>
      <c r="D2182">
        <v>1</v>
      </c>
      <c r="E2182">
        <v>0</v>
      </c>
      <c r="F2182">
        <v>0</v>
      </c>
      <c r="G2182">
        <v>0</v>
      </c>
      <c r="H2182">
        <v>0</v>
      </c>
      <c r="I2182" t="s">
        <v>26</v>
      </c>
      <c r="J2182" t="s">
        <v>548</v>
      </c>
      <c r="K2182">
        <v>200197.59571445565</v>
      </c>
      <c r="O2182">
        <f t="shared" si="244"/>
        <v>0</v>
      </c>
      <c r="Q2182">
        <f t="shared" si="245"/>
        <v>0</v>
      </c>
      <c r="S2182">
        <f t="shared" si="246"/>
        <v>0</v>
      </c>
      <c r="U2182">
        <f t="shared" si="247"/>
        <v>0</v>
      </c>
      <c r="AF2182">
        <v>0</v>
      </c>
      <c r="AG2182">
        <f t="shared" si="248"/>
        <v>0</v>
      </c>
      <c r="AL2182">
        <f t="shared" si="249"/>
        <v>200197.59571445565</v>
      </c>
      <c r="AM2182">
        <f t="shared" si="250"/>
        <v>200200</v>
      </c>
      <c r="AN2182">
        <v>193900</v>
      </c>
    </row>
    <row r="2183" spans="1:40" x14ac:dyDescent="0.25">
      <c r="A2183" t="s">
        <v>2538</v>
      </c>
      <c r="B2183">
        <v>503</v>
      </c>
      <c r="C2183">
        <v>536121</v>
      </c>
      <c r="D2183">
        <v>1</v>
      </c>
      <c r="E2183">
        <v>0</v>
      </c>
      <c r="F2183">
        <v>0</v>
      </c>
      <c r="G2183">
        <v>0</v>
      </c>
      <c r="H2183">
        <v>0</v>
      </c>
      <c r="I2183" t="s">
        <v>26</v>
      </c>
      <c r="J2183" t="s">
        <v>130</v>
      </c>
      <c r="K2183">
        <v>113644.65675348674</v>
      </c>
      <c r="O2183">
        <f t="shared" si="244"/>
        <v>0</v>
      </c>
      <c r="Q2183">
        <f t="shared" si="245"/>
        <v>0</v>
      </c>
      <c r="S2183">
        <f t="shared" si="246"/>
        <v>0</v>
      </c>
      <c r="U2183">
        <f t="shared" si="247"/>
        <v>0</v>
      </c>
      <c r="AF2183">
        <v>0</v>
      </c>
      <c r="AG2183">
        <f t="shared" si="248"/>
        <v>0</v>
      </c>
      <c r="AL2183">
        <f t="shared" si="249"/>
        <v>113644.65675348674</v>
      </c>
      <c r="AM2183">
        <f t="shared" si="250"/>
        <v>113600</v>
      </c>
      <c r="AN2183">
        <v>108200</v>
      </c>
    </row>
    <row r="2184" spans="1:40" x14ac:dyDescent="0.25">
      <c r="A2184" t="s">
        <v>2539</v>
      </c>
      <c r="B2184">
        <v>169</v>
      </c>
      <c r="C2184">
        <v>574449</v>
      </c>
      <c r="D2184">
        <v>1</v>
      </c>
      <c r="E2184">
        <v>0</v>
      </c>
      <c r="F2184">
        <v>0</v>
      </c>
      <c r="G2184">
        <v>0</v>
      </c>
      <c r="H2184">
        <v>0</v>
      </c>
      <c r="I2184" t="s">
        <v>41</v>
      </c>
      <c r="J2184" t="s">
        <v>323</v>
      </c>
      <c r="K2184">
        <v>68144.142339082857</v>
      </c>
      <c r="O2184">
        <f t="shared" si="244"/>
        <v>0</v>
      </c>
      <c r="Q2184">
        <f t="shared" si="245"/>
        <v>0</v>
      </c>
      <c r="S2184">
        <f t="shared" si="246"/>
        <v>0</v>
      </c>
      <c r="U2184">
        <f t="shared" si="247"/>
        <v>0</v>
      </c>
      <c r="AF2184">
        <v>0</v>
      </c>
      <c r="AG2184">
        <f t="shared" si="248"/>
        <v>0</v>
      </c>
      <c r="AL2184">
        <f t="shared" si="249"/>
        <v>68144.142339082857</v>
      </c>
      <c r="AM2184">
        <f t="shared" si="250"/>
        <v>68100</v>
      </c>
      <c r="AN2184">
        <v>65400</v>
      </c>
    </row>
    <row r="2185" spans="1:40" x14ac:dyDescent="0.25">
      <c r="A2185" t="s">
        <v>2540</v>
      </c>
      <c r="B2185">
        <v>316</v>
      </c>
      <c r="C2185">
        <v>536814</v>
      </c>
      <c r="D2185">
        <v>1</v>
      </c>
      <c r="E2185">
        <v>0</v>
      </c>
      <c r="F2185">
        <v>0</v>
      </c>
      <c r="G2185">
        <v>0</v>
      </c>
      <c r="H2185">
        <v>0</v>
      </c>
      <c r="I2185" t="s">
        <v>61</v>
      </c>
      <c r="J2185" t="s">
        <v>520</v>
      </c>
      <c r="K2185">
        <v>71744.101842639953</v>
      </c>
      <c r="O2185">
        <f t="shared" si="244"/>
        <v>0</v>
      </c>
      <c r="Q2185">
        <f t="shared" si="245"/>
        <v>0</v>
      </c>
      <c r="S2185">
        <f t="shared" si="246"/>
        <v>0</v>
      </c>
      <c r="U2185">
        <f t="shared" si="247"/>
        <v>0</v>
      </c>
      <c r="AF2185">
        <v>0</v>
      </c>
      <c r="AG2185">
        <f t="shared" si="248"/>
        <v>0</v>
      </c>
      <c r="AL2185">
        <f t="shared" si="249"/>
        <v>71744.101842639953</v>
      </c>
      <c r="AM2185">
        <f t="shared" si="250"/>
        <v>71700</v>
      </c>
      <c r="AN2185">
        <v>69300</v>
      </c>
    </row>
    <row r="2186" spans="1:40" x14ac:dyDescent="0.25">
      <c r="A2186" s="3" t="s">
        <v>2541</v>
      </c>
      <c r="B2186">
        <v>1338</v>
      </c>
      <c r="C2186">
        <v>540498</v>
      </c>
      <c r="D2186">
        <v>1</v>
      </c>
      <c r="E2186">
        <v>1</v>
      </c>
      <c r="F2186">
        <v>0</v>
      </c>
      <c r="G2186">
        <v>0</v>
      </c>
      <c r="H2186">
        <v>0</v>
      </c>
      <c r="I2186" t="s">
        <v>26</v>
      </c>
      <c r="J2186" t="s">
        <v>1574</v>
      </c>
      <c r="K2186">
        <v>297889.97998649772</v>
      </c>
      <c r="L2186">
        <v>2173</v>
      </c>
      <c r="M2186">
        <v>113516.34050924405</v>
      </c>
      <c r="O2186">
        <f t="shared" si="244"/>
        <v>0</v>
      </c>
      <c r="P2186">
        <v>9</v>
      </c>
      <c r="Q2186">
        <f t="shared" si="245"/>
        <v>24840</v>
      </c>
      <c r="R2186">
        <v>4</v>
      </c>
      <c r="S2186">
        <f t="shared" si="246"/>
        <v>3680</v>
      </c>
      <c r="T2186">
        <v>1</v>
      </c>
      <c r="U2186">
        <f t="shared" si="247"/>
        <v>209</v>
      </c>
      <c r="AF2186">
        <v>0</v>
      </c>
      <c r="AG2186">
        <f t="shared" si="248"/>
        <v>0</v>
      </c>
      <c r="AL2186">
        <f t="shared" si="249"/>
        <v>440135.32049574179</v>
      </c>
      <c r="AM2186">
        <f t="shared" si="250"/>
        <v>440100</v>
      </c>
      <c r="AN2186">
        <v>513800</v>
      </c>
    </row>
    <row r="2187" spans="1:40" x14ac:dyDescent="0.25">
      <c r="A2187" t="s">
        <v>2542</v>
      </c>
      <c r="B2187">
        <v>620</v>
      </c>
      <c r="C2187">
        <v>588521</v>
      </c>
      <c r="D2187">
        <v>1</v>
      </c>
      <c r="E2187">
        <v>0</v>
      </c>
      <c r="F2187">
        <v>0</v>
      </c>
      <c r="G2187">
        <v>0</v>
      </c>
      <c r="H2187">
        <v>0</v>
      </c>
      <c r="I2187" t="s">
        <v>90</v>
      </c>
      <c r="J2187" t="s">
        <v>164</v>
      </c>
      <c r="K2187">
        <v>139717.61397394538</v>
      </c>
      <c r="O2187">
        <f t="shared" si="244"/>
        <v>0</v>
      </c>
      <c r="Q2187">
        <f t="shared" si="245"/>
        <v>0</v>
      </c>
      <c r="S2187">
        <f t="shared" si="246"/>
        <v>0</v>
      </c>
      <c r="U2187">
        <f t="shared" si="247"/>
        <v>0</v>
      </c>
      <c r="AF2187">
        <v>0</v>
      </c>
      <c r="AG2187">
        <f t="shared" si="248"/>
        <v>0</v>
      </c>
      <c r="AL2187">
        <f t="shared" si="249"/>
        <v>139717.61397394538</v>
      </c>
      <c r="AM2187">
        <f t="shared" si="250"/>
        <v>139700</v>
      </c>
      <c r="AN2187">
        <v>136500</v>
      </c>
    </row>
    <row r="2188" spans="1:40" x14ac:dyDescent="0.25">
      <c r="A2188" s="3" t="s">
        <v>2543</v>
      </c>
      <c r="B2188">
        <v>919</v>
      </c>
      <c r="C2188">
        <v>592293</v>
      </c>
      <c r="D2188">
        <v>1</v>
      </c>
      <c r="E2188">
        <v>1</v>
      </c>
      <c r="F2188">
        <v>0</v>
      </c>
      <c r="G2188">
        <v>0</v>
      </c>
      <c r="H2188">
        <v>0</v>
      </c>
      <c r="I2188" t="s">
        <v>90</v>
      </c>
      <c r="J2188" t="s">
        <v>89</v>
      </c>
      <c r="K2188">
        <v>205934.10181407499</v>
      </c>
      <c r="L2188">
        <v>919</v>
      </c>
      <c r="M2188">
        <v>48092.067009350154</v>
      </c>
      <c r="O2188">
        <f t="shared" si="244"/>
        <v>0</v>
      </c>
      <c r="Q2188">
        <f t="shared" si="245"/>
        <v>0</v>
      </c>
      <c r="R2188">
        <v>1</v>
      </c>
      <c r="S2188">
        <f t="shared" si="246"/>
        <v>920</v>
      </c>
      <c r="T2188">
        <v>2</v>
      </c>
      <c r="U2188">
        <f t="shared" si="247"/>
        <v>418</v>
      </c>
      <c r="AF2188">
        <v>0</v>
      </c>
      <c r="AG2188">
        <f t="shared" si="248"/>
        <v>0</v>
      </c>
      <c r="AL2188">
        <f t="shared" si="249"/>
        <v>255364.16882342513</v>
      </c>
      <c r="AM2188">
        <f t="shared" si="250"/>
        <v>255400</v>
      </c>
      <c r="AN2188">
        <v>294900</v>
      </c>
    </row>
    <row r="2189" spans="1:40" x14ac:dyDescent="0.25">
      <c r="A2189" t="s">
        <v>976</v>
      </c>
      <c r="B2189">
        <v>592</v>
      </c>
      <c r="C2189">
        <v>503916</v>
      </c>
      <c r="D2189">
        <v>1</v>
      </c>
      <c r="E2189">
        <v>0</v>
      </c>
      <c r="F2189">
        <v>0</v>
      </c>
      <c r="G2189">
        <v>0</v>
      </c>
      <c r="H2189">
        <v>0</v>
      </c>
      <c r="I2189" t="s">
        <v>110</v>
      </c>
      <c r="J2189" t="s">
        <v>296</v>
      </c>
      <c r="K2189">
        <v>133486.99379972482</v>
      </c>
      <c r="O2189">
        <f t="shared" si="244"/>
        <v>0</v>
      </c>
      <c r="Q2189">
        <f t="shared" si="245"/>
        <v>0</v>
      </c>
      <c r="S2189">
        <f t="shared" si="246"/>
        <v>0</v>
      </c>
      <c r="U2189">
        <f t="shared" si="247"/>
        <v>0</v>
      </c>
      <c r="AF2189">
        <v>1</v>
      </c>
      <c r="AG2189">
        <f t="shared" si="248"/>
        <v>29000</v>
      </c>
      <c r="AL2189">
        <f t="shared" si="249"/>
        <v>162486.99379972482</v>
      </c>
      <c r="AM2189">
        <f t="shared" si="250"/>
        <v>162500</v>
      </c>
      <c r="AN2189">
        <v>152900</v>
      </c>
    </row>
    <row r="2190" spans="1:40" x14ac:dyDescent="0.25">
      <c r="A2190" s="3" t="s">
        <v>976</v>
      </c>
      <c r="B2190">
        <v>898</v>
      </c>
      <c r="C2190">
        <v>586277</v>
      </c>
      <c r="D2190">
        <v>1</v>
      </c>
      <c r="E2190">
        <v>1</v>
      </c>
      <c r="F2190">
        <v>0</v>
      </c>
      <c r="G2190">
        <v>0</v>
      </c>
      <c r="H2190">
        <v>0</v>
      </c>
      <c r="I2190" t="s">
        <v>30</v>
      </c>
      <c r="J2190" t="s">
        <v>71</v>
      </c>
      <c r="K2190">
        <v>201301.06835484479</v>
      </c>
      <c r="L2190">
        <v>2435</v>
      </c>
      <c r="M2190">
        <v>127165.87228199744</v>
      </c>
      <c r="O2190">
        <f t="shared" si="244"/>
        <v>0</v>
      </c>
      <c r="P2190">
        <v>23</v>
      </c>
      <c r="Q2190">
        <f t="shared" si="245"/>
        <v>63480</v>
      </c>
      <c r="R2190">
        <v>9</v>
      </c>
      <c r="S2190">
        <f t="shared" si="246"/>
        <v>8280</v>
      </c>
      <c r="T2190">
        <v>4</v>
      </c>
      <c r="U2190">
        <f t="shared" si="247"/>
        <v>836</v>
      </c>
      <c r="AF2190">
        <v>1</v>
      </c>
      <c r="AG2190">
        <f t="shared" si="248"/>
        <v>29000</v>
      </c>
      <c r="AL2190">
        <f t="shared" si="249"/>
        <v>430062.94063684222</v>
      </c>
      <c r="AM2190">
        <f t="shared" si="250"/>
        <v>430100</v>
      </c>
      <c r="AN2190">
        <v>485100</v>
      </c>
    </row>
    <row r="2191" spans="1:40" x14ac:dyDescent="0.25">
      <c r="A2191" s="3" t="s">
        <v>976</v>
      </c>
      <c r="B2191">
        <v>910</v>
      </c>
      <c r="C2191">
        <v>587401</v>
      </c>
      <c r="D2191">
        <v>1</v>
      </c>
      <c r="E2191">
        <v>1</v>
      </c>
      <c r="F2191">
        <v>0</v>
      </c>
      <c r="G2191">
        <v>0</v>
      </c>
      <c r="H2191">
        <v>0</v>
      </c>
      <c r="I2191" t="s">
        <v>75</v>
      </c>
      <c r="J2191" t="s">
        <v>79</v>
      </c>
      <c r="K2191">
        <v>203948.82192208857</v>
      </c>
      <c r="L2191">
        <v>1601</v>
      </c>
      <c r="M2191">
        <v>83694.591507907389</v>
      </c>
      <c r="N2191">
        <v>1</v>
      </c>
      <c r="O2191">
        <f t="shared" si="244"/>
        <v>690</v>
      </c>
      <c r="P2191">
        <v>6</v>
      </c>
      <c r="Q2191">
        <f t="shared" si="245"/>
        <v>16560</v>
      </c>
      <c r="R2191">
        <v>3</v>
      </c>
      <c r="S2191">
        <f t="shared" si="246"/>
        <v>2760</v>
      </c>
      <c r="T2191">
        <v>4</v>
      </c>
      <c r="U2191">
        <f t="shared" si="247"/>
        <v>836</v>
      </c>
      <c r="AF2191">
        <v>1</v>
      </c>
      <c r="AG2191">
        <f t="shared" si="248"/>
        <v>29000</v>
      </c>
      <c r="AL2191">
        <f t="shared" si="249"/>
        <v>337489.41342999594</v>
      </c>
      <c r="AM2191">
        <f t="shared" si="250"/>
        <v>337500</v>
      </c>
      <c r="AN2191">
        <v>390500</v>
      </c>
    </row>
    <row r="2192" spans="1:40" x14ac:dyDescent="0.25">
      <c r="A2192" t="s">
        <v>976</v>
      </c>
      <c r="B2192">
        <v>37</v>
      </c>
      <c r="C2192">
        <v>548928</v>
      </c>
      <c r="D2192">
        <v>1</v>
      </c>
      <c r="E2192">
        <v>0</v>
      </c>
      <c r="F2192">
        <v>0</v>
      </c>
      <c r="G2192">
        <v>0</v>
      </c>
      <c r="H2192">
        <v>0</v>
      </c>
      <c r="I2192" t="s">
        <v>33</v>
      </c>
      <c r="J2192" t="s">
        <v>114</v>
      </c>
      <c r="K2192">
        <v>68144.142339082857</v>
      </c>
      <c r="O2192">
        <f t="shared" si="244"/>
        <v>0</v>
      </c>
      <c r="Q2192">
        <f t="shared" si="245"/>
        <v>0</v>
      </c>
      <c r="S2192">
        <f t="shared" si="246"/>
        <v>0</v>
      </c>
      <c r="U2192">
        <f t="shared" si="247"/>
        <v>0</v>
      </c>
      <c r="AF2192">
        <v>0</v>
      </c>
      <c r="AG2192">
        <f t="shared" si="248"/>
        <v>0</v>
      </c>
      <c r="AL2192">
        <f t="shared" si="249"/>
        <v>68144.142339082857</v>
      </c>
      <c r="AM2192">
        <f t="shared" si="250"/>
        <v>68100</v>
      </c>
      <c r="AN2192">
        <v>65400</v>
      </c>
    </row>
    <row r="2193" spans="1:40" x14ac:dyDescent="0.25">
      <c r="A2193" s="4" t="s">
        <v>394</v>
      </c>
      <c r="B2193">
        <v>2951</v>
      </c>
      <c r="C2193">
        <v>589632</v>
      </c>
      <c r="D2193">
        <v>1</v>
      </c>
      <c r="E2193">
        <v>1</v>
      </c>
      <c r="F2193">
        <v>1</v>
      </c>
      <c r="G2193">
        <v>0</v>
      </c>
      <c r="H2193">
        <v>0</v>
      </c>
      <c r="I2193" t="s">
        <v>61</v>
      </c>
      <c r="J2193" t="s">
        <v>60</v>
      </c>
      <c r="K2193">
        <v>645204.80586159101</v>
      </c>
      <c r="L2193">
        <v>3859</v>
      </c>
      <c r="M2193">
        <v>201257.66074290962</v>
      </c>
      <c r="O2193">
        <f t="shared" si="244"/>
        <v>0</v>
      </c>
      <c r="P2193">
        <v>6</v>
      </c>
      <c r="Q2193">
        <f t="shared" si="245"/>
        <v>16560</v>
      </c>
      <c r="R2193">
        <v>29</v>
      </c>
      <c r="S2193">
        <f t="shared" si="246"/>
        <v>26680</v>
      </c>
      <c r="T2193">
        <v>9</v>
      </c>
      <c r="U2193">
        <f t="shared" si="247"/>
        <v>1881</v>
      </c>
      <c r="V2193">
        <v>9848</v>
      </c>
      <c r="W2193">
        <v>1988049.3300200207</v>
      </c>
      <c r="AF2193">
        <v>0</v>
      </c>
      <c r="AG2193">
        <f t="shared" si="248"/>
        <v>0</v>
      </c>
      <c r="AL2193">
        <f t="shared" si="249"/>
        <v>2879632.7966245213</v>
      </c>
      <c r="AM2193">
        <f t="shared" si="250"/>
        <v>2879600</v>
      </c>
      <c r="AN2193">
        <v>2922200</v>
      </c>
    </row>
    <row r="2194" spans="1:40" x14ac:dyDescent="0.25">
      <c r="A2194" s="5" t="s">
        <v>1106</v>
      </c>
      <c r="B2194">
        <v>3723</v>
      </c>
      <c r="C2194">
        <v>533416</v>
      </c>
      <c r="D2194">
        <v>1</v>
      </c>
      <c r="E2194">
        <v>1</v>
      </c>
      <c r="F2194">
        <v>1</v>
      </c>
      <c r="G2194">
        <v>1</v>
      </c>
      <c r="H2194">
        <v>0</v>
      </c>
      <c r="I2194" t="s">
        <v>26</v>
      </c>
      <c r="J2194" t="s">
        <v>93</v>
      </c>
      <c r="K2194">
        <v>808516.63271090516</v>
      </c>
      <c r="L2194">
        <v>6817</v>
      </c>
      <c r="M2194">
        <v>354749.74047917465</v>
      </c>
      <c r="O2194">
        <f t="shared" si="244"/>
        <v>0</v>
      </c>
      <c r="P2194">
        <v>99</v>
      </c>
      <c r="Q2194">
        <f t="shared" si="245"/>
        <v>273240</v>
      </c>
      <c r="R2194">
        <v>28</v>
      </c>
      <c r="S2194">
        <f t="shared" si="246"/>
        <v>25760</v>
      </c>
      <c r="T2194">
        <v>24</v>
      </c>
      <c r="U2194">
        <f t="shared" si="247"/>
        <v>5016</v>
      </c>
      <c r="V2194">
        <v>10210</v>
      </c>
      <c r="W2194">
        <v>2059386.942780707</v>
      </c>
      <c r="X2194">
        <v>10210</v>
      </c>
      <c r="Y2194">
        <v>1093707.3151335716</v>
      </c>
      <c r="AF2194">
        <v>0</v>
      </c>
      <c r="AG2194">
        <f t="shared" si="248"/>
        <v>0</v>
      </c>
      <c r="AL2194">
        <f t="shared" si="249"/>
        <v>4620376.6311043585</v>
      </c>
      <c r="AM2194">
        <f t="shared" si="250"/>
        <v>4620400</v>
      </c>
      <c r="AN2194">
        <v>4462900</v>
      </c>
    </row>
    <row r="2195" spans="1:40" x14ac:dyDescent="0.25">
      <c r="A2195" s="4" t="s">
        <v>2544</v>
      </c>
      <c r="B2195">
        <v>4281</v>
      </c>
      <c r="C2195">
        <v>534935</v>
      </c>
      <c r="D2195">
        <v>1</v>
      </c>
      <c r="E2195">
        <v>1</v>
      </c>
      <c r="F2195">
        <v>1</v>
      </c>
      <c r="G2195">
        <v>0</v>
      </c>
      <c r="H2195">
        <v>0</v>
      </c>
      <c r="I2195" t="s">
        <v>26</v>
      </c>
      <c r="J2195" t="s">
        <v>1030</v>
      </c>
      <c r="K2195">
        <v>925589.71216674056</v>
      </c>
      <c r="L2195">
        <v>6658</v>
      </c>
      <c r="M2195">
        <v>346511.36927880219</v>
      </c>
      <c r="N2195">
        <v>1</v>
      </c>
      <c r="O2195">
        <f t="shared" si="244"/>
        <v>690</v>
      </c>
      <c r="P2195">
        <v>9</v>
      </c>
      <c r="Q2195">
        <f t="shared" si="245"/>
        <v>24840</v>
      </c>
      <c r="R2195">
        <v>20</v>
      </c>
      <c r="S2195">
        <f t="shared" si="246"/>
        <v>18400</v>
      </c>
      <c r="T2195">
        <v>25</v>
      </c>
      <c r="U2195">
        <f t="shared" si="247"/>
        <v>5225</v>
      </c>
      <c r="V2195">
        <v>5291</v>
      </c>
      <c r="W2195">
        <v>1081512.8569845583</v>
      </c>
      <c r="AF2195">
        <v>5</v>
      </c>
      <c r="AG2195">
        <f t="shared" si="248"/>
        <v>145000</v>
      </c>
      <c r="AL2195">
        <f t="shared" si="249"/>
        <v>2547768.9384301007</v>
      </c>
      <c r="AM2195">
        <f t="shared" si="250"/>
        <v>2547800</v>
      </c>
      <c r="AN2195">
        <v>2749700</v>
      </c>
    </row>
    <row r="2196" spans="1:40" x14ac:dyDescent="0.25">
      <c r="A2196" s="6" t="s">
        <v>46</v>
      </c>
      <c r="B2196">
        <v>6201</v>
      </c>
      <c r="C2196">
        <v>576361</v>
      </c>
      <c r="D2196">
        <v>1</v>
      </c>
      <c r="E2196">
        <v>1</v>
      </c>
      <c r="F2196">
        <v>1</v>
      </c>
      <c r="G2196">
        <v>1</v>
      </c>
      <c r="H2196">
        <v>1</v>
      </c>
      <c r="I2196" t="s">
        <v>33</v>
      </c>
      <c r="J2196" t="s">
        <v>46</v>
      </c>
      <c r="K2196">
        <v>270481.90672768536</v>
      </c>
      <c r="L2196">
        <v>10823</v>
      </c>
      <c r="M2196">
        <v>235391.1550505858</v>
      </c>
      <c r="N2196">
        <v>1</v>
      </c>
      <c r="O2196">
        <f t="shared" si="244"/>
        <v>690</v>
      </c>
      <c r="P2196">
        <v>91</v>
      </c>
      <c r="Q2196">
        <f t="shared" si="245"/>
        <v>251160</v>
      </c>
      <c r="R2196">
        <v>47</v>
      </c>
      <c r="S2196">
        <f t="shared" si="246"/>
        <v>43240</v>
      </c>
      <c r="T2196">
        <v>50</v>
      </c>
      <c r="U2196">
        <f t="shared" si="247"/>
        <v>10450</v>
      </c>
      <c r="V2196">
        <v>12866</v>
      </c>
      <c r="W2196">
        <v>1453212.723446216</v>
      </c>
      <c r="X2196">
        <v>12866</v>
      </c>
      <c r="Y2196">
        <v>2156470.8880428369</v>
      </c>
      <c r="Z2196">
        <v>24876</v>
      </c>
      <c r="AA2196">
        <v>15785228.265443129</v>
      </c>
      <c r="AC2196">
        <v>2618</v>
      </c>
      <c r="AD2196">
        <v>301070</v>
      </c>
      <c r="AF2196">
        <v>6</v>
      </c>
      <c r="AG2196">
        <f t="shared" si="248"/>
        <v>174000</v>
      </c>
      <c r="AH2196">
        <v>262</v>
      </c>
      <c r="AI2196">
        <v>648974</v>
      </c>
      <c r="AJ2196">
        <v>821</v>
      </c>
      <c r="AK2196">
        <v>94415</v>
      </c>
      <c r="AL2196">
        <f t="shared" si="249"/>
        <v>21424783.938710451</v>
      </c>
      <c r="AM2196">
        <f t="shared" si="250"/>
        <v>21424800</v>
      </c>
      <c r="AN2196">
        <v>20209800</v>
      </c>
    </row>
    <row r="2197" spans="1:40" x14ac:dyDescent="0.25">
      <c r="A2197" t="s">
        <v>2545</v>
      </c>
      <c r="B2197">
        <v>392</v>
      </c>
      <c r="C2197">
        <v>549509</v>
      </c>
      <c r="D2197">
        <v>1</v>
      </c>
      <c r="E2197">
        <v>0</v>
      </c>
      <c r="F2197">
        <v>0</v>
      </c>
      <c r="G2197">
        <v>0</v>
      </c>
      <c r="H2197">
        <v>0</v>
      </c>
      <c r="I2197" t="s">
        <v>23</v>
      </c>
      <c r="J2197" t="s">
        <v>305</v>
      </c>
      <c r="K2197">
        <v>88810.204717115295</v>
      </c>
      <c r="O2197">
        <f t="shared" si="244"/>
        <v>0</v>
      </c>
      <c r="Q2197">
        <f t="shared" si="245"/>
        <v>0</v>
      </c>
      <c r="S2197">
        <f t="shared" si="246"/>
        <v>0</v>
      </c>
      <c r="U2197">
        <f t="shared" si="247"/>
        <v>0</v>
      </c>
      <c r="AF2197">
        <v>0</v>
      </c>
      <c r="AG2197">
        <f t="shared" si="248"/>
        <v>0</v>
      </c>
      <c r="AL2197">
        <f t="shared" si="249"/>
        <v>88810.204717115295</v>
      </c>
      <c r="AM2197">
        <f t="shared" si="250"/>
        <v>88800</v>
      </c>
      <c r="AN2197">
        <v>85900</v>
      </c>
    </row>
    <row r="2198" spans="1:40" x14ac:dyDescent="0.25">
      <c r="A2198" t="s">
        <v>2546</v>
      </c>
      <c r="B2198">
        <v>362</v>
      </c>
      <c r="C2198">
        <v>571628</v>
      </c>
      <c r="D2198">
        <v>1</v>
      </c>
      <c r="E2198">
        <v>0</v>
      </c>
      <c r="F2198">
        <v>0</v>
      </c>
      <c r="G2198">
        <v>0</v>
      </c>
      <c r="H2198">
        <v>0</v>
      </c>
      <c r="I2198" t="s">
        <v>41</v>
      </c>
      <c r="J2198" t="s">
        <v>325</v>
      </c>
      <c r="K2198">
        <v>82080.027843624368</v>
      </c>
      <c r="O2198">
        <f t="shared" si="244"/>
        <v>0</v>
      </c>
      <c r="Q2198">
        <f t="shared" si="245"/>
        <v>0</v>
      </c>
      <c r="S2198">
        <f t="shared" si="246"/>
        <v>0</v>
      </c>
      <c r="U2198">
        <f t="shared" si="247"/>
        <v>0</v>
      </c>
      <c r="AF2198">
        <v>0</v>
      </c>
      <c r="AG2198">
        <f t="shared" si="248"/>
        <v>0</v>
      </c>
      <c r="AL2198">
        <f t="shared" si="249"/>
        <v>82080.027843624368</v>
      </c>
      <c r="AM2198">
        <f t="shared" si="250"/>
        <v>82100</v>
      </c>
      <c r="AN2198">
        <v>136600</v>
      </c>
    </row>
    <row r="2199" spans="1:40" x14ac:dyDescent="0.25">
      <c r="A2199" s="3" t="s">
        <v>2547</v>
      </c>
      <c r="B2199">
        <v>1003</v>
      </c>
      <c r="C2199">
        <v>588610</v>
      </c>
      <c r="D2199">
        <v>1</v>
      </c>
      <c r="E2199">
        <v>1</v>
      </c>
      <c r="F2199">
        <v>0</v>
      </c>
      <c r="G2199">
        <v>0</v>
      </c>
      <c r="H2199">
        <v>0</v>
      </c>
      <c r="I2199" t="s">
        <v>90</v>
      </c>
      <c r="J2199" t="s">
        <v>631</v>
      </c>
      <c r="K2199">
        <v>224441.70008311645</v>
      </c>
      <c r="L2199">
        <v>2020</v>
      </c>
      <c r="M2199">
        <v>105542.60308376512</v>
      </c>
      <c r="O2199">
        <f t="shared" si="244"/>
        <v>0</v>
      </c>
      <c r="P2199">
        <v>2</v>
      </c>
      <c r="Q2199">
        <f t="shared" si="245"/>
        <v>5520</v>
      </c>
      <c r="R2199">
        <v>9</v>
      </c>
      <c r="S2199">
        <f t="shared" si="246"/>
        <v>8280</v>
      </c>
      <c r="T2199">
        <v>1</v>
      </c>
      <c r="U2199">
        <f t="shared" si="247"/>
        <v>209</v>
      </c>
      <c r="AF2199">
        <v>1</v>
      </c>
      <c r="AG2199">
        <f t="shared" si="248"/>
        <v>29000</v>
      </c>
      <c r="AL2199">
        <f t="shared" si="249"/>
        <v>372993.30316688155</v>
      </c>
      <c r="AM2199">
        <f t="shared" si="250"/>
        <v>373000</v>
      </c>
      <c r="AN2199">
        <v>483700</v>
      </c>
    </row>
    <row r="2200" spans="1:40" x14ac:dyDescent="0.25">
      <c r="A2200" t="s">
        <v>2548</v>
      </c>
      <c r="B2200">
        <v>720</v>
      </c>
      <c r="C2200">
        <v>538370</v>
      </c>
      <c r="D2200">
        <v>1</v>
      </c>
      <c r="E2200">
        <v>0</v>
      </c>
      <c r="F2200">
        <v>0</v>
      </c>
      <c r="G2200">
        <v>0</v>
      </c>
      <c r="H2200">
        <v>0</v>
      </c>
      <c r="I2200" t="s">
        <v>26</v>
      </c>
      <c r="J2200" t="s">
        <v>93</v>
      </c>
      <c r="K2200">
        <v>161926.15561055898</v>
      </c>
      <c r="O2200">
        <f t="shared" si="244"/>
        <v>0</v>
      </c>
      <c r="Q2200">
        <f t="shared" si="245"/>
        <v>0</v>
      </c>
      <c r="S2200">
        <f t="shared" si="246"/>
        <v>0</v>
      </c>
      <c r="U2200">
        <f t="shared" si="247"/>
        <v>0</v>
      </c>
      <c r="AF2200">
        <v>0</v>
      </c>
      <c r="AG2200">
        <f t="shared" si="248"/>
        <v>0</v>
      </c>
      <c r="AL2200">
        <f t="shared" si="249"/>
        <v>161926.15561055898</v>
      </c>
      <c r="AM2200">
        <f t="shared" si="250"/>
        <v>161900</v>
      </c>
      <c r="AN2200">
        <v>180800</v>
      </c>
    </row>
    <row r="2201" spans="1:40" x14ac:dyDescent="0.25">
      <c r="A2201" t="s">
        <v>2549</v>
      </c>
      <c r="B2201">
        <v>147</v>
      </c>
      <c r="C2201">
        <v>576387</v>
      </c>
      <c r="D2201">
        <v>1</v>
      </c>
      <c r="E2201">
        <v>0</v>
      </c>
      <c r="F2201">
        <v>0</v>
      </c>
      <c r="G2201">
        <v>0</v>
      </c>
      <c r="H2201">
        <v>0</v>
      </c>
      <c r="I2201" t="s">
        <v>33</v>
      </c>
      <c r="J2201" t="s">
        <v>46</v>
      </c>
      <c r="K2201">
        <v>68144.142339082857</v>
      </c>
      <c r="O2201">
        <f t="shared" si="244"/>
        <v>0</v>
      </c>
      <c r="Q2201">
        <f t="shared" si="245"/>
        <v>0</v>
      </c>
      <c r="S2201">
        <f t="shared" si="246"/>
        <v>0</v>
      </c>
      <c r="U2201">
        <f t="shared" si="247"/>
        <v>0</v>
      </c>
      <c r="AF2201">
        <v>0</v>
      </c>
      <c r="AG2201">
        <f t="shared" si="248"/>
        <v>0</v>
      </c>
      <c r="AL2201">
        <f t="shared" si="249"/>
        <v>68144.142339082857</v>
      </c>
      <c r="AM2201">
        <f t="shared" si="250"/>
        <v>68100</v>
      </c>
      <c r="AN2201">
        <v>65400</v>
      </c>
    </row>
    <row r="2202" spans="1:40" x14ac:dyDescent="0.25">
      <c r="A2202" t="s">
        <v>1707</v>
      </c>
      <c r="B2202">
        <v>507</v>
      </c>
      <c r="C2202">
        <v>536130</v>
      </c>
      <c r="D2202">
        <v>1</v>
      </c>
      <c r="E2202">
        <v>0</v>
      </c>
      <c r="F2202">
        <v>0</v>
      </c>
      <c r="G2202">
        <v>0</v>
      </c>
      <c r="H2202">
        <v>0</v>
      </c>
      <c r="I2202" t="s">
        <v>26</v>
      </c>
      <c r="J2202" t="s">
        <v>173</v>
      </c>
      <c r="K2202">
        <v>114537.7290200893</v>
      </c>
      <c r="O2202">
        <f t="shared" si="244"/>
        <v>0</v>
      </c>
      <c r="Q2202">
        <f t="shared" si="245"/>
        <v>0</v>
      </c>
      <c r="S2202">
        <f t="shared" si="246"/>
        <v>0</v>
      </c>
      <c r="U2202">
        <f t="shared" si="247"/>
        <v>0</v>
      </c>
      <c r="AF2202">
        <v>0</v>
      </c>
      <c r="AG2202">
        <f t="shared" si="248"/>
        <v>0</v>
      </c>
      <c r="AL2202">
        <f t="shared" si="249"/>
        <v>114537.7290200893</v>
      </c>
      <c r="AM2202">
        <f t="shared" si="250"/>
        <v>114500</v>
      </c>
      <c r="AN2202">
        <v>108200</v>
      </c>
    </row>
    <row r="2203" spans="1:40" x14ac:dyDescent="0.25">
      <c r="A2203" t="s">
        <v>2550</v>
      </c>
      <c r="B2203">
        <v>849</v>
      </c>
      <c r="C2203">
        <v>537314</v>
      </c>
      <c r="D2203">
        <v>1</v>
      </c>
      <c r="E2203">
        <v>0</v>
      </c>
      <c r="F2203">
        <v>0</v>
      </c>
      <c r="G2203">
        <v>0</v>
      </c>
      <c r="H2203">
        <v>0</v>
      </c>
      <c r="I2203" t="s">
        <v>26</v>
      </c>
      <c r="J2203" t="s">
        <v>314</v>
      </c>
      <c r="K2203">
        <v>190480.82183239001</v>
      </c>
      <c r="O2203">
        <f t="shared" si="244"/>
        <v>0</v>
      </c>
      <c r="Q2203">
        <f t="shared" si="245"/>
        <v>0</v>
      </c>
      <c r="S2203">
        <f t="shared" si="246"/>
        <v>0</v>
      </c>
      <c r="U2203">
        <f t="shared" si="247"/>
        <v>0</v>
      </c>
      <c r="AF2203">
        <v>0</v>
      </c>
      <c r="AG2203">
        <f t="shared" si="248"/>
        <v>0</v>
      </c>
      <c r="AL2203">
        <f t="shared" si="249"/>
        <v>190480.82183239001</v>
      </c>
      <c r="AM2203">
        <f t="shared" si="250"/>
        <v>190500</v>
      </c>
      <c r="AN2203">
        <v>181800</v>
      </c>
    </row>
    <row r="2204" spans="1:40" x14ac:dyDescent="0.25">
      <c r="A2204" t="s">
        <v>2551</v>
      </c>
      <c r="B2204">
        <v>62</v>
      </c>
      <c r="C2204">
        <v>587419</v>
      </c>
      <c r="D2204">
        <v>1</v>
      </c>
      <c r="E2204">
        <v>0</v>
      </c>
      <c r="F2204">
        <v>0</v>
      </c>
      <c r="G2204">
        <v>0</v>
      </c>
      <c r="H2204">
        <v>0</v>
      </c>
      <c r="I2204" t="s">
        <v>75</v>
      </c>
      <c r="J2204" t="s">
        <v>523</v>
      </c>
      <c r="K2204">
        <v>68144.142339082857</v>
      </c>
      <c r="O2204">
        <f t="shared" si="244"/>
        <v>0</v>
      </c>
      <c r="Q2204">
        <f t="shared" si="245"/>
        <v>0</v>
      </c>
      <c r="S2204">
        <f t="shared" si="246"/>
        <v>0</v>
      </c>
      <c r="U2204">
        <f t="shared" si="247"/>
        <v>0</v>
      </c>
      <c r="AF2204">
        <v>0</v>
      </c>
      <c r="AG2204">
        <f t="shared" si="248"/>
        <v>0</v>
      </c>
      <c r="AL2204">
        <f t="shared" si="249"/>
        <v>68144.142339082857</v>
      </c>
      <c r="AM2204">
        <f t="shared" si="250"/>
        <v>68100</v>
      </c>
      <c r="AN2204">
        <v>65400</v>
      </c>
    </row>
    <row r="2205" spans="1:40" x14ac:dyDescent="0.25">
      <c r="A2205" t="s">
        <v>2552</v>
      </c>
      <c r="B2205">
        <v>294</v>
      </c>
      <c r="C2205">
        <v>509108</v>
      </c>
      <c r="D2205">
        <v>1</v>
      </c>
      <c r="E2205">
        <v>0</v>
      </c>
      <c r="F2205">
        <v>0</v>
      </c>
      <c r="G2205">
        <v>0</v>
      </c>
      <c r="H2205">
        <v>0</v>
      </c>
      <c r="I2205" t="s">
        <v>23</v>
      </c>
      <c r="J2205" t="s">
        <v>145</v>
      </c>
      <c r="K2205">
        <v>68144.142339082857</v>
      </c>
      <c r="O2205">
        <f t="shared" si="244"/>
        <v>0</v>
      </c>
      <c r="Q2205">
        <f t="shared" si="245"/>
        <v>0</v>
      </c>
      <c r="S2205">
        <f t="shared" si="246"/>
        <v>0</v>
      </c>
      <c r="U2205">
        <f t="shared" si="247"/>
        <v>0</v>
      </c>
      <c r="AF2205">
        <v>0</v>
      </c>
      <c r="AG2205">
        <f t="shared" si="248"/>
        <v>0</v>
      </c>
      <c r="AL2205">
        <f t="shared" si="249"/>
        <v>68144.142339082857</v>
      </c>
      <c r="AM2205">
        <f t="shared" si="250"/>
        <v>68100</v>
      </c>
      <c r="AN2205">
        <v>65400</v>
      </c>
    </row>
    <row r="2206" spans="1:40" x14ac:dyDescent="0.25">
      <c r="A2206" t="s">
        <v>2553</v>
      </c>
      <c r="B2206">
        <v>160</v>
      </c>
      <c r="C2206">
        <v>508357</v>
      </c>
      <c r="D2206">
        <v>1</v>
      </c>
      <c r="E2206">
        <v>0</v>
      </c>
      <c r="F2206">
        <v>0</v>
      </c>
      <c r="G2206">
        <v>0</v>
      </c>
      <c r="H2206">
        <v>0</v>
      </c>
      <c r="I2206" t="s">
        <v>23</v>
      </c>
      <c r="J2206" t="s">
        <v>146</v>
      </c>
      <c r="K2206">
        <v>68144.142339082857</v>
      </c>
      <c r="O2206">
        <f t="shared" si="244"/>
        <v>0</v>
      </c>
      <c r="Q2206">
        <f t="shared" si="245"/>
        <v>0</v>
      </c>
      <c r="S2206">
        <f t="shared" si="246"/>
        <v>0</v>
      </c>
      <c r="U2206">
        <f t="shared" si="247"/>
        <v>0</v>
      </c>
      <c r="AF2206">
        <v>0</v>
      </c>
      <c r="AG2206">
        <f t="shared" si="248"/>
        <v>0</v>
      </c>
      <c r="AL2206">
        <f t="shared" si="249"/>
        <v>68144.142339082857</v>
      </c>
      <c r="AM2206">
        <f t="shared" si="250"/>
        <v>68100</v>
      </c>
      <c r="AN2206">
        <v>65400</v>
      </c>
    </row>
    <row r="2207" spans="1:40" x14ac:dyDescent="0.25">
      <c r="A2207" t="s">
        <v>2554</v>
      </c>
      <c r="B2207">
        <v>550</v>
      </c>
      <c r="C2207">
        <v>575232</v>
      </c>
      <c r="D2207">
        <v>1</v>
      </c>
      <c r="E2207">
        <v>0</v>
      </c>
      <c r="F2207">
        <v>0</v>
      </c>
      <c r="G2207">
        <v>0</v>
      </c>
      <c r="H2207">
        <v>0</v>
      </c>
      <c r="I2207" t="s">
        <v>41</v>
      </c>
      <c r="J2207" t="s">
        <v>151</v>
      </c>
      <c r="K2207">
        <v>124130.53126217925</v>
      </c>
      <c r="O2207">
        <f t="shared" si="244"/>
        <v>0</v>
      </c>
      <c r="Q2207">
        <f t="shared" si="245"/>
        <v>0</v>
      </c>
      <c r="S2207">
        <f t="shared" si="246"/>
        <v>0</v>
      </c>
      <c r="U2207">
        <f t="shared" si="247"/>
        <v>0</v>
      </c>
      <c r="AF2207">
        <v>0</v>
      </c>
      <c r="AG2207">
        <f t="shared" si="248"/>
        <v>0</v>
      </c>
      <c r="AL2207">
        <f t="shared" si="249"/>
        <v>124130.53126217925</v>
      </c>
      <c r="AM2207">
        <f t="shared" si="250"/>
        <v>124100</v>
      </c>
      <c r="AN2207">
        <v>117900</v>
      </c>
    </row>
    <row r="2208" spans="1:40" x14ac:dyDescent="0.25">
      <c r="A2208" s="3" t="s">
        <v>2555</v>
      </c>
      <c r="B2208">
        <v>1898</v>
      </c>
      <c r="C2208">
        <v>584576</v>
      </c>
      <c r="D2208">
        <v>1</v>
      </c>
      <c r="E2208">
        <v>1</v>
      </c>
      <c r="F2208">
        <v>0</v>
      </c>
      <c r="G2208">
        <v>0</v>
      </c>
      <c r="H2208">
        <v>0</v>
      </c>
      <c r="I2208" t="s">
        <v>30</v>
      </c>
      <c r="J2208" t="s">
        <v>184</v>
      </c>
      <c r="K2208">
        <v>419545.78160886915</v>
      </c>
      <c r="L2208">
        <v>1898</v>
      </c>
      <c r="M2208">
        <v>99182.900514665249</v>
      </c>
      <c r="O2208">
        <f t="shared" si="244"/>
        <v>0</v>
      </c>
      <c r="P2208">
        <v>3</v>
      </c>
      <c r="Q2208">
        <f t="shared" si="245"/>
        <v>8280</v>
      </c>
      <c r="R2208">
        <v>6</v>
      </c>
      <c r="S2208">
        <f t="shared" si="246"/>
        <v>5520</v>
      </c>
      <c r="T2208">
        <v>2</v>
      </c>
      <c r="U2208">
        <f t="shared" si="247"/>
        <v>418</v>
      </c>
      <c r="AF2208">
        <v>0</v>
      </c>
      <c r="AG2208">
        <f t="shared" si="248"/>
        <v>0</v>
      </c>
      <c r="AL2208">
        <f t="shared" si="249"/>
        <v>532946.68212353438</v>
      </c>
      <c r="AM2208">
        <f t="shared" si="250"/>
        <v>532900</v>
      </c>
      <c r="AN2208">
        <v>608300</v>
      </c>
    </row>
    <row r="2209" spans="1:40" x14ac:dyDescent="0.25">
      <c r="A2209" t="s">
        <v>2556</v>
      </c>
      <c r="B2209">
        <v>200</v>
      </c>
      <c r="C2209">
        <v>590894</v>
      </c>
      <c r="D2209">
        <v>1</v>
      </c>
      <c r="E2209">
        <v>0</v>
      </c>
      <c r="F2209">
        <v>0</v>
      </c>
      <c r="G2209">
        <v>0</v>
      </c>
      <c r="H2209">
        <v>0</v>
      </c>
      <c r="I2209" t="s">
        <v>75</v>
      </c>
      <c r="J2209" t="s">
        <v>97</v>
      </c>
      <c r="K2209">
        <v>68144.142339082857</v>
      </c>
      <c r="O2209">
        <f t="shared" si="244"/>
        <v>0</v>
      </c>
      <c r="Q2209">
        <f t="shared" si="245"/>
        <v>0</v>
      </c>
      <c r="S2209">
        <f t="shared" si="246"/>
        <v>0</v>
      </c>
      <c r="U2209">
        <f t="shared" si="247"/>
        <v>0</v>
      </c>
      <c r="AF2209">
        <v>1</v>
      </c>
      <c r="AG2209">
        <f t="shared" si="248"/>
        <v>29000</v>
      </c>
      <c r="AL2209">
        <f t="shared" si="249"/>
        <v>97144.142339082857</v>
      </c>
      <c r="AM2209">
        <f t="shared" si="250"/>
        <v>97100</v>
      </c>
      <c r="AN2209">
        <v>65400</v>
      </c>
    </row>
    <row r="2210" spans="1:40" x14ac:dyDescent="0.25">
      <c r="A2210" t="s">
        <v>2557</v>
      </c>
      <c r="B2210">
        <v>313</v>
      </c>
      <c r="C2210">
        <v>529630</v>
      </c>
      <c r="D2210">
        <v>1</v>
      </c>
      <c r="E2210">
        <v>0</v>
      </c>
      <c r="F2210">
        <v>0</v>
      </c>
      <c r="G2210">
        <v>0</v>
      </c>
      <c r="H2210">
        <v>0</v>
      </c>
      <c r="I2210" t="s">
        <v>26</v>
      </c>
      <c r="J2210" t="s">
        <v>314</v>
      </c>
      <c r="K2210">
        <v>71069.30540581324</v>
      </c>
      <c r="O2210">
        <f t="shared" si="244"/>
        <v>0</v>
      </c>
      <c r="Q2210">
        <f t="shared" si="245"/>
        <v>0</v>
      </c>
      <c r="S2210">
        <f t="shared" si="246"/>
        <v>0</v>
      </c>
      <c r="U2210">
        <f t="shared" si="247"/>
        <v>0</v>
      </c>
      <c r="AF2210">
        <v>0</v>
      </c>
      <c r="AG2210">
        <f t="shared" si="248"/>
        <v>0</v>
      </c>
      <c r="AL2210">
        <f t="shared" si="249"/>
        <v>71069.30540581324</v>
      </c>
      <c r="AM2210">
        <f t="shared" si="250"/>
        <v>71100</v>
      </c>
      <c r="AN2210">
        <v>65400</v>
      </c>
    </row>
    <row r="2211" spans="1:40" x14ac:dyDescent="0.25">
      <c r="A2211" s="3" t="s">
        <v>2558</v>
      </c>
      <c r="B2211">
        <v>1858</v>
      </c>
      <c r="C2211">
        <v>537331</v>
      </c>
      <c r="D2211">
        <v>1</v>
      </c>
      <c r="E2211">
        <v>1</v>
      </c>
      <c r="F2211">
        <v>0</v>
      </c>
      <c r="G2211">
        <v>0</v>
      </c>
      <c r="H2211">
        <v>0</v>
      </c>
      <c r="I2211" t="s">
        <v>26</v>
      </c>
      <c r="J2211" t="s">
        <v>314</v>
      </c>
      <c r="K2211">
        <v>410897.99921624851</v>
      </c>
      <c r="L2211">
        <v>2171</v>
      </c>
      <c r="M2211">
        <v>113412.12237009633</v>
      </c>
      <c r="O2211">
        <f t="shared" si="244"/>
        <v>0</v>
      </c>
      <c r="P2211">
        <v>2</v>
      </c>
      <c r="Q2211">
        <f t="shared" si="245"/>
        <v>5520</v>
      </c>
      <c r="R2211">
        <v>2</v>
      </c>
      <c r="S2211">
        <f t="shared" si="246"/>
        <v>1840</v>
      </c>
      <c r="T2211">
        <v>3</v>
      </c>
      <c r="U2211">
        <f t="shared" si="247"/>
        <v>627</v>
      </c>
      <c r="AF2211">
        <v>0</v>
      </c>
      <c r="AG2211">
        <f t="shared" si="248"/>
        <v>0</v>
      </c>
      <c r="AL2211">
        <f t="shared" si="249"/>
        <v>532297.1215863449</v>
      </c>
      <c r="AM2211">
        <f t="shared" si="250"/>
        <v>532300</v>
      </c>
      <c r="AN2211">
        <v>629600</v>
      </c>
    </row>
    <row r="2212" spans="1:40" x14ac:dyDescent="0.25">
      <c r="A2212" t="s">
        <v>2559</v>
      </c>
      <c r="B2212">
        <v>931</v>
      </c>
      <c r="C2212">
        <v>567612</v>
      </c>
      <c r="D2212">
        <v>1</v>
      </c>
      <c r="E2212">
        <v>0</v>
      </c>
      <c r="F2212">
        <v>0</v>
      </c>
      <c r="G2212">
        <v>0</v>
      </c>
      <c r="H2212">
        <v>0</v>
      </c>
      <c r="I2212" t="s">
        <v>85</v>
      </c>
      <c r="J2212" t="s">
        <v>388</v>
      </c>
      <c r="K2212">
        <v>208580.43259447449</v>
      </c>
      <c r="O2212">
        <f t="shared" si="244"/>
        <v>0</v>
      </c>
      <c r="Q2212">
        <f t="shared" si="245"/>
        <v>0</v>
      </c>
      <c r="S2212">
        <f t="shared" si="246"/>
        <v>0</v>
      </c>
      <c r="U2212">
        <f t="shared" si="247"/>
        <v>0</v>
      </c>
      <c r="AF2212">
        <v>1</v>
      </c>
      <c r="AG2212">
        <f t="shared" si="248"/>
        <v>29000</v>
      </c>
      <c r="AL2212">
        <f t="shared" si="249"/>
        <v>237580.43259447449</v>
      </c>
      <c r="AM2212">
        <f t="shared" si="250"/>
        <v>237600</v>
      </c>
      <c r="AN2212">
        <v>221200</v>
      </c>
    </row>
    <row r="2213" spans="1:40" x14ac:dyDescent="0.25">
      <c r="A2213" t="s">
        <v>2560</v>
      </c>
      <c r="B2213">
        <v>440</v>
      </c>
      <c r="C2213">
        <v>565059</v>
      </c>
      <c r="D2213">
        <v>1</v>
      </c>
      <c r="E2213">
        <v>0</v>
      </c>
      <c r="F2213">
        <v>0</v>
      </c>
      <c r="G2213">
        <v>0</v>
      </c>
      <c r="H2213">
        <v>0</v>
      </c>
      <c r="I2213" t="s">
        <v>85</v>
      </c>
      <c r="J2213" t="s">
        <v>229</v>
      </c>
      <c r="K2213">
        <v>99561.99211533257</v>
      </c>
      <c r="O2213">
        <f t="shared" si="244"/>
        <v>0</v>
      </c>
      <c r="Q2213">
        <f t="shared" si="245"/>
        <v>0</v>
      </c>
      <c r="S2213">
        <f t="shared" si="246"/>
        <v>0</v>
      </c>
      <c r="U2213">
        <f t="shared" si="247"/>
        <v>0</v>
      </c>
      <c r="AF2213">
        <v>0</v>
      </c>
      <c r="AG2213">
        <f t="shared" si="248"/>
        <v>0</v>
      </c>
      <c r="AL2213">
        <f t="shared" si="249"/>
        <v>99561.99211533257</v>
      </c>
      <c r="AM2213">
        <f t="shared" si="250"/>
        <v>99600</v>
      </c>
      <c r="AN2213">
        <v>99200</v>
      </c>
    </row>
    <row r="2214" spans="1:40" x14ac:dyDescent="0.25">
      <c r="A2214" t="s">
        <v>2561</v>
      </c>
      <c r="B2214">
        <v>374</v>
      </c>
      <c r="C2214">
        <v>507458</v>
      </c>
      <c r="D2214">
        <v>1</v>
      </c>
      <c r="E2214">
        <v>0</v>
      </c>
      <c r="F2214">
        <v>0</v>
      </c>
      <c r="G2214">
        <v>0</v>
      </c>
      <c r="H2214">
        <v>0</v>
      </c>
      <c r="I2214" t="s">
        <v>38</v>
      </c>
      <c r="J2214" t="s">
        <v>959</v>
      </c>
      <c r="K2214">
        <v>84773.078712185394</v>
      </c>
      <c r="O2214">
        <f t="shared" si="244"/>
        <v>0</v>
      </c>
      <c r="Q2214">
        <f t="shared" si="245"/>
        <v>0</v>
      </c>
      <c r="S2214">
        <f t="shared" si="246"/>
        <v>0</v>
      </c>
      <c r="U2214">
        <f t="shared" si="247"/>
        <v>0</v>
      </c>
      <c r="AF2214">
        <v>1</v>
      </c>
      <c r="AG2214">
        <f t="shared" si="248"/>
        <v>29000</v>
      </c>
      <c r="AL2214">
        <f t="shared" si="249"/>
        <v>113773.07871218539</v>
      </c>
      <c r="AM2214">
        <f t="shared" si="250"/>
        <v>113800</v>
      </c>
      <c r="AN2214">
        <v>111900</v>
      </c>
    </row>
    <row r="2215" spans="1:40" x14ac:dyDescent="0.25">
      <c r="A2215" t="s">
        <v>2562</v>
      </c>
      <c r="B2215">
        <v>217</v>
      </c>
      <c r="C2215">
        <v>566047</v>
      </c>
      <c r="D2215">
        <v>1</v>
      </c>
      <c r="E2215">
        <v>0</v>
      </c>
      <c r="F2215">
        <v>0</v>
      </c>
      <c r="G2215">
        <v>0</v>
      </c>
      <c r="H2215">
        <v>0</v>
      </c>
      <c r="I2215" t="s">
        <v>26</v>
      </c>
      <c r="J2215" t="s">
        <v>130</v>
      </c>
      <c r="K2215">
        <v>68144.142339082857</v>
      </c>
      <c r="O2215">
        <f t="shared" si="244"/>
        <v>0</v>
      </c>
      <c r="Q2215">
        <f t="shared" si="245"/>
        <v>0</v>
      </c>
      <c r="S2215">
        <f t="shared" si="246"/>
        <v>0</v>
      </c>
      <c r="U2215">
        <f t="shared" si="247"/>
        <v>0</v>
      </c>
      <c r="AF2215">
        <v>0</v>
      </c>
      <c r="AG2215">
        <f t="shared" si="248"/>
        <v>0</v>
      </c>
      <c r="AL2215">
        <f t="shared" si="249"/>
        <v>68144.142339082857</v>
      </c>
      <c r="AM2215">
        <f t="shared" si="250"/>
        <v>68100</v>
      </c>
      <c r="AN2215">
        <v>65400</v>
      </c>
    </row>
    <row r="2216" spans="1:40" x14ac:dyDescent="0.25">
      <c r="A2216" s="3" t="s">
        <v>76</v>
      </c>
      <c r="B2216">
        <v>710</v>
      </c>
      <c r="C2216">
        <v>548171</v>
      </c>
      <c r="D2216">
        <v>1</v>
      </c>
      <c r="E2216">
        <v>1</v>
      </c>
      <c r="F2216">
        <v>0</v>
      </c>
      <c r="G2216">
        <v>0</v>
      </c>
      <c r="H2216">
        <v>0</v>
      </c>
      <c r="I2216" t="s">
        <v>75</v>
      </c>
      <c r="J2216" t="s">
        <v>74</v>
      </c>
      <c r="K2216">
        <v>159708.27540221557</v>
      </c>
      <c r="L2216">
        <v>1366</v>
      </c>
      <c r="M2216">
        <v>71433.013706069265</v>
      </c>
      <c r="O2216">
        <f t="shared" si="244"/>
        <v>0</v>
      </c>
      <c r="P2216">
        <v>4</v>
      </c>
      <c r="Q2216">
        <f t="shared" si="245"/>
        <v>11040</v>
      </c>
      <c r="R2216">
        <v>11</v>
      </c>
      <c r="S2216">
        <f t="shared" si="246"/>
        <v>10120</v>
      </c>
      <c r="T2216">
        <v>2</v>
      </c>
      <c r="U2216">
        <f t="shared" si="247"/>
        <v>418</v>
      </c>
      <c r="AF2216">
        <v>0</v>
      </c>
      <c r="AG2216">
        <f t="shared" si="248"/>
        <v>0</v>
      </c>
      <c r="AL2216">
        <f t="shared" si="249"/>
        <v>252719.28910828484</v>
      </c>
      <c r="AM2216">
        <f t="shared" si="250"/>
        <v>252700</v>
      </c>
      <c r="AN2216">
        <v>298900</v>
      </c>
    </row>
    <row r="2217" spans="1:40" x14ac:dyDescent="0.25">
      <c r="A2217" t="s">
        <v>2564</v>
      </c>
      <c r="B2217">
        <v>775</v>
      </c>
      <c r="C2217">
        <v>552585</v>
      </c>
      <c r="D2217">
        <v>1</v>
      </c>
      <c r="E2217">
        <v>0</v>
      </c>
      <c r="F2217">
        <v>0</v>
      </c>
      <c r="G2217">
        <v>0</v>
      </c>
      <c r="H2217">
        <v>0</v>
      </c>
      <c r="I2217" t="s">
        <v>23</v>
      </c>
      <c r="J2217" t="s">
        <v>136</v>
      </c>
      <c r="K2217">
        <v>174113.14020984768</v>
      </c>
      <c r="O2217">
        <f t="shared" si="244"/>
        <v>0</v>
      </c>
      <c r="Q2217">
        <f t="shared" si="245"/>
        <v>0</v>
      </c>
      <c r="S2217">
        <f t="shared" si="246"/>
        <v>0</v>
      </c>
      <c r="U2217">
        <f t="shared" si="247"/>
        <v>0</v>
      </c>
      <c r="AF2217">
        <v>0</v>
      </c>
      <c r="AG2217">
        <f t="shared" si="248"/>
        <v>0</v>
      </c>
      <c r="AL2217">
        <f t="shared" si="249"/>
        <v>174113.14020984768</v>
      </c>
      <c r="AM2217">
        <f t="shared" si="250"/>
        <v>174100</v>
      </c>
      <c r="AN2217">
        <v>165300</v>
      </c>
    </row>
    <row r="2218" spans="1:40" x14ac:dyDescent="0.25">
      <c r="A2218" t="s">
        <v>2564</v>
      </c>
      <c r="B2218">
        <v>57</v>
      </c>
      <c r="C2218">
        <v>551465</v>
      </c>
      <c r="D2218">
        <v>1</v>
      </c>
      <c r="E2218">
        <v>0</v>
      </c>
      <c r="F2218">
        <v>0</v>
      </c>
      <c r="G2218">
        <v>0</v>
      </c>
      <c r="H2218">
        <v>0</v>
      </c>
      <c r="I2218" t="s">
        <v>26</v>
      </c>
      <c r="J2218" t="s">
        <v>25</v>
      </c>
      <c r="K2218">
        <v>68144.142339082857</v>
      </c>
      <c r="O2218">
        <f t="shared" si="244"/>
        <v>0</v>
      </c>
      <c r="Q2218">
        <f t="shared" si="245"/>
        <v>0</v>
      </c>
      <c r="S2218">
        <f t="shared" si="246"/>
        <v>0</v>
      </c>
      <c r="U2218">
        <f t="shared" si="247"/>
        <v>0</v>
      </c>
      <c r="AF2218">
        <v>0</v>
      </c>
      <c r="AG2218">
        <f t="shared" si="248"/>
        <v>0</v>
      </c>
      <c r="AL2218">
        <f t="shared" si="249"/>
        <v>68144.142339082857</v>
      </c>
      <c r="AM2218">
        <f t="shared" si="250"/>
        <v>68100</v>
      </c>
      <c r="AN2218">
        <v>65400</v>
      </c>
    </row>
    <row r="2219" spans="1:40" x14ac:dyDescent="0.25">
      <c r="A2219" t="s">
        <v>2567</v>
      </c>
      <c r="B2219">
        <v>352</v>
      </c>
      <c r="C2219">
        <v>537349</v>
      </c>
      <c r="D2219">
        <v>1</v>
      </c>
      <c r="E2219">
        <v>0</v>
      </c>
      <c r="F2219">
        <v>0</v>
      </c>
      <c r="G2219">
        <v>0</v>
      </c>
      <c r="H2219">
        <v>0</v>
      </c>
      <c r="I2219" t="s">
        <v>26</v>
      </c>
      <c r="J2219" t="s">
        <v>314</v>
      </c>
      <c r="K2219">
        <v>79834.801392576905</v>
      </c>
      <c r="O2219">
        <f t="shared" si="244"/>
        <v>0</v>
      </c>
      <c r="Q2219">
        <f t="shared" si="245"/>
        <v>0</v>
      </c>
      <c r="S2219">
        <f t="shared" si="246"/>
        <v>0</v>
      </c>
      <c r="U2219">
        <f t="shared" si="247"/>
        <v>0</v>
      </c>
      <c r="AF2219">
        <v>0</v>
      </c>
      <c r="AG2219">
        <f t="shared" si="248"/>
        <v>0</v>
      </c>
      <c r="AL2219">
        <f t="shared" si="249"/>
        <v>79834.801392576905</v>
      </c>
      <c r="AM2219">
        <f t="shared" si="250"/>
        <v>79800</v>
      </c>
      <c r="AN2219">
        <v>80500</v>
      </c>
    </row>
    <row r="2220" spans="1:40" x14ac:dyDescent="0.25">
      <c r="A2220" t="s">
        <v>2569</v>
      </c>
      <c r="B2220">
        <v>404</v>
      </c>
      <c r="C2220">
        <v>592307</v>
      </c>
      <c r="D2220">
        <v>1</v>
      </c>
      <c r="E2220">
        <v>0</v>
      </c>
      <c r="F2220">
        <v>0</v>
      </c>
      <c r="G2220">
        <v>0</v>
      </c>
      <c r="H2220">
        <v>0</v>
      </c>
      <c r="I2220" t="s">
        <v>90</v>
      </c>
      <c r="J2220" t="s">
        <v>89</v>
      </c>
      <c r="K2220">
        <v>91500.019722106299</v>
      </c>
      <c r="O2220">
        <f t="shared" si="244"/>
        <v>0</v>
      </c>
      <c r="Q2220">
        <f t="shared" si="245"/>
        <v>0</v>
      </c>
      <c r="S2220">
        <f t="shared" si="246"/>
        <v>0</v>
      </c>
      <c r="U2220">
        <f t="shared" si="247"/>
        <v>0</v>
      </c>
      <c r="AF2220">
        <v>0</v>
      </c>
      <c r="AG2220">
        <f t="shared" si="248"/>
        <v>0</v>
      </c>
      <c r="AL2220">
        <f t="shared" si="249"/>
        <v>91500.019722106299</v>
      </c>
      <c r="AM2220">
        <f t="shared" si="250"/>
        <v>91500</v>
      </c>
      <c r="AN2220">
        <v>86300</v>
      </c>
    </row>
    <row r="2221" spans="1:40" x14ac:dyDescent="0.25">
      <c r="A2221" t="s">
        <v>2570</v>
      </c>
      <c r="B2221">
        <v>91</v>
      </c>
      <c r="C2221">
        <v>562955</v>
      </c>
      <c r="D2221">
        <v>1</v>
      </c>
      <c r="E2221">
        <v>0</v>
      </c>
      <c r="F2221">
        <v>0</v>
      </c>
      <c r="G2221">
        <v>0</v>
      </c>
      <c r="H2221">
        <v>0</v>
      </c>
      <c r="I2221" t="s">
        <v>23</v>
      </c>
      <c r="J2221" t="s">
        <v>136</v>
      </c>
      <c r="K2221">
        <v>68144.142339082857</v>
      </c>
      <c r="O2221">
        <f t="shared" si="244"/>
        <v>0</v>
      </c>
      <c r="Q2221">
        <f t="shared" si="245"/>
        <v>0</v>
      </c>
      <c r="S2221">
        <f t="shared" si="246"/>
        <v>0</v>
      </c>
      <c r="U2221">
        <f t="shared" si="247"/>
        <v>0</v>
      </c>
      <c r="AF2221">
        <v>0</v>
      </c>
      <c r="AG2221">
        <f t="shared" si="248"/>
        <v>0</v>
      </c>
      <c r="AL2221">
        <f t="shared" si="249"/>
        <v>68144.142339082857</v>
      </c>
      <c r="AM2221">
        <f t="shared" si="250"/>
        <v>68100</v>
      </c>
      <c r="AN2221">
        <v>65400</v>
      </c>
    </row>
    <row r="2222" spans="1:40" x14ac:dyDescent="0.25">
      <c r="A2222" t="s">
        <v>2571</v>
      </c>
      <c r="B2222">
        <v>1653</v>
      </c>
      <c r="C2222">
        <v>577235</v>
      </c>
      <c r="D2222">
        <v>1</v>
      </c>
      <c r="E2222">
        <v>0</v>
      </c>
      <c r="F2222">
        <v>0</v>
      </c>
      <c r="G2222">
        <v>0</v>
      </c>
      <c r="H2222">
        <v>0</v>
      </c>
      <c r="I2222" t="s">
        <v>51</v>
      </c>
      <c r="J2222" t="s">
        <v>233</v>
      </c>
      <c r="K2222">
        <v>366480.42859988066</v>
      </c>
      <c r="O2222">
        <f t="shared" si="244"/>
        <v>0</v>
      </c>
      <c r="Q2222">
        <f t="shared" si="245"/>
        <v>0</v>
      </c>
      <c r="S2222">
        <f t="shared" si="246"/>
        <v>0</v>
      </c>
      <c r="U2222">
        <f t="shared" si="247"/>
        <v>0</v>
      </c>
      <c r="AF2222">
        <v>0</v>
      </c>
      <c r="AG2222">
        <f t="shared" si="248"/>
        <v>0</v>
      </c>
      <c r="AL2222">
        <f t="shared" si="249"/>
        <v>366480.42859988066</v>
      </c>
      <c r="AM2222">
        <f t="shared" si="250"/>
        <v>366500</v>
      </c>
      <c r="AN2222">
        <v>352100</v>
      </c>
    </row>
    <row r="2223" spans="1:40" x14ac:dyDescent="0.25">
      <c r="A2223" s="3" t="s">
        <v>2572</v>
      </c>
      <c r="B2223">
        <v>3166</v>
      </c>
      <c r="C2223">
        <v>567621</v>
      </c>
      <c r="D2223">
        <v>1</v>
      </c>
      <c r="E2223">
        <v>1</v>
      </c>
      <c r="F2223">
        <v>0</v>
      </c>
      <c r="G2223">
        <v>0</v>
      </c>
      <c r="H2223">
        <v>0</v>
      </c>
      <c r="I2223" t="s">
        <v>85</v>
      </c>
      <c r="J2223" t="s">
        <v>388</v>
      </c>
      <c r="K2223">
        <v>690852.76139776816</v>
      </c>
      <c r="L2223">
        <v>3166</v>
      </c>
      <c r="M2223">
        <v>165219.23631213297</v>
      </c>
      <c r="O2223">
        <f t="shared" si="244"/>
        <v>0</v>
      </c>
      <c r="P2223">
        <v>13</v>
      </c>
      <c r="Q2223">
        <f t="shared" si="245"/>
        <v>35880</v>
      </c>
      <c r="R2223">
        <v>8</v>
      </c>
      <c r="S2223">
        <f t="shared" si="246"/>
        <v>7360</v>
      </c>
      <c r="T2223">
        <v>2</v>
      </c>
      <c r="U2223">
        <f t="shared" si="247"/>
        <v>418</v>
      </c>
      <c r="AF2223">
        <v>0</v>
      </c>
      <c r="AG2223">
        <f t="shared" si="248"/>
        <v>0</v>
      </c>
      <c r="AL2223">
        <f t="shared" si="249"/>
        <v>899729.99770990107</v>
      </c>
      <c r="AM2223">
        <f t="shared" si="250"/>
        <v>899700</v>
      </c>
      <c r="AN2223">
        <v>995400</v>
      </c>
    </row>
    <row r="2224" spans="1:40" x14ac:dyDescent="0.25">
      <c r="A2224" t="s">
        <v>2573</v>
      </c>
      <c r="B2224">
        <v>590</v>
      </c>
      <c r="C2224">
        <v>566284</v>
      </c>
      <c r="D2224">
        <v>1</v>
      </c>
      <c r="E2224">
        <v>0</v>
      </c>
      <c r="F2224">
        <v>0</v>
      </c>
      <c r="G2224">
        <v>0</v>
      </c>
      <c r="H2224">
        <v>0</v>
      </c>
      <c r="I2224" t="s">
        <v>85</v>
      </c>
      <c r="J2224" t="s">
        <v>430</v>
      </c>
      <c r="K2224">
        <v>133041.7371578993</v>
      </c>
      <c r="O2224">
        <f t="shared" si="244"/>
        <v>0</v>
      </c>
      <c r="Q2224">
        <f t="shared" si="245"/>
        <v>0</v>
      </c>
      <c r="S2224">
        <f t="shared" si="246"/>
        <v>0</v>
      </c>
      <c r="U2224">
        <f t="shared" si="247"/>
        <v>0</v>
      </c>
      <c r="AF2224">
        <v>0</v>
      </c>
      <c r="AG2224">
        <f t="shared" si="248"/>
        <v>0</v>
      </c>
      <c r="AL2224">
        <f t="shared" si="249"/>
        <v>133041.7371578993</v>
      </c>
      <c r="AM2224">
        <f t="shared" si="250"/>
        <v>133000</v>
      </c>
      <c r="AN2224">
        <v>125800</v>
      </c>
    </row>
    <row r="2225" spans="1:40" x14ac:dyDescent="0.25">
      <c r="A2225" t="s">
        <v>2574</v>
      </c>
      <c r="B2225">
        <v>205</v>
      </c>
      <c r="C2225">
        <v>513555</v>
      </c>
      <c r="D2225">
        <v>1</v>
      </c>
      <c r="E2225">
        <v>0</v>
      </c>
      <c r="F2225">
        <v>0</v>
      </c>
      <c r="G2225">
        <v>0</v>
      </c>
      <c r="H2225">
        <v>0</v>
      </c>
      <c r="I2225" t="s">
        <v>26</v>
      </c>
      <c r="J2225" t="s">
        <v>345</v>
      </c>
      <c r="K2225">
        <v>68144.142339082857</v>
      </c>
      <c r="O2225">
        <f t="shared" si="244"/>
        <v>0</v>
      </c>
      <c r="Q2225">
        <f t="shared" si="245"/>
        <v>0</v>
      </c>
      <c r="S2225">
        <f t="shared" si="246"/>
        <v>0</v>
      </c>
      <c r="U2225">
        <f t="shared" si="247"/>
        <v>0</v>
      </c>
      <c r="AF2225">
        <v>0</v>
      </c>
      <c r="AG2225">
        <f t="shared" si="248"/>
        <v>0</v>
      </c>
      <c r="AL2225">
        <f t="shared" si="249"/>
        <v>68144.142339082857</v>
      </c>
      <c r="AM2225">
        <f t="shared" si="250"/>
        <v>68100</v>
      </c>
      <c r="AN2225">
        <v>65400</v>
      </c>
    </row>
    <row r="2226" spans="1:40" x14ac:dyDescent="0.25">
      <c r="A2226" t="s">
        <v>2575</v>
      </c>
      <c r="B2226">
        <v>111</v>
      </c>
      <c r="C2226">
        <v>595870</v>
      </c>
      <c r="D2226">
        <v>1</v>
      </c>
      <c r="E2226">
        <v>0</v>
      </c>
      <c r="F2226">
        <v>0</v>
      </c>
      <c r="G2226">
        <v>0</v>
      </c>
      <c r="H2226">
        <v>0</v>
      </c>
      <c r="I2226" t="s">
        <v>75</v>
      </c>
      <c r="J2226" t="s">
        <v>132</v>
      </c>
      <c r="K2226">
        <v>68144.142339082857</v>
      </c>
      <c r="O2226">
        <f t="shared" si="244"/>
        <v>0</v>
      </c>
      <c r="Q2226">
        <f t="shared" si="245"/>
        <v>0</v>
      </c>
      <c r="S2226">
        <f t="shared" si="246"/>
        <v>0</v>
      </c>
      <c r="U2226">
        <f t="shared" si="247"/>
        <v>0</v>
      </c>
      <c r="AF2226">
        <v>0</v>
      </c>
      <c r="AG2226">
        <f t="shared" si="248"/>
        <v>0</v>
      </c>
      <c r="AL2226">
        <f t="shared" si="249"/>
        <v>68144.142339082857</v>
      </c>
      <c r="AM2226">
        <f t="shared" si="250"/>
        <v>68100</v>
      </c>
      <c r="AN2226">
        <v>65400</v>
      </c>
    </row>
    <row r="2227" spans="1:40" x14ac:dyDescent="0.25">
      <c r="A2227" t="s">
        <v>2576</v>
      </c>
      <c r="B2227">
        <v>303</v>
      </c>
      <c r="C2227">
        <v>534072</v>
      </c>
      <c r="D2227">
        <v>1</v>
      </c>
      <c r="E2227">
        <v>0</v>
      </c>
      <c r="F2227">
        <v>0</v>
      </c>
      <c r="G2227">
        <v>0</v>
      </c>
      <c r="H2227">
        <v>0</v>
      </c>
      <c r="I2227" t="s">
        <v>26</v>
      </c>
      <c r="J2227" t="s">
        <v>330</v>
      </c>
      <c r="K2227">
        <v>68819.331831925578</v>
      </c>
      <c r="O2227">
        <f t="shared" si="244"/>
        <v>0</v>
      </c>
      <c r="Q2227">
        <f t="shared" si="245"/>
        <v>0</v>
      </c>
      <c r="S2227">
        <f t="shared" si="246"/>
        <v>0</v>
      </c>
      <c r="U2227">
        <f t="shared" si="247"/>
        <v>0</v>
      </c>
      <c r="AF2227">
        <v>0</v>
      </c>
      <c r="AG2227">
        <f t="shared" si="248"/>
        <v>0</v>
      </c>
      <c r="AL2227">
        <f t="shared" si="249"/>
        <v>68819.331831925578</v>
      </c>
      <c r="AM2227">
        <f t="shared" si="250"/>
        <v>68800</v>
      </c>
      <c r="AN2227">
        <v>66900</v>
      </c>
    </row>
    <row r="2228" spans="1:40" x14ac:dyDescent="0.25">
      <c r="A2228" t="s">
        <v>2577</v>
      </c>
      <c r="B2228">
        <v>310</v>
      </c>
      <c r="C2228">
        <v>540633</v>
      </c>
      <c r="D2228">
        <v>1</v>
      </c>
      <c r="E2228">
        <v>0</v>
      </c>
      <c r="F2228">
        <v>0</v>
      </c>
      <c r="G2228">
        <v>0</v>
      </c>
      <c r="H2228">
        <v>0</v>
      </c>
      <c r="I2228" t="s">
        <v>110</v>
      </c>
      <c r="J2228" t="s">
        <v>896</v>
      </c>
      <c r="K2228">
        <v>70394.419031873418</v>
      </c>
      <c r="O2228">
        <f t="shared" si="244"/>
        <v>0</v>
      </c>
      <c r="Q2228">
        <f t="shared" si="245"/>
        <v>0</v>
      </c>
      <c r="S2228">
        <f t="shared" si="246"/>
        <v>0</v>
      </c>
      <c r="U2228">
        <f t="shared" si="247"/>
        <v>0</v>
      </c>
      <c r="AF2228">
        <v>0</v>
      </c>
      <c r="AG2228">
        <f t="shared" si="248"/>
        <v>0</v>
      </c>
      <c r="AL2228">
        <f t="shared" si="249"/>
        <v>70394.419031873418</v>
      </c>
      <c r="AM2228">
        <f t="shared" si="250"/>
        <v>70400</v>
      </c>
      <c r="AN2228">
        <v>67600</v>
      </c>
    </row>
    <row r="2229" spans="1:40" x14ac:dyDescent="0.25">
      <c r="A2229" t="s">
        <v>2578</v>
      </c>
      <c r="B2229">
        <v>902</v>
      </c>
      <c r="C2229">
        <v>581763</v>
      </c>
      <c r="D2229">
        <v>1</v>
      </c>
      <c r="E2229">
        <v>0</v>
      </c>
      <c r="F2229">
        <v>0</v>
      </c>
      <c r="G2229">
        <v>0</v>
      </c>
      <c r="H2229">
        <v>0</v>
      </c>
      <c r="I2229" t="s">
        <v>30</v>
      </c>
      <c r="J2229" t="s">
        <v>29</v>
      </c>
      <c r="K2229">
        <v>202183.74381415092</v>
      </c>
      <c r="O2229">
        <f t="shared" si="244"/>
        <v>0</v>
      </c>
      <c r="Q2229">
        <f t="shared" si="245"/>
        <v>0</v>
      </c>
      <c r="S2229">
        <f t="shared" si="246"/>
        <v>0</v>
      </c>
      <c r="U2229">
        <f t="shared" si="247"/>
        <v>0</v>
      </c>
      <c r="AF2229">
        <v>0</v>
      </c>
      <c r="AG2229">
        <f t="shared" si="248"/>
        <v>0</v>
      </c>
      <c r="AL2229">
        <f t="shared" si="249"/>
        <v>202183.74381415092</v>
      </c>
      <c r="AM2229">
        <f t="shared" si="250"/>
        <v>202200</v>
      </c>
      <c r="AN2229">
        <v>193900</v>
      </c>
    </row>
    <row r="2230" spans="1:40" x14ac:dyDescent="0.25">
      <c r="A2230" s="3" t="s">
        <v>841</v>
      </c>
      <c r="B2230">
        <v>1450</v>
      </c>
      <c r="C2230">
        <v>537357</v>
      </c>
      <c r="D2230">
        <v>1</v>
      </c>
      <c r="E2230">
        <v>1</v>
      </c>
      <c r="F2230">
        <v>0</v>
      </c>
      <c r="G2230">
        <v>0</v>
      </c>
      <c r="H2230">
        <v>0</v>
      </c>
      <c r="I2230" t="s">
        <v>26</v>
      </c>
      <c r="J2230" t="s">
        <v>837</v>
      </c>
      <c r="K2230">
        <v>322327.05231384892</v>
      </c>
      <c r="L2230">
        <v>2368</v>
      </c>
      <c r="M2230">
        <v>123675.90990045677</v>
      </c>
      <c r="O2230">
        <f t="shared" si="244"/>
        <v>0</v>
      </c>
      <c r="P2230">
        <v>3</v>
      </c>
      <c r="Q2230">
        <f t="shared" si="245"/>
        <v>8280</v>
      </c>
      <c r="R2230">
        <v>4</v>
      </c>
      <c r="S2230">
        <f t="shared" si="246"/>
        <v>3680</v>
      </c>
      <c r="T2230">
        <v>8</v>
      </c>
      <c r="U2230">
        <f t="shared" si="247"/>
        <v>1672</v>
      </c>
      <c r="AF2230">
        <v>0</v>
      </c>
      <c r="AG2230">
        <f t="shared" si="248"/>
        <v>0</v>
      </c>
      <c r="AL2230">
        <f t="shared" si="249"/>
        <v>459634.96221430571</v>
      </c>
      <c r="AM2230">
        <f t="shared" si="250"/>
        <v>459600</v>
      </c>
      <c r="AN2230">
        <v>549400</v>
      </c>
    </row>
    <row r="2231" spans="1:40" x14ac:dyDescent="0.25">
      <c r="A2231" t="s">
        <v>2579</v>
      </c>
      <c r="B2231">
        <v>574</v>
      </c>
      <c r="C2231">
        <v>541907</v>
      </c>
      <c r="D2231">
        <v>1</v>
      </c>
      <c r="E2231">
        <v>0</v>
      </c>
      <c r="F2231">
        <v>0</v>
      </c>
      <c r="G2231">
        <v>0</v>
      </c>
      <c r="H2231">
        <v>0</v>
      </c>
      <c r="I2231" t="s">
        <v>26</v>
      </c>
      <c r="J2231" t="s">
        <v>195</v>
      </c>
      <c r="K2231">
        <v>129478.65064049685</v>
      </c>
      <c r="O2231">
        <f t="shared" si="244"/>
        <v>0</v>
      </c>
      <c r="Q2231">
        <f t="shared" si="245"/>
        <v>0</v>
      </c>
      <c r="S2231">
        <f t="shared" si="246"/>
        <v>0</v>
      </c>
      <c r="U2231">
        <f t="shared" si="247"/>
        <v>0</v>
      </c>
      <c r="AF2231">
        <v>0</v>
      </c>
      <c r="AG2231">
        <f t="shared" si="248"/>
        <v>0</v>
      </c>
      <c r="AL2231">
        <f t="shared" si="249"/>
        <v>129478.65064049685</v>
      </c>
      <c r="AM2231">
        <f t="shared" si="250"/>
        <v>129500</v>
      </c>
      <c r="AN2231">
        <v>120900</v>
      </c>
    </row>
    <row r="2232" spans="1:40" x14ac:dyDescent="0.25">
      <c r="A2232" t="s">
        <v>2579</v>
      </c>
      <c r="B2232">
        <v>238</v>
      </c>
      <c r="C2232">
        <v>576395</v>
      </c>
      <c r="D2232">
        <v>1</v>
      </c>
      <c r="E2232">
        <v>0</v>
      </c>
      <c r="F2232">
        <v>0</v>
      </c>
      <c r="G2232">
        <v>0</v>
      </c>
      <c r="H2232">
        <v>0</v>
      </c>
      <c r="I2232" t="s">
        <v>33</v>
      </c>
      <c r="J2232" t="s">
        <v>119</v>
      </c>
      <c r="K2232">
        <v>68144.142339082857</v>
      </c>
      <c r="O2232">
        <f t="shared" si="244"/>
        <v>0</v>
      </c>
      <c r="Q2232">
        <f t="shared" si="245"/>
        <v>0</v>
      </c>
      <c r="S2232">
        <f t="shared" si="246"/>
        <v>0</v>
      </c>
      <c r="U2232">
        <f t="shared" si="247"/>
        <v>0</v>
      </c>
      <c r="AF2232">
        <v>0</v>
      </c>
      <c r="AG2232">
        <f t="shared" si="248"/>
        <v>0</v>
      </c>
      <c r="AL2232">
        <f t="shared" si="249"/>
        <v>68144.142339082857</v>
      </c>
      <c r="AM2232">
        <f t="shared" si="250"/>
        <v>68100</v>
      </c>
      <c r="AN2232">
        <v>94400</v>
      </c>
    </row>
    <row r="2233" spans="1:40" x14ac:dyDescent="0.25">
      <c r="A2233" t="s">
        <v>2580</v>
      </c>
      <c r="B2233">
        <v>118</v>
      </c>
      <c r="C2233">
        <v>529681</v>
      </c>
      <c r="D2233">
        <v>1</v>
      </c>
      <c r="E2233">
        <v>0</v>
      </c>
      <c r="F2233">
        <v>0</v>
      </c>
      <c r="G2233">
        <v>0</v>
      </c>
      <c r="H2233">
        <v>0</v>
      </c>
      <c r="I2233" t="s">
        <v>26</v>
      </c>
      <c r="J2233" t="s">
        <v>345</v>
      </c>
      <c r="K2233">
        <v>68144.142339082857</v>
      </c>
      <c r="O2233">
        <f t="shared" si="244"/>
        <v>0</v>
      </c>
      <c r="Q2233">
        <f t="shared" si="245"/>
        <v>0</v>
      </c>
      <c r="S2233">
        <f t="shared" si="246"/>
        <v>0</v>
      </c>
      <c r="U2233">
        <f t="shared" si="247"/>
        <v>0</v>
      </c>
      <c r="AF2233">
        <v>0</v>
      </c>
      <c r="AG2233">
        <f t="shared" si="248"/>
        <v>0</v>
      </c>
      <c r="AL2233">
        <f t="shared" si="249"/>
        <v>68144.142339082857</v>
      </c>
      <c r="AM2233">
        <f t="shared" si="250"/>
        <v>68100</v>
      </c>
      <c r="AN2233">
        <v>65400</v>
      </c>
    </row>
    <row r="2234" spans="1:40" x14ac:dyDescent="0.25">
      <c r="A2234" s="5" t="s">
        <v>156</v>
      </c>
      <c r="B2234">
        <v>1885</v>
      </c>
      <c r="C2234">
        <v>533424</v>
      </c>
      <c r="D2234">
        <v>1</v>
      </c>
      <c r="E2234">
        <v>1</v>
      </c>
      <c r="F2234">
        <v>1</v>
      </c>
      <c r="G2234">
        <v>1</v>
      </c>
      <c r="H2234">
        <v>0</v>
      </c>
      <c r="I2234" t="s">
        <v>26</v>
      </c>
      <c r="J2234" t="s">
        <v>154</v>
      </c>
      <c r="K2234">
        <v>416735.91894491395</v>
      </c>
      <c r="L2234">
        <v>4356</v>
      </c>
      <c r="M2234">
        <v>227083.36253186574</v>
      </c>
      <c r="N2234">
        <v>1</v>
      </c>
      <c r="O2234">
        <f t="shared" si="244"/>
        <v>690</v>
      </c>
      <c r="P2234">
        <v>21</v>
      </c>
      <c r="Q2234">
        <f t="shared" si="245"/>
        <v>57960</v>
      </c>
      <c r="R2234">
        <v>115</v>
      </c>
      <c r="S2234">
        <f t="shared" si="246"/>
        <v>105800</v>
      </c>
      <c r="T2234">
        <v>12</v>
      </c>
      <c r="U2234">
        <f t="shared" si="247"/>
        <v>2508</v>
      </c>
      <c r="V2234">
        <v>5333</v>
      </c>
      <c r="W2234">
        <v>1089949.2197223154</v>
      </c>
      <c r="X2234">
        <v>5333</v>
      </c>
      <c r="Y2234">
        <v>573260.97133671434</v>
      </c>
      <c r="AF2234">
        <v>1</v>
      </c>
      <c r="AG2234">
        <f t="shared" si="248"/>
        <v>29000</v>
      </c>
      <c r="AL2234">
        <f t="shared" si="249"/>
        <v>2502987.4725358095</v>
      </c>
      <c r="AM2234">
        <f t="shared" si="250"/>
        <v>2503000</v>
      </c>
      <c r="AN2234">
        <v>2457000</v>
      </c>
    </row>
    <row r="2235" spans="1:40" x14ac:dyDescent="0.25">
      <c r="A2235" t="s">
        <v>2581</v>
      </c>
      <c r="B2235">
        <v>1135</v>
      </c>
      <c r="C2235">
        <v>553824</v>
      </c>
      <c r="D2235">
        <v>1</v>
      </c>
      <c r="E2235">
        <v>0</v>
      </c>
      <c r="F2235">
        <v>0</v>
      </c>
      <c r="G2235">
        <v>0</v>
      </c>
      <c r="H2235">
        <v>0</v>
      </c>
      <c r="I2235" t="s">
        <v>110</v>
      </c>
      <c r="J2235" t="s">
        <v>109</v>
      </c>
      <c r="K2235">
        <v>253449.11394668918</v>
      </c>
      <c r="O2235">
        <f t="shared" si="244"/>
        <v>0</v>
      </c>
      <c r="Q2235">
        <f t="shared" si="245"/>
        <v>0</v>
      </c>
      <c r="S2235">
        <f t="shared" si="246"/>
        <v>0</v>
      </c>
      <c r="U2235">
        <f t="shared" si="247"/>
        <v>0</v>
      </c>
      <c r="AF2235">
        <v>0</v>
      </c>
      <c r="AG2235">
        <f t="shared" si="248"/>
        <v>0</v>
      </c>
      <c r="AL2235">
        <f t="shared" si="249"/>
        <v>253449.11394668918</v>
      </c>
      <c r="AM2235">
        <f t="shared" si="250"/>
        <v>253400</v>
      </c>
      <c r="AN2235">
        <v>242800</v>
      </c>
    </row>
    <row r="2236" spans="1:40" x14ac:dyDescent="0.25">
      <c r="A2236" t="s">
        <v>2582</v>
      </c>
      <c r="B2236">
        <v>328</v>
      </c>
      <c r="C2236">
        <v>534943</v>
      </c>
      <c r="D2236">
        <v>1</v>
      </c>
      <c r="E2236">
        <v>0</v>
      </c>
      <c r="F2236">
        <v>0</v>
      </c>
      <c r="G2236">
        <v>0</v>
      </c>
      <c r="H2236">
        <v>0</v>
      </c>
      <c r="I2236" t="s">
        <v>26</v>
      </c>
      <c r="J2236" t="s">
        <v>316</v>
      </c>
      <c r="K2236">
        <v>74442.397106950462</v>
      </c>
      <c r="O2236">
        <f t="shared" si="244"/>
        <v>0</v>
      </c>
      <c r="Q2236">
        <f t="shared" si="245"/>
        <v>0</v>
      </c>
      <c r="S2236">
        <f t="shared" si="246"/>
        <v>0</v>
      </c>
      <c r="U2236">
        <f t="shared" si="247"/>
        <v>0</v>
      </c>
      <c r="AF2236">
        <v>0</v>
      </c>
      <c r="AG2236">
        <f t="shared" si="248"/>
        <v>0</v>
      </c>
      <c r="AL2236">
        <f t="shared" si="249"/>
        <v>74442.397106950462</v>
      </c>
      <c r="AM2236">
        <f t="shared" si="250"/>
        <v>74400</v>
      </c>
      <c r="AN2236">
        <v>69700</v>
      </c>
    </row>
    <row r="2237" spans="1:40" x14ac:dyDescent="0.25">
      <c r="A2237" t="s">
        <v>2582</v>
      </c>
      <c r="B2237">
        <v>198</v>
      </c>
      <c r="C2237">
        <v>548189</v>
      </c>
      <c r="D2237">
        <v>1</v>
      </c>
      <c r="E2237">
        <v>0</v>
      </c>
      <c r="F2237">
        <v>0</v>
      </c>
      <c r="G2237">
        <v>0</v>
      </c>
      <c r="H2237">
        <v>0</v>
      </c>
      <c r="I2237" t="s">
        <v>75</v>
      </c>
      <c r="J2237" t="s">
        <v>125</v>
      </c>
      <c r="K2237">
        <v>68144.142339082857</v>
      </c>
      <c r="O2237">
        <f t="shared" si="244"/>
        <v>0</v>
      </c>
      <c r="Q2237">
        <f t="shared" si="245"/>
        <v>0</v>
      </c>
      <c r="S2237">
        <f t="shared" si="246"/>
        <v>0</v>
      </c>
      <c r="U2237">
        <f t="shared" si="247"/>
        <v>0</v>
      </c>
      <c r="AF2237">
        <v>0</v>
      </c>
      <c r="AG2237">
        <f t="shared" si="248"/>
        <v>0</v>
      </c>
      <c r="AL2237">
        <f t="shared" si="249"/>
        <v>68144.142339082857</v>
      </c>
      <c r="AM2237">
        <f t="shared" si="250"/>
        <v>68100</v>
      </c>
      <c r="AN2237">
        <v>65400</v>
      </c>
    </row>
    <row r="2238" spans="1:40" x14ac:dyDescent="0.25">
      <c r="A2238" t="s">
        <v>2582</v>
      </c>
      <c r="B2238">
        <v>389</v>
      </c>
      <c r="C2238">
        <v>590908</v>
      </c>
      <c r="D2238">
        <v>1</v>
      </c>
      <c r="E2238">
        <v>0</v>
      </c>
      <c r="F2238">
        <v>0</v>
      </c>
      <c r="G2238">
        <v>0</v>
      </c>
      <c r="H2238">
        <v>0</v>
      </c>
      <c r="I2238" t="s">
        <v>75</v>
      </c>
      <c r="J2238" t="s">
        <v>96</v>
      </c>
      <c r="K2238">
        <v>88137.552030686886</v>
      </c>
      <c r="O2238">
        <f t="shared" si="244"/>
        <v>0</v>
      </c>
      <c r="Q2238">
        <f t="shared" si="245"/>
        <v>0</v>
      </c>
      <c r="S2238">
        <f t="shared" si="246"/>
        <v>0</v>
      </c>
      <c r="U2238">
        <f t="shared" si="247"/>
        <v>0</v>
      </c>
      <c r="AF2238">
        <v>0</v>
      </c>
      <c r="AG2238">
        <f t="shared" si="248"/>
        <v>0</v>
      </c>
      <c r="AL2238">
        <f t="shared" si="249"/>
        <v>88137.552030686886</v>
      </c>
      <c r="AM2238">
        <f t="shared" si="250"/>
        <v>88100</v>
      </c>
      <c r="AN2238">
        <v>83700</v>
      </c>
    </row>
    <row r="2239" spans="1:40" x14ac:dyDescent="0.25">
      <c r="A2239" t="s">
        <v>2583</v>
      </c>
      <c r="B2239">
        <v>137</v>
      </c>
      <c r="C2239">
        <v>548944</v>
      </c>
      <c r="D2239">
        <v>1</v>
      </c>
      <c r="E2239">
        <v>0</v>
      </c>
      <c r="F2239">
        <v>0</v>
      </c>
      <c r="G2239">
        <v>0</v>
      </c>
      <c r="H2239">
        <v>0</v>
      </c>
      <c r="I2239" t="s">
        <v>33</v>
      </c>
      <c r="J2239" t="s">
        <v>114</v>
      </c>
      <c r="K2239">
        <v>68144.142339082857</v>
      </c>
      <c r="O2239">
        <f t="shared" si="244"/>
        <v>0</v>
      </c>
      <c r="Q2239">
        <f t="shared" si="245"/>
        <v>0</v>
      </c>
      <c r="S2239">
        <f t="shared" si="246"/>
        <v>0</v>
      </c>
      <c r="U2239">
        <f t="shared" si="247"/>
        <v>0</v>
      </c>
      <c r="AF2239">
        <v>0</v>
      </c>
      <c r="AG2239">
        <f t="shared" si="248"/>
        <v>0</v>
      </c>
      <c r="AL2239">
        <f t="shared" si="249"/>
        <v>68144.142339082857</v>
      </c>
      <c r="AM2239">
        <f t="shared" si="250"/>
        <v>68100</v>
      </c>
      <c r="AN2239">
        <v>65400</v>
      </c>
    </row>
    <row r="2240" spans="1:40" x14ac:dyDescent="0.25">
      <c r="A2240" t="s">
        <v>2584</v>
      </c>
      <c r="B2240">
        <v>644</v>
      </c>
      <c r="C2240">
        <v>583227</v>
      </c>
      <c r="D2240">
        <v>1</v>
      </c>
      <c r="E2240">
        <v>0</v>
      </c>
      <c r="F2240">
        <v>0</v>
      </c>
      <c r="G2240">
        <v>0</v>
      </c>
      <c r="H2240">
        <v>0</v>
      </c>
      <c r="I2240" t="s">
        <v>30</v>
      </c>
      <c r="J2240" t="s">
        <v>104</v>
      </c>
      <c r="K2240">
        <v>145053.79764228952</v>
      </c>
      <c r="O2240">
        <f t="shared" si="244"/>
        <v>0</v>
      </c>
      <c r="Q2240">
        <f t="shared" si="245"/>
        <v>0</v>
      </c>
      <c r="S2240">
        <f t="shared" si="246"/>
        <v>0</v>
      </c>
      <c r="U2240">
        <f t="shared" si="247"/>
        <v>0</v>
      </c>
      <c r="AF2240">
        <v>0</v>
      </c>
      <c r="AG2240">
        <f t="shared" si="248"/>
        <v>0</v>
      </c>
      <c r="AL2240">
        <f t="shared" si="249"/>
        <v>145053.79764228952</v>
      </c>
      <c r="AM2240">
        <f t="shared" si="250"/>
        <v>145100</v>
      </c>
      <c r="AN2240">
        <v>139700</v>
      </c>
    </row>
    <row r="2241" spans="1:40" x14ac:dyDescent="0.25">
      <c r="A2241" t="s">
        <v>2585</v>
      </c>
      <c r="B2241">
        <v>280</v>
      </c>
      <c r="C2241">
        <v>589641</v>
      </c>
      <c r="D2241">
        <v>1</v>
      </c>
      <c r="E2241">
        <v>0</v>
      </c>
      <c r="F2241">
        <v>0</v>
      </c>
      <c r="G2241">
        <v>0</v>
      </c>
      <c r="H2241">
        <v>0</v>
      </c>
      <c r="I2241" t="s">
        <v>61</v>
      </c>
      <c r="J2241" t="s">
        <v>60</v>
      </c>
      <c r="K2241">
        <v>68144.142339082857</v>
      </c>
      <c r="O2241">
        <f t="shared" si="244"/>
        <v>0</v>
      </c>
      <c r="Q2241">
        <f t="shared" si="245"/>
        <v>0</v>
      </c>
      <c r="S2241">
        <f t="shared" si="246"/>
        <v>0</v>
      </c>
      <c r="U2241">
        <f t="shared" si="247"/>
        <v>0</v>
      </c>
      <c r="AF2241">
        <v>0</v>
      </c>
      <c r="AG2241">
        <f t="shared" si="248"/>
        <v>0</v>
      </c>
      <c r="AL2241">
        <f t="shared" si="249"/>
        <v>68144.142339082857</v>
      </c>
      <c r="AM2241">
        <f t="shared" si="250"/>
        <v>68100</v>
      </c>
      <c r="AN2241">
        <v>65400</v>
      </c>
    </row>
    <row r="2242" spans="1:40" x14ac:dyDescent="0.25">
      <c r="A2242" t="s">
        <v>2586</v>
      </c>
      <c r="B2242">
        <v>150</v>
      </c>
      <c r="C2242">
        <v>571971</v>
      </c>
      <c r="D2242">
        <v>1</v>
      </c>
      <c r="E2242">
        <v>0</v>
      </c>
      <c r="F2242">
        <v>0</v>
      </c>
      <c r="G2242">
        <v>0</v>
      </c>
      <c r="H2242">
        <v>0</v>
      </c>
      <c r="I2242" t="s">
        <v>26</v>
      </c>
      <c r="J2242" t="s">
        <v>130</v>
      </c>
      <c r="K2242">
        <v>68144.142339082857</v>
      </c>
      <c r="O2242">
        <f t="shared" si="244"/>
        <v>0</v>
      </c>
      <c r="Q2242">
        <f t="shared" si="245"/>
        <v>0</v>
      </c>
      <c r="S2242">
        <f t="shared" si="246"/>
        <v>0</v>
      </c>
      <c r="U2242">
        <f t="shared" si="247"/>
        <v>0</v>
      </c>
      <c r="AF2242">
        <v>0</v>
      </c>
      <c r="AG2242">
        <f t="shared" si="248"/>
        <v>0</v>
      </c>
      <c r="AL2242">
        <f t="shared" si="249"/>
        <v>68144.142339082857</v>
      </c>
      <c r="AM2242">
        <f t="shared" si="250"/>
        <v>68100</v>
      </c>
      <c r="AN2242">
        <v>65400</v>
      </c>
    </row>
    <row r="2243" spans="1:40" x14ac:dyDescent="0.25">
      <c r="A2243" t="s">
        <v>2587</v>
      </c>
      <c r="B2243">
        <v>115</v>
      </c>
      <c r="C2243">
        <v>572012</v>
      </c>
      <c r="D2243">
        <v>1</v>
      </c>
      <c r="E2243">
        <v>0</v>
      </c>
      <c r="F2243">
        <v>0</v>
      </c>
      <c r="G2243">
        <v>0</v>
      </c>
      <c r="H2243">
        <v>0</v>
      </c>
      <c r="I2243" t="s">
        <v>26</v>
      </c>
      <c r="J2243" t="s">
        <v>130</v>
      </c>
      <c r="K2243">
        <v>68144.142339082857</v>
      </c>
      <c r="O2243">
        <f t="shared" si="244"/>
        <v>0</v>
      </c>
      <c r="Q2243">
        <f t="shared" si="245"/>
        <v>0</v>
      </c>
      <c r="S2243">
        <f t="shared" si="246"/>
        <v>0</v>
      </c>
      <c r="U2243">
        <f t="shared" si="247"/>
        <v>0</v>
      </c>
      <c r="AF2243">
        <v>0</v>
      </c>
      <c r="AG2243">
        <f t="shared" si="248"/>
        <v>0</v>
      </c>
      <c r="AL2243">
        <f t="shared" si="249"/>
        <v>68144.142339082857</v>
      </c>
      <c r="AM2243">
        <f t="shared" si="250"/>
        <v>68100</v>
      </c>
      <c r="AN2243">
        <v>65400</v>
      </c>
    </row>
    <row r="2244" spans="1:40" x14ac:dyDescent="0.25">
      <c r="A2244" t="s">
        <v>2588</v>
      </c>
      <c r="B2244">
        <v>847</v>
      </c>
      <c r="C2244">
        <v>537373</v>
      </c>
      <c r="D2244">
        <v>1</v>
      </c>
      <c r="E2244">
        <v>0</v>
      </c>
      <c r="F2244">
        <v>0</v>
      </c>
      <c r="G2244">
        <v>0</v>
      </c>
      <c r="H2244">
        <v>0</v>
      </c>
      <c r="I2244" t="s">
        <v>26</v>
      </c>
      <c r="J2244" t="s">
        <v>314</v>
      </c>
      <c r="K2244">
        <v>190038.88229184487</v>
      </c>
      <c r="O2244">
        <f t="shared" si="244"/>
        <v>0</v>
      </c>
      <c r="Q2244">
        <f t="shared" si="245"/>
        <v>0</v>
      </c>
      <c r="S2244">
        <f t="shared" si="246"/>
        <v>0</v>
      </c>
      <c r="U2244">
        <f t="shared" si="247"/>
        <v>0</v>
      </c>
      <c r="AF2244">
        <v>0</v>
      </c>
      <c r="AG2244">
        <f t="shared" si="248"/>
        <v>0</v>
      </c>
      <c r="AL2244">
        <f t="shared" si="249"/>
        <v>190038.88229184487</v>
      </c>
      <c r="AM2244">
        <f t="shared" si="250"/>
        <v>190000</v>
      </c>
      <c r="AN2244">
        <v>181400</v>
      </c>
    </row>
    <row r="2245" spans="1:40" x14ac:dyDescent="0.25">
      <c r="A2245" s="3" t="s">
        <v>1985</v>
      </c>
      <c r="B2245">
        <v>1444</v>
      </c>
      <c r="C2245">
        <v>549517</v>
      </c>
      <c r="D2245">
        <v>1</v>
      </c>
      <c r="E2245">
        <v>1</v>
      </c>
      <c r="F2245">
        <v>0</v>
      </c>
      <c r="G2245">
        <v>0</v>
      </c>
      <c r="H2245">
        <v>0</v>
      </c>
      <c r="I2245" t="s">
        <v>23</v>
      </c>
      <c r="J2245" t="s">
        <v>305</v>
      </c>
      <c r="K2245">
        <v>321019.34041505627</v>
      </c>
      <c r="L2245">
        <v>2118</v>
      </c>
      <c r="M2245">
        <v>110650.2102616559</v>
      </c>
      <c r="O2245">
        <f t="shared" ref="O2245:O2308" si="251">N2245*690</f>
        <v>0</v>
      </c>
      <c r="P2245">
        <v>11</v>
      </c>
      <c r="Q2245">
        <f t="shared" ref="Q2245:Q2308" si="252">P2245*2760</f>
        <v>30360</v>
      </c>
      <c r="R2245">
        <v>10</v>
      </c>
      <c r="S2245">
        <f t="shared" ref="S2245:S2308" si="253">R2245*920</f>
        <v>9200</v>
      </c>
      <c r="T2245">
        <v>0</v>
      </c>
      <c r="U2245">
        <f t="shared" ref="U2245:U2308" si="254">T2245*209</f>
        <v>0</v>
      </c>
      <c r="AF2245">
        <v>2</v>
      </c>
      <c r="AG2245">
        <f t="shared" ref="AG2245:AG2308" si="255">AF2245*29000</f>
        <v>58000</v>
      </c>
      <c r="AL2245">
        <f t="shared" ref="AL2245:AL2308" si="256">K2245+M2245+O2245+Q2245+S2245+U2245+W2245+Y2245+AA2245+AB2245+AD2245+AE2245+AG2245+AI2245+AK2245</f>
        <v>529229.55067671218</v>
      </c>
      <c r="AM2245">
        <f t="shared" ref="AM2245:AM2308" si="257">ROUND(AL2245/100,0)*100</f>
        <v>529200</v>
      </c>
      <c r="AN2245">
        <v>563100</v>
      </c>
    </row>
    <row r="2246" spans="1:40" x14ac:dyDescent="0.25">
      <c r="A2246" s="3" t="s">
        <v>2589</v>
      </c>
      <c r="B2246">
        <v>1008</v>
      </c>
      <c r="C2246">
        <v>563137</v>
      </c>
      <c r="D2246">
        <v>1</v>
      </c>
      <c r="E2246">
        <v>1</v>
      </c>
      <c r="F2246">
        <v>0</v>
      </c>
      <c r="G2246">
        <v>0</v>
      </c>
      <c r="H2246">
        <v>0</v>
      </c>
      <c r="I2246" t="s">
        <v>85</v>
      </c>
      <c r="J2246" t="s">
        <v>1464</v>
      </c>
      <c r="K2246">
        <v>225542.13043926327</v>
      </c>
      <c r="L2246">
        <v>1147</v>
      </c>
      <c r="M2246">
        <v>60000.623968201937</v>
      </c>
      <c r="O2246">
        <f t="shared" si="251"/>
        <v>0</v>
      </c>
      <c r="P2246">
        <v>5</v>
      </c>
      <c r="Q2246">
        <f t="shared" si="252"/>
        <v>13800</v>
      </c>
      <c r="S2246">
        <f t="shared" si="253"/>
        <v>0</v>
      </c>
      <c r="T2246">
        <v>4</v>
      </c>
      <c r="U2246">
        <f t="shared" si="254"/>
        <v>836</v>
      </c>
      <c r="AF2246">
        <v>44</v>
      </c>
      <c r="AG2246">
        <f t="shared" si="255"/>
        <v>1276000</v>
      </c>
      <c r="AL2246">
        <f t="shared" si="256"/>
        <v>1576178.7544074652</v>
      </c>
      <c r="AM2246">
        <f t="shared" si="257"/>
        <v>1576200</v>
      </c>
      <c r="AN2246">
        <v>1645100</v>
      </c>
    </row>
    <row r="2247" spans="1:40" x14ac:dyDescent="0.25">
      <c r="A2247" t="s">
        <v>2100</v>
      </c>
      <c r="B2247">
        <v>83</v>
      </c>
      <c r="C2247">
        <v>578177</v>
      </c>
      <c r="D2247">
        <v>1</v>
      </c>
      <c r="E2247">
        <v>0</v>
      </c>
      <c r="F2247">
        <v>0</v>
      </c>
      <c r="G2247">
        <v>0</v>
      </c>
      <c r="H2247">
        <v>0</v>
      </c>
      <c r="I2247" t="s">
        <v>110</v>
      </c>
      <c r="J2247" t="s">
        <v>833</v>
      </c>
      <c r="K2247">
        <v>68144.142339082857</v>
      </c>
      <c r="O2247">
        <f t="shared" si="251"/>
        <v>0</v>
      </c>
      <c r="Q2247">
        <f t="shared" si="252"/>
        <v>0</v>
      </c>
      <c r="S2247">
        <f t="shared" si="253"/>
        <v>0</v>
      </c>
      <c r="U2247">
        <f t="shared" si="254"/>
        <v>0</v>
      </c>
      <c r="AF2247">
        <v>0</v>
      </c>
      <c r="AG2247">
        <f t="shared" si="255"/>
        <v>0</v>
      </c>
      <c r="AL2247">
        <f t="shared" si="256"/>
        <v>68144.142339082857</v>
      </c>
      <c r="AM2247">
        <f t="shared" si="257"/>
        <v>68100</v>
      </c>
      <c r="AN2247">
        <v>65400</v>
      </c>
    </row>
    <row r="2248" spans="1:40" x14ac:dyDescent="0.25">
      <c r="A2248" t="s">
        <v>2592</v>
      </c>
      <c r="B2248">
        <v>119</v>
      </c>
      <c r="C2248">
        <v>581771</v>
      </c>
      <c r="D2248">
        <v>1</v>
      </c>
      <c r="E2248">
        <v>0</v>
      </c>
      <c r="F2248">
        <v>0</v>
      </c>
      <c r="G2248">
        <v>0</v>
      </c>
      <c r="H2248">
        <v>0</v>
      </c>
      <c r="I2248" t="s">
        <v>30</v>
      </c>
      <c r="J2248" t="s">
        <v>216</v>
      </c>
      <c r="K2248">
        <v>68144.142339082857</v>
      </c>
      <c r="O2248">
        <f t="shared" si="251"/>
        <v>0</v>
      </c>
      <c r="Q2248">
        <f t="shared" si="252"/>
        <v>0</v>
      </c>
      <c r="S2248">
        <f t="shared" si="253"/>
        <v>0</v>
      </c>
      <c r="U2248">
        <f t="shared" si="254"/>
        <v>0</v>
      </c>
      <c r="AF2248">
        <v>0</v>
      </c>
      <c r="AG2248">
        <f t="shared" si="255"/>
        <v>0</v>
      </c>
      <c r="AL2248">
        <f t="shared" si="256"/>
        <v>68144.142339082857</v>
      </c>
      <c r="AM2248">
        <f t="shared" si="257"/>
        <v>68100</v>
      </c>
      <c r="AN2248">
        <v>65400</v>
      </c>
    </row>
    <row r="2249" spans="1:40" x14ac:dyDescent="0.25">
      <c r="A2249" t="s">
        <v>902</v>
      </c>
      <c r="B2249">
        <v>387</v>
      </c>
      <c r="C2249">
        <v>540536</v>
      </c>
      <c r="D2249">
        <v>1</v>
      </c>
      <c r="E2249">
        <v>0</v>
      </c>
      <c r="F2249">
        <v>0</v>
      </c>
      <c r="G2249">
        <v>0</v>
      </c>
      <c r="H2249">
        <v>0</v>
      </c>
      <c r="I2249" t="s">
        <v>26</v>
      </c>
      <c r="J2249" t="s">
        <v>345</v>
      </c>
      <c r="K2249">
        <v>87689.072361297629</v>
      </c>
      <c r="O2249">
        <f t="shared" si="251"/>
        <v>0</v>
      </c>
      <c r="Q2249">
        <f t="shared" si="252"/>
        <v>0</v>
      </c>
      <c r="S2249">
        <f t="shared" si="253"/>
        <v>0</v>
      </c>
      <c r="U2249">
        <f t="shared" si="254"/>
        <v>0</v>
      </c>
      <c r="AF2249">
        <v>1</v>
      </c>
      <c r="AG2249">
        <f t="shared" si="255"/>
        <v>29000</v>
      </c>
      <c r="AL2249">
        <f t="shared" si="256"/>
        <v>116689.07236129763</v>
      </c>
      <c r="AM2249">
        <f t="shared" si="257"/>
        <v>116700</v>
      </c>
      <c r="AN2249">
        <v>139100</v>
      </c>
    </row>
    <row r="2250" spans="1:40" x14ac:dyDescent="0.25">
      <c r="A2250" t="s">
        <v>2593</v>
      </c>
      <c r="B2250">
        <v>357</v>
      </c>
      <c r="C2250">
        <v>550108</v>
      </c>
      <c r="D2250">
        <v>1</v>
      </c>
      <c r="E2250">
        <v>0</v>
      </c>
      <c r="F2250">
        <v>0</v>
      </c>
      <c r="G2250">
        <v>0</v>
      </c>
      <c r="H2250">
        <v>0</v>
      </c>
      <c r="I2250" t="s">
        <v>30</v>
      </c>
      <c r="J2250" t="s">
        <v>485</v>
      </c>
      <c r="K2250">
        <v>80957.531188072273</v>
      </c>
      <c r="O2250">
        <f t="shared" si="251"/>
        <v>0</v>
      </c>
      <c r="Q2250">
        <f t="shared" si="252"/>
        <v>0</v>
      </c>
      <c r="S2250">
        <f t="shared" si="253"/>
        <v>0</v>
      </c>
      <c r="U2250">
        <f t="shared" si="254"/>
        <v>0</v>
      </c>
      <c r="AF2250">
        <v>0</v>
      </c>
      <c r="AG2250">
        <f t="shared" si="255"/>
        <v>0</v>
      </c>
      <c r="AL2250">
        <f t="shared" si="256"/>
        <v>80957.531188072273</v>
      </c>
      <c r="AM2250">
        <f t="shared" si="257"/>
        <v>81000</v>
      </c>
      <c r="AN2250">
        <v>78600</v>
      </c>
    </row>
    <row r="2251" spans="1:40" x14ac:dyDescent="0.25">
      <c r="A2251" t="s">
        <v>2593</v>
      </c>
      <c r="B2251">
        <v>147</v>
      </c>
      <c r="C2251">
        <v>590916</v>
      </c>
      <c r="D2251">
        <v>1</v>
      </c>
      <c r="E2251">
        <v>0</v>
      </c>
      <c r="F2251">
        <v>0</v>
      </c>
      <c r="G2251">
        <v>0</v>
      </c>
      <c r="H2251">
        <v>0</v>
      </c>
      <c r="I2251" t="s">
        <v>75</v>
      </c>
      <c r="J2251" t="s">
        <v>96</v>
      </c>
      <c r="K2251">
        <v>68144.142339082857</v>
      </c>
      <c r="O2251">
        <f t="shared" si="251"/>
        <v>0</v>
      </c>
      <c r="Q2251">
        <f t="shared" si="252"/>
        <v>0</v>
      </c>
      <c r="S2251">
        <f t="shared" si="253"/>
        <v>0</v>
      </c>
      <c r="U2251">
        <f t="shared" si="254"/>
        <v>0</v>
      </c>
      <c r="AF2251">
        <v>0</v>
      </c>
      <c r="AG2251">
        <f t="shared" si="255"/>
        <v>0</v>
      </c>
      <c r="AL2251">
        <f t="shared" si="256"/>
        <v>68144.142339082857</v>
      </c>
      <c r="AM2251">
        <f t="shared" si="257"/>
        <v>68100</v>
      </c>
      <c r="AN2251">
        <v>65400</v>
      </c>
    </row>
    <row r="2252" spans="1:40" x14ac:dyDescent="0.25">
      <c r="A2252" t="s">
        <v>1315</v>
      </c>
      <c r="B2252">
        <v>228</v>
      </c>
      <c r="C2252">
        <v>568899</v>
      </c>
      <c r="D2252">
        <v>1</v>
      </c>
      <c r="E2252">
        <v>0</v>
      </c>
      <c r="F2252">
        <v>0</v>
      </c>
      <c r="G2252">
        <v>0</v>
      </c>
      <c r="H2252">
        <v>0</v>
      </c>
      <c r="I2252" t="s">
        <v>75</v>
      </c>
      <c r="J2252" t="s">
        <v>125</v>
      </c>
      <c r="K2252">
        <v>68144.142339082857</v>
      </c>
      <c r="O2252">
        <f t="shared" si="251"/>
        <v>0</v>
      </c>
      <c r="Q2252">
        <f t="shared" si="252"/>
        <v>0</v>
      </c>
      <c r="S2252">
        <f t="shared" si="253"/>
        <v>0</v>
      </c>
      <c r="U2252">
        <f t="shared" si="254"/>
        <v>0</v>
      </c>
      <c r="AF2252">
        <v>0</v>
      </c>
      <c r="AG2252">
        <f t="shared" si="255"/>
        <v>0</v>
      </c>
      <c r="AL2252">
        <f t="shared" si="256"/>
        <v>68144.142339082857</v>
      </c>
      <c r="AM2252">
        <f t="shared" si="257"/>
        <v>68100</v>
      </c>
      <c r="AN2252">
        <v>65400</v>
      </c>
    </row>
    <row r="2253" spans="1:40" x14ac:dyDescent="0.25">
      <c r="A2253" t="s">
        <v>1315</v>
      </c>
      <c r="B2253">
        <v>474</v>
      </c>
      <c r="C2253">
        <v>587427</v>
      </c>
      <c r="D2253">
        <v>1</v>
      </c>
      <c r="E2253">
        <v>0</v>
      </c>
      <c r="F2253">
        <v>0</v>
      </c>
      <c r="G2253">
        <v>0</v>
      </c>
      <c r="H2253">
        <v>0</v>
      </c>
      <c r="I2253" t="s">
        <v>75</v>
      </c>
      <c r="J2253" t="s">
        <v>79</v>
      </c>
      <c r="K2253">
        <v>107166.12691441593</v>
      </c>
      <c r="O2253">
        <f t="shared" si="251"/>
        <v>0</v>
      </c>
      <c r="Q2253">
        <f t="shared" si="252"/>
        <v>0</v>
      </c>
      <c r="S2253">
        <f t="shared" si="253"/>
        <v>0</v>
      </c>
      <c r="U2253">
        <f t="shared" si="254"/>
        <v>0</v>
      </c>
      <c r="AF2253">
        <v>0</v>
      </c>
      <c r="AG2253">
        <f t="shared" si="255"/>
        <v>0</v>
      </c>
      <c r="AL2253">
        <f t="shared" si="256"/>
        <v>107166.12691441593</v>
      </c>
      <c r="AM2253">
        <f t="shared" si="257"/>
        <v>107200</v>
      </c>
      <c r="AN2253">
        <v>102900</v>
      </c>
    </row>
    <row r="2254" spans="1:40" x14ac:dyDescent="0.25">
      <c r="A2254" t="s">
        <v>1315</v>
      </c>
      <c r="B2254">
        <v>196</v>
      </c>
      <c r="C2254">
        <v>595888</v>
      </c>
      <c r="D2254">
        <v>1</v>
      </c>
      <c r="E2254">
        <v>0</v>
      </c>
      <c r="F2254">
        <v>0</v>
      </c>
      <c r="G2254">
        <v>0</v>
      </c>
      <c r="H2254">
        <v>0</v>
      </c>
      <c r="I2254" t="s">
        <v>75</v>
      </c>
      <c r="J2254" t="s">
        <v>133</v>
      </c>
      <c r="K2254">
        <v>68144.142339082857</v>
      </c>
      <c r="O2254">
        <f t="shared" si="251"/>
        <v>0</v>
      </c>
      <c r="Q2254">
        <f t="shared" si="252"/>
        <v>0</v>
      </c>
      <c r="S2254">
        <f t="shared" si="253"/>
        <v>0</v>
      </c>
      <c r="U2254">
        <f t="shared" si="254"/>
        <v>0</v>
      </c>
      <c r="AF2254">
        <v>1</v>
      </c>
      <c r="AG2254">
        <f t="shared" si="255"/>
        <v>29000</v>
      </c>
      <c r="AL2254">
        <f t="shared" si="256"/>
        <v>97144.142339082857</v>
      </c>
      <c r="AM2254">
        <f t="shared" si="257"/>
        <v>97100</v>
      </c>
      <c r="AN2254">
        <v>94400</v>
      </c>
    </row>
    <row r="2255" spans="1:40" x14ac:dyDescent="0.25">
      <c r="A2255" t="s">
        <v>1315</v>
      </c>
      <c r="B2255">
        <v>223</v>
      </c>
      <c r="C2255">
        <v>500135</v>
      </c>
      <c r="D2255">
        <v>1</v>
      </c>
      <c r="E2255">
        <v>0</v>
      </c>
      <c r="F2255">
        <v>0</v>
      </c>
      <c r="G2255">
        <v>0</v>
      </c>
      <c r="H2255">
        <v>0</v>
      </c>
      <c r="I2255" t="s">
        <v>61</v>
      </c>
      <c r="J2255" t="s">
        <v>94</v>
      </c>
      <c r="K2255">
        <v>68144.142339082857</v>
      </c>
      <c r="O2255">
        <f t="shared" si="251"/>
        <v>0</v>
      </c>
      <c r="Q2255">
        <f t="shared" si="252"/>
        <v>0</v>
      </c>
      <c r="S2255">
        <f t="shared" si="253"/>
        <v>0</v>
      </c>
      <c r="U2255">
        <f t="shared" si="254"/>
        <v>0</v>
      </c>
      <c r="AF2255">
        <v>0</v>
      </c>
      <c r="AG2255">
        <f t="shared" si="255"/>
        <v>0</v>
      </c>
      <c r="AL2255">
        <f t="shared" si="256"/>
        <v>68144.142339082857</v>
      </c>
      <c r="AM2255">
        <f t="shared" si="257"/>
        <v>68100</v>
      </c>
      <c r="AN2255">
        <v>94400</v>
      </c>
    </row>
    <row r="2256" spans="1:40" x14ac:dyDescent="0.25">
      <c r="A2256" s="3" t="s">
        <v>2594</v>
      </c>
      <c r="B2256">
        <v>3039</v>
      </c>
      <c r="C2256">
        <v>598321</v>
      </c>
      <c r="D2256">
        <v>1</v>
      </c>
      <c r="E2256">
        <v>1</v>
      </c>
      <c r="F2256">
        <v>0</v>
      </c>
      <c r="G2256">
        <v>0</v>
      </c>
      <c r="H2256">
        <v>0</v>
      </c>
      <c r="I2256" t="s">
        <v>38</v>
      </c>
      <c r="J2256" t="s">
        <v>166</v>
      </c>
      <c r="K2256">
        <v>663904.75542865356</v>
      </c>
      <c r="L2256">
        <v>3577</v>
      </c>
      <c r="M2256">
        <v>186596.74100571932</v>
      </c>
      <c r="N2256">
        <v>1</v>
      </c>
      <c r="O2256">
        <f t="shared" si="251"/>
        <v>690</v>
      </c>
      <c r="P2256">
        <v>48</v>
      </c>
      <c r="Q2256">
        <f t="shared" si="252"/>
        <v>132480</v>
      </c>
      <c r="R2256">
        <v>21</v>
      </c>
      <c r="S2256">
        <f t="shared" si="253"/>
        <v>19320</v>
      </c>
      <c r="T2256">
        <v>7</v>
      </c>
      <c r="U2256">
        <f t="shared" si="254"/>
        <v>1463</v>
      </c>
      <c r="AF2256">
        <v>0</v>
      </c>
      <c r="AG2256">
        <f t="shared" si="255"/>
        <v>0</v>
      </c>
      <c r="AL2256">
        <f t="shared" si="256"/>
        <v>1004454.4964343728</v>
      </c>
      <c r="AM2256">
        <f t="shared" si="257"/>
        <v>1004500</v>
      </c>
      <c r="AN2256">
        <v>1016900</v>
      </c>
    </row>
    <row r="2257" spans="1:40" x14ac:dyDescent="0.25">
      <c r="A2257" t="s">
        <v>2594</v>
      </c>
      <c r="B2257">
        <v>88</v>
      </c>
      <c r="C2257">
        <v>540200</v>
      </c>
      <c r="D2257">
        <v>1</v>
      </c>
      <c r="E2257">
        <v>0</v>
      </c>
      <c r="F2257">
        <v>0</v>
      </c>
      <c r="G2257">
        <v>0</v>
      </c>
      <c r="H2257">
        <v>0</v>
      </c>
      <c r="I2257" t="s">
        <v>110</v>
      </c>
      <c r="J2257" t="s">
        <v>1216</v>
      </c>
      <c r="K2257">
        <v>68144.142339082857</v>
      </c>
      <c r="O2257">
        <f t="shared" si="251"/>
        <v>0</v>
      </c>
      <c r="Q2257">
        <f t="shared" si="252"/>
        <v>0</v>
      </c>
      <c r="S2257">
        <f t="shared" si="253"/>
        <v>0</v>
      </c>
      <c r="U2257">
        <f t="shared" si="254"/>
        <v>0</v>
      </c>
      <c r="AF2257">
        <v>0</v>
      </c>
      <c r="AG2257">
        <f t="shared" si="255"/>
        <v>0</v>
      </c>
      <c r="AL2257">
        <f t="shared" si="256"/>
        <v>68144.142339082857</v>
      </c>
      <c r="AM2257">
        <f t="shared" si="257"/>
        <v>68100</v>
      </c>
      <c r="AN2257">
        <v>65400</v>
      </c>
    </row>
    <row r="2258" spans="1:40" x14ac:dyDescent="0.25">
      <c r="A2258" t="s">
        <v>2595</v>
      </c>
      <c r="B2258">
        <v>159</v>
      </c>
      <c r="C2258">
        <v>546232</v>
      </c>
      <c r="D2258">
        <v>1</v>
      </c>
      <c r="E2258">
        <v>0</v>
      </c>
      <c r="F2258">
        <v>0</v>
      </c>
      <c r="G2258">
        <v>0</v>
      </c>
      <c r="H2258">
        <v>0</v>
      </c>
      <c r="I2258" t="s">
        <v>51</v>
      </c>
      <c r="J2258" t="s">
        <v>348</v>
      </c>
      <c r="K2258">
        <v>68144.142339082857</v>
      </c>
      <c r="O2258">
        <f t="shared" si="251"/>
        <v>0</v>
      </c>
      <c r="Q2258">
        <f t="shared" si="252"/>
        <v>0</v>
      </c>
      <c r="S2258">
        <f t="shared" si="253"/>
        <v>0</v>
      </c>
      <c r="U2258">
        <f t="shared" si="254"/>
        <v>0</v>
      </c>
      <c r="AF2258">
        <v>0</v>
      </c>
      <c r="AG2258">
        <f t="shared" si="255"/>
        <v>0</v>
      </c>
      <c r="AL2258">
        <f t="shared" si="256"/>
        <v>68144.142339082857</v>
      </c>
      <c r="AM2258">
        <f t="shared" si="257"/>
        <v>68100</v>
      </c>
      <c r="AN2258">
        <v>65400</v>
      </c>
    </row>
    <row r="2259" spans="1:40" x14ac:dyDescent="0.25">
      <c r="A2259" t="s">
        <v>2595</v>
      </c>
      <c r="B2259">
        <v>134</v>
      </c>
      <c r="C2259">
        <v>530557</v>
      </c>
      <c r="D2259">
        <v>1</v>
      </c>
      <c r="E2259">
        <v>0</v>
      </c>
      <c r="F2259">
        <v>0</v>
      </c>
      <c r="G2259">
        <v>0</v>
      </c>
      <c r="H2259">
        <v>0</v>
      </c>
      <c r="I2259" t="s">
        <v>85</v>
      </c>
      <c r="J2259" t="s">
        <v>430</v>
      </c>
      <c r="K2259">
        <v>68144.142339082857</v>
      </c>
      <c r="O2259">
        <f t="shared" si="251"/>
        <v>0</v>
      </c>
      <c r="Q2259">
        <f t="shared" si="252"/>
        <v>0</v>
      </c>
      <c r="S2259">
        <f t="shared" si="253"/>
        <v>0</v>
      </c>
      <c r="U2259">
        <f t="shared" si="254"/>
        <v>0</v>
      </c>
      <c r="AF2259">
        <v>0</v>
      </c>
      <c r="AG2259">
        <f t="shared" si="255"/>
        <v>0</v>
      </c>
      <c r="AL2259">
        <f t="shared" si="256"/>
        <v>68144.142339082857</v>
      </c>
      <c r="AM2259">
        <f t="shared" si="257"/>
        <v>68100</v>
      </c>
      <c r="AN2259">
        <v>65400</v>
      </c>
    </row>
    <row r="2260" spans="1:40" x14ac:dyDescent="0.25">
      <c r="A2260" t="s">
        <v>2597</v>
      </c>
      <c r="B2260">
        <v>320</v>
      </c>
      <c r="C2260">
        <v>529940</v>
      </c>
      <c r="D2260">
        <v>1</v>
      </c>
      <c r="E2260">
        <v>0</v>
      </c>
      <c r="F2260">
        <v>0</v>
      </c>
      <c r="G2260">
        <v>0</v>
      </c>
      <c r="H2260">
        <v>0</v>
      </c>
      <c r="I2260" t="s">
        <v>26</v>
      </c>
      <c r="J2260" t="s">
        <v>288</v>
      </c>
      <c r="K2260">
        <v>72643.69129825657</v>
      </c>
      <c r="O2260">
        <f t="shared" si="251"/>
        <v>0</v>
      </c>
      <c r="Q2260">
        <f t="shared" si="252"/>
        <v>0</v>
      </c>
      <c r="S2260">
        <f t="shared" si="253"/>
        <v>0</v>
      </c>
      <c r="U2260">
        <f t="shared" si="254"/>
        <v>0</v>
      </c>
      <c r="AF2260">
        <v>0</v>
      </c>
      <c r="AG2260">
        <f t="shared" si="255"/>
        <v>0</v>
      </c>
      <c r="AL2260">
        <f t="shared" si="256"/>
        <v>72643.69129825657</v>
      </c>
      <c r="AM2260">
        <f t="shared" si="257"/>
        <v>72600</v>
      </c>
      <c r="AN2260">
        <v>69100</v>
      </c>
    </row>
    <row r="2261" spans="1:40" x14ac:dyDescent="0.25">
      <c r="A2261" t="s">
        <v>2597</v>
      </c>
      <c r="B2261">
        <v>1912</v>
      </c>
      <c r="C2261">
        <v>547182</v>
      </c>
      <c r="D2261">
        <v>1</v>
      </c>
      <c r="E2261">
        <v>0</v>
      </c>
      <c r="F2261">
        <v>0</v>
      </c>
      <c r="G2261">
        <v>0</v>
      </c>
      <c r="H2261">
        <v>0</v>
      </c>
      <c r="I2261" t="s">
        <v>38</v>
      </c>
      <c r="J2261" t="s">
        <v>239</v>
      </c>
      <c r="K2261">
        <v>422571.07348015928</v>
      </c>
      <c r="O2261">
        <f t="shared" si="251"/>
        <v>0</v>
      </c>
      <c r="Q2261">
        <f t="shared" si="252"/>
        <v>0</v>
      </c>
      <c r="S2261">
        <f t="shared" si="253"/>
        <v>0</v>
      </c>
      <c r="U2261">
        <f t="shared" si="254"/>
        <v>0</v>
      </c>
      <c r="AF2261">
        <v>0</v>
      </c>
      <c r="AG2261">
        <f t="shared" si="255"/>
        <v>0</v>
      </c>
      <c r="AL2261">
        <f t="shared" si="256"/>
        <v>422571.07348015928</v>
      </c>
      <c r="AM2261">
        <f t="shared" si="257"/>
        <v>422600</v>
      </c>
      <c r="AN2261">
        <v>406000</v>
      </c>
    </row>
    <row r="2262" spans="1:40" x14ac:dyDescent="0.25">
      <c r="A2262" t="s">
        <v>540</v>
      </c>
      <c r="B2262">
        <v>916</v>
      </c>
      <c r="C2262">
        <v>533432</v>
      </c>
      <c r="D2262">
        <v>1</v>
      </c>
      <c r="E2262">
        <v>0</v>
      </c>
      <c r="F2262">
        <v>0</v>
      </c>
      <c r="G2262">
        <v>0</v>
      </c>
      <c r="H2262">
        <v>0</v>
      </c>
      <c r="I2262" t="s">
        <v>26</v>
      </c>
      <c r="J2262" t="s">
        <v>93</v>
      </c>
      <c r="K2262">
        <v>205272.39264773109</v>
      </c>
      <c r="O2262">
        <f t="shared" si="251"/>
        <v>0</v>
      </c>
      <c r="Q2262">
        <f t="shared" si="252"/>
        <v>0</v>
      </c>
      <c r="S2262">
        <f t="shared" si="253"/>
        <v>0</v>
      </c>
      <c r="U2262">
        <f t="shared" si="254"/>
        <v>0</v>
      </c>
      <c r="AF2262">
        <v>2</v>
      </c>
      <c r="AG2262">
        <f t="shared" si="255"/>
        <v>58000</v>
      </c>
      <c r="AL2262">
        <f t="shared" si="256"/>
        <v>263272.39264773112</v>
      </c>
      <c r="AM2262">
        <f t="shared" si="257"/>
        <v>263300</v>
      </c>
      <c r="AN2262">
        <v>249600</v>
      </c>
    </row>
    <row r="2263" spans="1:40" x14ac:dyDescent="0.25">
      <c r="A2263" t="s">
        <v>540</v>
      </c>
      <c r="B2263">
        <v>102</v>
      </c>
      <c r="C2263">
        <v>565385</v>
      </c>
      <c r="D2263">
        <v>1</v>
      </c>
      <c r="E2263">
        <v>0</v>
      </c>
      <c r="F2263">
        <v>0</v>
      </c>
      <c r="G2263">
        <v>0</v>
      </c>
      <c r="H2263">
        <v>0</v>
      </c>
      <c r="I2263" t="s">
        <v>26</v>
      </c>
      <c r="J2263" t="s">
        <v>195</v>
      </c>
      <c r="K2263">
        <v>68144.142339082857</v>
      </c>
      <c r="O2263">
        <f t="shared" si="251"/>
        <v>0</v>
      </c>
      <c r="Q2263">
        <f t="shared" si="252"/>
        <v>0</v>
      </c>
      <c r="S2263">
        <f t="shared" si="253"/>
        <v>0</v>
      </c>
      <c r="U2263">
        <f t="shared" si="254"/>
        <v>0</v>
      </c>
      <c r="AF2263">
        <v>0</v>
      </c>
      <c r="AG2263">
        <f t="shared" si="255"/>
        <v>0</v>
      </c>
      <c r="AL2263">
        <f t="shared" si="256"/>
        <v>68144.142339082857</v>
      </c>
      <c r="AM2263">
        <f t="shared" si="257"/>
        <v>68100</v>
      </c>
      <c r="AN2263">
        <v>65400</v>
      </c>
    </row>
    <row r="2264" spans="1:40" x14ac:dyDescent="0.25">
      <c r="A2264" t="s">
        <v>540</v>
      </c>
      <c r="B2264">
        <v>585</v>
      </c>
      <c r="C2264">
        <v>559041</v>
      </c>
      <c r="D2264">
        <v>1</v>
      </c>
      <c r="E2264">
        <v>0</v>
      </c>
      <c r="F2264">
        <v>0</v>
      </c>
      <c r="G2264">
        <v>0</v>
      </c>
      <c r="H2264">
        <v>0</v>
      </c>
      <c r="I2264" t="s">
        <v>110</v>
      </c>
      <c r="J2264" t="s">
        <v>360</v>
      </c>
      <c r="K2264">
        <v>131928.47038850977</v>
      </c>
      <c r="O2264">
        <f t="shared" si="251"/>
        <v>0</v>
      </c>
      <c r="Q2264">
        <f t="shared" si="252"/>
        <v>0</v>
      </c>
      <c r="S2264">
        <f t="shared" si="253"/>
        <v>0</v>
      </c>
      <c r="U2264">
        <f t="shared" si="254"/>
        <v>0</v>
      </c>
      <c r="AF2264">
        <v>0</v>
      </c>
      <c r="AG2264">
        <f t="shared" si="255"/>
        <v>0</v>
      </c>
      <c r="AL2264">
        <f t="shared" si="256"/>
        <v>131928.47038850977</v>
      </c>
      <c r="AM2264">
        <f t="shared" si="257"/>
        <v>131900</v>
      </c>
      <c r="AN2264">
        <v>125200</v>
      </c>
    </row>
    <row r="2265" spans="1:40" x14ac:dyDescent="0.25">
      <c r="A2265" t="s">
        <v>540</v>
      </c>
      <c r="B2265">
        <v>182</v>
      </c>
      <c r="C2265">
        <v>572136</v>
      </c>
      <c r="D2265">
        <v>1</v>
      </c>
      <c r="E2265">
        <v>0</v>
      </c>
      <c r="F2265">
        <v>0</v>
      </c>
      <c r="G2265">
        <v>0</v>
      </c>
      <c r="H2265">
        <v>0</v>
      </c>
      <c r="I2265" t="s">
        <v>33</v>
      </c>
      <c r="J2265" t="s">
        <v>114</v>
      </c>
      <c r="K2265">
        <v>68144.142339082857</v>
      </c>
      <c r="O2265">
        <f t="shared" si="251"/>
        <v>0</v>
      </c>
      <c r="Q2265">
        <f t="shared" si="252"/>
        <v>0</v>
      </c>
      <c r="S2265">
        <f t="shared" si="253"/>
        <v>0</v>
      </c>
      <c r="U2265">
        <f t="shared" si="254"/>
        <v>0</v>
      </c>
      <c r="AF2265">
        <v>0</v>
      </c>
      <c r="AG2265">
        <f t="shared" si="255"/>
        <v>0</v>
      </c>
      <c r="AL2265">
        <f t="shared" si="256"/>
        <v>68144.142339082857</v>
      </c>
      <c r="AM2265">
        <f t="shared" si="257"/>
        <v>68100</v>
      </c>
      <c r="AN2265">
        <v>65400</v>
      </c>
    </row>
    <row r="2266" spans="1:40" x14ac:dyDescent="0.25">
      <c r="A2266" t="s">
        <v>2601</v>
      </c>
      <c r="B2266">
        <v>511</v>
      </c>
      <c r="C2266">
        <v>586285</v>
      </c>
      <c r="D2266">
        <v>1</v>
      </c>
      <c r="E2266">
        <v>0</v>
      </c>
      <c r="F2266">
        <v>0</v>
      </c>
      <c r="G2266">
        <v>0</v>
      </c>
      <c r="H2266">
        <v>0</v>
      </c>
      <c r="I2266" t="s">
        <v>30</v>
      </c>
      <c r="J2266" t="s">
        <v>440</v>
      </c>
      <c r="K2266">
        <v>115430.67733991941</v>
      </c>
      <c r="O2266">
        <f t="shared" si="251"/>
        <v>0</v>
      </c>
      <c r="Q2266">
        <f t="shared" si="252"/>
        <v>0</v>
      </c>
      <c r="S2266">
        <f t="shared" si="253"/>
        <v>0</v>
      </c>
      <c r="U2266">
        <f t="shared" si="254"/>
        <v>0</v>
      </c>
      <c r="AF2266">
        <v>0</v>
      </c>
      <c r="AG2266">
        <f t="shared" si="255"/>
        <v>0</v>
      </c>
      <c r="AL2266">
        <f t="shared" si="256"/>
        <v>115430.67733991941</v>
      </c>
      <c r="AM2266">
        <f t="shared" si="257"/>
        <v>115400</v>
      </c>
      <c r="AN2266">
        <v>113200</v>
      </c>
    </row>
    <row r="2267" spans="1:40" x14ac:dyDescent="0.25">
      <c r="A2267" t="s">
        <v>193</v>
      </c>
      <c r="B2267">
        <v>1093</v>
      </c>
      <c r="C2267">
        <v>559059</v>
      </c>
      <c r="D2267">
        <v>1</v>
      </c>
      <c r="E2267">
        <v>0</v>
      </c>
      <c r="F2267">
        <v>0</v>
      </c>
      <c r="G2267">
        <v>0</v>
      </c>
      <c r="H2267">
        <v>0</v>
      </c>
      <c r="I2267" t="s">
        <v>110</v>
      </c>
      <c r="J2267" t="s">
        <v>192</v>
      </c>
      <c r="K2267">
        <v>244229.24807813848</v>
      </c>
      <c r="O2267">
        <f t="shared" si="251"/>
        <v>0</v>
      </c>
      <c r="Q2267">
        <f t="shared" si="252"/>
        <v>0</v>
      </c>
      <c r="S2267">
        <f t="shared" si="253"/>
        <v>0</v>
      </c>
      <c r="U2267">
        <f t="shared" si="254"/>
        <v>0</v>
      </c>
      <c r="AF2267">
        <v>1</v>
      </c>
      <c r="AG2267">
        <f t="shared" si="255"/>
        <v>29000</v>
      </c>
      <c r="AL2267">
        <f t="shared" si="256"/>
        <v>273229.24807813845</v>
      </c>
      <c r="AM2267">
        <f t="shared" si="257"/>
        <v>273200</v>
      </c>
      <c r="AN2267">
        <v>262500</v>
      </c>
    </row>
    <row r="2268" spans="1:40" x14ac:dyDescent="0.25">
      <c r="A2268" t="s">
        <v>1371</v>
      </c>
      <c r="B2268">
        <v>450</v>
      </c>
      <c r="C2268">
        <v>571792</v>
      </c>
      <c r="D2268">
        <v>1</v>
      </c>
      <c r="E2268">
        <v>0</v>
      </c>
      <c r="F2268">
        <v>0</v>
      </c>
      <c r="G2268">
        <v>0</v>
      </c>
      <c r="H2268">
        <v>0</v>
      </c>
      <c r="I2268" t="s">
        <v>26</v>
      </c>
      <c r="J2268" t="s">
        <v>1369</v>
      </c>
      <c r="K2268">
        <v>101799.48735552092</v>
      </c>
      <c r="O2268">
        <f t="shared" si="251"/>
        <v>0</v>
      </c>
      <c r="Q2268">
        <f t="shared" si="252"/>
        <v>0</v>
      </c>
      <c r="S2268">
        <f t="shared" si="253"/>
        <v>0</v>
      </c>
      <c r="U2268">
        <f t="shared" si="254"/>
        <v>0</v>
      </c>
      <c r="AF2268">
        <v>0</v>
      </c>
      <c r="AG2268">
        <f t="shared" si="255"/>
        <v>0</v>
      </c>
      <c r="AL2268">
        <f t="shared" si="256"/>
        <v>101799.48735552092</v>
      </c>
      <c r="AM2268">
        <f t="shared" si="257"/>
        <v>101800</v>
      </c>
      <c r="AN2268">
        <v>95400</v>
      </c>
    </row>
    <row r="2269" spans="1:40" x14ac:dyDescent="0.25">
      <c r="A2269" t="s">
        <v>2602</v>
      </c>
      <c r="B2269">
        <v>439</v>
      </c>
      <c r="C2269">
        <v>545309</v>
      </c>
      <c r="D2269">
        <v>1</v>
      </c>
      <c r="E2269">
        <v>0</v>
      </c>
      <c r="F2269">
        <v>0</v>
      </c>
      <c r="G2269">
        <v>0</v>
      </c>
      <c r="H2269">
        <v>0</v>
      </c>
      <c r="I2269" t="s">
        <v>75</v>
      </c>
      <c r="J2269" t="s">
        <v>96</v>
      </c>
      <c r="K2269">
        <v>99338.19682340548</v>
      </c>
      <c r="O2269">
        <f t="shared" si="251"/>
        <v>0</v>
      </c>
      <c r="Q2269">
        <f t="shared" si="252"/>
        <v>0</v>
      </c>
      <c r="S2269">
        <f t="shared" si="253"/>
        <v>0</v>
      </c>
      <c r="U2269">
        <f t="shared" si="254"/>
        <v>0</v>
      </c>
      <c r="AF2269">
        <v>1</v>
      </c>
      <c r="AG2269">
        <f t="shared" si="255"/>
        <v>29000</v>
      </c>
      <c r="AL2269">
        <f t="shared" si="256"/>
        <v>128338.19682340548</v>
      </c>
      <c r="AM2269">
        <f t="shared" si="257"/>
        <v>128300</v>
      </c>
      <c r="AN2269">
        <v>90000</v>
      </c>
    </row>
    <row r="2270" spans="1:40" x14ac:dyDescent="0.25">
      <c r="A2270" s="3" t="s">
        <v>1110</v>
      </c>
      <c r="B2270">
        <v>1451</v>
      </c>
      <c r="C2270">
        <v>559067</v>
      </c>
      <c r="D2270">
        <v>1</v>
      </c>
      <c r="E2270">
        <v>1</v>
      </c>
      <c r="F2270">
        <v>0</v>
      </c>
      <c r="G2270">
        <v>0</v>
      </c>
      <c r="H2270">
        <v>0</v>
      </c>
      <c r="I2270" t="s">
        <v>110</v>
      </c>
      <c r="J2270" t="s">
        <v>360</v>
      </c>
      <c r="K2270">
        <v>322544.98892856482</v>
      </c>
      <c r="L2270">
        <v>1529</v>
      </c>
      <c r="M2270">
        <v>79938.488760188833</v>
      </c>
      <c r="O2270">
        <f t="shared" si="251"/>
        <v>0</v>
      </c>
      <c r="P2270">
        <v>6</v>
      </c>
      <c r="Q2270">
        <f t="shared" si="252"/>
        <v>16560</v>
      </c>
      <c r="R2270">
        <v>3</v>
      </c>
      <c r="S2270">
        <f t="shared" si="253"/>
        <v>2760</v>
      </c>
      <c r="T2270">
        <v>1</v>
      </c>
      <c r="U2270">
        <f t="shared" si="254"/>
        <v>209</v>
      </c>
      <c r="AF2270">
        <v>0</v>
      </c>
      <c r="AG2270">
        <f t="shared" si="255"/>
        <v>0</v>
      </c>
      <c r="AL2270">
        <f t="shared" si="256"/>
        <v>422012.47768875363</v>
      </c>
      <c r="AM2270">
        <f t="shared" si="257"/>
        <v>422000</v>
      </c>
      <c r="AN2270">
        <v>467200</v>
      </c>
    </row>
    <row r="2271" spans="1:40" x14ac:dyDescent="0.25">
      <c r="A2271" t="s">
        <v>552</v>
      </c>
      <c r="B2271">
        <v>54</v>
      </c>
      <c r="C2271">
        <v>561550</v>
      </c>
      <c r="D2271">
        <v>1</v>
      </c>
      <c r="E2271">
        <v>0</v>
      </c>
      <c r="F2271">
        <v>0</v>
      </c>
      <c r="G2271">
        <v>0</v>
      </c>
      <c r="H2271">
        <v>0</v>
      </c>
      <c r="I2271" t="s">
        <v>23</v>
      </c>
      <c r="J2271" t="s">
        <v>48</v>
      </c>
      <c r="K2271">
        <v>68144.142339082857</v>
      </c>
      <c r="O2271">
        <f t="shared" si="251"/>
        <v>0</v>
      </c>
      <c r="Q2271">
        <f t="shared" si="252"/>
        <v>0</v>
      </c>
      <c r="S2271">
        <f t="shared" si="253"/>
        <v>0</v>
      </c>
      <c r="U2271">
        <f t="shared" si="254"/>
        <v>0</v>
      </c>
      <c r="AF2271">
        <v>0</v>
      </c>
      <c r="AG2271">
        <f t="shared" si="255"/>
        <v>0</v>
      </c>
      <c r="AL2271">
        <f t="shared" si="256"/>
        <v>68144.142339082857</v>
      </c>
      <c r="AM2271">
        <f t="shared" si="257"/>
        <v>68100</v>
      </c>
      <c r="AN2271">
        <v>65400</v>
      </c>
    </row>
    <row r="2272" spans="1:40" x14ac:dyDescent="0.25">
      <c r="A2272" t="s">
        <v>552</v>
      </c>
      <c r="B2272">
        <v>801</v>
      </c>
      <c r="C2272">
        <v>568902</v>
      </c>
      <c r="D2272">
        <v>1</v>
      </c>
      <c r="E2272">
        <v>0</v>
      </c>
      <c r="F2272">
        <v>0</v>
      </c>
      <c r="G2272">
        <v>0</v>
      </c>
      <c r="H2272">
        <v>0</v>
      </c>
      <c r="I2272" t="s">
        <v>75</v>
      </c>
      <c r="J2272" t="s">
        <v>125</v>
      </c>
      <c r="K2272">
        <v>179867.71381774367</v>
      </c>
      <c r="O2272">
        <f t="shared" si="251"/>
        <v>0</v>
      </c>
      <c r="Q2272">
        <f t="shared" si="252"/>
        <v>0</v>
      </c>
      <c r="S2272">
        <f t="shared" si="253"/>
        <v>0</v>
      </c>
      <c r="U2272">
        <f t="shared" si="254"/>
        <v>0</v>
      </c>
      <c r="AF2272">
        <v>0</v>
      </c>
      <c r="AG2272">
        <f t="shared" si="255"/>
        <v>0</v>
      </c>
      <c r="AL2272">
        <f t="shared" si="256"/>
        <v>179867.71381774367</v>
      </c>
      <c r="AM2272">
        <f t="shared" si="257"/>
        <v>179900</v>
      </c>
      <c r="AN2272">
        <v>171200</v>
      </c>
    </row>
    <row r="2273" spans="1:40" x14ac:dyDescent="0.25">
      <c r="A2273" t="s">
        <v>2605</v>
      </c>
      <c r="B2273">
        <v>869</v>
      </c>
      <c r="C2273">
        <v>503304</v>
      </c>
      <c r="D2273">
        <v>1</v>
      </c>
      <c r="E2273">
        <v>0</v>
      </c>
      <c r="F2273">
        <v>0</v>
      </c>
      <c r="G2273">
        <v>0</v>
      </c>
      <c r="H2273">
        <v>0</v>
      </c>
      <c r="I2273" t="s">
        <v>61</v>
      </c>
      <c r="J2273" t="s">
        <v>94</v>
      </c>
      <c r="K2273">
        <v>194898.92908969641</v>
      </c>
      <c r="O2273">
        <f t="shared" si="251"/>
        <v>0</v>
      </c>
      <c r="Q2273">
        <f t="shared" si="252"/>
        <v>0</v>
      </c>
      <c r="S2273">
        <f t="shared" si="253"/>
        <v>0</v>
      </c>
      <c r="U2273">
        <f t="shared" si="254"/>
        <v>0</v>
      </c>
      <c r="AF2273">
        <v>0</v>
      </c>
      <c r="AG2273">
        <f t="shared" si="255"/>
        <v>0</v>
      </c>
      <c r="AL2273">
        <f t="shared" si="256"/>
        <v>194898.92908969641</v>
      </c>
      <c r="AM2273">
        <f t="shared" si="257"/>
        <v>194900</v>
      </c>
      <c r="AN2273">
        <v>188600</v>
      </c>
    </row>
    <row r="2274" spans="1:40" x14ac:dyDescent="0.25">
      <c r="A2274" t="s">
        <v>2606</v>
      </c>
      <c r="B2274">
        <v>115</v>
      </c>
      <c r="C2274">
        <v>593184</v>
      </c>
      <c r="D2274">
        <v>1</v>
      </c>
      <c r="E2274">
        <v>0</v>
      </c>
      <c r="F2274">
        <v>0</v>
      </c>
      <c r="G2274">
        <v>0</v>
      </c>
      <c r="H2274">
        <v>0</v>
      </c>
      <c r="I2274" t="s">
        <v>30</v>
      </c>
      <c r="J2274" t="s">
        <v>486</v>
      </c>
      <c r="K2274">
        <v>68144.142339082857</v>
      </c>
      <c r="O2274">
        <f t="shared" si="251"/>
        <v>0</v>
      </c>
      <c r="Q2274">
        <f t="shared" si="252"/>
        <v>0</v>
      </c>
      <c r="S2274">
        <f t="shared" si="253"/>
        <v>0</v>
      </c>
      <c r="U2274">
        <f t="shared" si="254"/>
        <v>0</v>
      </c>
      <c r="AF2274">
        <v>0</v>
      </c>
      <c r="AG2274">
        <f t="shared" si="255"/>
        <v>0</v>
      </c>
      <c r="AL2274">
        <f t="shared" si="256"/>
        <v>68144.142339082857</v>
      </c>
      <c r="AM2274">
        <f t="shared" si="257"/>
        <v>68100</v>
      </c>
      <c r="AN2274">
        <v>65400</v>
      </c>
    </row>
    <row r="2275" spans="1:40" x14ac:dyDescent="0.25">
      <c r="A2275" t="s">
        <v>2607</v>
      </c>
      <c r="B2275">
        <v>894</v>
      </c>
      <c r="C2275">
        <v>565067</v>
      </c>
      <c r="D2275">
        <v>1</v>
      </c>
      <c r="E2275">
        <v>0</v>
      </c>
      <c r="F2275">
        <v>0</v>
      </c>
      <c r="G2275">
        <v>0</v>
      </c>
      <c r="H2275">
        <v>0</v>
      </c>
      <c r="I2275" t="s">
        <v>85</v>
      </c>
      <c r="J2275" t="s">
        <v>229</v>
      </c>
      <c r="K2275">
        <v>200418.30166679382</v>
      </c>
      <c r="O2275">
        <f t="shared" si="251"/>
        <v>0</v>
      </c>
      <c r="Q2275">
        <f t="shared" si="252"/>
        <v>0</v>
      </c>
      <c r="S2275">
        <f t="shared" si="253"/>
        <v>0</v>
      </c>
      <c r="U2275">
        <f t="shared" si="254"/>
        <v>0</v>
      </c>
      <c r="AF2275">
        <v>1</v>
      </c>
      <c r="AG2275">
        <f t="shared" si="255"/>
        <v>29000</v>
      </c>
      <c r="AL2275">
        <f t="shared" si="256"/>
        <v>229418.30166679382</v>
      </c>
      <c r="AM2275">
        <f t="shared" si="257"/>
        <v>229400</v>
      </c>
      <c r="AN2275">
        <v>224400</v>
      </c>
    </row>
    <row r="2276" spans="1:40" x14ac:dyDescent="0.25">
      <c r="A2276" t="s">
        <v>2608</v>
      </c>
      <c r="B2276">
        <v>96</v>
      </c>
      <c r="C2276">
        <v>548618</v>
      </c>
      <c r="D2276">
        <v>1</v>
      </c>
      <c r="E2276">
        <v>0</v>
      </c>
      <c r="F2276">
        <v>0</v>
      </c>
      <c r="G2276">
        <v>0</v>
      </c>
      <c r="H2276">
        <v>0</v>
      </c>
      <c r="I2276" t="s">
        <v>75</v>
      </c>
      <c r="J2276" t="s">
        <v>339</v>
      </c>
      <c r="K2276">
        <v>68144.142339082857</v>
      </c>
      <c r="O2276">
        <f t="shared" si="251"/>
        <v>0</v>
      </c>
      <c r="Q2276">
        <f t="shared" si="252"/>
        <v>0</v>
      </c>
      <c r="S2276">
        <f t="shared" si="253"/>
        <v>0</v>
      </c>
      <c r="U2276">
        <f t="shared" si="254"/>
        <v>0</v>
      </c>
      <c r="AF2276">
        <v>0</v>
      </c>
      <c r="AG2276">
        <f t="shared" si="255"/>
        <v>0</v>
      </c>
      <c r="AL2276">
        <f t="shared" si="256"/>
        <v>68144.142339082857</v>
      </c>
      <c r="AM2276">
        <f t="shared" si="257"/>
        <v>68100</v>
      </c>
      <c r="AN2276">
        <v>65400</v>
      </c>
    </row>
    <row r="2277" spans="1:40" x14ac:dyDescent="0.25">
      <c r="A2277" t="s">
        <v>2610</v>
      </c>
      <c r="B2277">
        <v>600</v>
      </c>
      <c r="C2277">
        <v>587435</v>
      </c>
      <c r="D2277">
        <v>1</v>
      </c>
      <c r="E2277">
        <v>0</v>
      </c>
      <c r="F2277">
        <v>0</v>
      </c>
      <c r="G2277">
        <v>0</v>
      </c>
      <c r="H2277">
        <v>0</v>
      </c>
      <c r="I2277" t="s">
        <v>75</v>
      </c>
      <c r="J2277" t="s">
        <v>523</v>
      </c>
      <c r="K2277">
        <v>135267.7355631672</v>
      </c>
      <c r="O2277">
        <f t="shared" si="251"/>
        <v>0</v>
      </c>
      <c r="Q2277">
        <f t="shared" si="252"/>
        <v>0</v>
      </c>
      <c r="S2277">
        <f t="shared" si="253"/>
        <v>0</v>
      </c>
      <c r="U2277">
        <f t="shared" si="254"/>
        <v>0</v>
      </c>
      <c r="AF2277">
        <v>0</v>
      </c>
      <c r="AG2277">
        <f t="shared" si="255"/>
        <v>0</v>
      </c>
      <c r="AL2277">
        <f t="shared" si="256"/>
        <v>135267.7355631672</v>
      </c>
      <c r="AM2277">
        <f t="shared" si="257"/>
        <v>135300</v>
      </c>
      <c r="AN2277">
        <v>130300</v>
      </c>
    </row>
    <row r="2278" spans="1:40" x14ac:dyDescent="0.25">
      <c r="A2278" t="s">
        <v>2611</v>
      </c>
      <c r="B2278">
        <v>288</v>
      </c>
      <c r="C2278">
        <v>550710</v>
      </c>
      <c r="D2278">
        <v>1</v>
      </c>
      <c r="E2278">
        <v>0</v>
      </c>
      <c r="F2278">
        <v>0</v>
      </c>
      <c r="G2278">
        <v>0</v>
      </c>
      <c r="H2278">
        <v>0</v>
      </c>
      <c r="I2278" t="s">
        <v>75</v>
      </c>
      <c r="J2278" t="s">
        <v>96</v>
      </c>
      <c r="K2278">
        <v>68144.142339082857</v>
      </c>
      <c r="O2278">
        <f t="shared" si="251"/>
        <v>0</v>
      </c>
      <c r="Q2278">
        <f t="shared" si="252"/>
        <v>0</v>
      </c>
      <c r="S2278">
        <f t="shared" si="253"/>
        <v>0</v>
      </c>
      <c r="U2278">
        <f t="shared" si="254"/>
        <v>0</v>
      </c>
      <c r="AF2278">
        <v>0</v>
      </c>
      <c r="AG2278">
        <f t="shared" si="255"/>
        <v>0</v>
      </c>
      <c r="AL2278">
        <f t="shared" si="256"/>
        <v>68144.142339082857</v>
      </c>
      <c r="AM2278">
        <f t="shared" si="257"/>
        <v>68100</v>
      </c>
      <c r="AN2278">
        <v>65400</v>
      </c>
    </row>
    <row r="2279" spans="1:40" x14ac:dyDescent="0.25">
      <c r="A2279" t="s">
        <v>2612</v>
      </c>
      <c r="B2279">
        <v>962</v>
      </c>
      <c r="C2279">
        <v>560456</v>
      </c>
      <c r="D2279">
        <v>1</v>
      </c>
      <c r="E2279">
        <v>0</v>
      </c>
      <c r="F2279">
        <v>0</v>
      </c>
      <c r="G2279">
        <v>0</v>
      </c>
      <c r="H2279">
        <v>0</v>
      </c>
      <c r="I2279" t="s">
        <v>18</v>
      </c>
      <c r="J2279" t="s">
        <v>818</v>
      </c>
      <c r="K2279">
        <v>215413.07397387343</v>
      </c>
      <c r="O2279">
        <f t="shared" si="251"/>
        <v>0</v>
      </c>
      <c r="Q2279">
        <f t="shared" si="252"/>
        <v>0</v>
      </c>
      <c r="S2279">
        <f t="shared" si="253"/>
        <v>0</v>
      </c>
      <c r="U2279">
        <f t="shared" si="254"/>
        <v>0</v>
      </c>
      <c r="AF2279">
        <v>0</v>
      </c>
      <c r="AG2279">
        <f t="shared" si="255"/>
        <v>0</v>
      </c>
      <c r="AL2279">
        <f t="shared" si="256"/>
        <v>215413.07397387343</v>
      </c>
      <c r="AM2279">
        <f t="shared" si="257"/>
        <v>215400</v>
      </c>
      <c r="AN2279">
        <v>202800</v>
      </c>
    </row>
    <row r="2280" spans="1:40" x14ac:dyDescent="0.25">
      <c r="A2280" t="s">
        <v>2613</v>
      </c>
      <c r="B2280">
        <v>100</v>
      </c>
      <c r="C2280">
        <v>536342</v>
      </c>
      <c r="D2280">
        <v>1</v>
      </c>
      <c r="E2280">
        <v>0</v>
      </c>
      <c r="F2280">
        <v>0</v>
      </c>
      <c r="G2280">
        <v>0</v>
      </c>
      <c r="H2280">
        <v>0</v>
      </c>
      <c r="I2280" t="s">
        <v>23</v>
      </c>
      <c r="J2280" t="s">
        <v>182</v>
      </c>
      <c r="K2280">
        <v>68144.142339082857</v>
      </c>
      <c r="O2280">
        <f t="shared" si="251"/>
        <v>0</v>
      </c>
      <c r="Q2280">
        <f t="shared" si="252"/>
        <v>0</v>
      </c>
      <c r="S2280">
        <f t="shared" si="253"/>
        <v>0</v>
      </c>
      <c r="U2280">
        <f t="shared" si="254"/>
        <v>0</v>
      </c>
      <c r="AF2280">
        <v>0</v>
      </c>
      <c r="AG2280">
        <f t="shared" si="255"/>
        <v>0</v>
      </c>
      <c r="AL2280">
        <f t="shared" si="256"/>
        <v>68144.142339082857</v>
      </c>
      <c r="AM2280">
        <f t="shared" si="257"/>
        <v>68100</v>
      </c>
      <c r="AN2280">
        <v>94400</v>
      </c>
    </row>
    <row r="2281" spans="1:40" x14ac:dyDescent="0.25">
      <c r="A2281" t="s">
        <v>2056</v>
      </c>
      <c r="B2281">
        <v>144</v>
      </c>
      <c r="C2281">
        <v>565351</v>
      </c>
      <c r="D2281">
        <v>1</v>
      </c>
      <c r="E2281">
        <v>0</v>
      </c>
      <c r="F2281">
        <v>0</v>
      </c>
      <c r="G2281">
        <v>0</v>
      </c>
      <c r="H2281">
        <v>0</v>
      </c>
      <c r="I2281" t="s">
        <v>26</v>
      </c>
      <c r="J2281" t="s">
        <v>195</v>
      </c>
      <c r="K2281">
        <v>68144.142339082857</v>
      </c>
      <c r="O2281">
        <f t="shared" si="251"/>
        <v>0</v>
      </c>
      <c r="Q2281">
        <f t="shared" si="252"/>
        <v>0</v>
      </c>
      <c r="S2281">
        <f t="shared" si="253"/>
        <v>0</v>
      </c>
      <c r="U2281">
        <f t="shared" si="254"/>
        <v>0</v>
      </c>
      <c r="AF2281">
        <v>0</v>
      </c>
      <c r="AG2281">
        <f t="shared" si="255"/>
        <v>0</v>
      </c>
      <c r="AL2281">
        <f t="shared" si="256"/>
        <v>68144.142339082857</v>
      </c>
      <c r="AM2281">
        <f t="shared" si="257"/>
        <v>68100</v>
      </c>
      <c r="AN2281">
        <v>65400</v>
      </c>
    </row>
    <row r="2282" spans="1:40" x14ac:dyDescent="0.25">
      <c r="A2282" t="s">
        <v>2614</v>
      </c>
      <c r="B2282">
        <v>845</v>
      </c>
      <c r="C2282">
        <v>533441</v>
      </c>
      <c r="D2282">
        <v>1</v>
      </c>
      <c r="E2282">
        <v>0</v>
      </c>
      <c r="F2282">
        <v>0</v>
      </c>
      <c r="G2282">
        <v>0</v>
      </c>
      <c r="H2282">
        <v>0</v>
      </c>
      <c r="I2282" t="s">
        <v>26</v>
      </c>
      <c r="J2282" t="s">
        <v>154</v>
      </c>
      <c r="K2282">
        <v>189596.91921147562</v>
      </c>
      <c r="O2282">
        <f t="shared" si="251"/>
        <v>0</v>
      </c>
      <c r="Q2282">
        <f t="shared" si="252"/>
        <v>0</v>
      </c>
      <c r="S2282">
        <f t="shared" si="253"/>
        <v>0</v>
      </c>
      <c r="U2282">
        <f t="shared" si="254"/>
        <v>0</v>
      </c>
      <c r="AF2282">
        <v>0</v>
      </c>
      <c r="AG2282">
        <f t="shared" si="255"/>
        <v>0</v>
      </c>
      <c r="AL2282">
        <f t="shared" si="256"/>
        <v>189596.91921147562</v>
      </c>
      <c r="AM2282">
        <f t="shared" si="257"/>
        <v>189600</v>
      </c>
      <c r="AN2282">
        <v>178000</v>
      </c>
    </row>
    <row r="2283" spans="1:40" x14ac:dyDescent="0.25">
      <c r="A2283" t="s">
        <v>2615</v>
      </c>
      <c r="B2283">
        <v>77</v>
      </c>
      <c r="C2283">
        <v>565369</v>
      </c>
      <c r="D2283">
        <v>1</v>
      </c>
      <c r="E2283">
        <v>0</v>
      </c>
      <c r="F2283">
        <v>0</v>
      </c>
      <c r="G2283">
        <v>0</v>
      </c>
      <c r="H2283">
        <v>0</v>
      </c>
      <c r="I2283" t="s">
        <v>26</v>
      </c>
      <c r="J2283" t="s">
        <v>195</v>
      </c>
      <c r="K2283">
        <v>68144.142339082857</v>
      </c>
      <c r="O2283">
        <f t="shared" si="251"/>
        <v>0</v>
      </c>
      <c r="Q2283">
        <f t="shared" si="252"/>
        <v>0</v>
      </c>
      <c r="S2283">
        <f t="shared" si="253"/>
        <v>0</v>
      </c>
      <c r="U2283">
        <f t="shared" si="254"/>
        <v>0</v>
      </c>
      <c r="AF2283">
        <v>0</v>
      </c>
      <c r="AG2283">
        <f t="shared" si="255"/>
        <v>0</v>
      </c>
      <c r="AL2283">
        <f t="shared" si="256"/>
        <v>68144.142339082857</v>
      </c>
      <c r="AM2283">
        <f t="shared" si="257"/>
        <v>68100</v>
      </c>
      <c r="AN2283">
        <v>65400</v>
      </c>
    </row>
    <row r="2284" spans="1:40" x14ac:dyDescent="0.25">
      <c r="A2284" s="3" t="s">
        <v>415</v>
      </c>
      <c r="B2284">
        <v>1689</v>
      </c>
      <c r="C2284">
        <v>589659</v>
      </c>
      <c r="D2284">
        <v>1</v>
      </c>
      <c r="E2284">
        <v>1</v>
      </c>
      <c r="F2284">
        <v>0</v>
      </c>
      <c r="G2284">
        <v>0</v>
      </c>
      <c r="H2284">
        <v>0</v>
      </c>
      <c r="I2284" t="s">
        <v>61</v>
      </c>
      <c r="J2284" t="s">
        <v>60</v>
      </c>
      <c r="K2284">
        <v>374292.68199458736</v>
      </c>
      <c r="L2284">
        <v>3251</v>
      </c>
      <c r="M2284">
        <v>169641.37633107125</v>
      </c>
      <c r="O2284">
        <f t="shared" si="251"/>
        <v>0</v>
      </c>
      <c r="P2284">
        <v>5</v>
      </c>
      <c r="Q2284">
        <f t="shared" si="252"/>
        <v>13800</v>
      </c>
      <c r="R2284">
        <v>7</v>
      </c>
      <c r="S2284">
        <f t="shared" si="253"/>
        <v>6440</v>
      </c>
      <c r="T2284">
        <v>6</v>
      </c>
      <c r="U2284">
        <f t="shared" si="254"/>
        <v>1254</v>
      </c>
      <c r="AF2284">
        <v>0</v>
      </c>
      <c r="AG2284">
        <f t="shared" si="255"/>
        <v>0</v>
      </c>
      <c r="AL2284">
        <f t="shared" si="256"/>
        <v>565428.05832565855</v>
      </c>
      <c r="AM2284">
        <f t="shared" si="257"/>
        <v>565400</v>
      </c>
      <c r="AN2284">
        <v>696400</v>
      </c>
    </row>
    <row r="2285" spans="1:40" x14ac:dyDescent="0.25">
      <c r="A2285" t="s">
        <v>2616</v>
      </c>
      <c r="B2285">
        <v>1013</v>
      </c>
      <c r="C2285">
        <v>590941</v>
      </c>
      <c r="D2285">
        <v>1</v>
      </c>
      <c r="E2285">
        <v>0</v>
      </c>
      <c r="F2285">
        <v>0</v>
      </c>
      <c r="G2285">
        <v>0</v>
      </c>
      <c r="H2285">
        <v>0</v>
      </c>
      <c r="I2285" t="s">
        <v>75</v>
      </c>
      <c r="J2285" t="s">
        <v>811</v>
      </c>
      <c r="K2285">
        <v>226642.42691243798</v>
      </c>
      <c r="O2285">
        <f t="shared" si="251"/>
        <v>0</v>
      </c>
      <c r="Q2285">
        <f t="shared" si="252"/>
        <v>0</v>
      </c>
      <c r="S2285">
        <f t="shared" si="253"/>
        <v>0</v>
      </c>
      <c r="U2285">
        <f t="shared" si="254"/>
        <v>0</v>
      </c>
      <c r="AF2285">
        <v>0</v>
      </c>
      <c r="AG2285">
        <f t="shared" si="255"/>
        <v>0</v>
      </c>
      <c r="AL2285">
        <f t="shared" si="256"/>
        <v>226642.42691243798</v>
      </c>
      <c r="AM2285">
        <f t="shared" si="257"/>
        <v>226600</v>
      </c>
      <c r="AN2285">
        <v>219300</v>
      </c>
    </row>
    <row r="2286" spans="1:40" x14ac:dyDescent="0.25">
      <c r="A2286" t="s">
        <v>1144</v>
      </c>
      <c r="B2286">
        <v>391</v>
      </c>
      <c r="C2286">
        <v>570192</v>
      </c>
      <c r="D2286">
        <v>1</v>
      </c>
      <c r="E2286">
        <v>0</v>
      </c>
      <c r="F2286">
        <v>0</v>
      </c>
      <c r="G2286">
        <v>0</v>
      </c>
      <c r="H2286">
        <v>0</v>
      </c>
      <c r="I2286" t="s">
        <v>33</v>
      </c>
      <c r="J2286" t="s">
        <v>99</v>
      </c>
      <c r="K2286">
        <v>88585.996047923283</v>
      </c>
      <c r="O2286">
        <f t="shared" si="251"/>
        <v>0</v>
      </c>
      <c r="Q2286">
        <f t="shared" si="252"/>
        <v>0</v>
      </c>
      <c r="S2286">
        <f t="shared" si="253"/>
        <v>0</v>
      </c>
      <c r="U2286">
        <f t="shared" si="254"/>
        <v>0</v>
      </c>
      <c r="AF2286">
        <v>0</v>
      </c>
      <c r="AG2286">
        <f t="shared" si="255"/>
        <v>0</v>
      </c>
      <c r="AL2286">
        <f t="shared" si="256"/>
        <v>88585.996047923283</v>
      </c>
      <c r="AM2286">
        <f t="shared" si="257"/>
        <v>88600</v>
      </c>
      <c r="AN2286">
        <v>80900</v>
      </c>
    </row>
    <row r="2287" spans="1:40" x14ac:dyDescent="0.25">
      <c r="A2287" s="6" t="s">
        <v>1144</v>
      </c>
      <c r="B2287">
        <v>4196</v>
      </c>
      <c r="C2287">
        <v>580481</v>
      </c>
      <c r="D2287">
        <v>1</v>
      </c>
      <c r="E2287">
        <v>1</v>
      </c>
      <c r="F2287">
        <v>1</v>
      </c>
      <c r="G2287">
        <v>1</v>
      </c>
      <c r="H2287">
        <v>1</v>
      </c>
      <c r="I2287" t="s">
        <v>41</v>
      </c>
      <c r="J2287" t="s">
        <v>1144</v>
      </c>
      <c r="K2287">
        <v>185415.1947628113</v>
      </c>
      <c r="L2287">
        <v>5631</v>
      </c>
      <c r="M2287">
        <v>117808.23241276697</v>
      </c>
      <c r="O2287">
        <f t="shared" si="251"/>
        <v>0</v>
      </c>
      <c r="P2287">
        <v>30</v>
      </c>
      <c r="Q2287">
        <f t="shared" si="252"/>
        <v>82800</v>
      </c>
      <c r="R2287">
        <v>16</v>
      </c>
      <c r="S2287">
        <f t="shared" si="253"/>
        <v>14720</v>
      </c>
      <c r="T2287">
        <v>31</v>
      </c>
      <c r="U2287">
        <f t="shared" si="254"/>
        <v>6479</v>
      </c>
      <c r="V2287">
        <v>5631</v>
      </c>
      <c r="W2287">
        <v>639087.63014809194</v>
      </c>
      <c r="X2287">
        <v>8649</v>
      </c>
      <c r="Y2287">
        <v>1466495.797469212</v>
      </c>
      <c r="Z2287">
        <v>8649</v>
      </c>
      <c r="AA2287">
        <v>11176365.64104758</v>
      </c>
      <c r="AC2287">
        <v>1131</v>
      </c>
      <c r="AD2287">
        <v>130065</v>
      </c>
      <c r="AF2287">
        <v>6</v>
      </c>
      <c r="AG2287">
        <f t="shared" si="255"/>
        <v>174000</v>
      </c>
      <c r="AH2287">
        <v>139</v>
      </c>
      <c r="AI2287">
        <v>344303</v>
      </c>
      <c r="AJ2287">
        <v>427</v>
      </c>
      <c r="AK2287">
        <v>49105</v>
      </c>
      <c r="AL2287">
        <f t="shared" si="256"/>
        <v>14386644.495840462</v>
      </c>
      <c r="AM2287">
        <f t="shared" si="257"/>
        <v>14386600</v>
      </c>
      <c r="AN2287">
        <v>13338400</v>
      </c>
    </row>
    <row r="2288" spans="1:40" x14ac:dyDescent="0.25">
      <c r="A2288" t="s">
        <v>2604</v>
      </c>
      <c r="B2288">
        <v>206</v>
      </c>
      <c r="C2288">
        <v>549525</v>
      </c>
      <c r="D2288">
        <v>1</v>
      </c>
      <c r="E2288">
        <v>0</v>
      </c>
      <c r="F2288">
        <v>0</v>
      </c>
      <c r="G2288">
        <v>0</v>
      </c>
      <c r="H2288">
        <v>0</v>
      </c>
      <c r="I2288" t="s">
        <v>23</v>
      </c>
      <c r="J2288" t="s">
        <v>48</v>
      </c>
      <c r="K2288">
        <v>68144.142339082857</v>
      </c>
      <c r="O2288">
        <f t="shared" si="251"/>
        <v>0</v>
      </c>
      <c r="Q2288">
        <f t="shared" si="252"/>
        <v>0</v>
      </c>
      <c r="S2288">
        <f t="shared" si="253"/>
        <v>0</v>
      </c>
      <c r="U2288">
        <f t="shared" si="254"/>
        <v>0</v>
      </c>
      <c r="AF2288">
        <v>1</v>
      </c>
      <c r="AG2288">
        <f t="shared" si="255"/>
        <v>29000</v>
      </c>
      <c r="AL2288">
        <f t="shared" si="256"/>
        <v>97144.142339082857</v>
      </c>
      <c r="AM2288">
        <f t="shared" si="257"/>
        <v>97100</v>
      </c>
      <c r="AN2288">
        <v>65400</v>
      </c>
    </row>
    <row r="2289" spans="1:40" x14ac:dyDescent="0.25">
      <c r="A2289" t="s">
        <v>2604</v>
      </c>
      <c r="B2289">
        <v>239</v>
      </c>
      <c r="C2289">
        <v>576409</v>
      </c>
      <c r="D2289">
        <v>1</v>
      </c>
      <c r="E2289">
        <v>0</v>
      </c>
      <c r="F2289">
        <v>0</v>
      </c>
      <c r="G2289">
        <v>0</v>
      </c>
      <c r="H2289">
        <v>0</v>
      </c>
      <c r="I2289" t="s">
        <v>33</v>
      </c>
      <c r="J2289" t="s">
        <v>119</v>
      </c>
      <c r="K2289">
        <v>68144.142339082857</v>
      </c>
      <c r="O2289">
        <f t="shared" si="251"/>
        <v>0</v>
      </c>
      <c r="Q2289">
        <f t="shared" si="252"/>
        <v>0</v>
      </c>
      <c r="S2289">
        <f t="shared" si="253"/>
        <v>0</v>
      </c>
      <c r="U2289">
        <f t="shared" si="254"/>
        <v>0</v>
      </c>
      <c r="AF2289">
        <v>0</v>
      </c>
      <c r="AG2289">
        <f t="shared" si="255"/>
        <v>0</v>
      </c>
      <c r="AL2289">
        <f t="shared" si="256"/>
        <v>68144.142339082857</v>
      </c>
      <c r="AM2289">
        <f t="shared" si="257"/>
        <v>68100</v>
      </c>
      <c r="AN2289">
        <v>65400</v>
      </c>
    </row>
    <row r="2290" spans="1:40" x14ac:dyDescent="0.25">
      <c r="A2290" t="s">
        <v>2617</v>
      </c>
      <c r="B2290">
        <v>190</v>
      </c>
      <c r="C2290">
        <v>530808</v>
      </c>
      <c r="D2290">
        <v>1</v>
      </c>
      <c r="E2290">
        <v>0</v>
      </c>
      <c r="F2290">
        <v>0</v>
      </c>
      <c r="G2290">
        <v>0</v>
      </c>
      <c r="H2290">
        <v>0</v>
      </c>
      <c r="I2290" t="s">
        <v>33</v>
      </c>
      <c r="J2290" t="s">
        <v>177</v>
      </c>
      <c r="K2290">
        <v>68144.142339082857</v>
      </c>
      <c r="O2290">
        <f t="shared" si="251"/>
        <v>0</v>
      </c>
      <c r="Q2290">
        <f t="shared" si="252"/>
        <v>0</v>
      </c>
      <c r="S2290">
        <f t="shared" si="253"/>
        <v>0</v>
      </c>
      <c r="U2290">
        <f t="shared" si="254"/>
        <v>0</v>
      </c>
      <c r="AF2290">
        <v>0</v>
      </c>
      <c r="AG2290">
        <f t="shared" si="255"/>
        <v>0</v>
      </c>
      <c r="AL2290">
        <f t="shared" si="256"/>
        <v>68144.142339082857</v>
      </c>
      <c r="AM2290">
        <f t="shared" si="257"/>
        <v>68100</v>
      </c>
      <c r="AN2290">
        <v>65400</v>
      </c>
    </row>
    <row r="2291" spans="1:40" x14ac:dyDescent="0.25">
      <c r="A2291" s="6" t="s">
        <v>360</v>
      </c>
      <c r="B2291">
        <v>3504</v>
      </c>
      <c r="C2291">
        <v>559075</v>
      </c>
      <c r="D2291">
        <v>1</v>
      </c>
      <c r="E2291">
        <v>1</v>
      </c>
      <c r="F2291">
        <v>1</v>
      </c>
      <c r="G2291">
        <v>1</v>
      </c>
      <c r="H2291">
        <v>1</v>
      </c>
      <c r="I2291" t="s">
        <v>110</v>
      </c>
      <c r="J2291" t="s">
        <v>360</v>
      </c>
      <c r="K2291">
        <v>155648.68264930544</v>
      </c>
      <c r="L2291">
        <v>6103</v>
      </c>
      <c r="M2291">
        <v>133010.35040277406</v>
      </c>
      <c r="N2291">
        <v>2</v>
      </c>
      <c r="O2291">
        <f t="shared" si="251"/>
        <v>1380</v>
      </c>
      <c r="P2291">
        <v>49</v>
      </c>
      <c r="Q2291">
        <f t="shared" si="252"/>
        <v>135240</v>
      </c>
      <c r="R2291">
        <v>35</v>
      </c>
      <c r="S2291">
        <f t="shared" si="253"/>
        <v>32200</v>
      </c>
      <c r="T2291">
        <v>29</v>
      </c>
      <c r="U2291">
        <f t="shared" si="254"/>
        <v>6061</v>
      </c>
      <c r="V2291">
        <v>9746</v>
      </c>
      <c r="W2291">
        <v>1123327.5070704024</v>
      </c>
      <c r="X2291">
        <v>9746</v>
      </c>
      <c r="Y2291">
        <v>1660284.9900235587</v>
      </c>
      <c r="Z2291">
        <v>22343</v>
      </c>
      <c r="AA2291">
        <v>14818358.332415817</v>
      </c>
      <c r="AC2291">
        <v>2251</v>
      </c>
      <c r="AD2291">
        <v>258865</v>
      </c>
      <c r="AF2291">
        <v>3</v>
      </c>
      <c r="AG2291">
        <f t="shared" si="255"/>
        <v>87000</v>
      </c>
      <c r="AH2291">
        <v>322</v>
      </c>
      <c r="AI2291">
        <v>797594</v>
      </c>
      <c r="AJ2291">
        <v>902</v>
      </c>
      <c r="AK2291">
        <v>103730</v>
      </c>
      <c r="AL2291">
        <f t="shared" si="256"/>
        <v>19312699.862561859</v>
      </c>
      <c r="AM2291">
        <f t="shared" si="257"/>
        <v>19312700</v>
      </c>
      <c r="AN2291">
        <v>18161100</v>
      </c>
    </row>
    <row r="2292" spans="1:40" x14ac:dyDescent="0.25">
      <c r="A2292" t="s">
        <v>2618</v>
      </c>
      <c r="B2292">
        <v>228</v>
      </c>
      <c r="C2292">
        <v>535109</v>
      </c>
      <c r="D2292">
        <v>1</v>
      </c>
      <c r="E2292">
        <v>0</v>
      </c>
      <c r="F2292">
        <v>0</v>
      </c>
      <c r="G2292">
        <v>0</v>
      </c>
      <c r="H2292">
        <v>0</v>
      </c>
      <c r="I2292" t="s">
        <v>26</v>
      </c>
      <c r="J2292" t="s">
        <v>319</v>
      </c>
      <c r="K2292">
        <v>68144.142339082857</v>
      </c>
      <c r="O2292">
        <f t="shared" si="251"/>
        <v>0</v>
      </c>
      <c r="Q2292">
        <f t="shared" si="252"/>
        <v>0</v>
      </c>
      <c r="S2292">
        <f t="shared" si="253"/>
        <v>0</v>
      </c>
      <c r="U2292">
        <f t="shared" si="254"/>
        <v>0</v>
      </c>
      <c r="AF2292">
        <v>0</v>
      </c>
      <c r="AG2292">
        <f t="shared" si="255"/>
        <v>0</v>
      </c>
      <c r="AL2292">
        <f t="shared" si="256"/>
        <v>68144.142339082857</v>
      </c>
      <c r="AM2292">
        <f t="shared" si="257"/>
        <v>68100</v>
      </c>
      <c r="AN2292">
        <v>65400</v>
      </c>
    </row>
    <row r="2293" spans="1:40" x14ac:dyDescent="0.25">
      <c r="A2293" t="s">
        <v>2619</v>
      </c>
      <c r="B2293">
        <v>785</v>
      </c>
      <c r="C2293">
        <v>560464</v>
      </c>
      <c r="D2293">
        <v>1</v>
      </c>
      <c r="E2293">
        <v>0</v>
      </c>
      <c r="F2293">
        <v>0</v>
      </c>
      <c r="G2293">
        <v>0</v>
      </c>
      <c r="H2293">
        <v>0</v>
      </c>
      <c r="I2293" t="s">
        <v>18</v>
      </c>
      <c r="J2293" t="s">
        <v>818</v>
      </c>
      <c r="K2293">
        <v>176326.9275931452</v>
      </c>
      <c r="O2293">
        <f t="shared" si="251"/>
        <v>0</v>
      </c>
      <c r="Q2293">
        <f t="shared" si="252"/>
        <v>0</v>
      </c>
      <c r="S2293">
        <f t="shared" si="253"/>
        <v>0</v>
      </c>
      <c r="U2293">
        <f t="shared" si="254"/>
        <v>0</v>
      </c>
      <c r="AF2293">
        <v>2</v>
      </c>
      <c r="AG2293">
        <f t="shared" si="255"/>
        <v>58000</v>
      </c>
      <c r="AL2293">
        <f t="shared" si="256"/>
        <v>234326.9275931452</v>
      </c>
      <c r="AM2293">
        <f t="shared" si="257"/>
        <v>234300</v>
      </c>
      <c r="AN2293">
        <v>229600</v>
      </c>
    </row>
    <row r="2294" spans="1:40" x14ac:dyDescent="0.25">
      <c r="A2294" s="6" t="s">
        <v>1369</v>
      </c>
      <c r="B2294">
        <v>18194</v>
      </c>
      <c r="C2294">
        <v>534951</v>
      </c>
      <c r="D2294">
        <v>1</v>
      </c>
      <c r="E2294">
        <v>1</v>
      </c>
      <c r="F2294">
        <v>1</v>
      </c>
      <c r="G2294">
        <v>1</v>
      </c>
      <c r="H2294">
        <v>1</v>
      </c>
      <c r="I2294" t="s">
        <v>26</v>
      </c>
      <c r="J2294" t="s">
        <v>1369</v>
      </c>
      <c r="K2294">
        <v>754529.11580657982</v>
      </c>
      <c r="L2294">
        <v>24061</v>
      </c>
      <c r="M2294">
        <v>498236.10890106898</v>
      </c>
      <c r="N2294">
        <v>3</v>
      </c>
      <c r="O2294">
        <f t="shared" si="251"/>
        <v>2070</v>
      </c>
      <c r="P2294">
        <v>81</v>
      </c>
      <c r="Q2294">
        <f t="shared" si="252"/>
        <v>223560</v>
      </c>
      <c r="R2294">
        <v>207</v>
      </c>
      <c r="S2294">
        <f t="shared" si="253"/>
        <v>190440</v>
      </c>
      <c r="T2294">
        <v>101</v>
      </c>
      <c r="U2294">
        <f t="shared" si="254"/>
        <v>21109</v>
      </c>
      <c r="V2294">
        <v>26947</v>
      </c>
      <c r="W2294">
        <v>2892383.1920854901</v>
      </c>
      <c r="X2294">
        <v>32001</v>
      </c>
      <c r="Y2294">
        <v>5140521.759234474</v>
      </c>
      <c r="Z2294">
        <v>32001</v>
      </c>
      <c r="AA2294">
        <v>18133019.367257301</v>
      </c>
      <c r="AC2294">
        <v>4706</v>
      </c>
      <c r="AD2294">
        <v>541190</v>
      </c>
      <c r="AF2294">
        <v>11</v>
      </c>
      <c r="AG2294">
        <f t="shared" si="255"/>
        <v>319000</v>
      </c>
      <c r="AH2294">
        <v>314</v>
      </c>
      <c r="AI2294">
        <v>777778</v>
      </c>
      <c r="AJ2294">
        <v>1374</v>
      </c>
      <c r="AK2294">
        <v>158010</v>
      </c>
      <c r="AL2294">
        <f t="shared" si="256"/>
        <v>29651846.543284915</v>
      </c>
      <c r="AM2294">
        <f t="shared" si="257"/>
        <v>29651800</v>
      </c>
      <c r="AN2294">
        <v>27950700</v>
      </c>
    </row>
    <row r="2295" spans="1:40" x14ac:dyDescent="0.25">
      <c r="A2295" s="4" t="s">
        <v>759</v>
      </c>
      <c r="B2295">
        <v>9357</v>
      </c>
      <c r="C2295">
        <v>533203</v>
      </c>
      <c r="D2295">
        <v>1</v>
      </c>
      <c r="E2295">
        <v>1</v>
      </c>
      <c r="F2295">
        <v>1</v>
      </c>
      <c r="G2295">
        <v>0</v>
      </c>
      <c r="H2295">
        <v>0</v>
      </c>
      <c r="I2295" t="s">
        <v>26</v>
      </c>
      <c r="J2295" t="s">
        <v>187</v>
      </c>
      <c r="K2295">
        <v>1961603.3021848828</v>
      </c>
      <c r="L2295">
        <v>12157</v>
      </c>
      <c r="M2295">
        <v>630773.15490871528</v>
      </c>
      <c r="O2295">
        <f t="shared" si="251"/>
        <v>0</v>
      </c>
      <c r="P2295">
        <v>44</v>
      </c>
      <c r="Q2295">
        <f t="shared" si="252"/>
        <v>121440</v>
      </c>
      <c r="R2295">
        <v>25</v>
      </c>
      <c r="S2295">
        <f t="shared" si="253"/>
        <v>23000</v>
      </c>
      <c r="T2295">
        <v>37</v>
      </c>
      <c r="U2295">
        <f t="shared" si="254"/>
        <v>7733</v>
      </c>
      <c r="V2295">
        <v>19003</v>
      </c>
      <c r="W2295">
        <v>3768160.8621898894</v>
      </c>
      <c r="AF2295">
        <v>3</v>
      </c>
      <c r="AG2295">
        <f t="shared" si="255"/>
        <v>87000</v>
      </c>
      <c r="AL2295">
        <f t="shared" si="256"/>
        <v>6599710.3192834873</v>
      </c>
      <c r="AM2295">
        <f t="shared" si="257"/>
        <v>6599700</v>
      </c>
      <c r="AN2295">
        <v>6626000</v>
      </c>
    </row>
    <row r="2296" spans="1:40" x14ac:dyDescent="0.25">
      <c r="A2296" t="s">
        <v>2620</v>
      </c>
      <c r="B2296">
        <v>118</v>
      </c>
      <c r="C2296">
        <v>557943</v>
      </c>
      <c r="D2296">
        <v>1</v>
      </c>
      <c r="E2296">
        <v>0</v>
      </c>
      <c r="F2296">
        <v>0</v>
      </c>
      <c r="G2296">
        <v>0</v>
      </c>
      <c r="H2296">
        <v>0</v>
      </c>
      <c r="I2296" t="s">
        <v>110</v>
      </c>
      <c r="J2296" t="s">
        <v>1216</v>
      </c>
      <c r="K2296">
        <v>68144.142339082857</v>
      </c>
      <c r="O2296">
        <f t="shared" si="251"/>
        <v>0</v>
      </c>
      <c r="Q2296">
        <f t="shared" si="252"/>
        <v>0</v>
      </c>
      <c r="S2296">
        <f t="shared" si="253"/>
        <v>0</v>
      </c>
      <c r="U2296">
        <f t="shared" si="254"/>
        <v>0</v>
      </c>
      <c r="AF2296">
        <v>0</v>
      </c>
      <c r="AG2296">
        <f t="shared" si="255"/>
        <v>0</v>
      </c>
      <c r="AL2296">
        <f t="shared" si="256"/>
        <v>68144.142339082857</v>
      </c>
      <c r="AM2296">
        <f t="shared" si="257"/>
        <v>68100</v>
      </c>
      <c r="AN2296">
        <v>65400</v>
      </c>
    </row>
    <row r="2297" spans="1:40" x14ac:dyDescent="0.25">
      <c r="A2297" t="s">
        <v>2620</v>
      </c>
      <c r="B2297">
        <v>123</v>
      </c>
      <c r="C2297">
        <v>590959</v>
      </c>
      <c r="D2297">
        <v>1</v>
      </c>
      <c r="E2297">
        <v>0</v>
      </c>
      <c r="F2297">
        <v>0</v>
      </c>
      <c r="G2297">
        <v>0</v>
      </c>
      <c r="H2297">
        <v>0</v>
      </c>
      <c r="I2297" t="s">
        <v>75</v>
      </c>
      <c r="J2297" t="s">
        <v>811</v>
      </c>
      <c r="K2297">
        <v>68144.142339082857</v>
      </c>
      <c r="O2297">
        <f t="shared" si="251"/>
        <v>0</v>
      </c>
      <c r="Q2297">
        <f t="shared" si="252"/>
        <v>0</v>
      </c>
      <c r="S2297">
        <f t="shared" si="253"/>
        <v>0</v>
      </c>
      <c r="U2297">
        <f t="shared" si="254"/>
        <v>0</v>
      </c>
      <c r="AF2297">
        <v>0</v>
      </c>
      <c r="AG2297">
        <f t="shared" si="255"/>
        <v>0</v>
      </c>
      <c r="AL2297">
        <f t="shared" si="256"/>
        <v>68144.142339082857</v>
      </c>
      <c r="AM2297">
        <f t="shared" si="257"/>
        <v>68100</v>
      </c>
      <c r="AN2297">
        <v>65400</v>
      </c>
    </row>
    <row r="2298" spans="1:40" x14ac:dyDescent="0.25">
      <c r="A2298" t="s">
        <v>2621</v>
      </c>
      <c r="B2298">
        <v>1072</v>
      </c>
      <c r="C2298">
        <v>574546</v>
      </c>
      <c r="D2298">
        <v>1</v>
      </c>
      <c r="E2298">
        <v>0</v>
      </c>
      <c r="F2298">
        <v>0</v>
      </c>
      <c r="G2298">
        <v>0</v>
      </c>
      <c r="H2298">
        <v>0</v>
      </c>
      <c r="I2298" t="s">
        <v>33</v>
      </c>
      <c r="J2298" t="s">
        <v>32</v>
      </c>
      <c r="K2298">
        <v>239615.93698969364</v>
      </c>
      <c r="O2298">
        <f t="shared" si="251"/>
        <v>0</v>
      </c>
      <c r="Q2298">
        <f t="shared" si="252"/>
        <v>0</v>
      </c>
      <c r="S2298">
        <f t="shared" si="253"/>
        <v>0</v>
      </c>
      <c r="U2298">
        <f t="shared" si="254"/>
        <v>0</v>
      </c>
      <c r="AF2298">
        <v>0</v>
      </c>
      <c r="AG2298">
        <f t="shared" si="255"/>
        <v>0</v>
      </c>
      <c r="AL2298">
        <f t="shared" si="256"/>
        <v>239615.93698969364</v>
      </c>
      <c r="AM2298">
        <f t="shared" si="257"/>
        <v>239600</v>
      </c>
      <c r="AN2298">
        <v>233700</v>
      </c>
    </row>
    <row r="2299" spans="1:40" x14ac:dyDescent="0.25">
      <c r="A2299" t="s">
        <v>2622</v>
      </c>
      <c r="B2299">
        <v>221</v>
      </c>
      <c r="C2299">
        <v>551261</v>
      </c>
      <c r="D2299">
        <v>1</v>
      </c>
      <c r="E2299">
        <v>0</v>
      </c>
      <c r="F2299">
        <v>0</v>
      </c>
      <c r="G2299">
        <v>0</v>
      </c>
      <c r="H2299">
        <v>0</v>
      </c>
      <c r="I2299" t="s">
        <v>23</v>
      </c>
      <c r="J2299" t="s">
        <v>181</v>
      </c>
      <c r="K2299">
        <v>68144.142339082857</v>
      </c>
      <c r="O2299">
        <f t="shared" si="251"/>
        <v>0</v>
      </c>
      <c r="Q2299">
        <f t="shared" si="252"/>
        <v>0</v>
      </c>
      <c r="S2299">
        <f t="shared" si="253"/>
        <v>0</v>
      </c>
      <c r="U2299">
        <f t="shared" si="254"/>
        <v>0</v>
      </c>
      <c r="AF2299">
        <v>0</v>
      </c>
      <c r="AG2299">
        <f t="shared" si="255"/>
        <v>0</v>
      </c>
      <c r="AL2299">
        <f t="shared" si="256"/>
        <v>68144.142339082857</v>
      </c>
      <c r="AM2299">
        <f t="shared" si="257"/>
        <v>68100</v>
      </c>
      <c r="AN2299">
        <v>65400</v>
      </c>
    </row>
    <row r="2300" spans="1:40" x14ac:dyDescent="0.25">
      <c r="A2300" s="3" t="s">
        <v>2623</v>
      </c>
      <c r="B2300">
        <v>413</v>
      </c>
      <c r="C2300">
        <v>593192</v>
      </c>
      <c r="D2300">
        <v>1</v>
      </c>
      <c r="E2300">
        <v>1</v>
      </c>
      <c r="F2300">
        <v>0</v>
      </c>
      <c r="G2300">
        <v>0</v>
      </c>
      <c r="H2300">
        <v>0</v>
      </c>
      <c r="I2300" t="s">
        <v>30</v>
      </c>
      <c r="J2300" t="s">
        <v>485</v>
      </c>
      <c r="K2300">
        <v>93516.554229607369</v>
      </c>
      <c r="L2300">
        <v>413</v>
      </c>
      <c r="M2300">
        <v>21635.856790239104</v>
      </c>
      <c r="O2300">
        <f t="shared" si="251"/>
        <v>0</v>
      </c>
      <c r="P2300">
        <v>2</v>
      </c>
      <c r="Q2300">
        <f t="shared" si="252"/>
        <v>5520</v>
      </c>
      <c r="S2300">
        <f t="shared" si="253"/>
        <v>0</v>
      </c>
      <c r="T2300">
        <v>1</v>
      </c>
      <c r="U2300">
        <f t="shared" si="254"/>
        <v>209</v>
      </c>
      <c r="AF2300">
        <v>0</v>
      </c>
      <c r="AG2300">
        <f t="shared" si="255"/>
        <v>0</v>
      </c>
      <c r="AL2300">
        <f t="shared" si="256"/>
        <v>120881.41101984648</v>
      </c>
      <c r="AM2300">
        <f t="shared" si="257"/>
        <v>120900</v>
      </c>
      <c r="AN2300">
        <v>134700</v>
      </c>
    </row>
    <row r="2301" spans="1:40" x14ac:dyDescent="0.25">
      <c r="A2301" t="s">
        <v>2624</v>
      </c>
      <c r="B2301">
        <v>312</v>
      </c>
      <c r="C2301">
        <v>580490</v>
      </c>
      <c r="D2301">
        <v>1</v>
      </c>
      <c r="E2301">
        <v>0</v>
      </c>
      <c r="F2301">
        <v>0</v>
      </c>
      <c r="G2301">
        <v>0</v>
      </c>
      <c r="H2301">
        <v>0</v>
      </c>
      <c r="I2301" t="s">
        <v>41</v>
      </c>
      <c r="J2301" t="s">
        <v>42</v>
      </c>
      <c r="K2301">
        <v>70844.353296544577</v>
      </c>
      <c r="O2301">
        <f t="shared" si="251"/>
        <v>0</v>
      </c>
      <c r="Q2301">
        <f t="shared" si="252"/>
        <v>0</v>
      </c>
      <c r="S2301">
        <f t="shared" si="253"/>
        <v>0</v>
      </c>
      <c r="U2301">
        <f t="shared" si="254"/>
        <v>0</v>
      </c>
      <c r="AF2301">
        <v>1</v>
      </c>
      <c r="AG2301">
        <f t="shared" si="255"/>
        <v>29000</v>
      </c>
      <c r="AL2301">
        <f t="shared" si="256"/>
        <v>99844.353296544577</v>
      </c>
      <c r="AM2301">
        <f t="shared" si="257"/>
        <v>99800</v>
      </c>
      <c r="AN2301">
        <v>97400</v>
      </c>
    </row>
    <row r="2302" spans="1:40" x14ac:dyDescent="0.25">
      <c r="A2302" t="s">
        <v>2626</v>
      </c>
      <c r="B2302">
        <v>122</v>
      </c>
      <c r="C2302">
        <v>561371</v>
      </c>
      <c r="D2302">
        <v>1</v>
      </c>
      <c r="E2302">
        <v>0</v>
      </c>
      <c r="F2302">
        <v>0</v>
      </c>
      <c r="G2302">
        <v>0</v>
      </c>
      <c r="H2302">
        <v>0</v>
      </c>
      <c r="I2302" t="s">
        <v>75</v>
      </c>
      <c r="J2302" t="s">
        <v>74</v>
      </c>
      <c r="K2302">
        <v>68144.142339082857</v>
      </c>
      <c r="O2302">
        <f t="shared" si="251"/>
        <v>0</v>
      </c>
      <c r="Q2302">
        <f t="shared" si="252"/>
        <v>0</v>
      </c>
      <c r="S2302">
        <f t="shared" si="253"/>
        <v>0</v>
      </c>
      <c r="U2302">
        <f t="shared" si="254"/>
        <v>0</v>
      </c>
      <c r="AF2302">
        <v>0</v>
      </c>
      <c r="AG2302">
        <f t="shared" si="255"/>
        <v>0</v>
      </c>
      <c r="AL2302">
        <f t="shared" si="256"/>
        <v>68144.142339082857</v>
      </c>
      <c r="AM2302">
        <f t="shared" si="257"/>
        <v>68100</v>
      </c>
      <c r="AN2302">
        <v>65400</v>
      </c>
    </row>
    <row r="2303" spans="1:40" x14ac:dyDescent="0.25">
      <c r="A2303" s="6" t="s">
        <v>851</v>
      </c>
      <c r="B2303">
        <v>6749</v>
      </c>
      <c r="C2303">
        <v>560472</v>
      </c>
      <c r="D2303">
        <v>1</v>
      </c>
      <c r="E2303">
        <v>1</v>
      </c>
      <c r="F2303">
        <v>1</v>
      </c>
      <c r="G2303">
        <v>1</v>
      </c>
      <c r="H2303">
        <v>1</v>
      </c>
      <c r="I2303" t="s">
        <v>18</v>
      </c>
      <c r="J2303" t="s">
        <v>851</v>
      </c>
      <c r="K2303">
        <v>293463.10517536779</v>
      </c>
      <c r="L2303">
        <v>7616</v>
      </c>
      <c r="M2303">
        <v>153633.09959834319</v>
      </c>
      <c r="O2303">
        <f t="shared" si="251"/>
        <v>0</v>
      </c>
      <c r="P2303">
        <v>33</v>
      </c>
      <c r="Q2303">
        <f t="shared" si="252"/>
        <v>91080</v>
      </c>
      <c r="R2303">
        <v>20</v>
      </c>
      <c r="S2303">
        <f t="shared" si="253"/>
        <v>18400</v>
      </c>
      <c r="T2303">
        <v>31</v>
      </c>
      <c r="U2303">
        <f t="shared" si="254"/>
        <v>6479</v>
      </c>
      <c r="V2303">
        <v>13153</v>
      </c>
      <c r="W2303">
        <v>1480460.0938728179</v>
      </c>
      <c r="X2303">
        <v>13153</v>
      </c>
      <c r="Y2303">
        <v>2198559.9032488125</v>
      </c>
      <c r="Z2303">
        <v>13153</v>
      </c>
      <c r="AA2303">
        <v>11243681.39109559</v>
      </c>
      <c r="AC2303">
        <v>1532</v>
      </c>
      <c r="AD2303">
        <v>176180</v>
      </c>
      <c r="AF2303">
        <v>5</v>
      </c>
      <c r="AG2303">
        <f t="shared" si="255"/>
        <v>145000</v>
      </c>
      <c r="AH2303">
        <v>183</v>
      </c>
      <c r="AI2303">
        <v>453291</v>
      </c>
      <c r="AJ2303">
        <v>494</v>
      </c>
      <c r="AK2303">
        <v>56810</v>
      </c>
      <c r="AL2303">
        <f t="shared" si="256"/>
        <v>16317037.592990931</v>
      </c>
      <c r="AM2303">
        <f t="shared" si="257"/>
        <v>16317000</v>
      </c>
      <c r="AN2303">
        <v>15178000</v>
      </c>
    </row>
    <row r="2304" spans="1:40" x14ac:dyDescent="0.25">
      <c r="A2304" t="s">
        <v>2627</v>
      </c>
      <c r="B2304">
        <v>579</v>
      </c>
      <c r="C2304">
        <v>538795</v>
      </c>
      <c r="D2304">
        <v>1</v>
      </c>
      <c r="E2304">
        <v>0</v>
      </c>
      <c r="F2304">
        <v>0</v>
      </c>
      <c r="G2304">
        <v>0</v>
      </c>
      <c r="H2304">
        <v>0</v>
      </c>
      <c r="I2304" t="s">
        <v>18</v>
      </c>
      <c r="J2304" t="s">
        <v>86</v>
      </c>
      <c r="K2304">
        <v>130592.31330740913</v>
      </c>
      <c r="O2304">
        <f t="shared" si="251"/>
        <v>0</v>
      </c>
      <c r="Q2304">
        <f t="shared" si="252"/>
        <v>0</v>
      </c>
      <c r="S2304">
        <f t="shared" si="253"/>
        <v>0</v>
      </c>
      <c r="U2304">
        <f t="shared" si="254"/>
        <v>0</v>
      </c>
      <c r="AF2304">
        <v>1</v>
      </c>
      <c r="AG2304">
        <f t="shared" si="255"/>
        <v>29000</v>
      </c>
      <c r="AL2304">
        <f t="shared" si="256"/>
        <v>159592.31330740912</v>
      </c>
      <c r="AM2304">
        <f t="shared" si="257"/>
        <v>159600</v>
      </c>
      <c r="AN2304">
        <v>124300</v>
      </c>
    </row>
    <row r="2305" spans="1:40" x14ac:dyDescent="0.25">
      <c r="A2305" t="s">
        <v>2627</v>
      </c>
      <c r="B2305">
        <v>687</v>
      </c>
      <c r="C2305">
        <v>549673</v>
      </c>
      <c r="D2305">
        <v>1</v>
      </c>
      <c r="E2305">
        <v>0</v>
      </c>
      <c r="F2305">
        <v>0</v>
      </c>
      <c r="G2305">
        <v>0</v>
      </c>
      <c r="H2305">
        <v>0</v>
      </c>
      <c r="I2305" t="s">
        <v>38</v>
      </c>
      <c r="J2305" t="s">
        <v>166</v>
      </c>
      <c r="K2305">
        <v>154604.68678899485</v>
      </c>
      <c r="O2305">
        <f t="shared" si="251"/>
        <v>0</v>
      </c>
      <c r="Q2305">
        <f t="shared" si="252"/>
        <v>0</v>
      </c>
      <c r="S2305">
        <f t="shared" si="253"/>
        <v>0</v>
      </c>
      <c r="U2305">
        <f t="shared" si="254"/>
        <v>0</v>
      </c>
      <c r="AF2305">
        <v>0</v>
      </c>
      <c r="AG2305">
        <f t="shared" si="255"/>
        <v>0</v>
      </c>
      <c r="AL2305">
        <f t="shared" si="256"/>
        <v>154604.68678899485</v>
      </c>
      <c r="AM2305">
        <f t="shared" si="257"/>
        <v>154600</v>
      </c>
      <c r="AN2305">
        <v>145400</v>
      </c>
    </row>
    <row r="2306" spans="1:40" x14ac:dyDescent="0.25">
      <c r="A2306" t="s">
        <v>2629</v>
      </c>
      <c r="B2306">
        <v>529</v>
      </c>
      <c r="C2306">
        <v>568929</v>
      </c>
      <c r="D2306">
        <v>1</v>
      </c>
      <c r="E2306">
        <v>0</v>
      </c>
      <c r="F2306">
        <v>0</v>
      </c>
      <c r="G2306">
        <v>0</v>
      </c>
      <c r="H2306">
        <v>0</v>
      </c>
      <c r="I2306" t="s">
        <v>75</v>
      </c>
      <c r="J2306" t="s">
        <v>123</v>
      </c>
      <c r="K2306">
        <v>119447.42464707562</v>
      </c>
      <c r="O2306">
        <f t="shared" si="251"/>
        <v>0</v>
      </c>
      <c r="Q2306">
        <f t="shared" si="252"/>
        <v>0</v>
      </c>
      <c r="S2306">
        <f t="shared" si="253"/>
        <v>0</v>
      </c>
      <c r="U2306">
        <f t="shared" si="254"/>
        <v>0</v>
      </c>
      <c r="AF2306">
        <v>2</v>
      </c>
      <c r="AG2306">
        <f t="shared" si="255"/>
        <v>58000</v>
      </c>
      <c r="AL2306">
        <f t="shared" si="256"/>
        <v>177447.42464707562</v>
      </c>
      <c r="AM2306">
        <f t="shared" si="257"/>
        <v>177400</v>
      </c>
      <c r="AN2306">
        <v>170500</v>
      </c>
    </row>
    <row r="2307" spans="1:40" x14ac:dyDescent="0.25">
      <c r="A2307" s="3" t="s">
        <v>2631</v>
      </c>
      <c r="B2307">
        <v>1107</v>
      </c>
      <c r="C2307">
        <v>540552</v>
      </c>
      <c r="D2307">
        <v>1</v>
      </c>
      <c r="E2307">
        <v>1</v>
      </c>
      <c r="F2307">
        <v>0</v>
      </c>
      <c r="G2307">
        <v>0</v>
      </c>
      <c r="H2307">
        <v>0</v>
      </c>
      <c r="I2307" t="s">
        <v>26</v>
      </c>
      <c r="J2307" t="s">
        <v>1574</v>
      </c>
      <c r="K2307">
        <v>247303.53185664071</v>
      </c>
      <c r="L2307">
        <v>1107</v>
      </c>
      <c r="M2307">
        <v>57911.889612929845</v>
      </c>
      <c r="O2307">
        <f t="shared" si="251"/>
        <v>0</v>
      </c>
      <c r="P2307">
        <v>25</v>
      </c>
      <c r="Q2307">
        <f t="shared" si="252"/>
        <v>69000</v>
      </c>
      <c r="R2307">
        <v>5</v>
      </c>
      <c r="S2307">
        <f t="shared" si="253"/>
        <v>4600</v>
      </c>
      <c r="T2307">
        <v>3</v>
      </c>
      <c r="U2307">
        <f t="shared" si="254"/>
        <v>627</v>
      </c>
      <c r="AF2307">
        <v>2</v>
      </c>
      <c r="AG2307">
        <f t="shared" si="255"/>
        <v>58000</v>
      </c>
      <c r="AL2307">
        <f t="shared" si="256"/>
        <v>437442.42146957055</v>
      </c>
      <c r="AM2307">
        <f t="shared" si="257"/>
        <v>437400</v>
      </c>
      <c r="AN2307">
        <v>441100</v>
      </c>
    </row>
    <row r="2308" spans="1:40" x14ac:dyDescent="0.25">
      <c r="A2308" s="3" t="s">
        <v>1478</v>
      </c>
      <c r="B2308">
        <v>3453</v>
      </c>
      <c r="C2308">
        <v>562611</v>
      </c>
      <c r="D2308">
        <v>1</v>
      </c>
      <c r="E2308">
        <v>1</v>
      </c>
      <c r="F2308">
        <v>0</v>
      </c>
      <c r="G2308">
        <v>0</v>
      </c>
      <c r="H2308">
        <v>0</v>
      </c>
      <c r="I2308" t="s">
        <v>85</v>
      </c>
      <c r="J2308" t="s">
        <v>1429</v>
      </c>
      <c r="K2308">
        <v>751584.61764688278</v>
      </c>
      <c r="L2308">
        <v>3565</v>
      </c>
      <c r="M2308">
        <v>185972.7506525233</v>
      </c>
      <c r="N2308">
        <v>1</v>
      </c>
      <c r="O2308">
        <f t="shared" si="251"/>
        <v>690</v>
      </c>
      <c r="P2308">
        <v>23</v>
      </c>
      <c r="Q2308">
        <f t="shared" si="252"/>
        <v>63480</v>
      </c>
      <c r="R2308">
        <v>30</v>
      </c>
      <c r="S2308">
        <f t="shared" si="253"/>
        <v>27600</v>
      </c>
      <c r="T2308">
        <v>5</v>
      </c>
      <c r="U2308">
        <f t="shared" si="254"/>
        <v>1045</v>
      </c>
      <c r="AF2308">
        <v>56</v>
      </c>
      <c r="AG2308">
        <f t="shared" si="255"/>
        <v>1624000</v>
      </c>
      <c r="AL2308">
        <f t="shared" si="256"/>
        <v>2654372.368299406</v>
      </c>
      <c r="AM2308">
        <f t="shared" si="257"/>
        <v>2654400</v>
      </c>
      <c r="AN2308">
        <v>2611200</v>
      </c>
    </row>
    <row r="2309" spans="1:40" x14ac:dyDescent="0.25">
      <c r="A2309" t="s">
        <v>2632</v>
      </c>
      <c r="B2309">
        <v>199</v>
      </c>
      <c r="C2309">
        <v>536164</v>
      </c>
      <c r="D2309">
        <v>1</v>
      </c>
      <c r="E2309">
        <v>0</v>
      </c>
      <c r="F2309">
        <v>0</v>
      </c>
      <c r="G2309">
        <v>0</v>
      </c>
      <c r="H2309">
        <v>0</v>
      </c>
      <c r="I2309" t="s">
        <v>26</v>
      </c>
      <c r="J2309" t="s">
        <v>130</v>
      </c>
      <c r="K2309">
        <v>68144.142339082857</v>
      </c>
      <c r="O2309">
        <f t="shared" ref="O2309:O2372" si="258">N2309*690</f>
        <v>0</v>
      </c>
      <c r="Q2309">
        <f t="shared" ref="Q2309:Q2372" si="259">P2309*2760</f>
        <v>0</v>
      </c>
      <c r="S2309">
        <f t="shared" ref="S2309:S2372" si="260">R2309*920</f>
        <v>0</v>
      </c>
      <c r="U2309">
        <f t="shared" ref="U2309:U2372" si="261">T2309*209</f>
        <v>0</v>
      </c>
      <c r="AF2309">
        <v>0</v>
      </c>
      <c r="AG2309">
        <f t="shared" ref="AG2309:AG2372" si="262">AF2309*29000</f>
        <v>0</v>
      </c>
      <c r="AL2309">
        <f t="shared" ref="AL2309:AL2372" si="263">K2309+M2309+O2309+Q2309+S2309+U2309+W2309+Y2309+AA2309+AB2309+AD2309+AE2309+AG2309+AI2309+AK2309</f>
        <v>68144.142339082857</v>
      </c>
      <c r="AM2309">
        <f t="shared" ref="AM2309:AM2372" si="264">ROUND(AL2309/100,0)*100</f>
        <v>68100</v>
      </c>
      <c r="AN2309">
        <v>65400</v>
      </c>
    </row>
    <row r="2310" spans="1:40" x14ac:dyDescent="0.25">
      <c r="A2310" t="s">
        <v>807</v>
      </c>
      <c r="B2310">
        <v>113</v>
      </c>
      <c r="C2310">
        <v>595896</v>
      </c>
      <c r="D2310">
        <v>1</v>
      </c>
      <c r="E2310">
        <v>0</v>
      </c>
      <c r="F2310">
        <v>0</v>
      </c>
      <c r="G2310">
        <v>0</v>
      </c>
      <c r="H2310">
        <v>0</v>
      </c>
      <c r="I2310" t="s">
        <v>75</v>
      </c>
      <c r="J2310" t="s">
        <v>477</v>
      </c>
      <c r="K2310">
        <v>68144.142339082857</v>
      </c>
      <c r="O2310">
        <f t="shared" si="258"/>
        <v>0</v>
      </c>
      <c r="Q2310">
        <f t="shared" si="259"/>
        <v>0</v>
      </c>
      <c r="S2310">
        <f t="shared" si="260"/>
        <v>0</v>
      </c>
      <c r="U2310">
        <f t="shared" si="261"/>
        <v>0</v>
      </c>
      <c r="AF2310">
        <v>0</v>
      </c>
      <c r="AG2310">
        <f t="shared" si="262"/>
        <v>0</v>
      </c>
      <c r="AL2310">
        <f t="shared" si="263"/>
        <v>68144.142339082857</v>
      </c>
      <c r="AM2310">
        <f t="shared" si="264"/>
        <v>68100</v>
      </c>
      <c r="AN2310">
        <v>65400</v>
      </c>
    </row>
    <row r="2311" spans="1:40" x14ac:dyDescent="0.25">
      <c r="A2311" t="s">
        <v>807</v>
      </c>
      <c r="B2311">
        <v>147</v>
      </c>
      <c r="C2311">
        <v>571652</v>
      </c>
      <c r="D2311">
        <v>1</v>
      </c>
      <c r="E2311">
        <v>0</v>
      </c>
      <c r="F2311">
        <v>0</v>
      </c>
      <c r="G2311">
        <v>0</v>
      </c>
      <c r="H2311">
        <v>0</v>
      </c>
      <c r="I2311" t="s">
        <v>41</v>
      </c>
      <c r="J2311" t="s">
        <v>325</v>
      </c>
      <c r="K2311">
        <v>68144.142339082857</v>
      </c>
      <c r="O2311">
        <f t="shared" si="258"/>
        <v>0</v>
      </c>
      <c r="Q2311">
        <f t="shared" si="259"/>
        <v>0</v>
      </c>
      <c r="S2311">
        <f t="shared" si="260"/>
        <v>0</v>
      </c>
      <c r="U2311">
        <f t="shared" si="261"/>
        <v>0</v>
      </c>
      <c r="AF2311">
        <v>0</v>
      </c>
      <c r="AG2311">
        <f t="shared" si="262"/>
        <v>0</v>
      </c>
      <c r="AL2311">
        <f t="shared" si="263"/>
        <v>68144.142339082857</v>
      </c>
      <c r="AM2311">
        <f t="shared" si="264"/>
        <v>68100</v>
      </c>
      <c r="AN2311">
        <v>65400</v>
      </c>
    </row>
    <row r="2312" spans="1:40" x14ac:dyDescent="0.25">
      <c r="A2312" t="s">
        <v>2633</v>
      </c>
      <c r="B2312">
        <v>400</v>
      </c>
      <c r="C2312">
        <v>555304</v>
      </c>
      <c r="D2312">
        <v>1</v>
      </c>
      <c r="E2312">
        <v>0</v>
      </c>
      <c r="F2312">
        <v>0</v>
      </c>
      <c r="G2312">
        <v>0</v>
      </c>
      <c r="H2312">
        <v>0</v>
      </c>
      <c r="I2312" t="s">
        <v>18</v>
      </c>
      <c r="J2312" t="s">
        <v>17</v>
      </c>
      <c r="K2312">
        <v>90603.555495678942</v>
      </c>
      <c r="O2312">
        <f t="shared" si="258"/>
        <v>0</v>
      </c>
      <c r="Q2312">
        <f t="shared" si="259"/>
        <v>0</v>
      </c>
      <c r="S2312">
        <f t="shared" si="260"/>
        <v>0</v>
      </c>
      <c r="U2312">
        <f t="shared" si="261"/>
        <v>0</v>
      </c>
      <c r="AF2312">
        <v>0</v>
      </c>
      <c r="AG2312">
        <f t="shared" si="262"/>
        <v>0</v>
      </c>
      <c r="AL2312">
        <f t="shared" si="263"/>
        <v>90603.555495678942</v>
      </c>
      <c r="AM2312">
        <f t="shared" si="264"/>
        <v>90600</v>
      </c>
      <c r="AN2312">
        <v>86100</v>
      </c>
    </row>
    <row r="2313" spans="1:40" x14ac:dyDescent="0.25">
      <c r="A2313" t="s">
        <v>2455</v>
      </c>
      <c r="B2313">
        <v>289</v>
      </c>
      <c r="C2313">
        <v>595900</v>
      </c>
      <c r="D2313">
        <v>1</v>
      </c>
      <c r="E2313">
        <v>0</v>
      </c>
      <c r="F2313">
        <v>0</v>
      </c>
      <c r="G2313">
        <v>0</v>
      </c>
      <c r="H2313">
        <v>0</v>
      </c>
      <c r="I2313" t="s">
        <v>75</v>
      </c>
      <c r="J2313" t="s">
        <v>132</v>
      </c>
      <c r="K2313">
        <v>68144.142339082857</v>
      </c>
      <c r="O2313">
        <f t="shared" si="258"/>
        <v>0</v>
      </c>
      <c r="Q2313">
        <f t="shared" si="259"/>
        <v>0</v>
      </c>
      <c r="S2313">
        <f t="shared" si="260"/>
        <v>0</v>
      </c>
      <c r="U2313">
        <f t="shared" si="261"/>
        <v>0</v>
      </c>
      <c r="AF2313">
        <v>0</v>
      </c>
      <c r="AG2313">
        <f t="shared" si="262"/>
        <v>0</v>
      </c>
      <c r="AL2313">
        <f t="shared" si="263"/>
        <v>68144.142339082857</v>
      </c>
      <c r="AM2313">
        <f t="shared" si="264"/>
        <v>68100</v>
      </c>
      <c r="AN2313">
        <v>65400</v>
      </c>
    </row>
    <row r="2314" spans="1:40" x14ac:dyDescent="0.25">
      <c r="A2314" t="s">
        <v>2634</v>
      </c>
      <c r="B2314">
        <v>709</v>
      </c>
      <c r="C2314">
        <v>538337</v>
      </c>
      <c r="D2314">
        <v>1</v>
      </c>
      <c r="E2314">
        <v>0</v>
      </c>
      <c r="F2314">
        <v>0</v>
      </c>
      <c r="G2314">
        <v>0</v>
      </c>
      <c r="H2314">
        <v>0</v>
      </c>
      <c r="I2314" t="s">
        <v>18</v>
      </c>
      <c r="J2314" t="s">
        <v>818</v>
      </c>
      <c r="K2314">
        <v>159486.45186817393</v>
      </c>
      <c r="O2314">
        <f t="shared" si="258"/>
        <v>0</v>
      </c>
      <c r="Q2314">
        <f t="shared" si="259"/>
        <v>0</v>
      </c>
      <c r="S2314">
        <f t="shared" si="260"/>
        <v>0</v>
      </c>
      <c r="U2314">
        <f t="shared" si="261"/>
        <v>0</v>
      </c>
      <c r="AF2314">
        <v>0</v>
      </c>
      <c r="AG2314">
        <f t="shared" si="262"/>
        <v>0</v>
      </c>
      <c r="AL2314">
        <f t="shared" si="263"/>
        <v>159486.45186817393</v>
      </c>
      <c r="AM2314">
        <f t="shared" si="264"/>
        <v>159500</v>
      </c>
      <c r="AN2314">
        <v>150600</v>
      </c>
    </row>
    <row r="2315" spans="1:40" x14ac:dyDescent="0.25">
      <c r="A2315" t="s">
        <v>2635</v>
      </c>
      <c r="B2315">
        <v>680</v>
      </c>
      <c r="C2315">
        <v>566306</v>
      </c>
      <c r="D2315">
        <v>1</v>
      </c>
      <c r="E2315">
        <v>0</v>
      </c>
      <c r="F2315">
        <v>0</v>
      </c>
      <c r="G2315">
        <v>0</v>
      </c>
      <c r="H2315">
        <v>0</v>
      </c>
      <c r="I2315" t="s">
        <v>85</v>
      </c>
      <c r="J2315" t="s">
        <v>444</v>
      </c>
      <c r="K2315">
        <v>153050.73190126527</v>
      </c>
      <c r="O2315">
        <f t="shared" si="258"/>
        <v>0</v>
      </c>
      <c r="Q2315">
        <f t="shared" si="259"/>
        <v>0</v>
      </c>
      <c r="S2315">
        <f t="shared" si="260"/>
        <v>0</v>
      </c>
      <c r="U2315">
        <f t="shared" si="261"/>
        <v>0</v>
      </c>
      <c r="AF2315">
        <v>0</v>
      </c>
      <c r="AG2315">
        <f t="shared" si="262"/>
        <v>0</v>
      </c>
      <c r="AL2315">
        <f t="shared" si="263"/>
        <v>153050.73190126527</v>
      </c>
      <c r="AM2315">
        <f t="shared" si="264"/>
        <v>153100</v>
      </c>
      <c r="AN2315">
        <v>147400</v>
      </c>
    </row>
    <row r="2316" spans="1:40" x14ac:dyDescent="0.25">
      <c r="A2316" t="s">
        <v>2636</v>
      </c>
      <c r="B2316">
        <v>329</v>
      </c>
      <c r="C2316">
        <v>578045</v>
      </c>
      <c r="D2316">
        <v>1</v>
      </c>
      <c r="E2316">
        <v>0</v>
      </c>
      <c r="F2316">
        <v>0</v>
      </c>
      <c r="G2316">
        <v>0</v>
      </c>
      <c r="H2316">
        <v>0</v>
      </c>
      <c r="I2316" t="s">
        <v>18</v>
      </c>
      <c r="J2316" t="s">
        <v>20</v>
      </c>
      <c r="K2316">
        <v>74667.191290971052</v>
      </c>
      <c r="O2316">
        <f t="shared" si="258"/>
        <v>0</v>
      </c>
      <c r="Q2316">
        <f t="shared" si="259"/>
        <v>0</v>
      </c>
      <c r="S2316">
        <f t="shared" si="260"/>
        <v>0</v>
      </c>
      <c r="U2316">
        <f t="shared" si="261"/>
        <v>0</v>
      </c>
      <c r="AF2316">
        <v>0</v>
      </c>
      <c r="AG2316">
        <f t="shared" si="262"/>
        <v>0</v>
      </c>
      <c r="AL2316">
        <f t="shared" si="263"/>
        <v>74667.191290971052</v>
      </c>
      <c r="AM2316">
        <f t="shared" si="264"/>
        <v>74700</v>
      </c>
      <c r="AN2316">
        <v>72100</v>
      </c>
    </row>
    <row r="2317" spans="1:40" x14ac:dyDescent="0.25">
      <c r="A2317" t="s">
        <v>2636</v>
      </c>
      <c r="B2317">
        <v>462</v>
      </c>
      <c r="C2317">
        <v>564168</v>
      </c>
      <c r="D2317">
        <v>1</v>
      </c>
      <c r="E2317">
        <v>0</v>
      </c>
      <c r="F2317">
        <v>0</v>
      </c>
      <c r="G2317">
        <v>0</v>
      </c>
      <c r="H2317">
        <v>0</v>
      </c>
      <c r="I2317" t="s">
        <v>51</v>
      </c>
      <c r="J2317" t="s">
        <v>404</v>
      </c>
      <c r="K2317">
        <v>104483.39311810039</v>
      </c>
      <c r="O2317">
        <f t="shared" si="258"/>
        <v>0</v>
      </c>
      <c r="Q2317">
        <f t="shared" si="259"/>
        <v>0</v>
      </c>
      <c r="S2317">
        <f t="shared" si="260"/>
        <v>0</v>
      </c>
      <c r="U2317">
        <f t="shared" si="261"/>
        <v>0</v>
      </c>
      <c r="AF2317">
        <v>0</v>
      </c>
      <c r="AG2317">
        <f t="shared" si="262"/>
        <v>0</v>
      </c>
      <c r="AL2317">
        <f t="shared" si="263"/>
        <v>104483.39311810039</v>
      </c>
      <c r="AM2317">
        <f t="shared" si="264"/>
        <v>104500</v>
      </c>
      <c r="AN2317">
        <v>99600</v>
      </c>
    </row>
    <row r="2318" spans="1:40" x14ac:dyDescent="0.25">
      <c r="A2318" t="s">
        <v>2638</v>
      </c>
      <c r="B2318">
        <v>197</v>
      </c>
      <c r="C2318">
        <v>587443</v>
      </c>
      <c r="D2318">
        <v>1</v>
      </c>
      <c r="E2318">
        <v>0</v>
      </c>
      <c r="F2318">
        <v>0</v>
      </c>
      <c r="G2318">
        <v>0</v>
      </c>
      <c r="H2318">
        <v>0</v>
      </c>
      <c r="I2318" t="s">
        <v>75</v>
      </c>
      <c r="J2318" t="s">
        <v>523</v>
      </c>
      <c r="K2318">
        <v>68144.142339082857</v>
      </c>
      <c r="O2318">
        <f t="shared" si="258"/>
        <v>0</v>
      </c>
      <c r="Q2318">
        <f t="shared" si="259"/>
        <v>0</v>
      </c>
      <c r="S2318">
        <f t="shared" si="260"/>
        <v>0</v>
      </c>
      <c r="U2318">
        <f t="shared" si="261"/>
        <v>0</v>
      </c>
      <c r="AF2318">
        <v>0</v>
      </c>
      <c r="AG2318">
        <f t="shared" si="262"/>
        <v>0</v>
      </c>
      <c r="AL2318">
        <f t="shared" si="263"/>
        <v>68144.142339082857</v>
      </c>
      <c r="AM2318">
        <f t="shared" si="264"/>
        <v>68100</v>
      </c>
      <c r="AN2318">
        <v>65400</v>
      </c>
    </row>
    <row r="2319" spans="1:40" x14ac:dyDescent="0.25">
      <c r="A2319" t="s">
        <v>2639</v>
      </c>
      <c r="B2319">
        <v>341</v>
      </c>
      <c r="C2319">
        <v>597511</v>
      </c>
      <c r="D2319">
        <v>1</v>
      </c>
      <c r="E2319">
        <v>0</v>
      </c>
      <c r="F2319">
        <v>0</v>
      </c>
      <c r="G2319">
        <v>0</v>
      </c>
      <c r="H2319">
        <v>0</v>
      </c>
      <c r="I2319" t="s">
        <v>38</v>
      </c>
      <c r="J2319" t="s">
        <v>533</v>
      </c>
      <c r="K2319">
        <v>77363.966573360813</v>
      </c>
      <c r="O2319">
        <f t="shared" si="258"/>
        <v>0</v>
      </c>
      <c r="Q2319">
        <f t="shared" si="259"/>
        <v>0</v>
      </c>
      <c r="S2319">
        <f t="shared" si="260"/>
        <v>0</v>
      </c>
      <c r="U2319">
        <f t="shared" si="261"/>
        <v>0</v>
      </c>
      <c r="AF2319">
        <v>0</v>
      </c>
      <c r="AG2319">
        <f t="shared" si="262"/>
        <v>0</v>
      </c>
      <c r="AL2319">
        <f t="shared" si="263"/>
        <v>77363.966573360813</v>
      </c>
      <c r="AM2319">
        <f t="shared" si="264"/>
        <v>77400</v>
      </c>
      <c r="AN2319">
        <v>73000</v>
      </c>
    </row>
    <row r="2320" spans="1:40" x14ac:dyDescent="0.25">
      <c r="A2320" t="s">
        <v>2640</v>
      </c>
      <c r="B2320">
        <v>433</v>
      </c>
      <c r="C2320">
        <v>581780</v>
      </c>
      <c r="D2320">
        <v>1</v>
      </c>
      <c r="E2320">
        <v>0</v>
      </c>
      <c r="F2320">
        <v>0</v>
      </c>
      <c r="G2320">
        <v>0</v>
      </c>
      <c r="H2320">
        <v>0</v>
      </c>
      <c r="I2320" t="s">
        <v>30</v>
      </c>
      <c r="J2320" t="s">
        <v>29</v>
      </c>
      <c r="K2320">
        <v>97995.249128220588</v>
      </c>
      <c r="O2320">
        <f t="shared" si="258"/>
        <v>0</v>
      </c>
      <c r="Q2320">
        <f t="shared" si="259"/>
        <v>0</v>
      </c>
      <c r="S2320">
        <f t="shared" si="260"/>
        <v>0</v>
      </c>
      <c r="U2320">
        <f t="shared" si="261"/>
        <v>0</v>
      </c>
      <c r="AF2320">
        <v>0</v>
      </c>
      <c r="AG2320">
        <f t="shared" si="262"/>
        <v>0</v>
      </c>
      <c r="AL2320">
        <f t="shared" si="263"/>
        <v>97995.249128220588</v>
      </c>
      <c r="AM2320">
        <f t="shared" si="264"/>
        <v>98000</v>
      </c>
      <c r="AN2320">
        <v>87400</v>
      </c>
    </row>
    <row r="2321" spans="1:40" x14ac:dyDescent="0.25">
      <c r="A2321" t="s">
        <v>2641</v>
      </c>
      <c r="B2321">
        <v>163</v>
      </c>
      <c r="C2321">
        <v>536806</v>
      </c>
      <c r="D2321">
        <v>1</v>
      </c>
      <c r="E2321">
        <v>0</v>
      </c>
      <c r="F2321">
        <v>0</v>
      </c>
      <c r="G2321">
        <v>0</v>
      </c>
      <c r="H2321">
        <v>0</v>
      </c>
      <c r="I2321" t="s">
        <v>23</v>
      </c>
      <c r="J2321" t="s">
        <v>182</v>
      </c>
      <c r="K2321">
        <v>68144.142339082857</v>
      </c>
      <c r="O2321">
        <f t="shared" si="258"/>
        <v>0</v>
      </c>
      <c r="Q2321">
        <f t="shared" si="259"/>
        <v>0</v>
      </c>
      <c r="S2321">
        <f t="shared" si="260"/>
        <v>0</v>
      </c>
      <c r="U2321">
        <f t="shared" si="261"/>
        <v>0</v>
      </c>
      <c r="AF2321">
        <v>0</v>
      </c>
      <c r="AG2321">
        <f t="shared" si="262"/>
        <v>0</v>
      </c>
      <c r="AL2321">
        <f t="shared" si="263"/>
        <v>68144.142339082857</v>
      </c>
      <c r="AM2321">
        <f t="shared" si="264"/>
        <v>68100</v>
      </c>
      <c r="AN2321">
        <v>65400</v>
      </c>
    </row>
    <row r="2322" spans="1:40" x14ac:dyDescent="0.25">
      <c r="A2322" t="s">
        <v>2643</v>
      </c>
      <c r="B2322">
        <v>368</v>
      </c>
      <c r="C2322">
        <v>559083</v>
      </c>
      <c r="D2322">
        <v>1</v>
      </c>
      <c r="E2322">
        <v>0</v>
      </c>
      <c r="F2322">
        <v>0</v>
      </c>
      <c r="G2322">
        <v>0</v>
      </c>
      <c r="H2322">
        <v>0</v>
      </c>
      <c r="I2322" t="s">
        <v>110</v>
      </c>
      <c r="J2322" t="s">
        <v>192</v>
      </c>
      <c r="K2322">
        <v>83426.718478185969</v>
      </c>
      <c r="O2322">
        <f t="shared" si="258"/>
        <v>0</v>
      </c>
      <c r="Q2322">
        <f t="shared" si="259"/>
        <v>0</v>
      </c>
      <c r="S2322">
        <f t="shared" si="260"/>
        <v>0</v>
      </c>
      <c r="U2322">
        <f t="shared" si="261"/>
        <v>0</v>
      </c>
      <c r="AF2322">
        <v>0</v>
      </c>
      <c r="AG2322">
        <f t="shared" si="262"/>
        <v>0</v>
      </c>
      <c r="AL2322">
        <f t="shared" si="263"/>
        <v>83426.718478185969</v>
      </c>
      <c r="AM2322">
        <f t="shared" si="264"/>
        <v>83400</v>
      </c>
      <c r="AN2322">
        <v>80500</v>
      </c>
    </row>
    <row r="2323" spans="1:40" x14ac:dyDescent="0.25">
      <c r="A2323" t="s">
        <v>2644</v>
      </c>
      <c r="B2323">
        <v>138</v>
      </c>
      <c r="C2323">
        <v>568937</v>
      </c>
      <c r="D2323">
        <v>1</v>
      </c>
      <c r="E2323">
        <v>0</v>
      </c>
      <c r="F2323">
        <v>0</v>
      </c>
      <c r="G2323">
        <v>0</v>
      </c>
      <c r="H2323">
        <v>0</v>
      </c>
      <c r="I2323" t="s">
        <v>75</v>
      </c>
      <c r="J2323" t="s">
        <v>123</v>
      </c>
      <c r="K2323">
        <v>68144.142339082857</v>
      </c>
      <c r="O2323">
        <f t="shared" si="258"/>
        <v>0</v>
      </c>
      <c r="Q2323">
        <f t="shared" si="259"/>
        <v>0</v>
      </c>
      <c r="S2323">
        <f t="shared" si="260"/>
        <v>0</v>
      </c>
      <c r="U2323">
        <f t="shared" si="261"/>
        <v>0</v>
      </c>
      <c r="AF2323">
        <v>0</v>
      </c>
      <c r="AG2323">
        <f t="shared" si="262"/>
        <v>0</v>
      </c>
      <c r="AL2323">
        <f t="shared" si="263"/>
        <v>68144.142339082857</v>
      </c>
      <c r="AM2323">
        <f t="shared" si="264"/>
        <v>68100</v>
      </c>
      <c r="AN2323">
        <v>65400</v>
      </c>
    </row>
    <row r="2324" spans="1:40" x14ac:dyDescent="0.25">
      <c r="A2324" t="s">
        <v>2645</v>
      </c>
      <c r="B2324">
        <v>460</v>
      </c>
      <c r="C2324">
        <v>583235</v>
      </c>
      <c r="D2324">
        <v>1</v>
      </c>
      <c r="E2324">
        <v>0</v>
      </c>
      <c r="F2324">
        <v>0</v>
      </c>
      <c r="G2324">
        <v>0</v>
      </c>
      <c r="H2324">
        <v>0</v>
      </c>
      <c r="I2324" t="s">
        <v>30</v>
      </c>
      <c r="J2324" t="s">
        <v>107</v>
      </c>
      <c r="K2324">
        <v>104036.15731395961</v>
      </c>
      <c r="O2324">
        <f t="shared" si="258"/>
        <v>0</v>
      </c>
      <c r="Q2324">
        <f t="shared" si="259"/>
        <v>0</v>
      </c>
      <c r="S2324">
        <f t="shared" si="260"/>
        <v>0</v>
      </c>
      <c r="U2324">
        <f t="shared" si="261"/>
        <v>0</v>
      </c>
      <c r="AF2324">
        <v>0</v>
      </c>
      <c r="AG2324">
        <f t="shared" si="262"/>
        <v>0</v>
      </c>
      <c r="AL2324">
        <f t="shared" si="263"/>
        <v>104036.15731395961</v>
      </c>
      <c r="AM2324">
        <f t="shared" si="264"/>
        <v>104000</v>
      </c>
      <c r="AN2324">
        <v>99900</v>
      </c>
    </row>
    <row r="2325" spans="1:40" x14ac:dyDescent="0.25">
      <c r="A2325" t="s">
        <v>2646</v>
      </c>
      <c r="B2325">
        <v>585</v>
      </c>
      <c r="C2325">
        <v>570206</v>
      </c>
      <c r="D2325">
        <v>1</v>
      </c>
      <c r="E2325">
        <v>0</v>
      </c>
      <c r="F2325">
        <v>0</v>
      </c>
      <c r="G2325">
        <v>0</v>
      </c>
      <c r="H2325">
        <v>0</v>
      </c>
      <c r="I2325" t="s">
        <v>33</v>
      </c>
      <c r="J2325" t="s">
        <v>98</v>
      </c>
      <c r="K2325">
        <v>131928.47038850977</v>
      </c>
      <c r="O2325">
        <f t="shared" si="258"/>
        <v>0</v>
      </c>
      <c r="Q2325">
        <f t="shared" si="259"/>
        <v>0</v>
      </c>
      <c r="S2325">
        <f t="shared" si="260"/>
        <v>0</v>
      </c>
      <c r="U2325">
        <f t="shared" si="261"/>
        <v>0</v>
      </c>
      <c r="AF2325">
        <v>0</v>
      </c>
      <c r="AG2325">
        <f t="shared" si="262"/>
        <v>0</v>
      </c>
      <c r="AL2325">
        <f t="shared" si="263"/>
        <v>131928.47038850977</v>
      </c>
      <c r="AM2325">
        <f t="shared" si="264"/>
        <v>131900</v>
      </c>
      <c r="AN2325">
        <v>124700</v>
      </c>
    </row>
    <row r="2326" spans="1:40" x14ac:dyDescent="0.25">
      <c r="A2326" t="s">
        <v>2647</v>
      </c>
      <c r="B2326">
        <v>103</v>
      </c>
      <c r="C2326">
        <v>560634</v>
      </c>
      <c r="D2326">
        <v>1</v>
      </c>
      <c r="E2326">
        <v>0</v>
      </c>
      <c r="F2326">
        <v>0</v>
      </c>
      <c r="G2326">
        <v>0</v>
      </c>
      <c r="H2326">
        <v>0</v>
      </c>
      <c r="I2326" t="s">
        <v>23</v>
      </c>
      <c r="J2326" t="s">
        <v>136</v>
      </c>
      <c r="K2326">
        <v>68144.142339082857</v>
      </c>
      <c r="O2326">
        <f t="shared" si="258"/>
        <v>0</v>
      </c>
      <c r="Q2326">
        <f t="shared" si="259"/>
        <v>0</v>
      </c>
      <c r="S2326">
        <f t="shared" si="260"/>
        <v>0</v>
      </c>
      <c r="U2326">
        <f t="shared" si="261"/>
        <v>0</v>
      </c>
      <c r="AF2326">
        <v>1</v>
      </c>
      <c r="AG2326">
        <f t="shared" si="262"/>
        <v>29000</v>
      </c>
      <c r="AL2326">
        <f t="shared" si="263"/>
        <v>97144.142339082857</v>
      </c>
      <c r="AM2326">
        <f t="shared" si="264"/>
        <v>97100</v>
      </c>
      <c r="AN2326">
        <v>94400</v>
      </c>
    </row>
    <row r="2327" spans="1:40" x14ac:dyDescent="0.25">
      <c r="A2327" t="s">
        <v>2648</v>
      </c>
      <c r="B2327">
        <v>49</v>
      </c>
      <c r="C2327">
        <v>537136</v>
      </c>
      <c r="D2327">
        <v>1</v>
      </c>
      <c r="E2327">
        <v>0</v>
      </c>
      <c r="F2327">
        <v>0</v>
      </c>
      <c r="G2327">
        <v>0</v>
      </c>
      <c r="H2327">
        <v>0</v>
      </c>
      <c r="I2327" t="s">
        <v>23</v>
      </c>
      <c r="J2327" t="s">
        <v>91</v>
      </c>
      <c r="K2327">
        <v>68144.142339082857</v>
      </c>
      <c r="O2327">
        <f t="shared" si="258"/>
        <v>0</v>
      </c>
      <c r="Q2327">
        <f t="shared" si="259"/>
        <v>0</v>
      </c>
      <c r="S2327">
        <f t="shared" si="260"/>
        <v>0</v>
      </c>
      <c r="U2327">
        <f t="shared" si="261"/>
        <v>0</v>
      </c>
      <c r="AF2327">
        <v>0</v>
      </c>
      <c r="AG2327">
        <f t="shared" si="262"/>
        <v>0</v>
      </c>
      <c r="AL2327">
        <f t="shared" si="263"/>
        <v>68144.142339082857</v>
      </c>
      <c r="AM2327">
        <f t="shared" si="264"/>
        <v>68100</v>
      </c>
      <c r="AN2327">
        <v>65400</v>
      </c>
    </row>
    <row r="2328" spans="1:40" x14ac:dyDescent="0.25">
      <c r="A2328" t="s">
        <v>554</v>
      </c>
      <c r="B2328">
        <v>780</v>
      </c>
      <c r="C2328">
        <v>561720</v>
      </c>
      <c r="D2328">
        <v>1</v>
      </c>
      <c r="E2328">
        <v>0</v>
      </c>
      <c r="F2328">
        <v>0</v>
      </c>
      <c r="G2328">
        <v>0</v>
      </c>
      <c r="H2328">
        <v>0</v>
      </c>
      <c r="I2328" t="s">
        <v>51</v>
      </c>
      <c r="J2328" t="s">
        <v>348</v>
      </c>
      <c r="K2328">
        <v>175220.11080731967</v>
      </c>
      <c r="O2328">
        <f t="shared" si="258"/>
        <v>0</v>
      </c>
      <c r="Q2328">
        <f t="shared" si="259"/>
        <v>0</v>
      </c>
      <c r="S2328">
        <f t="shared" si="260"/>
        <v>0</v>
      </c>
      <c r="U2328">
        <f t="shared" si="261"/>
        <v>0</v>
      </c>
      <c r="AF2328">
        <v>0</v>
      </c>
      <c r="AG2328">
        <f t="shared" si="262"/>
        <v>0</v>
      </c>
      <c r="AL2328">
        <f t="shared" si="263"/>
        <v>175220.11080731967</v>
      </c>
      <c r="AM2328">
        <f t="shared" si="264"/>
        <v>175200</v>
      </c>
      <c r="AN2328">
        <v>169500</v>
      </c>
    </row>
    <row r="2329" spans="1:40" x14ac:dyDescent="0.25">
      <c r="A2329" s="6" t="s">
        <v>554</v>
      </c>
      <c r="B2329">
        <v>6695</v>
      </c>
      <c r="C2329">
        <v>507580</v>
      </c>
      <c r="D2329">
        <v>1</v>
      </c>
      <c r="E2329">
        <v>1</v>
      </c>
      <c r="F2329">
        <v>1</v>
      </c>
      <c r="G2329">
        <v>1</v>
      </c>
      <c r="H2329">
        <v>1</v>
      </c>
      <c r="I2329" t="s">
        <v>38</v>
      </c>
      <c r="J2329" t="s">
        <v>554</v>
      </c>
      <c r="K2329">
        <v>291203.24369046371</v>
      </c>
      <c r="L2329">
        <v>6695</v>
      </c>
      <c r="M2329">
        <v>131209.172619616</v>
      </c>
      <c r="O2329">
        <f t="shared" si="258"/>
        <v>0</v>
      </c>
      <c r="P2329">
        <v>68</v>
      </c>
      <c r="Q2329">
        <f t="shared" si="259"/>
        <v>187680</v>
      </c>
      <c r="R2329">
        <v>38</v>
      </c>
      <c r="S2329">
        <f t="shared" si="260"/>
        <v>34960</v>
      </c>
      <c r="T2329">
        <v>25</v>
      </c>
      <c r="U2329">
        <f t="shared" si="261"/>
        <v>5225</v>
      </c>
      <c r="V2329">
        <v>9917</v>
      </c>
      <c r="W2329">
        <v>1112621.9440581133</v>
      </c>
      <c r="X2329">
        <v>21315</v>
      </c>
      <c r="Y2329">
        <v>3546061.1355469404</v>
      </c>
      <c r="Z2329">
        <v>21315</v>
      </c>
      <c r="AA2329">
        <v>14263904.658655899</v>
      </c>
      <c r="AC2329">
        <v>3064</v>
      </c>
      <c r="AD2329">
        <v>352360</v>
      </c>
      <c r="AF2329">
        <v>5</v>
      </c>
      <c r="AG2329">
        <f t="shared" si="262"/>
        <v>145000</v>
      </c>
      <c r="AH2329">
        <v>160</v>
      </c>
      <c r="AI2329">
        <v>396320</v>
      </c>
      <c r="AJ2329">
        <v>994</v>
      </c>
      <c r="AK2329">
        <v>114310</v>
      </c>
      <c r="AL2329">
        <f t="shared" si="263"/>
        <v>20580855.154571034</v>
      </c>
      <c r="AM2329">
        <f t="shared" si="264"/>
        <v>20580900</v>
      </c>
      <c r="AN2329">
        <v>19422200</v>
      </c>
    </row>
    <row r="2330" spans="1:40" x14ac:dyDescent="0.25">
      <c r="A2330" s="3" t="s">
        <v>1735</v>
      </c>
      <c r="B2330">
        <v>567</v>
      </c>
      <c r="C2330">
        <v>594261</v>
      </c>
      <c r="D2330">
        <v>1</v>
      </c>
      <c r="E2330">
        <v>1</v>
      </c>
      <c r="F2330">
        <v>0</v>
      </c>
      <c r="G2330">
        <v>0</v>
      </c>
      <c r="H2330">
        <v>0</v>
      </c>
      <c r="I2330" t="s">
        <v>30</v>
      </c>
      <c r="J2330" t="s">
        <v>149</v>
      </c>
      <c r="K2330">
        <v>127919.21815815434</v>
      </c>
      <c r="L2330">
        <v>2032</v>
      </c>
      <c r="M2330">
        <v>106168.07200201713</v>
      </c>
      <c r="O2330">
        <f t="shared" si="258"/>
        <v>0</v>
      </c>
      <c r="P2330">
        <v>43</v>
      </c>
      <c r="Q2330">
        <f t="shared" si="259"/>
        <v>118680</v>
      </c>
      <c r="R2330">
        <v>6</v>
      </c>
      <c r="S2330">
        <f t="shared" si="260"/>
        <v>5520</v>
      </c>
      <c r="T2330">
        <v>3</v>
      </c>
      <c r="U2330">
        <f t="shared" si="261"/>
        <v>627</v>
      </c>
      <c r="AF2330">
        <v>0</v>
      </c>
      <c r="AG2330">
        <f t="shared" si="262"/>
        <v>0</v>
      </c>
      <c r="AL2330">
        <f t="shared" si="263"/>
        <v>358914.29016017145</v>
      </c>
      <c r="AM2330">
        <f t="shared" si="264"/>
        <v>358900</v>
      </c>
      <c r="AN2330">
        <v>337600</v>
      </c>
    </row>
    <row r="2331" spans="1:40" x14ac:dyDescent="0.25">
      <c r="A2331" t="s">
        <v>2649</v>
      </c>
      <c r="B2331">
        <v>469</v>
      </c>
      <c r="C2331">
        <v>552437</v>
      </c>
      <c r="D2331">
        <v>1</v>
      </c>
      <c r="E2331">
        <v>0</v>
      </c>
      <c r="F2331">
        <v>0</v>
      </c>
      <c r="G2331">
        <v>0</v>
      </c>
      <c r="H2331">
        <v>0</v>
      </c>
      <c r="I2331" t="s">
        <v>61</v>
      </c>
      <c r="J2331" t="s">
        <v>94</v>
      </c>
      <c r="K2331">
        <v>106048.462563465</v>
      </c>
      <c r="O2331">
        <f t="shared" si="258"/>
        <v>0</v>
      </c>
      <c r="Q2331">
        <f t="shared" si="259"/>
        <v>0</v>
      </c>
      <c r="S2331">
        <f t="shared" si="260"/>
        <v>0</v>
      </c>
      <c r="U2331">
        <f t="shared" si="261"/>
        <v>0</v>
      </c>
      <c r="AF2331">
        <v>0</v>
      </c>
      <c r="AG2331">
        <f t="shared" si="262"/>
        <v>0</v>
      </c>
      <c r="AL2331">
        <f t="shared" si="263"/>
        <v>106048.462563465</v>
      </c>
      <c r="AM2331">
        <f t="shared" si="264"/>
        <v>106000</v>
      </c>
      <c r="AN2331">
        <v>101200</v>
      </c>
    </row>
    <row r="2332" spans="1:40" x14ac:dyDescent="0.25">
      <c r="A2332" t="s">
        <v>2650</v>
      </c>
      <c r="B2332">
        <v>77</v>
      </c>
      <c r="C2332">
        <v>536954</v>
      </c>
      <c r="D2332">
        <v>1</v>
      </c>
      <c r="E2332">
        <v>0</v>
      </c>
      <c r="F2332">
        <v>0</v>
      </c>
      <c r="G2332">
        <v>0</v>
      </c>
      <c r="H2332">
        <v>0</v>
      </c>
      <c r="I2332" t="s">
        <v>23</v>
      </c>
      <c r="J2332" t="s">
        <v>181</v>
      </c>
      <c r="K2332">
        <v>68144.142339082857</v>
      </c>
      <c r="O2332">
        <f t="shared" si="258"/>
        <v>0</v>
      </c>
      <c r="Q2332">
        <f t="shared" si="259"/>
        <v>0</v>
      </c>
      <c r="S2332">
        <f t="shared" si="260"/>
        <v>0</v>
      </c>
      <c r="U2332">
        <f t="shared" si="261"/>
        <v>0</v>
      </c>
      <c r="AF2332">
        <v>0</v>
      </c>
      <c r="AG2332">
        <f t="shared" si="262"/>
        <v>0</v>
      </c>
      <c r="AL2332">
        <f t="shared" si="263"/>
        <v>68144.142339082857</v>
      </c>
      <c r="AM2332">
        <f t="shared" si="264"/>
        <v>68100</v>
      </c>
      <c r="AN2332">
        <v>65400</v>
      </c>
    </row>
    <row r="2333" spans="1:40" x14ac:dyDescent="0.25">
      <c r="A2333" t="s">
        <v>2651</v>
      </c>
      <c r="B2333">
        <v>1039</v>
      </c>
      <c r="C2333">
        <v>529958</v>
      </c>
      <c r="D2333">
        <v>1</v>
      </c>
      <c r="E2333">
        <v>0</v>
      </c>
      <c r="F2333">
        <v>0</v>
      </c>
      <c r="G2333">
        <v>0</v>
      </c>
      <c r="H2333">
        <v>0</v>
      </c>
      <c r="I2333" t="s">
        <v>26</v>
      </c>
      <c r="J2333" t="s">
        <v>288</v>
      </c>
      <c r="K2333">
        <v>232361.82419017615</v>
      </c>
      <c r="O2333">
        <f t="shared" si="258"/>
        <v>0</v>
      </c>
      <c r="Q2333">
        <f t="shared" si="259"/>
        <v>0</v>
      </c>
      <c r="S2333">
        <f t="shared" si="260"/>
        <v>0</v>
      </c>
      <c r="U2333">
        <f t="shared" si="261"/>
        <v>0</v>
      </c>
      <c r="AF2333">
        <v>1</v>
      </c>
      <c r="AG2333">
        <f t="shared" si="262"/>
        <v>29000</v>
      </c>
      <c r="AL2333">
        <f t="shared" si="263"/>
        <v>261361.82419017615</v>
      </c>
      <c r="AM2333">
        <f t="shared" si="264"/>
        <v>261400</v>
      </c>
      <c r="AN2333">
        <v>280100</v>
      </c>
    </row>
    <row r="2334" spans="1:40" x14ac:dyDescent="0.25">
      <c r="A2334" t="s">
        <v>2652</v>
      </c>
      <c r="B2334">
        <v>157</v>
      </c>
      <c r="C2334">
        <v>581798</v>
      </c>
      <c r="D2334">
        <v>1</v>
      </c>
      <c r="E2334">
        <v>0</v>
      </c>
      <c r="F2334">
        <v>0</v>
      </c>
      <c r="G2334">
        <v>0</v>
      </c>
      <c r="H2334">
        <v>0</v>
      </c>
      <c r="I2334" t="s">
        <v>30</v>
      </c>
      <c r="J2334" t="s">
        <v>216</v>
      </c>
      <c r="K2334">
        <v>68144.142339082857</v>
      </c>
      <c r="O2334">
        <f t="shared" si="258"/>
        <v>0</v>
      </c>
      <c r="Q2334">
        <f t="shared" si="259"/>
        <v>0</v>
      </c>
      <c r="S2334">
        <f t="shared" si="260"/>
        <v>0</v>
      </c>
      <c r="U2334">
        <f t="shared" si="261"/>
        <v>0</v>
      </c>
      <c r="AF2334">
        <v>0</v>
      </c>
      <c r="AG2334">
        <f t="shared" si="262"/>
        <v>0</v>
      </c>
      <c r="AL2334">
        <f t="shared" si="263"/>
        <v>68144.142339082857</v>
      </c>
      <c r="AM2334">
        <f t="shared" si="264"/>
        <v>68100</v>
      </c>
      <c r="AN2334">
        <v>65400</v>
      </c>
    </row>
    <row r="2335" spans="1:40" x14ac:dyDescent="0.25">
      <c r="A2335" t="s">
        <v>2652</v>
      </c>
      <c r="B2335">
        <v>193</v>
      </c>
      <c r="C2335">
        <v>590967</v>
      </c>
      <c r="D2335">
        <v>1</v>
      </c>
      <c r="E2335">
        <v>0</v>
      </c>
      <c r="F2335">
        <v>0</v>
      </c>
      <c r="G2335">
        <v>0</v>
      </c>
      <c r="H2335">
        <v>0</v>
      </c>
      <c r="I2335" t="s">
        <v>75</v>
      </c>
      <c r="J2335" t="s">
        <v>96</v>
      </c>
      <c r="K2335">
        <v>68144.142339082857</v>
      </c>
      <c r="O2335">
        <f t="shared" si="258"/>
        <v>0</v>
      </c>
      <c r="Q2335">
        <f t="shared" si="259"/>
        <v>0</v>
      </c>
      <c r="S2335">
        <f t="shared" si="260"/>
        <v>0</v>
      </c>
      <c r="U2335">
        <f t="shared" si="261"/>
        <v>0</v>
      </c>
      <c r="AF2335">
        <v>0</v>
      </c>
      <c r="AG2335">
        <f t="shared" si="262"/>
        <v>0</v>
      </c>
      <c r="AL2335">
        <f t="shared" si="263"/>
        <v>68144.142339082857</v>
      </c>
      <c r="AM2335">
        <f t="shared" si="264"/>
        <v>68100</v>
      </c>
      <c r="AN2335">
        <v>65400</v>
      </c>
    </row>
    <row r="2336" spans="1:40" x14ac:dyDescent="0.25">
      <c r="A2336" t="s">
        <v>2653</v>
      </c>
      <c r="B2336">
        <v>1996</v>
      </c>
      <c r="C2336">
        <v>500062</v>
      </c>
      <c r="D2336">
        <v>1</v>
      </c>
      <c r="E2336">
        <v>0</v>
      </c>
      <c r="F2336">
        <v>0</v>
      </c>
      <c r="G2336">
        <v>0</v>
      </c>
      <c r="H2336">
        <v>0</v>
      </c>
      <c r="I2336" t="s">
        <v>90</v>
      </c>
      <c r="J2336" t="s">
        <v>703</v>
      </c>
      <c r="K2336">
        <v>440707.44004627125</v>
      </c>
      <c r="O2336">
        <f t="shared" si="258"/>
        <v>0</v>
      </c>
      <c r="Q2336">
        <f t="shared" si="259"/>
        <v>0</v>
      </c>
      <c r="S2336">
        <f t="shared" si="260"/>
        <v>0</v>
      </c>
      <c r="U2336">
        <f t="shared" si="261"/>
        <v>0</v>
      </c>
      <c r="AF2336">
        <v>0</v>
      </c>
      <c r="AG2336">
        <f t="shared" si="262"/>
        <v>0</v>
      </c>
      <c r="AL2336">
        <f t="shared" si="263"/>
        <v>440707.44004627125</v>
      </c>
      <c r="AM2336">
        <f t="shared" si="264"/>
        <v>440700</v>
      </c>
      <c r="AN2336">
        <v>427000</v>
      </c>
    </row>
    <row r="2337" spans="1:40" x14ac:dyDescent="0.25">
      <c r="A2337" t="s">
        <v>2654</v>
      </c>
      <c r="B2337">
        <v>558</v>
      </c>
      <c r="C2337">
        <v>594270</v>
      </c>
      <c r="D2337">
        <v>1</v>
      </c>
      <c r="E2337">
        <v>0</v>
      </c>
      <c r="F2337">
        <v>0</v>
      </c>
      <c r="G2337">
        <v>0</v>
      </c>
      <c r="H2337">
        <v>0</v>
      </c>
      <c r="I2337" t="s">
        <v>30</v>
      </c>
      <c r="J2337" t="s">
        <v>149</v>
      </c>
      <c r="K2337">
        <v>125913.7076755798</v>
      </c>
      <c r="O2337">
        <f t="shared" si="258"/>
        <v>0</v>
      </c>
      <c r="Q2337">
        <f t="shared" si="259"/>
        <v>0</v>
      </c>
      <c r="S2337">
        <f t="shared" si="260"/>
        <v>0</v>
      </c>
      <c r="U2337">
        <f t="shared" si="261"/>
        <v>0</v>
      </c>
      <c r="AF2337">
        <v>1</v>
      </c>
      <c r="AG2337">
        <f t="shared" si="262"/>
        <v>29000</v>
      </c>
      <c r="AL2337">
        <f t="shared" si="263"/>
        <v>154913.70767557982</v>
      </c>
      <c r="AM2337">
        <f t="shared" si="264"/>
        <v>154900</v>
      </c>
      <c r="AN2337">
        <v>121700</v>
      </c>
    </row>
    <row r="2338" spans="1:40" x14ac:dyDescent="0.25">
      <c r="A2338" t="s">
        <v>2655</v>
      </c>
      <c r="B2338">
        <v>393</v>
      </c>
      <c r="C2338">
        <v>534153</v>
      </c>
      <c r="D2338">
        <v>1</v>
      </c>
      <c r="E2338">
        <v>0</v>
      </c>
      <c r="F2338">
        <v>0</v>
      </c>
      <c r="G2338">
        <v>0</v>
      </c>
      <c r="H2338">
        <v>0</v>
      </c>
      <c r="I2338" t="s">
        <v>26</v>
      </c>
      <c r="J2338" t="s">
        <v>28</v>
      </c>
      <c r="K2338">
        <v>89034.404509333923</v>
      </c>
      <c r="O2338">
        <f t="shared" si="258"/>
        <v>0</v>
      </c>
      <c r="Q2338">
        <f t="shared" si="259"/>
        <v>0</v>
      </c>
      <c r="S2338">
        <f t="shared" si="260"/>
        <v>0</v>
      </c>
      <c r="U2338">
        <f t="shared" si="261"/>
        <v>0</v>
      </c>
      <c r="AF2338">
        <v>0</v>
      </c>
      <c r="AG2338">
        <f t="shared" si="262"/>
        <v>0</v>
      </c>
      <c r="AL2338">
        <f t="shared" si="263"/>
        <v>89034.404509333923</v>
      </c>
      <c r="AM2338">
        <f t="shared" si="264"/>
        <v>89000</v>
      </c>
      <c r="AN2338">
        <v>88000</v>
      </c>
    </row>
    <row r="2339" spans="1:40" x14ac:dyDescent="0.25">
      <c r="A2339" t="s">
        <v>2655</v>
      </c>
      <c r="B2339">
        <v>729</v>
      </c>
      <c r="C2339">
        <v>537390</v>
      </c>
      <c r="D2339">
        <v>1</v>
      </c>
      <c r="E2339">
        <v>0</v>
      </c>
      <c r="F2339">
        <v>0</v>
      </c>
      <c r="G2339">
        <v>0</v>
      </c>
      <c r="H2339">
        <v>0</v>
      </c>
      <c r="I2339" t="s">
        <v>26</v>
      </c>
      <c r="J2339" t="s">
        <v>314</v>
      </c>
      <c r="K2339">
        <v>163921.69847791141</v>
      </c>
      <c r="O2339">
        <f t="shared" si="258"/>
        <v>0</v>
      </c>
      <c r="Q2339">
        <f t="shared" si="259"/>
        <v>0</v>
      </c>
      <c r="S2339">
        <f t="shared" si="260"/>
        <v>0</v>
      </c>
      <c r="U2339">
        <f t="shared" si="261"/>
        <v>0</v>
      </c>
      <c r="AF2339">
        <v>0</v>
      </c>
      <c r="AG2339">
        <f t="shared" si="262"/>
        <v>0</v>
      </c>
      <c r="AL2339">
        <f t="shared" si="263"/>
        <v>163921.69847791141</v>
      </c>
      <c r="AM2339">
        <f t="shared" si="264"/>
        <v>163900</v>
      </c>
      <c r="AN2339">
        <v>155300</v>
      </c>
    </row>
    <row r="2340" spans="1:40" x14ac:dyDescent="0.25">
      <c r="A2340" t="s">
        <v>2655</v>
      </c>
      <c r="B2340">
        <v>166</v>
      </c>
      <c r="C2340">
        <v>569372</v>
      </c>
      <c r="D2340">
        <v>1</v>
      </c>
      <c r="E2340">
        <v>0</v>
      </c>
      <c r="F2340">
        <v>0</v>
      </c>
      <c r="G2340">
        <v>0</v>
      </c>
      <c r="H2340">
        <v>0</v>
      </c>
      <c r="I2340" t="s">
        <v>61</v>
      </c>
      <c r="J2340" t="s">
        <v>2447</v>
      </c>
      <c r="K2340">
        <v>68144.142339082857</v>
      </c>
      <c r="O2340">
        <f t="shared" si="258"/>
        <v>0</v>
      </c>
      <c r="Q2340">
        <f t="shared" si="259"/>
        <v>0</v>
      </c>
      <c r="S2340">
        <f t="shared" si="260"/>
        <v>0</v>
      </c>
      <c r="U2340">
        <f t="shared" si="261"/>
        <v>0</v>
      </c>
      <c r="AF2340">
        <v>0</v>
      </c>
      <c r="AG2340">
        <f t="shared" si="262"/>
        <v>0</v>
      </c>
      <c r="AL2340">
        <f t="shared" si="263"/>
        <v>68144.142339082857</v>
      </c>
      <c r="AM2340">
        <f t="shared" si="264"/>
        <v>68100</v>
      </c>
      <c r="AN2340">
        <v>65400</v>
      </c>
    </row>
    <row r="2341" spans="1:40" x14ac:dyDescent="0.25">
      <c r="A2341" t="s">
        <v>2655</v>
      </c>
      <c r="B2341">
        <v>88</v>
      </c>
      <c r="C2341">
        <v>548685</v>
      </c>
      <c r="D2341">
        <v>1</v>
      </c>
      <c r="E2341">
        <v>0</v>
      </c>
      <c r="F2341">
        <v>0</v>
      </c>
      <c r="G2341">
        <v>0</v>
      </c>
      <c r="H2341">
        <v>0</v>
      </c>
      <c r="I2341" t="s">
        <v>33</v>
      </c>
      <c r="J2341" t="s">
        <v>46</v>
      </c>
      <c r="K2341">
        <v>68144.142339082857</v>
      </c>
      <c r="O2341">
        <f t="shared" si="258"/>
        <v>0</v>
      </c>
      <c r="Q2341">
        <f t="shared" si="259"/>
        <v>0</v>
      </c>
      <c r="S2341">
        <f t="shared" si="260"/>
        <v>0</v>
      </c>
      <c r="U2341">
        <f t="shared" si="261"/>
        <v>0</v>
      </c>
      <c r="AF2341">
        <v>0</v>
      </c>
      <c r="AG2341">
        <f t="shared" si="262"/>
        <v>0</v>
      </c>
      <c r="AL2341">
        <f t="shared" si="263"/>
        <v>68144.142339082857</v>
      </c>
      <c r="AM2341">
        <f t="shared" si="264"/>
        <v>68100</v>
      </c>
      <c r="AN2341">
        <v>65400</v>
      </c>
    </row>
    <row r="2342" spans="1:40" x14ac:dyDescent="0.25">
      <c r="A2342" t="s">
        <v>2656</v>
      </c>
      <c r="B2342">
        <v>2362</v>
      </c>
      <c r="C2342">
        <v>598348</v>
      </c>
      <c r="D2342">
        <v>1</v>
      </c>
      <c r="E2342">
        <v>0</v>
      </c>
      <c r="F2342">
        <v>0</v>
      </c>
      <c r="G2342">
        <v>0</v>
      </c>
      <c r="H2342">
        <v>0</v>
      </c>
      <c r="I2342" t="s">
        <v>38</v>
      </c>
      <c r="J2342" t="s">
        <v>166</v>
      </c>
      <c r="K2342">
        <v>519435.11246444023</v>
      </c>
      <c r="O2342">
        <f t="shared" si="258"/>
        <v>0</v>
      </c>
      <c r="Q2342">
        <f t="shared" si="259"/>
        <v>0</v>
      </c>
      <c r="S2342">
        <f t="shared" si="260"/>
        <v>0</v>
      </c>
      <c r="U2342">
        <f t="shared" si="261"/>
        <v>0</v>
      </c>
      <c r="AF2342">
        <v>0</v>
      </c>
      <c r="AG2342">
        <f t="shared" si="262"/>
        <v>0</v>
      </c>
      <c r="AL2342">
        <f t="shared" si="263"/>
        <v>519435.11246444023</v>
      </c>
      <c r="AM2342">
        <f t="shared" si="264"/>
        <v>519400</v>
      </c>
      <c r="AN2342">
        <v>494600</v>
      </c>
    </row>
    <row r="2343" spans="1:40" x14ac:dyDescent="0.25">
      <c r="A2343" t="s">
        <v>2657</v>
      </c>
      <c r="B2343">
        <v>438</v>
      </c>
      <c r="C2343">
        <v>529974</v>
      </c>
      <c r="D2343">
        <v>1</v>
      </c>
      <c r="E2343">
        <v>0</v>
      </c>
      <c r="F2343">
        <v>0</v>
      </c>
      <c r="G2343">
        <v>0</v>
      </c>
      <c r="H2343">
        <v>0</v>
      </c>
      <c r="I2343" t="s">
        <v>26</v>
      </c>
      <c r="J2343" t="s">
        <v>288</v>
      </c>
      <c r="K2343">
        <v>99114.39317009681</v>
      </c>
      <c r="O2343">
        <f t="shared" si="258"/>
        <v>0</v>
      </c>
      <c r="Q2343">
        <f t="shared" si="259"/>
        <v>0</v>
      </c>
      <c r="S2343">
        <f t="shared" si="260"/>
        <v>0</v>
      </c>
      <c r="U2343">
        <f t="shared" si="261"/>
        <v>0</v>
      </c>
      <c r="AF2343">
        <v>0</v>
      </c>
      <c r="AG2343">
        <f t="shared" si="262"/>
        <v>0</v>
      </c>
      <c r="AL2343">
        <f t="shared" si="263"/>
        <v>99114.39317009681</v>
      </c>
      <c r="AM2343">
        <f t="shared" si="264"/>
        <v>99100</v>
      </c>
      <c r="AN2343">
        <v>93200</v>
      </c>
    </row>
    <row r="2344" spans="1:40" x14ac:dyDescent="0.25">
      <c r="A2344" s="6" t="s">
        <v>533</v>
      </c>
      <c r="B2344">
        <v>23397</v>
      </c>
      <c r="C2344">
        <v>597520</v>
      </c>
      <c r="D2344">
        <v>1</v>
      </c>
      <c r="E2344">
        <v>1</v>
      </c>
      <c r="F2344">
        <v>1</v>
      </c>
      <c r="G2344">
        <v>1</v>
      </c>
      <c r="H2344">
        <v>1</v>
      </c>
      <c r="I2344" t="s">
        <v>38</v>
      </c>
      <c r="J2344" t="s">
        <v>533</v>
      </c>
      <c r="K2344">
        <v>955161.16308437404</v>
      </c>
      <c r="L2344">
        <v>25494</v>
      </c>
      <c r="M2344">
        <v>506509.8363737149</v>
      </c>
      <c r="N2344">
        <v>865</v>
      </c>
      <c r="O2344">
        <f t="shared" si="258"/>
        <v>596850</v>
      </c>
      <c r="P2344">
        <v>128</v>
      </c>
      <c r="Q2344">
        <f t="shared" si="259"/>
        <v>353280</v>
      </c>
      <c r="R2344">
        <v>390</v>
      </c>
      <c r="S2344">
        <f t="shared" si="260"/>
        <v>358800</v>
      </c>
      <c r="T2344">
        <v>208</v>
      </c>
      <c r="U2344">
        <f t="shared" si="261"/>
        <v>43472</v>
      </c>
      <c r="V2344">
        <v>29336</v>
      </c>
      <c r="W2344">
        <v>3099749.1280428655</v>
      </c>
      <c r="X2344">
        <v>29336</v>
      </c>
      <c r="Y2344">
        <v>4659675.314125427</v>
      </c>
      <c r="Z2344">
        <v>40113</v>
      </c>
      <c r="AA2344">
        <v>20798445.567732435</v>
      </c>
      <c r="AC2344">
        <v>5015</v>
      </c>
      <c r="AD2344">
        <v>576725</v>
      </c>
      <c r="AF2344">
        <v>75</v>
      </c>
      <c r="AG2344">
        <f t="shared" si="262"/>
        <v>2175000</v>
      </c>
      <c r="AH2344">
        <v>211</v>
      </c>
      <c r="AI2344">
        <v>522647</v>
      </c>
      <c r="AJ2344">
        <v>1345</v>
      </c>
      <c r="AK2344">
        <v>154675</v>
      </c>
      <c r="AL2344">
        <f t="shared" si="263"/>
        <v>34800990.009358816</v>
      </c>
      <c r="AM2344">
        <f t="shared" si="264"/>
        <v>34801000</v>
      </c>
      <c r="AN2344">
        <v>32510300</v>
      </c>
    </row>
    <row r="2345" spans="1:40" x14ac:dyDescent="0.25">
      <c r="A2345" s="3" t="s">
        <v>2336</v>
      </c>
      <c r="B2345">
        <v>571</v>
      </c>
      <c r="C2345">
        <v>536172</v>
      </c>
      <c r="D2345">
        <v>1</v>
      </c>
      <c r="E2345">
        <v>1</v>
      </c>
      <c r="F2345">
        <v>0</v>
      </c>
      <c r="G2345">
        <v>0</v>
      </c>
      <c r="H2345">
        <v>0</v>
      </c>
      <c r="I2345" t="s">
        <v>26</v>
      </c>
      <c r="J2345" t="s">
        <v>130</v>
      </c>
      <c r="K2345">
        <v>128810.36607745157</v>
      </c>
      <c r="L2345">
        <v>2063</v>
      </c>
      <c r="M2345">
        <v>107783.80490644622</v>
      </c>
      <c r="O2345">
        <f t="shared" si="258"/>
        <v>0</v>
      </c>
      <c r="P2345">
        <v>19</v>
      </c>
      <c r="Q2345">
        <f t="shared" si="259"/>
        <v>52440</v>
      </c>
      <c r="R2345">
        <v>3</v>
      </c>
      <c r="S2345">
        <f t="shared" si="260"/>
        <v>2760</v>
      </c>
      <c r="T2345">
        <v>2</v>
      </c>
      <c r="U2345">
        <f t="shared" si="261"/>
        <v>418</v>
      </c>
      <c r="AF2345">
        <v>0</v>
      </c>
      <c r="AG2345">
        <f t="shared" si="262"/>
        <v>0</v>
      </c>
      <c r="AL2345">
        <f t="shared" si="263"/>
        <v>292212.17098389781</v>
      </c>
      <c r="AM2345">
        <f t="shared" si="264"/>
        <v>292200</v>
      </c>
      <c r="AN2345">
        <v>336100</v>
      </c>
    </row>
    <row r="2346" spans="1:40" x14ac:dyDescent="0.25">
      <c r="A2346" t="s">
        <v>2658</v>
      </c>
      <c r="B2346">
        <v>201</v>
      </c>
      <c r="C2346">
        <v>590975</v>
      </c>
      <c r="D2346">
        <v>1</v>
      </c>
      <c r="E2346">
        <v>0</v>
      </c>
      <c r="F2346">
        <v>0</v>
      </c>
      <c r="G2346">
        <v>0</v>
      </c>
      <c r="H2346">
        <v>0</v>
      </c>
      <c r="I2346" t="s">
        <v>75</v>
      </c>
      <c r="J2346" t="s">
        <v>811</v>
      </c>
      <c r="K2346">
        <v>68144.142339082857</v>
      </c>
      <c r="O2346">
        <f t="shared" si="258"/>
        <v>0</v>
      </c>
      <c r="Q2346">
        <f t="shared" si="259"/>
        <v>0</v>
      </c>
      <c r="S2346">
        <f t="shared" si="260"/>
        <v>0</v>
      </c>
      <c r="U2346">
        <f t="shared" si="261"/>
        <v>0</v>
      </c>
      <c r="AF2346">
        <v>0</v>
      </c>
      <c r="AG2346">
        <f t="shared" si="262"/>
        <v>0</v>
      </c>
      <c r="AL2346">
        <f t="shared" si="263"/>
        <v>68144.142339082857</v>
      </c>
      <c r="AM2346">
        <f t="shared" si="264"/>
        <v>68100</v>
      </c>
      <c r="AN2346">
        <v>65400</v>
      </c>
    </row>
    <row r="2347" spans="1:40" x14ac:dyDescent="0.25">
      <c r="A2347" s="6" t="s">
        <v>164</v>
      </c>
      <c r="B2347">
        <v>28816</v>
      </c>
      <c r="C2347">
        <v>588296</v>
      </c>
      <c r="D2347">
        <v>1</v>
      </c>
      <c r="E2347">
        <v>1</v>
      </c>
      <c r="F2347">
        <v>1</v>
      </c>
      <c r="G2347">
        <v>1</v>
      </c>
      <c r="H2347">
        <v>1</v>
      </c>
      <c r="I2347" t="s">
        <v>90</v>
      </c>
      <c r="J2347" t="s">
        <v>164</v>
      </c>
      <c r="K2347">
        <v>1159574.9850042006</v>
      </c>
      <c r="L2347">
        <v>34670</v>
      </c>
      <c r="M2347">
        <v>702458.24806626874</v>
      </c>
      <c r="N2347">
        <v>696</v>
      </c>
      <c r="O2347">
        <f t="shared" si="258"/>
        <v>480240</v>
      </c>
      <c r="P2347">
        <v>233</v>
      </c>
      <c r="Q2347">
        <f t="shared" si="259"/>
        <v>643080</v>
      </c>
      <c r="R2347">
        <v>990</v>
      </c>
      <c r="S2347">
        <f t="shared" si="260"/>
        <v>910800</v>
      </c>
      <c r="T2347">
        <v>245</v>
      </c>
      <c r="U2347">
        <f t="shared" si="261"/>
        <v>51205</v>
      </c>
      <c r="V2347">
        <v>34670</v>
      </c>
      <c r="W2347">
        <v>3615846.3077789228</v>
      </c>
      <c r="X2347">
        <v>43335</v>
      </c>
      <c r="Y2347">
        <v>6805157.551327426</v>
      </c>
      <c r="Z2347">
        <v>68746</v>
      </c>
      <c r="AA2347">
        <v>29106168.165727686</v>
      </c>
      <c r="AC2347">
        <v>7806</v>
      </c>
      <c r="AD2347">
        <v>897690</v>
      </c>
      <c r="AF2347">
        <v>113</v>
      </c>
      <c r="AG2347">
        <f t="shared" si="262"/>
        <v>3277000</v>
      </c>
      <c r="AH2347">
        <v>573</v>
      </c>
      <c r="AI2347">
        <v>1419321</v>
      </c>
      <c r="AJ2347">
        <v>2610</v>
      </c>
      <c r="AK2347">
        <v>300150</v>
      </c>
      <c r="AL2347">
        <f t="shared" si="263"/>
        <v>49368691.2579045</v>
      </c>
      <c r="AM2347">
        <f t="shared" si="264"/>
        <v>49368700</v>
      </c>
      <c r="AN2347">
        <v>46167600</v>
      </c>
    </row>
    <row r="2348" spans="1:40" x14ac:dyDescent="0.25">
      <c r="A2348" t="s">
        <v>2659</v>
      </c>
      <c r="B2348">
        <v>168</v>
      </c>
      <c r="C2348">
        <v>561738</v>
      </c>
      <c r="D2348">
        <v>1</v>
      </c>
      <c r="E2348">
        <v>0</v>
      </c>
      <c r="F2348">
        <v>0</v>
      </c>
      <c r="G2348">
        <v>0</v>
      </c>
      <c r="H2348">
        <v>0</v>
      </c>
      <c r="I2348" t="s">
        <v>51</v>
      </c>
      <c r="J2348" t="s">
        <v>1020</v>
      </c>
      <c r="K2348">
        <v>68144.142339082857</v>
      </c>
      <c r="O2348">
        <f t="shared" si="258"/>
        <v>0</v>
      </c>
      <c r="Q2348">
        <f t="shared" si="259"/>
        <v>0</v>
      </c>
      <c r="S2348">
        <f t="shared" si="260"/>
        <v>0</v>
      </c>
      <c r="U2348">
        <f t="shared" si="261"/>
        <v>0</v>
      </c>
      <c r="AF2348">
        <v>0</v>
      </c>
      <c r="AG2348">
        <f t="shared" si="262"/>
        <v>0</v>
      </c>
      <c r="AL2348">
        <f t="shared" si="263"/>
        <v>68144.142339082857</v>
      </c>
      <c r="AM2348">
        <f t="shared" si="264"/>
        <v>68100</v>
      </c>
      <c r="AN2348">
        <v>65400</v>
      </c>
    </row>
    <row r="2349" spans="1:40" x14ac:dyDescent="0.25">
      <c r="A2349" s="3" t="s">
        <v>2563</v>
      </c>
      <c r="B2349">
        <v>919</v>
      </c>
      <c r="C2349">
        <v>536181</v>
      </c>
      <c r="D2349">
        <v>1</v>
      </c>
      <c r="E2349">
        <v>1</v>
      </c>
      <c r="F2349">
        <v>0</v>
      </c>
      <c r="G2349">
        <v>0</v>
      </c>
      <c r="H2349">
        <v>0</v>
      </c>
      <c r="I2349" t="s">
        <v>26</v>
      </c>
      <c r="J2349" t="s">
        <v>130</v>
      </c>
      <c r="K2349">
        <v>205934.10181407499</v>
      </c>
      <c r="L2349">
        <v>1136</v>
      </c>
      <c r="M2349">
        <v>59426.241949826624</v>
      </c>
      <c r="O2349">
        <f t="shared" si="258"/>
        <v>0</v>
      </c>
      <c r="P2349">
        <v>1</v>
      </c>
      <c r="Q2349">
        <f t="shared" si="259"/>
        <v>2760</v>
      </c>
      <c r="R2349">
        <v>3</v>
      </c>
      <c r="S2349">
        <f t="shared" si="260"/>
        <v>2760</v>
      </c>
      <c r="T2349">
        <v>1</v>
      </c>
      <c r="U2349">
        <f t="shared" si="261"/>
        <v>209</v>
      </c>
      <c r="AF2349">
        <v>0</v>
      </c>
      <c r="AG2349">
        <f t="shared" si="262"/>
        <v>0</v>
      </c>
      <c r="AL2349">
        <f t="shared" si="263"/>
        <v>271089.34376390162</v>
      </c>
      <c r="AM2349">
        <f t="shared" si="264"/>
        <v>271100</v>
      </c>
      <c r="AN2349">
        <v>308400</v>
      </c>
    </row>
    <row r="2350" spans="1:40" x14ac:dyDescent="0.25">
      <c r="A2350" t="s">
        <v>2027</v>
      </c>
      <c r="B2350">
        <v>273</v>
      </c>
      <c r="C2350">
        <v>541940</v>
      </c>
      <c r="D2350">
        <v>1</v>
      </c>
      <c r="E2350">
        <v>0</v>
      </c>
      <c r="F2350">
        <v>0</v>
      </c>
      <c r="G2350">
        <v>0</v>
      </c>
      <c r="H2350">
        <v>0</v>
      </c>
      <c r="I2350" t="s">
        <v>26</v>
      </c>
      <c r="J2350" t="s">
        <v>195</v>
      </c>
      <c r="K2350">
        <v>68144.142339082857</v>
      </c>
      <c r="O2350">
        <f t="shared" si="258"/>
        <v>0</v>
      </c>
      <c r="Q2350">
        <f t="shared" si="259"/>
        <v>0</v>
      </c>
      <c r="S2350">
        <f t="shared" si="260"/>
        <v>0</v>
      </c>
      <c r="U2350">
        <f t="shared" si="261"/>
        <v>0</v>
      </c>
      <c r="AF2350">
        <v>0</v>
      </c>
      <c r="AG2350">
        <f t="shared" si="262"/>
        <v>0</v>
      </c>
      <c r="AL2350">
        <f t="shared" si="263"/>
        <v>68144.142339082857</v>
      </c>
      <c r="AM2350">
        <f t="shared" si="264"/>
        <v>68100</v>
      </c>
      <c r="AN2350">
        <v>65400</v>
      </c>
    </row>
    <row r="2351" spans="1:40" x14ac:dyDescent="0.25">
      <c r="A2351" t="s">
        <v>2660</v>
      </c>
      <c r="B2351">
        <v>1416</v>
      </c>
      <c r="C2351">
        <v>571661</v>
      </c>
      <c r="D2351">
        <v>1</v>
      </c>
      <c r="E2351">
        <v>0</v>
      </c>
      <c r="F2351">
        <v>0</v>
      </c>
      <c r="G2351">
        <v>0</v>
      </c>
      <c r="H2351">
        <v>0</v>
      </c>
      <c r="I2351" t="s">
        <v>41</v>
      </c>
      <c r="J2351" t="s">
        <v>1254</v>
      </c>
      <c r="K2351">
        <v>314914.58540925884</v>
      </c>
      <c r="O2351">
        <f t="shared" si="258"/>
        <v>0</v>
      </c>
      <c r="Q2351">
        <f t="shared" si="259"/>
        <v>0</v>
      </c>
      <c r="S2351">
        <f t="shared" si="260"/>
        <v>0</v>
      </c>
      <c r="U2351">
        <f t="shared" si="261"/>
        <v>0</v>
      </c>
      <c r="AF2351">
        <v>1</v>
      </c>
      <c r="AG2351">
        <f t="shared" si="262"/>
        <v>29000</v>
      </c>
      <c r="AL2351">
        <f t="shared" si="263"/>
        <v>343914.58540925884</v>
      </c>
      <c r="AM2351">
        <f t="shared" si="264"/>
        <v>343900</v>
      </c>
      <c r="AN2351">
        <v>331100</v>
      </c>
    </row>
    <row r="2352" spans="1:40" x14ac:dyDescent="0.25">
      <c r="A2352" t="s">
        <v>452</v>
      </c>
      <c r="B2352">
        <v>245</v>
      </c>
      <c r="C2352">
        <v>559091</v>
      </c>
      <c r="D2352">
        <v>1</v>
      </c>
      <c r="E2352">
        <v>0</v>
      </c>
      <c r="F2352">
        <v>0</v>
      </c>
      <c r="G2352">
        <v>0</v>
      </c>
      <c r="H2352">
        <v>0</v>
      </c>
      <c r="I2352" t="s">
        <v>110</v>
      </c>
      <c r="J2352" t="s">
        <v>192</v>
      </c>
      <c r="K2352">
        <v>68144.142339082857</v>
      </c>
      <c r="O2352">
        <f t="shared" si="258"/>
        <v>0</v>
      </c>
      <c r="Q2352">
        <f t="shared" si="259"/>
        <v>0</v>
      </c>
      <c r="S2352">
        <f t="shared" si="260"/>
        <v>0</v>
      </c>
      <c r="U2352">
        <f t="shared" si="261"/>
        <v>0</v>
      </c>
      <c r="AF2352">
        <v>0</v>
      </c>
      <c r="AG2352">
        <f t="shared" si="262"/>
        <v>0</v>
      </c>
      <c r="AL2352">
        <f t="shared" si="263"/>
        <v>68144.142339082857</v>
      </c>
      <c r="AM2352">
        <f t="shared" si="264"/>
        <v>68100</v>
      </c>
      <c r="AN2352">
        <v>65400</v>
      </c>
    </row>
    <row r="2353" spans="1:40" x14ac:dyDescent="0.25">
      <c r="A2353" t="s">
        <v>2661</v>
      </c>
      <c r="B2353">
        <v>163</v>
      </c>
      <c r="C2353">
        <v>563030</v>
      </c>
      <c r="D2353">
        <v>1</v>
      </c>
      <c r="E2353">
        <v>0</v>
      </c>
      <c r="F2353">
        <v>0</v>
      </c>
      <c r="G2353">
        <v>0</v>
      </c>
      <c r="H2353">
        <v>0</v>
      </c>
      <c r="I2353" t="s">
        <v>23</v>
      </c>
      <c r="J2353" t="s">
        <v>136</v>
      </c>
      <c r="K2353">
        <v>68144.142339082857</v>
      </c>
      <c r="O2353">
        <f t="shared" si="258"/>
        <v>0</v>
      </c>
      <c r="Q2353">
        <f t="shared" si="259"/>
        <v>0</v>
      </c>
      <c r="S2353">
        <f t="shared" si="260"/>
        <v>0</v>
      </c>
      <c r="U2353">
        <f t="shared" si="261"/>
        <v>0</v>
      </c>
      <c r="AF2353">
        <v>0</v>
      </c>
      <c r="AG2353">
        <f t="shared" si="262"/>
        <v>0</v>
      </c>
      <c r="AL2353">
        <f t="shared" si="263"/>
        <v>68144.142339082857</v>
      </c>
      <c r="AM2353">
        <f t="shared" si="264"/>
        <v>68100</v>
      </c>
      <c r="AN2353">
        <v>65400</v>
      </c>
    </row>
    <row r="2354" spans="1:40" x14ac:dyDescent="0.25">
      <c r="A2354" t="s">
        <v>2662</v>
      </c>
      <c r="B2354">
        <v>115</v>
      </c>
      <c r="C2354">
        <v>598500</v>
      </c>
      <c r="D2354">
        <v>1</v>
      </c>
      <c r="E2354">
        <v>0</v>
      </c>
      <c r="F2354">
        <v>0</v>
      </c>
      <c r="G2354">
        <v>0</v>
      </c>
      <c r="H2354">
        <v>0</v>
      </c>
      <c r="I2354" t="s">
        <v>26</v>
      </c>
      <c r="J2354" t="s">
        <v>195</v>
      </c>
      <c r="K2354">
        <v>68144.142339082857</v>
      </c>
      <c r="O2354">
        <f t="shared" si="258"/>
        <v>0</v>
      </c>
      <c r="Q2354">
        <f t="shared" si="259"/>
        <v>0</v>
      </c>
      <c r="S2354">
        <f t="shared" si="260"/>
        <v>0</v>
      </c>
      <c r="U2354">
        <f t="shared" si="261"/>
        <v>0</v>
      </c>
      <c r="AF2354">
        <v>1</v>
      </c>
      <c r="AG2354">
        <f t="shared" si="262"/>
        <v>29000</v>
      </c>
      <c r="AL2354">
        <f t="shared" si="263"/>
        <v>97144.142339082857</v>
      </c>
      <c r="AM2354">
        <f t="shared" si="264"/>
        <v>97100</v>
      </c>
      <c r="AN2354">
        <v>94400</v>
      </c>
    </row>
    <row r="2355" spans="1:40" x14ac:dyDescent="0.25">
      <c r="A2355" t="s">
        <v>2663</v>
      </c>
      <c r="B2355">
        <v>133</v>
      </c>
      <c r="C2355">
        <v>536555</v>
      </c>
      <c r="D2355">
        <v>1</v>
      </c>
      <c r="E2355">
        <v>0</v>
      </c>
      <c r="F2355">
        <v>0</v>
      </c>
      <c r="G2355">
        <v>0</v>
      </c>
      <c r="H2355">
        <v>0</v>
      </c>
      <c r="I2355" t="s">
        <v>23</v>
      </c>
      <c r="J2355" t="s">
        <v>181</v>
      </c>
      <c r="K2355">
        <v>68144.142339082857</v>
      </c>
      <c r="O2355">
        <f t="shared" si="258"/>
        <v>0</v>
      </c>
      <c r="Q2355">
        <f t="shared" si="259"/>
        <v>0</v>
      </c>
      <c r="S2355">
        <f t="shared" si="260"/>
        <v>0</v>
      </c>
      <c r="U2355">
        <f t="shared" si="261"/>
        <v>0</v>
      </c>
      <c r="AF2355">
        <v>0</v>
      </c>
      <c r="AG2355">
        <f t="shared" si="262"/>
        <v>0</v>
      </c>
      <c r="AL2355">
        <f t="shared" si="263"/>
        <v>68144.142339082857</v>
      </c>
      <c r="AM2355">
        <f t="shared" si="264"/>
        <v>68100</v>
      </c>
      <c r="AN2355">
        <v>65400</v>
      </c>
    </row>
    <row r="2356" spans="1:40" x14ac:dyDescent="0.25">
      <c r="A2356" s="3" t="s">
        <v>2664</v>
      </c>
      <c r="B2356">
        <v>1580</v>
      </c>
      <c r="C2356">
        <v>568945</v>
      </c>
      <c r="D2356">
        <v>1</v>
      </c>
      <c r="E2356">
        <v>1</v>
      </c>
      <c r="F2356">
        <v>0</v>
      </c>
      <c r="G2356">
        <v>0</v>
      </c>
      <c r="H2356">
        <v>0</v>
      </c>
      <c r="I2356" t="s">
        <v>75</v>
      </c>
      <c r="J2356" t="s">
        <v>339</v>
      </c>
      <c r="K2356">
        <v>350622.60924089659</v>
      </c>
      <c r="L2356">
        <v>1580</v>
      </c>
      <c r="M2356">
        <v>82599.118208195796</v>
      </c>
      <c r="O2356">
        <f t="shared" si="258"/>
        <v>0</v>
      </c>
      <c r="P2356">
        <v>12</v>
      </c>
      <c r="Q2356">
        <f t="shared" si="259"/>
        <v>33120</v>
      </c>
      <c r="R2356">
        <v>10</v>
      </c>
      <c r="S2356">
        <f t="shared" si="260"/>
        <v>9200</v>
      </c>
      <c r="T2356">
        <v>4</v>
      </c>
      <c r="U2356">
        <f t="shared" si="261"/>
        <v>836</v>
      </c>
      <c r="AF2356">
        <v>0</v>
      </c>
      <c r="AG2356">
        <f t="shared" si="262"/>
        <v>0</v>
      </c>
      <c r="AL2356">
        <f t="shared" si="263"/>
        <v>476377.72744909237</v>
      </c>
      <c r="AM2356">
        <f t="shared" si="264"/>
        <v>476400</v>
      </c>
      <c r="AN2356">
        <v>499400</v>
      </c>
    </row>
    <row r="2357" spans="1:40" x14ac:dyDescent="0.25">
      <c r="A2357" t="s">
        <v>2666</v>
      </c>
      <c r="B2357">
        <v>483</v>
      </c>
      <c r="C2357">
        <v>577243</v>
      </c>
      <c r="D2357">
        <v>1</v>
      </c>
      <c r="E2357">
        <v>0</v>
      </c>
      <c r="F2357">
        <v>0</v>
      </c>
      <c r="G2357">
        <v>0</v>
      </c>
      <c r="H2357">
        <v>0</v>
      </c>
      <c r="I2357" t="s">
        <v>51</v>
      </c>
      <c r="J2357" t="s">
        <v>287</v>
      </c>
      <c r="K2357">
        <v>109177.41770196897</v>
      </c>
      <c r="O2357">
        <f t="shared" si="258"/>
        <v>0</v>
      </c>
      <c r="Q2357">
        <f t="shared" si="259"/>
        <v>0</v>
      </c>
      <c r="S2357">
        <f t="shared" si="260"/>
        <v>0</v>
      </c>
      <c r="U2357">
        <f t="shared" si="261"/>
        <v>0</v>
      </c>
      <c r="AF2357">
        <v>0</v>
      </c>
      <c r="AG2357">
        <f t="shared" si="262"/>
        <v>0</v>
      </c>
      <c r="AL2357">
        <f t="shared" si="263"/>
        <v>109177.41770196897</v>
      </c>
      <c r="AM2357">
        <f t="shared" si="264"/>
        <v>109200</v>
      </c>
      <c r="AN2357">
        <v>104200</v>
      </c>
    </row>
    <row r="2358" spans="1:40" x14ac:dyDescent="0.25">
      <c r="A2358" t="s">
        <v>2667</v>
      </c>
      <c r="B2358">
        <v>574</v>
      </c>
      <c r="C2358">
        <v>589667</v>
      </c>
      <c r="D2358">
        <v>1</v>
      </c>
      <c r="E2358">
        <v>0</v>
      </c>
      <c r="F2358">
        <v>0</v>
      </c>
      <c r="G2358">
        <v>0</v>
      </c>
      <c r="H2358">
        <v>0</v>
      </c>
      <c r="I2358" t="s">
        <v>61</v>
      </c>
      <c r="J2358" t="s">
        <v>60</v>
      </c>
      <c r="K2358">
        <v>129478.65064049685</v>
      </c>
      <c r="O2358">
        <f t="shared" si="258"/>
        <v>0</v>
      </c>
      <c r="Q2358">
        <f t="shared" si="259"/>
        <v>0</v>
      </c>
      <c r="S2358">
        <f t="shared" si="260"/>
        <v>0</v>
      </c>
      <c r="U2358">
        <f t="shared" si="261"/>
        <v>0</v>
      </c>
      <c r="AF2358">
        <v>1</v>
      </c>
      <c r="AG2358">
        <f t="shared" si="262"/>
        <v>29000</v>
      </c>
      <c r="AL2358">
        <f t="shared" si="263"/>
        <v>158478.65064049687</v>
      </c>
      <c r="AM2358">
        <f t="shared" si="264"/>
        <v>158500</v>
      </c>
      <c r="AN2358">
        <v>152200</v>
      </c>
    </row>
    <row r="2359" spans="1:40" x14ac:dyDescent="0.25">
      <c r="A2359" t="s">
        <v>2668</v>
      </c>
      <c r="B2359">
        <v>1243</v>
      </c>
      <c r="C2359">
        <v>584584</v>
      </c>
      <c r="D2359">
        <v>1</v>
      </c>
      <c r="E2359">
        <v>0</v>
      </c>
      <c r="F2359">
        <v>0</v>
      </c>
      <c r="G2359">
        <v>0</v>
      </c>
      <c r="H2359">
        <v>0</v>
      </c>
      <c r="I2359" t="s">
        <v>30</v>
      </c>
      <c r="J2359" t="s">
        <v>560</v>
      </c>
      <c r="K2359">
        <v>277117.09115883597</v>
      </c>
      <c r="O2359">
        <f t="shared" si="258"/>
        <v>0</v>
      </c>
      <c r="Q2359">
        <f t="shared" si="259"/>
        <v>0</v>
      </c>
      <c r="S2359">
        <f t="shared" si="260"/>
        <v>0</v>
      </c>
      <c r="U2359">
        <f t="shared" si="261"/>
        <v>0</v>
      </c>
      <c r="AF2359">
        <v>0</v>
      </c>
      <c r="AG2359">
        <f t="shared" si="262"/>
        <v>0</v>
      </c>
      <c r="AL2359">
        <f t="shared" si="263"/>
        <v>277117.09115883597</v>
      </c>
      <c r="AM2359">
        <f t="shared" si="264"/>
        <v>277100</v>
      </c>
      <c r="AN2359">
        <v>266400</v>
      </c>
    </row>
    <row r="2360" spans="1:40" x14ac:dyDescent="0.25">
      <c r="A2360" t="s">
        <v>2669</v>
      </c>
      <c r="B2360">
        <v>391</v>
      </c>
      <c r="C2360">
        <v>533459</v>
      </c>
      <c r="D2360">
        <v>1</v>
      </c>
      <c r="E2360">
        <v>0</v>
      </c>
      <c r="F2360">
        <v>0</v>
      </c>
      <c r="G2360">
        <v>0</v>
      </c>
      <c r="H2360">
        <v>0</v>
      </c>
      <c r="I2360" t="s">
        <v>26</v>
      </c>
      <c r="J2360" t="s">
        <v>837</v>
      </c>
      <c r="K2360">
        <v>88585.996047923283</v>
      </c>
      <c r="O2360">
        <f t="shared" si="258"/>
        <v>0</v>
      </c>
      <c r="Q2360">
        <f t="shared" si="259"/>
        <v>0</v>
      </c>
      <c r="S2360">
        <f t="shared" si="260"/>
        <v>0</v>
      </c>
      <c r="U2360">
        <f t="shared" si="261"/>
        <v>0</v>
      </c>
      <c r="AF2360">
        <v>0</v>
      </c>
      <c r="AG2360">
        <f t="shared" si="262"/>
        <v>0</v>
      </c>
      <c r="AL2360">
        <f t="shared" si="263"/>
        <v>88585.996047923283</v>
      </c>
      <c r="AM2360">
        <f t="shared" si="264"/>
        <v>88600</v>
      </c>
      <c r="AN2360">
        <v>86100</v>
      </c>
    </row>
    <row r="2361" spans="1:40" x14ac:dyDescent="0.25">
      <c r="A2361" t="s">
        <v>2669</v>
      </c>
      <c r="B2361">
        <v>439</v>
      </c>
      <c r="C2361">
        <v>541966</v>
      </c>
      <c r="D2361">
        <v>1</v>
      </c>
      <c r="E2361">
        <v>0</v>
      </c>
      <c r="F2361">
        <v>0</v>
      </c>
      <c r="G2361">
        <v>0</v>
      </c>
      <c r="H2361">
        <v>0</v>
      </c>
      <c r="I2361" t="s">
        <v>26</v>
      </c>
      <c r="J2361" t="s">
        <v>195</v>
      </c>
      <c r="K2361">
        <v>99338.19682340548</v>
      </c>
      <c r="O2361">
        <f t="shared" si="258"/>
        <v>0</v>
      </c>
      <c r="Q2361">
        <f t="shared" si="259"/>
        <v>0</v>
      </c>
      <c r="S2361">
        <f t="shared" si="260"/>
        <v>0</v>
      </c>
      <c r="U2361">
        <f t="shared" si="261"/>
        <v>0</v>
      </c>
      <c r="AF2361">
        <v>0</v>
      </c>
      <c r="AG2361">
        <f t="shared" si="262"/>
        <v>0</v>
      </c>
      <c r="AL2361">
        <f t="shared" si="263"/>
        <v>99338.19682340548</v>
      </c>
      <c r="AM2361">
        <f t="shared" si="264"/>
        <v>99300</v>
      </c>
      <c r="AN2361">
        <v>95800</v>
      </c>
    </row>
    <row r="2362" spans="1:40" x14ac:dyDescent="0.25">
      <c r="A2362" s="5" t="s">
        <v>2671</v>
      </c>
      <c r="B2362">
        <v>12624</v>
      </c>
      <c r="C2362">
        <v>567639</v>
      </c>
      <c r="D2362">
        <v>1</v>
      </c>
      <c r="E2362">
        <v>1</v>
      </c>
      <c r="F2362">
        <v>1</v>
      </c>
      <c r="G2362">
        <v>1</v>
      </c>
      <c r="H2362">
        <v>0</v>
      </c>
      <c r="I2362" t="s">
        <v>85</v>
      </c>
      <c r="J2362" t="s">
        <v>388</v>
      </c>
      <c r="K2362">
        <v>2606963.2837933842</v>
      </c>
      <c r="L2362">
        <v>12624</v>
      </c>
      <c r="M2362">
        <v>654857.51133840682</v>
      </c>
      <c r="N2362">
        <v>2</v>
      </c>
      <c r="O2362">
        <f t="shared" si="258"/>
        <v>1380</v>
      </c>
      <c r="P2362">
        <v>75</v>
      </c>
      <c r="Q2362">
        <f t="shared" si="259"/>
        <v>207000</v>
      </c>
      <c r="R2362">
        <v>24</v>
      </c>
      <c r="S2362">
        <f t="shared" si="260"/>
        <v>22080</v>
      </c>
      <c r="T2362">
        <v>24</v>
      </c>
      <c r="U2362">
        <f t="shared" si="261"/>
        <v>5016</v>
      </c>
      <c r="V2362">
        <v>12624</v>
      </c>
      <c r="W2362">
        <v>2532910.9997900939</v>
      </c>
      <c r="X2362">
        <v>12624</v>
      </c>
      <c r="Y2362">
        <v>1350411.1609098408</v>
      </c>
      <c r="AF2362">
        <v>2</v>
      </c>
      <c r="AG2362">
        <f t="shared" si="262"/>
        <v>58000</v>
      </c>
      <c r="AL2362">
        <f t="shared" si="263"/>
        <v>7438618.9558317252</v>
      </c>
      <c r="AM2362">
        <f t="shared" si="264"/>
        <v>7438600</v>
      </c>
      <c r="AN2362">
        <v>7642900</v>
      </c>
    </row>
    <row r="2363" spans="1:40" x14ac:dyDescent="0.25">
      <c r="A2363" t="s">
        <v>2672</v>
      </c>
      <c r="B2363">
        <v>620</v>
      </c>
      <c r="C2363">
        <v>541974</v>
      </c>
      <c r="D2363">
        <v>1</v>
      </c>
      <c r="E2363">
        <v>0</v>
      </c>
      <c r="F2363">
        <v>0</v>
      </c>
      <c r="G2363">
        <v>0</v>
      </c>
      <c r="H2363">
        <v>0</v>
      </c>
      <c r="I2363" t="s">
        <v>26</v>
      </c>
      <c r="J2363" t="s">
        <v>195</v>
      </c>
      <c r="K2363">
        <v>139717.61397394538</v>
      </c>
      <c r="O2363">
        <f t="shared" si="258"/>
        <v>0</v>
      </c>
      <c r="Q2363">
        <f t="shared" si="259"/>
        <v>0</v>
      </c>
      <c r="S2363">
        <f t="shared" si="260"/>
        <v>0</v>
      </c>
      <c r="U2363">
        <f t="shared" si="261"/>
        <v>0</v>
      </c>
      <c r="AF2363">
        <v>0</v>
      </c>
      <c r="AG2363">
        <f t="shared" si="262"/>
        <v>0</v>
      </c>
      <c r="AL2363">
        <f t="shared" si="263"/>
        <v>139717.61397394538</v>
      </c>
      <c r="AM2363">
        <f t="shared" si="264"/>
        <v>139700</v>
      </c>
      <c r="AN2363">
        <v>133500</v>
      </c>
    </row>
    <row r="2364" spans="1:40" x14ac:dyDescent="0.25">
      <c r="A2364" t="s">
        <v>2673</v>
      </c>
      <c r="B2364">
        <v>237</v>
      </c>
      <c r="C2364">
        <v>568180</v>
      </c>
      <c r="D2364">
        <v>1</v>
      </c>
      <c r="E2364">
        <v>0</v>
      </c>
      <c r="F2364">
        <v>0</v>
      </c>
      <c r="G2364">
        <v>0</v>
      </c>
      <c r="H2364">
        <v>0</v>
      </c>
      <c r="I2364" t="s">
        <v>38</v>
      </c>
      <c r="J2364" t="s">
        <v>820</v>
      </c>
      <c r="K2364">
        <v>68144.142339082857</v>
      </c>
      <c r="O2364">
        <f t="shared" si="258"/>
        <v>0</v>
      </c>
      <c r="Q2364">
        <f t="shared" si="259"/>
        <v>0</v>
      </c>
      <c r="S2364">
        <f t="shared" si="260"/>
        <v>0</v>
      </c>
      <c r="U2364">
        <f t="shared" si="261"/>
        <v>0</v>
      </c>
      <c r="AF2364">
        <v>0</v>
      </c>
      <c r="AG2364">
        <f t="shared" si="262"/>
        <v>0</v>
      </c>
      <c r="AL2364">
        <f t="shared" si="263"/>
        <v>68144.142339082857</v>
      </c>
      <c r="AM2364">
        <f t="shared" si="264"/>
        <v>68100</v>
      </c>
      <c r="AN2364">
        <v>65400</v>
      </c>
    </row>
    <row r="2365" spans="1:40" x14ac:dyDescent="0.25">
      <c r="A2365" t="s">
        <v>2674</v>
      </c>
      <c r="B2365">
        <v>106</v>
      </c>
      <c r="C2365">
        <v>599484</v>
      </c>
      <c r="D2365">
        <v>1</v>
      </c>
      <c r="E2365">
        <v>0</v>
      </c>
      <c r="F2365">
        <v>0</v>
      </c>
      <c r="G2365">
        <v>0</v>
      </c>
      <c r="H2365">
        <v>0</v>
      </c>
      <c r="I2365" t="s">
        <v>26</v>
      </c>
      <c r="J2365" t="s">
        <v>154</v>
      </c>
      <c r="K2365">
        <v>68144.142339082857</v>
      </c>
      <c r="O2365">
        <f t="shared" si="258"/>
        <v>0</v>
      </c>
      <c r="Q2365">
        <f t="shared" si="259"/>
        <v>0</v>
      </c>
      <c r="S2365">
        <f t="shared" si="260"/>
        <v>0</v>
      </c>
      <c r="U2365">
        <f t="shared" si="261"/>
        <v>0</v>
      </c>
      <c r="AF2365">
        <v>0</v>
      </c>
      <c r="AG2365">
        <f t="shared" si="262"/>
        <v>0</v>
      </c>
      <c r="AL2365">
        <f t="shared" si="263"/>
        <v>68144.142339082857</v>
      </c>
      <c r="AM2365">
        <f t="shared" si="264"/>
        <v>68100</v>
      </c>
      <c r="AN2365">
        <v>65400</v>
      </c>
    </row>
    <row r="2366" spans="1:40" x14ac:dyDescent="0.25">
      <c r="A2366" s="3" t="s">
        <v>2676</v>
      </c>
      <c r="B2366">
        <v>2345</v>
      </c>
      <c r="C2366">
        <v>566314</v>
      </c>
      <c r="D2366">
        <v>1</v>
      </c>
      <c r="E2366">
        <v>1</v>
      </c>
      <c r="F2366">
        <v>0</v>
      </c>
      <c r="G2366">
        <v>0</v>
      </c>
      <c r="H2366">
        <v>0</v>
      </c>
      <c r="I2366" t="s">
        <v>85</v>
      </c>
      <c r="J2366" t="s">
        <v>444</v>
      </c>
      <c r="K2366">
        <v>515788.59670161153</v>
      </c>
      <c r="L2366">
        <v>2992</v>
      </c>
      <c r="M2366">
        <v>156165.17621785778</v>
      </c>
      <c r="O2366">
        <f t="shared" si="258"/>
        <v>0</v>
      </c>
      <c r="P2366">
        <v>15</v>
      </c>
      <c r="Q2366">
        <f t="shared" si="259"/>
        <v>41400</v>
      </c>
      <c r="R2366">
        <v>17</v>
      </c>
      <c r="S2366">
        <f t="shared" si="260"/>
        <v>15640</v>
      </c>
      <c r="T2366">
        <v>10</v>
      </c>
      <c r="U2366">
        <f t="shared" si="261"/>
        <v>2090</v>
      </c>
      <c r="AF2366">
        <v>1</v>
      </c>
      <c r="AG2366">
        <f t="shared" si="262"/>
        <v>29000</v>
      </c>
      <c r="AL2366">
        <f t="shared" si="263"/>
        <v>760083.77291946928</v>
      </c>
      <c r="AM2366">
        <f t="shared" si="264"/>
        <v>760100</v>
      </c>
      <c r="AN2366">
        <v>834800</v>
      </c>
    </row>
    <row r="2367" spans="1:40" x14ac:dyDescent="0.25">
      <c r="A2367" t="s">
        <v>2677</v>
      </c>
      <c r="B2367">
        <v>363</v>
      </c>
      <c r="C2367">
        <v>564176</v>
      </c>
      <c r="D2367">
        <v>1</v>
      </c>
      <c r="E2367">
        <v>0</v>
      </c>
      <c r="F2367">
        <v>0</v>
      </c>
      <c r="G2367">
        <v>0</v>
      </c>
      <c r="H2367">
        <v>0</v>
      </c>
      <c r="I2367" t="s">
        <v>51</v>
      </c>
      <c r="J2367" t="s">
        <v>362</v>
      </c>
      <c r="K2367">
        <v>82304.499348257523</v>
      </c>
      <c r="O2367">
        <f t="shared" si="258"/>
        <v>0</v>
      </c>
      <c r="Q2367">
        <f t="shared" si="259"/>
        <v>0</v>
      </c>
      <c r="S2367">
        <f t="shared" si="260"/>
        <v>0</v>
      </c>
      <c r="U2367">
        <f t="shared" si="261"/>
        <v>0</v>
      </c>
      <c r="AF2367">
        <v>0</v>
      </c>
      <c r="AG2367">
        <f t="shared" si="262"/>
        <v>0</v>
      </c>
      <c r="AL2367">
        <f t="shared" si="263"/>
        <v>82304.499348257523</v>
      </c>
      <c r="AM2367">
        <f t="shared" si="264"/>
        <v>82300</v>
      </c>
      <c r="AN2367">
        <v>79600</v>
      </c>
    </row>
    <row r="2368" spans="1:40" x14ac:dyDescent="0.25">
      <c r="A2368" t="s">
        <v>2678</v>
      </c>
      <c r="B2368">
        <v>123</v>
      </c>
      <c r="C2368">
        <v>563315</v>
      </c>
      <c r="D2368">
        <v>1</v>
      </c>
      <c r="E2368">
        <v>0</v>
      </c>
      <c r="F2368">
        <v>0</v>
      </c>
      <c r="G2368">
        <v>0</v>
      </c>
      <c r="H2368">
        <v>0</v>
      </c>
      <c r="I2368" t="s">
        <v>85</v>
      </c>
      <c r="J2368" t="s">
        <v>1464</v>
      </c>
      <c r="K2368">
        <v>68144.142339082857</v>
      </c>
      <c r="O2368">
        <f t="shared" si="258"/>
        <v>0</v>
      </c>
      <c r="Q2368">
        <f t="shared" si="259"/>
        <v>0</v>
      </c>
      <c r="S2368">
        <f t="shared" si="260"/>
        <v>0</v>
      </c>
      <c r="U2368">
        <f t="shared" si="261"/>
        <v>0</v>
      </c>
      <c r="AF2368">
        <v>0</v>
      </c>
      <c r="AG2368">
        <f t="shared" si="262"/>
        <v>0</v>
      </c>
      <c r="AL2368">
        <f t="shared" si="263"/>
        <v>68144.142339082857</v>
      </c>
      <c r="AM2368">
        <f t="shared" si="264"/>
        <v>68100</v>
      </c>
      <c r="AN2368">
        <v>65400</v>
      </c>
    </row>
    <row r="2369" spans="1:40" x14ac:dyDescent="0.25">
      <c r="A2369" t="s">
        <v>2679</v>
      </c>
      <c r="B2369">
        <v>229</v>
      </c>
      <c r="C2369">
        <v>548201</v>
      </c>
      <c r="D2369">
        <v>1</v>
      </c>
      <c r="E2369">
        <v>0</v>
      </c>
      <c r="F2369">
        <v>0</v>
      </c>
      <c r="G2369">
        <v>0</v>
      </c>
      <c r="H2369">
        <v>0</v>
      </c>
      <c r="I2369" t="s">
        <v>75</v>
      </c>
      <c r="J2369" t="s">
        <v>74</v>
      </c>
      <c r="K2369">
        <v>68144.142339082857</v>
      </c>
      <c r="O2369">
        <f t="shared" si="258"/>
        <v>0</v>
      </c>
      <c r="Q2369">
        <f t="shared" si="259"/>
        <v>0</v>
      </c>
      <c r="S2369">
        <f t="shared" si="260"/>
        <v>0</v>
      </c>
      <c r="U2369">
        <f t="shared" si="261"/>
        <v>0</v>
      </c>
      <c r="AF2369">
        <v>0</v>
      </c>
      <c r="AG2369">
        <f t="shared" si="262"/>
        <v>0</v>
      </c>
      <c r="AL2369">
        <f t="shared" si="263"/>
        <v>68144.142339082857</v>
      </c>
      <c r="AM2369">
        <f t="shared" si="264"/>
        <v>68100</v>
      </c>
      <c r="AN2369">
        <v>65400</v>
      </c>
    </row>
    <row r="2370" spans="1:40" x14ac:dyDescent="0.25">
      <c r="A2370" t="s">
        <v>2680</v>
      </c>
      <c r="B2370">
        <v>483</v>
      </c>
      <c r="C2370">
        <v>533467</v>
      </c>
      <c r="D2370">
        <v>1</v>
      </c>
      <c r="E2370">
        <v>0</v>
      </c>
      <c r="F2370">
        <v>0</v>
      </c>
      <c r="G2370">
        <v>0</v>
      </c>
      <c r="H2370">
        <v>0</v>
      </c>
      <c r="I2370" t="s">
        <v>26</v>
      </c>
      <c r="J2370" t="s">
        <v>154</v>
      </c>
      <c r="K2370">
        <v>109177.41770196897</v>
      </c>
      <c r="O2370">
        <f t="shared" si="258"/>
        <v>0</v>
      </c>
      <c r="Q2370">
        <f t="shared" si="259"/>
        <v>0</v>
      </c>
      <c r="S2370">
        <f t="shared" si="260"/>
        <v>0</v>
      </c>
      <c r="U2370">
        <f t="shared" si="261"/>
        <v>0</v>
      </c>
      <c r="AF2370">
        <v>0</v>
      </c>
      <c r="AG2370">
        <f t="shared" si="262"/>
        <v>0</v>
      </c>
      <c r="AL2370">
        <f t="shared" si="263"/>
        <v>109177.41770196897</v>
      </c>
      <c r="AM2370">
        <f t="shared" si="264"/>
        <v>109200</v>
      </c>
      <c r="AN2370">
        <v>102200</v>
      </c>
    </row>
    <row r="2371" spans="1:40" x14ac:dyDescent="0.25">
      <c r="A2371" t="s">
        <v>2681</v>
      </c>
      <c r="B2371">
        <v>387</v>
      </c>
      <c r="C2371">
        <v>537403</v>
      </c>
      <c r="D2371">
        <v>1</v>
      </c>
      <c r="E2371">
        <v>0</v>
      </c>
      <c r="F2371">
        <v>0</v>
      </c>
      <c r="G2371">
        <v>0</v>
      </c>
      <c r="H2371">
        <v>0</v>
      </c>
      <c r="I2371" t="s">
        <v>26</v>
      </c>
      <c r="J2371" t="s">
        <v>316</v>
      </c>
      <c r="K2371">
        <v>87689.072361297629</v>
      </c>
      <c r="O2371">
        <f t="shared" si="258"/>
        <v>0</v>
      </c>
      <c r="Q2371">
        <f t="shared" si="259"/>
        <v>0</v>
      </c>
      <c r="S2371">
        <f t="shared" si="260"/>
        <v>0</v>
      </c>
      <c r="U2371">
        <f t="shared" si="261"/>
        <v>0</v>
      </c>
      <c r="AF2371">
        <v>0</v>
      </c>
      <c r="AG2371">
        <f t="shared" si="262"/>
        <v>0</v>
      </c>
      <c r="AL2371">
        <f t="shared" si="263"/>
        <v>87689.072361297629</v>
      </c>
      <c r="AM2371">
        <f t="shared" si="264"/>
        <v>87700</v>
      </c>
      <c r="AN2371">
        <v>83500</v>
      </c>
    </row>
    <row r="2372" spans="1:40" x14ac:dyDescent="0.25">
      <c r="A2372" t="s">
        <v>2682</v>
      </c>
      <c r="B2372">
        <v>798</v>
      </c>
      <c r="C2372">
        <v>529991</v>
      </c>
      <c r="D2372">
        <v>1</v>
      </c>
      <c r="E2372">
        <v>0</v>
      </c>
      <c r="F2372">
        <v>0</v>
      </c>
      <c r="G2372">
        <v>0</v>
      </c>
      <c r="H2372">
        <v>0</v>
      </c>
      <c r="I2372" t="s">
        <v>26</v>
      </c>
      <c r="J2372" t="s">
        <v>288</v>
      </c>
      <c r="K2372">
        <v>179203.93517611985</v>
      </c>
      <c r="O2372">
        <f t="shared" si="258"/>
        <v>0</v>
      </c>
      <c r="Q2372">
        <f t="shared" si="259"/>
        <v>0</v>
      </c>
      <c r="S2372">
        <f t="shared" si="260"/>
        <v>0</v>
      </c>
      <c r="U2372">
        <f t="shared" si="261"/>
        <v>0</v>
      </c>
      <c r="AF2372">
        <v>0</v>
      </c>
      <c r="AG2372">
        <f t="shared" si="262"/>
        <v>0</v>
      </c>
      <c r="AL2372">
        <f t="shared" si="263"/>
        <v>179203.93517611985</v>
      </c>
      <c r="AM2372">
        <f t="shared" si="264"/>
        <v>179200</v>
      </c>
      <c r="AN2372">
        <v>168700</v>
      </c>
    </row>
    <row r="2373" spans="1:40" x14ac:dyDescent="0.25">
      <c r="A2373" t="s">
        <v>2685</v>
      </c>
      <c r="B2373">
        <v>188</v>
      </c>
      <c r="C2373">
        <v>586960</v>
      </c>
      <c r="D2373">
        <v>1</v>
      </c>
      <c r="E2373">
        <v>0</v>
      </c>
      <c r="F2373">
        <v>0</v>
      </c>
      <c r="G2373">
        <v>0</v>
      </c>
      <c r="H2373">
        <v>0</v>
      </c>
      <c r="I2373" t="s">
        <v>90</v>
      </c>
      <c r="J2373" t="s">
        <v>768</v>
      </c>
      <c r="K2373">
        <v>68144.142339082857</v>
      </c>
      <c r="O2373">
        <f t="shared" ref="O2373:O2436" si="265">N2373*690</f>
        <v>0</v>
      </c>
      <c r="Q2373">
        <f t="shared" ref="Q2373:Q2436" si="266">P2373*2760</f>
        <v>0</v>
      </c>
      <c r="S2373">
        <f t="shared" ref="S2373:S2436" si="267">R2373*920</f>
        <v>0</v>
      </c>
      <c r="U2373">
        <f t="shared" ref="U2373:U2436" si="268">T2373*209</f>
        <v>0</v>
      </c>
      <c r="AF2373">
        <v>0</v>
      </c>
      <c r="AG2373">
        <f t="shared" ref="AG2373:AG2436" si="269">AF2373*29000</f>
        <v>0</v>
      </c>
      <c r="AL2373">
        <f t="shared" ref="AL2373:AL2436" si="270">K2373+M2373+O2373+Q2373+S2373+U2373+W2373+Y2373+AA2373+AB2373+AD2373+AE2373+AG2373+AI2373+AK2373</f>
        <v>68144.142339082857</v>
      </c>
      <c r="AM2373">
        <f t="shared" ref="AM2373:AM2436" si="271">ROUND(AL2373/100,0)*100</f>
        <v>68100</v>
      </c>
      <c r="AN2373">
        <v>65400</v>
      </c>
    </row>
    <row r="2374" spans="1:40" x14ac:dyDescent="0.25">
      <c r="A2374" t="s">
        <v>2686</v>
      </c>
      <c r="B2374">
        <v>1746</v>
      </c>
      <c r="C2374">
        <v>554901</v>
      </c>
      <c r="D2374">
        <v>1</v>
      </c>
      <c r="E2374">
        <v>0</v>
      </c>
      <c r="F2374">
        <v>0</v>
      </c>
      <c r="G2374">
        <v>0</v>
      </c>
      <c r="H2374">
        <v>0</v>
      </c>
      <c r="I2374" t="s">
        <v>61</v>
      </c>
      <c r="J2374" t="s">
        <v>94</v>
      </c>
      <c r="K2374">
        <v>386651.41903952113</v>
      </c>
      <c r="O2374">
        <f t="shared" si="265"/>
        <v>0</v>
      </c>
      <c r="Q2374">
        <f t="shared" si="266"/>
        <v>0</v>
      </c>
      <c r="S2374">
        <f t="shared" si="267"/>
        <v>0</v>
      </c>
      <c r="U2374">
        <f t="shared" si="268"/>
        <v>0</v>
      </c>
      <c r="AF2374">
        <v>1</v>
      </c>
      <c r="AG2374">
        <f t="shared" si="269"/>
        <v>29000</v>
      </c>
      <c r="AL2374">
        <f t="shared" si="270"/>
        <v>415651.41903952113</v>
      </c>
      <c r="AM2374">
        <f t="shared" si="271"/>
        <v>415700</v>
      </c>
      <c r="AN2374">
        <v>364200</v>
      </c>
    </row>
    <row r="2375" spans="1:40" x14ac:dyDescent="0.25">
      <c r="A2375" t="s">
        <v>2687</v>
      </c>
      <c r="B2375">
        <v>236</v>
      </c>
      <c r="C2375">
        <v>559105</v>
      </c>
      <c r="D2375">
        <v>1</v>
      </c>
      <c r="E2375">
        <v>0</v>
      </c>
      <c r="F2375">
        <v>0</v>
      </c>
      <c r="G2375">
        <v>0</v>
      </c>
      <c r="H2375">
        <v>0</v>
      </c>
      <c r="I2375" t="s">
        <v>110</v>
      </c>
      <c r="J2375" t="s">
        <v>192</v>
      </c>
      <c r="K2375">
        <v>68144.142339082857</v>
      </c>
      <c r="O2375">
        <f t="shared" si="265"/>
        <v>0</v>
      </c>
      <c r="Q2375">
        <f t="shared" si="266"/>
        <v>0</v>
      </c>
      <c r="S2375">
        <f t="shared" si="267"/>
        <v>0</v>
      </c>
      <c r="U2375">
        <f t="shared" si="268"/>
        <v>0</v>
      </c>
      <c r="AF2375">
        <v>0</v>
      </c>
      <c r="AG2375">
        <f t="shared" si="269"/>
        <v>0</v>
      </c>
      <c r="AL2375">
        <f t="shared" si="270"/>
        <v>68144.142339082857</v>
      </c>
      <c r="AM2375">
        <f t="shared" si="271"/>
        <v>68100</v>
      </c>
      <c r="AN2375">
        <v>65400</v>
      </c>
    </row>
    <row r="2376" spans="1:40" x14ac:dyDescent="0.25">
      <c r="A2376" t="s">
        <v>2687</v>
      </c>
      <c r="B2376">
        <v>340</v>
      </c>
      <c r="C2376">
        <v>548219</v>
      </c>
      <c r="D2376">
        <v>1</v>
      </c>
      <c r="E2376">
        <v>0</v>
      </c>
      <c r="F2376">
        <v>0</v>
      </c>
      <c r="G2376">
        <v>0</v>
      </c>
      <c r="H2376">
        <v>0</v>
      </c>
      <c r="I2376" t="s">
        <v>75</v>
      </c>
      <c r="J2376" t="s">
        <v>74</v>
      </c>
      <c r="K2376">
        <v>77139.288198155758</v>
      </c>
      <c r="O2376">
        <f t="shared" si="265"/>
        <v>0</v>
      </c>
      <c r="Q2376">
        <f t="shared" si="266"/>
        <v>0</v>
      </c>
      <c r="S2376">
        <f t="shared" si="267"/>
        <v>0</v>
      </c>
      <c r="U2376">
        <f t="shared" si="268"/>
        <v>0</v>
      </c>
      <c r="AF2376">
        <v>0</v>
      </c>
      <c r="AG2376">
        <f t="shared" si="269"/>
        <v>0</v>
      </c>
      <c r="AL2376">
        <f t="shared" si="270"/>
        <v>77139.288198155758</v>
      </c>
      <c r="AM2376">
        <f t="shared" si="271"/>
        <v>77100</v>
      </c>
      <c r="AN2376">
        <v>75500</v>
      </c>
    </row>
    <row r="2377" spans="1:40" x14ac:dyDescent="0.25">
      <c r="A2377" s="4" t="s">
        <v>735</v>
      </c>
      <c r="B2377">
        <v>2901</v>
      </c>
      <c r="C2377">
        <v>545571</v>
      </c>
      <c r="D2377">
        <v>1</v>
      </c>
      <c r="E2377">
        <v>1</v>
      </c>
      <c r="F2377">
        <v>1</v>
      </c>
      <c r="G2377">
        <v>0</v>
      </c>
      <c r="H2377">
        <v>0</v>
      </c>
      <c r="I2377" t="s">
        <v>23</v>
      </c>
      <c r="J2377" t="s">
        <v>290</v>
      </c>
      <c r="K2377">
        <v>634569.70399189612</v>
      </c>
      <c r="L2377">
        <v>3986</v>
      </c>
      <c r="M2377">
        <v>207858.51945550987</v>
      </c>
      <c r="N2377">
        <v>2</v>
      </c>
      <c r="O2377">
        <f t="shared" si="265"/>
        <v>1380</v>
      </c>
      <c r="P2377">
        <v>25</v>
      </c>
      <c r="Q2377">
        <f t="shared" si="266"/>
        <v>69000</v>
      </c>
      <c r="R2377">
        <v>16</v>
      </c>
      <c r="S2377">
        <f t="shared" si="267"/>
        <v>14720</v>
      </c>
      <c r="T2377">
        <v>18</v>
      </c>
      <c r="U2377">
        <f t="shared" si="268"/>
        <v>3762</v>
      </c>
      <c r="V2377">
        <v>5462</v>
      </c>
      <c r="W2377">
        <v>1115850.2294635123</v>
      </c>
      <c r="AF2377">
        <v>0</v>
      </c>
      <c r="AG2377">
        <f t="shared" si="269"/>
        <v>0</v>
      </c>
      <c r="AL2377">
        <f t="shared" si="270"/>
        <v>2047140.4529109183</v>
      </c>
      <c r="AM2377">
        <f t="shared" si="271"/>
        <v>2047100</v>
      </c>
      <c r="AN2377">
        <v>2102500</v>
      </c>
    </row>
    <row r="2378" spans="1:40" x14ac:dyDescent="0.25">
      <c r="A2378" t="s">
        <v>2688</v>
      </c>
      <c r="B2378">
        <v>276</v>
      </c>
      <c r="C2378">
        <v>534960</v>
      </c>
      <c r="D2378">
        <v>1</v>
      </c>
      <c r="E2378">
        <v>0</v>
      </c>
      <c r="F2378">
        <v>0</v>
      </c>
      <c r="G2378">
        <v>0</v>
      </c>
      <c r="H2378">
        <v>0</v>
      </c>
      <c r="I2378" t="s">
        <v>26</v>
      </c>
      <c r="J2378" t="s">
        <v>173</v>
      </c>
      <c r="K2378">
        <v>68144.142339082857</v>
      </c>
      <c r="O2378">
        <f t="shared" si="265"/>
        <v>0</v>
      </c>
      <c r="Q2378">
        <f t="shared" si="266"/>
        <v>0</v>
      </c>
      <c r="S2378">
        <f t="shared" si="267"/>
        <v>0</v>
      </c>
      <c r="U2378">
        <f t="shared" si="268"/>
        <v>0</v>
      </c>
      <c r="AF2378">
        <v>0</v>
      </c>
      <c r="AG2378">
        <f t="shared" si="269"/>
        <v>0</v>
      </c>
      <c r="AL2378">
        <f t="shared" si="270"/>
        <v>68144.142339082857</v>
      </c>
      <c r="AM2378">
        <f t="shared" si="271"/>
        <v>68100</v>
      </c>
      <c r="AN2378">
        <v>65400</v>
      </c>
    </row>
    <row r="2379" spans="1:40" x14ac:dyDescent="0.25">
      <c r="A2379" t="s">
        <v>2689</v>
      </c>
      <c r="B2379">
        <v>829</v>
      </c>
      <c r="C2379">
        <v>564991</v>
      </c>
      <c r="D2379">
        <v>1</v>
      </c>
      <c r="E2379">
        <v>0</v>
      </c>
      <c r="F2379">
        <v>0</v>
      </c>
      <c r="G2379">
        <v>0</v>
      </c>
      <c r="H2379">
        <v>0</v>
      </c>
      <c r="I2379" t="s">
        <v>26</v>
      </c>
      <c r="J2379" t="s">
        <v>93</v>
      </c>
      <c r="K2379">
        <v>186060.36350254211</v>
      </c>
      <c r="O2379">
        <f t="shared" si="265"/>
        <v>0</v>
      </c>
      <c r="Q2379">
        <f t="shared" si="266"/>
        <v>0</v>
      </c>
      <c r="S2379">
        <f t="shared" si="267"/>
        <v>0</v>
      </c>
      <c r="U2379">
        <f t="shared" si="268"/>
        <v>0</v>
      </c>
      <c r="AF2379">
        <v>0</v>
      </c>
      <c r="AG2379">
        <f t="shared" si="269"/>
        <v>0</v>
      </c>
      <c r="AL2379">
        <f t="shared" si="270"/>
        <v>186060.36350254211</v>
      </c>
      <c r="AM2379">
        <f t="shared" si="271"/>
        <v>186100</v>
      </c>
      <c r="AN2379">
        <v>164200</v>
      </c>
    </row>
    <row r="2380" spans="1:40" x14ac:dyDescent="0.25">
      <c r="A2380" t="s">
        <v>2689</v>
      </c>
      <c r="B2380">
        <v>203</v>
      </c>
      <c r="C2380">
        <v>556505</v>
      </c>
      <c r="D2380">
        <v>1</v>
      </c>
      <c r="E2380">
        <v>0</v>
      </c>
      <c r="F2380">
        <v>0</v>
      </c>
      <c r="G2380">
        <v>0</v>
      </c>
      <c r="H2380">
        <v>0</v>
      </c>
      <c r="I2380" t="s">
        <v>110</v>
      </c>
      <c r="J2380" t="s">
        <v>219</v>
      </c>
      <c r="K2380">
        <v>68144.142339082857</v>
      </c>
      <c r="O2380">
        <f t="shared" si="265"/>
        <v>0</v>
      </c>
      <c r="Q2380">
        <f t="shared" si="266"/>
        <v>0</v>
      </c>
      <c r="S2380">
        <f t="shared" si="267"/>
        <v>0</v>
      </c>
      <c r="U2380">
        <f t="shared" si="268"/>
        <v>0</v>
      </c>
      <c r="AF2380">
        <v>0</v>
      </c>
      <c r="AG2380">
        <f t="shared" si="269"/>
        <v>0</v>
      </c>
      <c r="AL2380">
        <f t="shared" si="270"/>
        <v>68144.142339082857</v>
      </c>
      <c r="AM2380">
        <f t="shared" si="271"/>
        <v>68100</v>
      </c>
      <c r="AN2380">
        <v>65400</v>
      </c>
    </row>
    <row r="2381" spans="1:40" x14ac:dyDescent="0.25">
      <c r="A2381" t="s">
        <v>2690</v>
      </c>
      <c r="B2381">
        <v>395</v>
      </c>
      <c r="C2381">
        <v>578274</v>
      </c>
      <c r="D2381">
        <v>1</v>
      </c>
      <c r="E2381">
        <v>0</v>
      </c>
      <c r="F2381">
        <v>0</v>
      </c>
      <c r="G2381">
        <v>0</v>
      </c>
      <c r="H2381">
        <v>0</v>
      </c>
      <c r="I2381" t="s">
        <v>41</v>
      </c>
      <c r="J2381" t="s">
        <v>252</v>
      </c>
      <c r="K2381">
        <v>89482.777510508706</v>
      </c>
      <c r="O2381">
        <f t="shared" si="265"/>
        <v>0</v>
      </c>
      <c r="Q2381">
        <f t="shared" si="266"/>
        <v>0</v>
      </c>
      <c r="S2381">
        <f t="shared" si="267"/>
        <v>0</v>
      </c>
      <c r="U2381">
        <f t="shared" si="268"/>
        <v>0</v>
      </c>
      <c r="AF2381">
        <v>0</v>
      </c>
      <c r="AG2381">
        <f t="shared" si="269"/>
        <v>0</v>
      </c>
      <c r="AL2381">
        <f t="shared" si="270"/>
        <v>89482.777510508706</v>
      </c>
      <c r="AM2381">
        <f t="shared" si="271"/>
        <v>89500</v>
      </c>
      <c r="AN2381">
        <v>85900</v>
      </c>
    </row>
    <row r="2382" spans="1:40" x14ac:dyDescent="0.25">
      <c r="A2382" t="s">
        <v>2016</v>
      </c>
      <c r="B2382">
        <v>167</v>
      </c>
      <c r="C2382">
        <v>562181</v>
      </c>
      <c r="D2382">
        <v>1</v>
      </c>
      <c r="E2382">
        <v>0</v>
      </c>
      <c r="F2382">
        <v>0</v>
      </c>
      <c r="G2382">
        <v>0</v>
      </c>
      <c r="H2382">
        <v>0</v>
      </c>
      <c r="I2382" t="s">
        <v>23</v>
      </c>
      <c r="J2382" t="s">
        <v>48</v>
      </c>
      <c r="K2382">
        <v>68144.142339082857</v>
      </c>
      <c r="O2382">
        <f t="shared" si="265"/>
        <v>0</v>
      </c>
      <c r="Q2382">
        <f t="shared" si="266"/>
        <v>0</v>
      </c>
      <c r="S2382">
        <f t="shared" si="267"/>
        <v>0</v>
      </c>
      <c r="U2382">
        <f t="shared" si="268"/>
        <v>0</v>
      </c>
      <c r="AF2382">
        <v>0</v>
      </c>
      <c r="AG2382">
        <f t="shared" si="269"/>
        <v>0</v>
      </c>
      <c r="AL2382">
        <f t="shared" si="270"/>
        <v>68144.142339082857</v>
      </c>
      <c r="AM2382">
        <f t="shared" si="271"/>
        <v>68100</v>
      </c>
      <c r="AN2382">
        <v>65400</v>
      </c>
    </row>
    <row r="2383" spans="1:40" x14ac:dyDescent="0.25">
      <c r="A2383" t="s">
        <v>2016</v>
      </c>
      <c r="B2383">
        <v>427</v>
      </c>
      <c r="C2383">
        <v>569143</v>
      </c>
      <c r="D2383">
        <v>1</v>
      </c>
      <c r="E2383">
        <v>0</v>
      </c>
      <c r="F2383">
        <v>0</v>
      </c>
      <c r="G2383">
        <v>0</v>
      </c>
      <c r="H2383">
        <v>0</v>
      </c>
      <c r="I2383" t="s">
        <v>61</v>
      </c>
      <c r="J2383" t="s">
        <v>272</v>
      </c>
      <c r="K2383">
        <v>96651.998219745263</v>
      </c>
      <c r="O2383">
        <f t="shared" si="265"/>
        <v>0</v>
      </c>
      <c r="Q2383">
        <f t="shared" si="266"/>
        <v>0</v>
      </c>
      <c r="S2383">
        <f t="shared" si="267"/>
        <v>0</v>
      </c>
      <c r="U2383">
        <f t="shared" si="268"/>
        <v>0</v>
      </c>
      <c r="AF2383">
        <v>1</v>
      </c>
      <c r="AG2383">
        <f t="shared" si="269"/>
        <v>29000</v>
      </c>
      <c r="AL2383">
        <f t="shared" si="270"/>
        <v>125651.99821974526</v>
      </c>
      <c r="AM2383">
        <f t="shared" si="271"/>
        <v>125700</v>
      </c>
      <c r="AN2383">
        <v>122800</v>
      </c>
    </row>
    <row r="2384" spans="1:40" x14ac:dyDescent="0.25">
      <c r="A2384" s="3" t="s">
        <v>2016</v>
      </c>
      <c r="B2384">
        <v>1936</v>
      </c>
      <c r="C2384">
        <v>593214</v>
      </c>
      <c r="D2384">
        <v>1</v>
      </c>
      <c r="E2384">
        <v>1</v>
      </c>
      <c r="F2384">
        <v>0</v>
      </c>
      <c r="G2384">
        <v>0</v>
      </c>
      <c r="H2384">
        <v>0</v>
      </c>
      <c r="I2384" t="s">
        <v>30</v>
      </c>
      <c r="J2384" t="s">
        <v>656</v>
      </c>
      <c r="K2384">
        <v>427755.57383428648</v>
      </c>
      <c r="L2384">
        <v>2707</v>
      </c>
      <c r="M2384">
        <v>141330.22437634112</v>
      </c>
      <c r="O2384">
        <f t="shared" si="265"/>
        <v>0</v>
      </c>
      <c r="P2384">
        <v>11</v>
      </c>
      <c r="Q2384">
        <f t="shared" si="266"/>
        <v>30360</v>
      </c>
      <c r="R2384">
        <v>8</v>
      </c>
      <c r="S2384">
        <f t="shared" si="267"/>
        <v>7360</v>
      </c>
      <c r="U2384">
        <f t="shared" si="268"/>
        <v>0</v>
      </c>
      <c r="AF2384">
        <v>1</v>
      </c>
      <c r="AG2384">
        <f t="shared" si="269"/>
        <v>29000</v>
      </c>
      <c r="AL2384">
        <f t="shared" si="270"/>
        <v>635805.79821062763</v>
      </c>
      <c r="AM2384">
        <f t="shared" si="271"/>
        <v>635800</v>
      </c>
      <c r="AN2384">
        <v>732100</v>
      </c>
    </row>
    <row r="2385" spans="1:40" x14ac:dyDescent="0.25">
      <c r="A2385" t="s">
        <v>2691</v>
      </c>
      <c r="B2385">
        <v>144</v>
      </c>
      <c r="C2385">
        <v>553832</v>
      </c>
      <c r="D2385">
        <v>1</v>
      </c>
      <c r="E2385">
        <v>0</v>
      </c>
      <c r="F2385">
        <v>0</v>
      </c>
      <c r="G2385">
        <v>0</v>
      </c>
      <c r="H2385">
        <v>0</v>
      </c>
      <c r="I2385" t="s">
        <v>110</v>
      </c>
      <c r="J2385" t="s">
        <v>464</v>
      </c>
      <c r="K2385">
        <v>68144.142339082857</v>
      </c>
      <c r="O2385">
        <f t="shared" si="265"/>
        <v>0</v>
      </c>
      <c r="Q2385">
        <f t="shared" si="266"/>
        <v>0</v>
      </c>
      <c r="S2385">
        <f t="shared" si="267"/>
        <v>0</v>
      </c>
      <c r="U2385">
        <f t="shared" si="268"/>
        <v>0</v>
      </c>
      <c r="AF2385">
        <v>0</v>
      </c>
      <c r="AG2385">
        <f t="shared" si="269"/>
        <v>0</v>
      </c>
      <c r="AL2385">
        <f t="shared" si="270"/>
        <v>68144.142339082857</v>
      </c>
      <c r="AM2385">
        <f t="shared" si="271"/>
        <v>68100</v>
      </c>
      <c r="AN2385">
        <v>65400</v>
      </c>
    </row>
    <row r="2386" spans="1:40" x14ac:dyDescent="0.25">
      <c r="A2386" t="s">
        <v>2692</v>
      </c>
      <c r="B2386">
        <v>191</v>
      </c>
      <c r="C2386">
        <v>540579</v>
      </c>
      <c r="D2386">
        <v>1</v>
      </c>
      <c r="E2386">
        <v>0</v>
      </c>
      <c r="F2386">
        <v>0</v>
      </c>
      <c r="G2386">
        <v>0</v>
      </c>
      <c r="H2386">
        <v>0</v>
      </c>
      <c r="I2386" t="s">
        <v>26</v>
      </c>
      <c r="J2386" t="s">
        <v>1574</v>
      </c>
      <c r="K2386">
        <v>68144.142339082857</v>
      </c>
      <c r="O2386">
        <f t="shared" si="265"/>
        <v>0</v>
      </c>
      <c r="Q2386">
        <f t="shared" si="266"/>
        <v>0</v>
      </c>
      <c r="S2386">
        <f t="shared" si="267"/>
        <v>0</v>
      </c>
      <c r="U2386">
        <f t="shared" si="268"/>
        <v>0</v>
      </c>
      <c r="AF2386">
        <v>0</v>
      </c>
      <c r="AG2386">
        <f t="shared" si="269"/>
        <v>0</v>
      </c>
      <c r="AL2386">
        <f t="shared" si="270"/>
        <v>68144.142339082857</v>
      </c>
      <c r="AM2386">
        <f t="shared" si="271"/>
        <v>68100</v>
      </c>
      <c r="AN2386">
        <v>65400</v>
      </c>
    </row>
    <row r="2387" spans="1:40" x14ac:dyDescent="0.25">
      <c r="A2387" t="s">
        <v>2693</v>
      </c>
      <c r="B2387">
        <v>1321</v>
      </c>
      <c r="C2387">
        <v>584592</v>
      </c>
      <c r="D2387">
        <v>1</v>
      </c>
      <c r="E2387">
        <v>0</v>
      </c>
      <c r="F2387">
        <v>0</v>
      </c>
      <c r="G2387">
        <v>0</v>
      </c>
      <c r="H2387">
        <v>0</v>
      </c>
      <c r="I2387" t="s">
        <v>30</v>
      </c>
      <c r="J2387" t="s">
        <v>560</v>
      </c>
      <c r="K2387">
        <v>294175.81535768893</v>
      </c>
      <c r="O2387">
        <f t="shared" si="265"/>
        <v>0</v>
      </c>
      <c r="Q2387">
        <f t="shared" si="266"/>
        <v>0</v>
      </c>
      <c r="S2387">
        <f t="shared" si="267"/>
        <v>0</v>
      </c>
      <c r="U2387">
        <f t="shared" si="268"/>
        <v>0</v>
      </c>
      <c r="AF2387">
        <v>0</v>
      </c>
      <c r="AG2387">
        <f t="shared" si="269"/>
        <v>0</v>
      </c>
      <c r="AL2387">
        <f t="shared" si="270"/>
        <v>294175.81535768893</v>
      </c>
      <c r="AM2387">
        <f t="shared" si="271"/>
        <v>294200</v>
      </c>
      <c r="AN2387">
        <v>284900</v>
      </c>
    </row>
    <row r="2388" spans="1:40" x14ac:dyDescent="0.25">
      <c r="A2388" t="s">
        <v>2693</v>
      </c>
      <c r="B2388">
        <v>103</v>
      </c>
      <c r="C2388">
        <v>594288</v>
      </c>
      <c r="D2388">
        <v>1</v>
      </c>
      <c r="E2388">
        <v>0</v>
      </c>
      <c r="F2388">
        <v>0</v>
      </c>
      <c r="G2388">
        <v>0</v>
      </c>
      <c r="H2388">
        <v>0</v>
      </c>
      <c r="I2388" t="s">
        <v>30</v>
      </c>
      <c r="J2388" t="s">
        <v>149</v>
      </c>
      <c r="K2388">
        <v>68144.142339082857</v>
      </c>
      <c r="O2388">
        <f t="shared" si="265"/>
        <v>0</v>
      </c>
      <c r="Q2388">
        <f t="shared" si="266"/>
        <v>0</v>
      </c>
      <c r="S2388">
        <f t="shared" si="267"/>
        <v>0</v>
      </c>
      <c r="U2388">
        <f t="shared" si="268"/>
        <v>0</v>
      </c>
      <c r="AF2388">
        <v>0</v>
      </c>
      <c r="AG2388">
        <f t="shared" si="269"/>
        <v>0</v>
      </c>
      <c r="AL2388">
        <f t="shared" si="270"/>
        <v>68144.142339082857</v>
      </c>
      <c r="AM2388">
        <f t="shared" si="271"/>
        <v>68100</v>
      </c>
      <c r="AN2388">
        <v>65400</v>
      </c>
    </row>
    <row r="2389" spans="1:40" x14ac:dyDescent="0.25">
      <c r="A2389" t="s">
        <v>2695</v>
      </c>
      <c r="B2389">
        <v>682</v>
      </c>
      <c r="C2389">
        <v>534161</v>
      </c>
      <c r="D2389">
        <v>1</v>
      </c>
      <c r="E2389">
        <v>0</v>
      </c>
      <c r="F2389">
        <v>0</v>
      </c>
      <c r="G2389">
        <v>0</v>
      </c>
      <c r="H2389">
        <v>0</v>
      </c>
      <c r="I2389" t="s">
        <v>26</v>
      </c>
      <c r="J2389" t="s">
        <v>25</v>
      </c>
      <c r="K2389">
        <v>153494.75205003892</v>
      </c>
      <c r="O2389">
        <f t="shared" si="265"/>
        <v>0</v>
      </c>
      <c r="Q2389">
        <f t="shared" si="266"/>
        <v>0</v>
      </c>
      <c r="S2389">
        <f t="shared" si="267"/>
        <v>0</v>
      </c>
      <c r="U2389">
        <f t="shared" si="268"/>
        <v>0</v>
      </c>
      <c r="AF2389">
        <v>0</v>
      </c>
      <c r="AG2389">
        <f t="shared" si="269"/>
        <v>0</v>
      </c>
      <c r="AL2389">
        <f t="shared" si="270"/>
        <v>153494.75205003892</v>
      </c>
      <c r="AM2389">
        <f t="shared" si="271"/>
        <v>153500</v>
      </c>
      <c r="AN2389">
        <v>146500</v>
      </c>
    </row>
    <row r="2390" spans="1:40" x14ac:dyDescent="0.25">
      <c r="A2390" t="s">
        <v>2696</v>
      </c>
      <c r="B2390">
        <v>339</v>
      </c>
      <c r="C2390">
        <v>565075</v>
      </c>
      <c r="D2390">
        <v>1</v>
      </c>
      <c r="E2390">
        <v>0</v>
      </c>
      <c r="F2390">
        <v>0</v>
      </c>
      <c r="G2390">
        <v>0</v>
      </c>
      <c r="H2390">
        <v>0</v>
      </c>
      <c r="I2390" t="s">
        <v>85</v>
      </c>
      <c r="J2390" t="s">
        <v>1117</v>
      </c>
      <c r="K2390">
        <v>76914.600255002122</v>
      </c>
      <c r="O2390">
        <f t="shared" si="265"/>
        <v>0</v>
      </c>
      <c r="Q2390">
        <f t="shared" si="266"/>
        <v>0</v>
      </c>
      <c r="S2390">
        <f t="shared" si="267"/>
        <v>0</v>
      </c>
      <c r="U2390">
        <f t="shared" si="268"/>
        <v>0</v>
      </c>
      <c r="AF2390">
        <v>0</v>
      </c>
      <c r="AG2390">
        <f t="shared" si="269"/>
        <v>0</v>
      </c>
      <c r="AL2390">
        <f t="shared" si="270"/>
        <v>76914.600255002122</v>
      </c>
      <c r="AM2390">
        <f t="shared" si="271"/>
        <v>76900</v>
      </c>
      <c r="AN2390">
        <v>72500</v>
      </c>
    </row>
    <row r="2391" spans="1:40" x14ac:dyDescent="0.25">
      <c r="A2391" s="3" t="s">
        <v>941</v>
      </c>
      <c r="B2391">
        <v>1405</v>
      </c>
      <c r="C2391">
        <v>565083</v>
      </c>
      <c r="D2391">
        <v>1</v>
      </c>
      <c r="E2391">
        <v>1</v>
      </c>
      <c r="F2391">
        <v>0</v>
      </c>
      <c r="G2391">
        <v>0</v>
      </c>
      <c r="H2391">
        <v>0</v>
      </c>
      <c r="I2391" t="s">
        <v>85</v>
      </c>
      <c r="J2391" t="s">
        <v>228</v>
      </c>
      <c r="K2391">
        <v>312515.33721450565</v>
      </c>
      <c r="L2391">
        <v>1405</v>
      </c>
      <c r="M2391">
        <v>73468.334006475823</v>
      </c>
      <c r="O2391">
        <f t="shared" si="265"/>
        <v>0</v>
      </c>
      <c r="P2391">
        <v>16</v>
      </c>
      <c r="Q2391">
        <f t="shared" si="266"/>
        <v>44160</v>
      </c>
      <c r="R2391">
        <v>5</v>
      </c>
      <c r="S2391">
        <f t="shared" si="267"/>
        <v>4600</v>
      </c>
      <c r="T2391">
        <v>2</v>
      </c>
      <c r="U2391">
        <f t="shared" si="268"/>
        <v>418</v>
      </c>
      <c r="AF2391">
        <v>27</v>
      </c>
      <c r="AG2391">
        <f t="shared" si="269"/>
        <v>783000</v>
      </c>
      <c r="AL2391">
        <f t="shared" si="270"/>
        <v>1218161.6712209815</v>
      </c>
      <c r="AM2391">
        <f t="shared" si="271"/>
        <v>1218200</v>
      </c>
      <c r="AN2391">
        <v>1201300</v>
      </c>
    </row>
    <row r="2392" spans="1:40" x14ac:dyDescent="0.25">
      <c r="A2392" t="s">
        <v>2697</v>
      </c>
      <c r="B2392">
        <v>136</v>
      </c>
      <c r="C2392">
        <v>540587</v>
      </c>
      <c r="D2392">
        <v>1</v>
      </c>
      <c r="E2392">
        <v>0</v>
      </c>
      <c r="F2392">
        <v>0</v>
      </c>
      <c r="G2392">
        <v>0</v>
      </c>
      <c r="H2392">
        <v>0</v>
      </c>
      <c r="I2392" t="s">
        <v>26</v>
      </c>
      <c r="J2392" t="s">
        <v>345</v>
      </c>
      <c r="K2392">
        <v>68144.142339082857</v>
      </c>
      <c r="O2392">
        <f t="shared" si="265"/>
        <v>0</v>
      </c>
      <c r="Q2392">
        <f t="shared" si="266"/>
        <v>0</v>
      </c>
      <c r="S2392">
        <f t="shared" si="267"/>
        <v>0</v>
      </c>
      <c r="U2392">
        <f t="shared" si="268"/>
        <v>0</v>
      </c>
      <c r="AF2392">
        <v>1</v>
      </c>
      <c r="AG2392">
        <f t="shared" si="269"/>
        <v>29000</v>
      </c>
      <c r="AL2392">
        <f t="shared" si="270"/>
        <v>97144.142339082857</v>
      </c>
      <c r="AM2392">
        <f t="shared" si="271"/>
        <v>97100</v>
      </c>
      <c r="AN2392">
        <v>94400</v>
      </c>
    </row>
    <row r="2393" spans="1:40" x14ac:dyDescent="0.25">
      <c r="A2393" t="s">
        <v>2697</v>
      </c>
      <c r="B2393">
        <v>144</v>
      </c>
      <c r="C2393">
        <v>548227</v>
      </c>
      <c r="D2393">
        <v>1</v>
      </c>
      <c r="E2393">
        <v>0</v>
      </c>
      <c r="F2393">
        <v>0</v>
      </c>
      <c r="G2393">
        <v>0</v>
      </c>
      <c r="H2393">
        <v>0</v>
      </c>
      <c r="I2393" t="s">
        <v>75</v>
      </c>
      <c r="J2393" t="s">
        <v>74</v>
      </c>
      <c r="K2393">
        <v>68144.142339082857</v>
      </c>
      <c r="O2393">
        <f t="shared" si="265"/>
        <v>0</v>
      </c>
      <c r="Q2393">
        <f t="shared" si="266"/>
        <v>0</v>
      </c>
      <c r="S2393">
        <f t="shared" si="267"/>
        <v>0</v>
      </c>
      <c r="U2393">
        <f t="shared" si="268"/>
        <v>0</v>
      </c>
      <c r="AF2393">
        <v>0</v>
      </c>
      <c r="AG2393">
        <f t="shared" si="269"/>
        <v>0</v>
      </c>
      <c r="AL2393">
        <f t="shared" si="270"/>
        <v>68144.142339082857</v>
      </c>
      <c r="AM2393">
        <f t="shared" si="271"/>
        <v>68100</v>
      </c>
      <c r="AN2393">
        <v>65400</v>
      </c>
    </row>
    <row r="2394" spans="1:40" x14ac:dyDescent="0.25">
      <c r="A2394" t="s">
        <v>2698</v>
      </c>
      <c r="B2394">
        <v>488</v>
      </c>
      <c r="C2394">
        <v>581801</v>
      </c>
      <c r="D2394">
        <v>1</v>
      </c>
      <c r="E2394">
        <v>0</v>
      </c>
      <c r="F2394">
        <v>0</v>
      </c>
      <c r="G2394">
        <v>0</v>
      </c>
      <c r="H2394">
        <v>0</v>
      </c>
      <c r="I2394" t="s">
        <v>30</v>
      </c>
      <c r="J2394" t="s">
        <v>216</v>
      </c>
      <c r="K2394">
        <v>110294.52285596073</v>
      </c>
      <c r="O2394">
        <f t="shared" si="265"/>
        <v>0</v>
      </c>
      <c r="Q2394">
        <f t="shared" si="266"/>
        <v>0</v>
      </c>
      <c r="S2394">
        <f t="shared" si="267"/>
        <v>0</v>
      </c>
      <c r="U2394">
        <f t="shared" si="268"/>
        <v>0</v>
      </c>
      <c r="AF2394">
        <v>0</v>
      </c>
      <c r="AG2394">
        <f t="shared" si="269"/>
        <v>0</v>
      </c>
      <c r="AL2394">
        <f t="shared" si="270"/>
        <v>110294.52285596073</v>
      </c>
      <c r="AM2394">
        <f t="shared" si="271"/>
        <v>110300</v>
      </c>
      <c r="AN2394">
        <v>108200</v>
      </c>
    </row>
    <row r="2395" spans="1:40" x14ac:dyDescent="0.25">
      <c r="A2395" t="s">
        <v>2699</v>
      </c>
      <c r="B2395">
        <v>276</v>
      </c>
      <c r="C2395">
        <v>572861</v>
      </c>
      <c r="D2395">
        <v>1</v>
      </c>
      <c r="E2395">
        <v>0</v>
      </c>
      <c r="F2395">
        <v>0</v>
      </c>
      <c r="G2395">
        <v>0</v>
      </c>
      <c r="H2395">
        <v>0</v>
      </c>
      <c r="I2395" t="s">
        <v>41</v>
      </c>
      <c r="J2395" t="s">
        <v>151</v>
      </c>
      <c r="K2395">
        <v>68144.142339082857</v>
      </c>
      <c r="O2395">
        <f t="shared" si="265"/>
        <v>0</v>
      </c>
      <c r="Q2395">
        <f t="shared" si="266"/>
        <v>0</v>
      </c>
      <c r="S2395">
        <f t="shared" si="267"/>
        <v>0</v>
      </c>
      <c r="U2395">
        <f t="shared" si="268"/>
        <v>0</v>
      </c>
      <c r="AF2395">
        <v>0</v>
      </c>
      <c r="AG2395">
        <f t="shared" si="269"/>
        <v>0</v>
      </c>
      <c r="AL2395">
        <f t="shared" si="270"/>
        <v>68144.142339082857</v>
      </c>
      <c r="AM2395">
        <f t="shared" si="271"/>
        <v>68100</v>
      </c>
      <c r="AN2395">
        <v>65400</v>
      </c>
    </row>
    <row r="2396" spans="1:40" x14ac:dyDescent="0.25">
      <c r="A2396" t="s">
        <v>2700</v>
      </c>
      <c r="B2396">
        <v>354</v>
      </c>
      <c r="C2396">
        <v>587842</v>
      </c>
      <c r="D2396">
        <v>1</v>
      </c>
      <c r="E2396">
        <v>0</v>
      </c>
      <c r="F2396">
        <v>0</v>
      </c>
      <c r="G2396">
        <v>0</v>
      </c>
      <c r="H2396">
        <v>0</v>
      </c>
      <c r="I2396" t="s">
        <v>75</v>
      </c>
      <c r="J2396" t="s">
        <v>477</v>
      </c>
      <c r="K2396">
        <v>80283.921397925908</v>
      </c>
      <c r="O2396">
        <f t="shared" si="265"/>
        <v>0</v>
      </c>
      <c r="Q2396">
        <f t="shared" si="266"/>
        <v>0</v>
      </c>
      <c r="S2396">
        <f t="shared" si="267"/>
        <v>0</v>
      </c>
      <c r="U2396">
        <f t="shared" si="268"/>
        <v>0</v>
      </c>
      <c r="AF2396">
        <v>0</v>
      </c>
      <c r="AG2396">
        <f t="shared" si="269"/>
        <v>0</v>
      </c>
      <c r="AL2396">
        <f t="shared" si="270"/>
        <v>80283.921397925908</v>
      </c>
      <c r="AM2396">
        <f t="shared" si="271"/>
        <v>80300</v>
      </c>
      <c r="AN2396">
        <v>76000</v>
      </c>
    </row>
    <row r="2397" spans="1:40" x14ac:dyDescent="0.25">
      <c r="A2397" t="s">
        <v>2701</v>
      </c>
      <c r="B2397">
        <v>245</v>
      </c>
      <c r="C2397">
        <v>550086</v>
      </c>
      <c r="D2397">
        <v>1</v>
      </c>
      <c r="E2397">
        <v>0</v>
      </c>
      <c r="F2397">
        <v>0</v>
      </c>
      <c r="G2397">
        <v>0</v>
      </c>
      <c r="H2397">
        <v>0</v>
      </c>
      <c r="I2397" t="s">
        <v>30</v>
      </c>
      <c r="J2397" t="s">
        <v>149</v>
      </c>
      <c r="K2397">
        <v>68144.142339082857</v>
      </c>
      <c r="O2397">
        <f t="shared" si="265"/>
        <v>0</v>
      </c>
      <c r="Q2397">
        <f t="shared" si="266"/>
        <v>0</v>
      </c>
      <c r="S2397">
        <f t="shared" si="267"/>
        <v>0</v>
      </c>
      <c r="U2397">
        <f t="shared" si="268"/>
        <v>0</v>
      </c>
      <c r="AF2397">
        <v>0</v>
      </c>
      <c r="AG2397">
        <f t="shared" si="269"/>
        <v>0</v>
      </c>
      <c r="AL2397">
        <f t="shared" si="270"/>
        <v>68144.142339082857</v>
      </c>
      <c r="AM2397">
        <f t="shared" si="271"/>
        <v>68100</v>
      </c>
      <c r="AN2397">
        <v>65400</v>
      </c>
    </row>
    <row r="2398" spans="1:40" x14ac:dyDescent="0.25">
      <c r="A2398" t="s">
        <v>2702</v>
      </c>
      <c r="B2398">
        <v>417</v>
      </c>
      <c r="C2398">
        <v>563161</v>
      </c>
      <c r="D2398">
        <v>1</v>
      </c>
      <c r="E2398">
        <v>0</v>
      </c>
      <c r="F2398">
        <v>0</v>
      </c>
      <c r="G2398">
        <v>0</v>
      </c>
      <c r="H2398">
        <v>0</v>
      </c>
      <c r="I2398" t="s">
        <v>85</v>
      </c>
      <c r="J2398" t="s">
        <v>383</v>
      </c>
      <c r="K2398">
        <v>94412.566775839427</v>
      </c>
      <c r="O2398">
        <f t="shared" si="265"/>
        <v>0</v>
      </c>
      <c r="Q2398">
        <f t="shared" si="266"/>
        <v>0</v>
      </c>
      <c r="S2398">
        <f t="shared" si="267"/>
        <v>0</v>
      </c>
      <c r="U2398">
        <f t="shared" si="268"/>
        <v>0</v>
      </c>
      <c r="AF2398">
        <v>0</v>
      </c>
      <c r="AG2398">
        <f t="shared" si="269"/>
        <v>0</v>
      </c>
      <c r="AL2398">
        <f t="shared" si="270"/>
        <v>94412.566775839427</v>
      </c>
      <c r="AM2398">
        <f t="shared" si="271"/>
        <v>94400</v>
      </c>
      <c r="AN2398">
        <v>90800</v>
      </c>
    </row>
    <row r="2399" spans="1:40" x14ac:dyDescent="0.25">
      <c r="A2399" s="3" t="s">
        <v>2703</v>
      </c>
      <c r="B2399">
        <v>1286</v>
      </c>
      <c r="C2399">
        <v>537411</v>
      </c>
      <c r="D2399">
        <v>1</v>
      </c>
      <c r="E2399">
        <v>1</v>
      </c>
      <c r="F2399">
        <v>0</v>
      </c>
      <c r="G2399">
        <v>0</v>
      </c>
      <c r="H2399">
        <v>0</v>
      </c>
      <c r="I2399" t="s">
        <v>26</v>
      </c>
      <c r="J2399" t="s">
        <v>314</v>
      </c>
      <c r="K2399">
        <v>286524.79158896994</v>
      </c>
      <c r="L2399">
        <v>1608</v>
      </c>
      <c r="M2399">
        <v>84059.738990970407</v>
      </c>
      <c r="O2399">
        <f t="shared" si="265"/>
        <v>0</v>
      </c>
      <c r="P2399">
        <v>6</v>
      </c>
      <c r="Q2399">
        <f t="shared" si="266"/>
        <v>16560</v>
      </c>
      <c r="R2399">
        <v>7</v>
      </c>
      <c r="S2399">
        <f t="shared" si="267"/>
        <v>6440</v>
      </c>
      <c r="T2399">
        <v>5</v>
      </c>
      <c r="U2399">
        <f t="shared" si="268"/>
        <v>1045</v>
      </c>
      <c r="AF2399">
        <v>0</v>
      </c>
      <c r="AG2399">
        <f t="shared" si="269"/>
        <v>0</v>
      </c>
      <c r="AL2399">
        <f t="shared" si="270"/>
        <v>394629.53057994036</v>
      </c>
      <c r="AM2399">
        <f t="shared" si="271"/>
        <v>394600</v>
      </c>
      <c r="AN2399">
        <v>440800</v>
      </c>
    </row>
    <row r="2400" spans="1:40" x14ac:dyDescent="0.25">
      <c r="A2400" t="s">
        <v>2704</v>
      </c>
      <c r="B2400">
        <v>431</v>
      </c>
      <c r="C2400">
        <v>574171</v>
      </c>
      <c r="D2400">
        <v>1</v>
      </c>
      <c r="E2400">
        <v>0</v>
      </c>
      <c r="F2400">
        <v>0</v>
      </c>
      <c r="G2400">
        <v>0</v>
      </c>
      <c r="H2400">
        <v>0</v>
      </c>
      <c r="I2400" t="s">
        <v>33</v>
      </c>
      <c r="J2400" t="s">
        <v>35</v>
      </c>
      <c r="K2400">
        <v>97547.53262571746</v>
      </c>
      <c r="O2400">
        <f t="shared" si="265"/>
        <v>0</v>
      </c>
      <c r="Q2400">
        <f t="shared" si="266"/>
        <v>0</v>
      </c>
      <c r="S2400">
        <f t="shared" si="267"/>
        <v>0</v>
      </c>
      <c r="U2400">
        <f t="shared" si="268"/>
        <v>0</v>
      </c>
      <c r="AF2400">
        <v>0</v>
      </c>
      <c r="AG2400">
        <f t="shared" si="269"/>
        <v>0</v>
      </c>
      <c r="AL2400">
        <f t="shared" si="270"/>
        <v>97547.53262571746</v>
      </c>
      <c r="AM2400">
        <f t="shared" si="271"/>
        <v>97500</v>
      </c>
      <c r="AN2400">
        <v>94500</v>
      </c>
    </row>
    <row r="2401" spans="1:40" x14ac:dyDescent="0.25">
      <c r="A2401" t="s">
        <v>2705</v>
      </c>
      <c r="B2401">
        <v>98</v>
      </c>
      <c r="C2401">
        <v>561673</v>
      </c>
      <c r="D2401">
        <v>1</v>
      </c>
      <c r="E2401">
        <v>0</v>
      </c>
      <c r="F2401">
        <v>0</v>
      </c>
      <c r="G2401">
        <v>0</v>
      </c>
      <c r="H2401">
        <v>0</v>
      </c>
      <c r="I2401" t="s">
        <v>23</v>
      </c>
      <c r="J2401" t="s">
        <v>91</v>
      </c>
      <c r="K2401">
        <v>68144.142339082857</v>
      </c>
      <c r="O2401">
        <f t="shared" si="265"/>
        <v>0</v>
      </c>
      <c r="Q2401">
        <f t="shared" si="266"/>
        <v>0</v>
      </c>
      <c r="S2401">
        <f t="shared" si="267"/>
        <v>0</v>
      </c>
      <c r="U2401">
        <f t="shared" si="268"/>
        <v>0</v>
      </c>
      <c r="AF2401">
        <v>1</v>
      </c>
      <c r="AG2401">
        <f t="shared" si="269"/>
        <v>29000</v>
      </c>
      <c r="AL2401">
        <f t="shared" si="270"/>
        <v>97144.142339082857</v>
      </c>
      <c r="AM2401">
        <f t="shared" si="271"/>
        <v>97100</v>
      </c>
      <c r="AN2401">
        <v>94400</v>
      </c>
    </row>
    <row r="2402" spans="1:40" x14ac:dyDescent="0.25">
      <c r="A2402" t="s">
        <v>2707</v>
      </c>
      <c r="B2402">
        <v>267</v>
      </c>
      <c r="C2402">
        <v>597538</v>
      </c>
      <c r="D2402">
        <v>1</v>
      </c>
      <c r="E2402">
        <v>0</v>
      </c>
      <c r="F2402">
        <v>0</v>
      </c>
      <c r="G2402">
        <v>0</v>
      </c>
      <c r="H2402">
        <v>0</v>
      </c>
      <c r="I2402" t="s">
        <v>38</v>
      </c>
      <c r="J2402" t="s">
        <v>64</v>
      </c>
      <c r="K2402">
        <v>68144.142339082857</v>
      </c>
      <c r="O2402">
        <f t="shared" si="265"/>
        <v>0</v>
      </c>
      <c r="Q2402">
        <f t="shared" si="266"/>
        <v>0</v>
      </c>
      <c r="S2402">
        <f t="shared" si="267"/>
        <v>0</v>
      </c>
      <c r="U2402">
        <f t="shared" si="268"/>
        <v>0</v>
      </c>
      <c r="AF2402">
        <v>0</v>
      </c>
      <c r="AG2402">
        <f t="shared" si="269"/>
        <v>0</v>
      </c>
      <c r="AL2402">
        <f t="shared" si="270"/>
        <v>68144.142339082857</v>
      </c>
      <c r="AM2402">
        <f t="shared" si="271"/>
        <v>68100</v>
      </c>
      <c r="AN2402">
        <v>65400</v>
      </c>
    </row>
    <row r="2403" spans="1:40" x14ac:dyDescent="0.25">
      <c r="A2403" s="5" t="s">
        <v>707</v>
      </c>
      <c r="B2403">
        <v>679</v>
      </c>
      <c r="C2403">
        <v>541982</v>
      </c>
      <c r="D2403">
        <v>1</v>
      </c>
      <c r="E2403">
        <v>1</v>
      </c>
      <c r="F2403">
        <v>1</v>
      </c>
      <c r="G2403">
        <v>1</v>
      </c>
      <c r="H2403">
        <v>0</v>
      </c>
      <c r="I2403" t="s">
        <v>26</v>
      </c>
      <c r="J2403" t="s">
        <v>195</v>
      </c>
      <c r="K2403">
        <v>152828.71189468395</v>
      </c>
      <c r="L2403">
        <v>1946</v>
      </c>
      <c r="M2403">
        <v>101685.24679555549</v>
      </c>
      <c r="N2403">
        <v>1</v>
      </c>
      <c r="O2403">
        <f t="shared" si="265"/>
        <v>690</v>
      </c>
      <c r="P2403">
        <v>34</v>
      </c>
      <c r="Q2403">
        <f t="shared" si="266"/>
        <v>93840</v>
      </c>
      <c r="R2403">
        <v>5</v>
      </c>
      <c r="S2403">
        <f t="shared" si="267"/>
        <v>4600</v>
      </c>
      <c r="T2403">
        <v>7</v>
      </c>
      <c r="U2403">
        <f t="shared" si="268"/>
        <v>1463</v>
      </c>
      <c r="V2403">
        <v>4285</v>
      </c>
      <c r="W2403">
        <v>878909.53801569063</v>
      </c>
      <c r="X2403">
        <v>4285</v>
      </c>
      <c r="Y2403">
        <v>461040.55577758973</v>
      </c>
      <c r="AF2403">
        <v>0</v>
      </c>
      <c r="AG2403">
        <f t="shared" si="269"/>
        <v>0</v>
      </c>
      <c r="AL2403">
        <f t="shared" si="270"/>
        <v>1695057.05248352</v>
      </c>
      <c r="AM2403">
        <f t="shared" si="271"/>
        <v>1695100</v>
      </c>
      <c r="AN2403">
        <v>1629400</v>
      </c>
    </row>
    <row r="2404" spans="1:40" x14ac:dyDescent="0.25">
      <c r="A2404" t="s">
        <v>2708</v>
      </c>
      <c r="B2404">
        <v>429</v>
      </c>
      <c r="C2404">
        <v>530000</v>
      </c>
      <c r="D2404">
        <v>1</v>
      </c>
      <c r="E2404">
        <v>0</v>
      </c>
      <c r="F2404">
        <v>0</v>
      </c>
      <c r="G2404">
        <v>0</v>
      </c>
      <c r="H2404">
        <v>0</v>
      </c>
      <c r="I2404" t="s">
        <v>26</v>
      </c>
      <c r="J2404" t="s">
        <v>307</v>
      </c>
      <c r="K2404">
        <v>97099.782350621113</v>
      </c>
      <c r="O2404">
        <f t="shared" si="265"/>
        <v>0</v>
      </c>
      <c r="Q2404">
        <f t="shared" si="266"/>
        <v>0</v>
      </c>
      <c r="S2404">
        <f t="shared" si="267"/>
        <v>0</v>
      </c>
      <c r="U2404">
        <f t="shared" si="268"/>
        <v>0</v>
      </c>
      <c r="AF2404">
        <v>0</v>
      </c>
      <c r="AG2404">
        <f t="shared" si="269"/>
        <v>0</v>
      </c>
      <c r="AL2404">
        <f t="shared" si="270"/>
        <v>97099.782350621113</v>
      </c>
      <c r="AM2404">
        <f t="shared" si="271"/>
        <v>97100</v>
      </c>
      <c r="AN2404">
        <v>95400</v>
      </c>
    </row>
    <row r="2405" spans="1:40" x14ac:dyDescent="0.25">
      <c r="A2405" t="s">
        <v>2709</v>
      </c>
      <c r="B2405">
        <v>402</v>
      </c>
      <c r="C2405">
        <v>595918</v>
      </c>
      <c r="D2405">
        <v>1</v>
      </c>
      <c r="E2405">
        <v>0</v>
      </c>
      <c r="F2405">
        <v>0</v>
      </c>
      <c r="G2405">
        <v>0</v>
      </c>
      <c r="H2405">
        <v>0</v>
      </c>
      <c r="I2405" t="s">
        <v>75</v>
      </c>
      <c r="J2405" t="s">
        <v>477</v>
      </c>
      <c r="K2405">
        <v>91051.805128371721</v>
      </c>
      <c r="O2405">
        <f t="shared" si="265"/>
        <v>0</v>
      </c>
      <c r="Q2405">
        <f t="shared" si="266"/>
        <v>0</v>
      </c>
      <c r="S2405">
        <f t="shared" si="267"/>
        <v>0</v>
      </c>
      <c r="U2405">
        <f t="shared" si="268"/>
        <v>0</v>
      </c>
      <c r="AF2405">
        <v>0</v>
      </c>
      <c r="AG2405">
        <f t="shared" si="269"/>
        <v>0</v>
      </c>
      <c r="AL2405">
        <f t="shared" si="270"/>
        <v>91051.805128371721</v>
      </c>
      <c r="AM2405">
        <f t="shared" si="271"/>
        <v>91100</v>
      </c>
      <c r="AN2405">
        <v>82700</v>
      </c>
    </row>
    <row r="2406" spans="1:40" x14ac:dyDescent="0.25">
      <c r="A2406" t="s">
        <v>1314</v>
      </c>
      <c r="B2406">
        <v>102</v>
      </c>
      <c r="C2406">
        <v>509752</v>
      </c>
      <c r="D2406">
        <v>1</v>
      </c>
      <c r="E2406">
        <v>0</v>
      </c>
      <c r="F2406">
        <v>0</v>
      </c>
      <c r="G2406">
        <v>0</v>
      </c>
      <c r="H2406">
        <v>0</v>
      </c>
      <c r="I2406" t="s">
        <v>23</v>
      </c>
      <c r="J2406" t="s">
        <v>305</v>
      </c>
      <c r="K2406">
        <v>68144.142339082857</v>
      </c>
      <c r="O2406">
        <f t="shared" si="265"/>
        <v>0</v>
      </c>
      <c r="Q2406">
        <f t="shared" si="266"/>
        <v>0</v>
      </c>
      <c r="S2406">
        <f t="shared" si="267"/>
        <v>0</v>
      </c>
      <c r="U2406">
        <f t="shared" si="268"/>
        <v>0</v>
      </c>
      <c r="AF2406">
        <v>0</v>
      </c>
      <c r="AG2406">
        <f t="shared" si="269"/>
        <v>0</v>
      </c>
      <c r="AL2406">
        <f t="shared" si="270"/>
        <v>68144.142339082857</v>
      </c>
      <c r="AM2406">
        <f t="shared" si="271"/>
        <v>68100</v>
      </c>
      <c r="AN2406">
        <v>65400</v>
      </c>
    </row>
    <row r="2407" spans="1:40" x14ac:dyDescent="0.25">
      <c r="A2407" s="3" t="s">
        <v>1314</v>
      </c>
      <c r="B2407">
        <v>1855</v>
      </c>
      <c r="C2407">
        <v>595926</v>
      </c>
      <c r="D2407">
        <v>1</v>
      </c>
      <c r="E2407">
        <v>1</v>
      </c>
      <c r="F2407">
        <v>0</v>
      </c>
      <c r="G2407">
        <v>0</v>
      </c>
      <c r="H2407">
        <v>0</v>
      </c>
      <c r="I2407" t="s">
        <v>75</v>
      </c>
      <c r="J2407" t="s">
        <v>133</v>
      </c>
      <c r="K2407">
        <v>410249.16981002619</v>
      </c>
      <c r="L2407">
        <v>5275</v>
      </c>
      <c r="M2407">
        <v>274797.09601841314</v>
      </c>
      <c r="O2407">
        <f t="shared" si="265"/>
        <v>0</v>
      </c>
      <c r="P2407">
        <v>29</v>
      </c>
      <c r="Q2407">
        <f t="shared" si="266"/>
        <v>80040</v>
      </c>
      <c r="R2407">
        <v>41</v>
      </c>
      <c r="S2407">
        <f t="shared" si="267"/>
        <v>37720</v>
      </c>
      <c r="U2407">
        <f t="shared" si="268"/>
        <v>0</v>
      </c>
      <c r="AF2407">
        <v>45</v>
      </c>
      <c r="AG2407">
        <f t="shared" si="269"/>
        <v>1305000</v>
      </c>
      <c r="AL2407">
        <f t="shared" si="270"/>
        <v>2107806.265828439</v>
      </c>
      <c r="AM2407">
        <f t="shared" si="271"/>
        <v>2107800</v>
      </c>
      <c r="AN2407">
        <v>2312800</v>
      </c>
    </row>
    <row r="2408" spans="1:40" x14ac:dyDescent="0.25">
      <c r="A2408" t="s">
        <v>2710</v>
      </c>
      <c r="B2408">
        <v>808</v>
      </c>
      <c r="C2408">
        <v>593222</v>
      </c>
      <c r="D2408">
        <v>1</v>
      </c>
      <c r="E2408">
        <v>0</v>
      </c>
      <c r="F2408">
        <v>0</v>
      </c>
      <c r="G2408">
        <v>0</v>
      </c>
      <c r="H2408">
        <v>0</v>
      </c>
      <c r="I2408" t="s">
        <v>30</v>
      </c>
      <c r="J2408" t="s">
        <v>486</v>
      </c>
      <c r="K2408">
        <v>181416.31856305775</v>
      </c>
      <c r="O2408">
        <f t="shared" si="265"/>
        <v>0</v>
      </c>
      <c r="Q2408">
        <f t="shared" si="266"/>
        <v>0</v>
      </c>
      <c r="S2408">
        <f t="shared" si="267"/>
        <v>0</v>
      </c>
      <c r="U2408">
        <f t="shared" si="268"/>
        <v>0</v>
      </c>
      <c r="AF2408">
        <v>0</v>
      </c>
      <c r="AG2408">
        <f t="shared" si="269"/>
        <v>0</v>
      </c>
      <c r="AL2408">
        <f t="shared" si="270"/>
        <v>181416.31856305775</v>
      </c>
      <c r="AM2408">
        <f t="shared" si="271"/>
        <v>181400</v>
      </c>
      <c r="AN2408">
        <v>174400</v>
      </c>
    </row>
    <row r="2409" spans="1:40" x14ac:dyDescent="0.25">
      <c r="A2409" t="s">
        <v>2710</v>
      </c>
      <c r="B2409">
        <v>120</v>
      </c>
      <c r="C2409">
        <v>547824</v>
      </c>
      <c r="D2409">
        <v>1</v>
      </c>
      <c r="E2409">
        <v>0</v>
      </c>
      <c r="F2409">
        <v>0</v>
      </c>
      <c r="G2409">
        <v>0</v>
      </c>
      <c r="H2409">
        <v>0</v>
      </c>
      <c r="I2409" t="s">
        <v>41</v>
      </c>
      <c r="J2409" t="s">
        <v>325</v>
      </c>
      <c r="K2409">
        <v>68144.142339082857</v>
      </c>
      <c r="O2409">
        <f t="shared" si="265"/>
        <v>0</v>
      </c>
      <c r="Q2409">
        <f t="shared" si="266"/>
        <v>0</v>
      </c>
      <c r="S2409">
        <f t="shared" si="267"/>
        <v>0</v>
      </c>
      <c r="U2409">
        <f t="shared" si="268"/>
        <v>0</v>
      </c>
      <c r="AF2409">
        <v>0</v>
      </c>
      <c r="AG2409">
        <f t="shared" si="269"/>
        <v>0</v>
      </c>
      <c r="AL2409">
        <f t="shared" si="270"/>
        <v>68144.142339082857</v>
      </c>
      <c r="AM2409">
        <f t="shared" si="271"/>
        <v>68100</v>
      </c>
      <c r="AN2409">
        <v>65400</v>
      </c>
    </row>
    <row r="2410" spans="1:40" x14ac:dyDescent="0.25">
      <c r="A2410" t="s">
        <v>2712</v>
      </c>
      <c r="B2410">
        <v>136</v>
      </c>
      <c r="C2410">
        <v>593231</v>
      </c>
      <c r="D2410">
        <v>1</v>
      </c>
      <c r="E2410">
        <v>0</v>
      </c>
      <c r="F2410">
        <v>0</v>
      </c>
      <c r="G2410">
        <v>0</v>
      </c>
      <c r="H2410">
        <v>0</v>
      </c>
      <c r="I2410" t="s">
        <v>30</v>
      </c>
      <c r="J2410" t="s">
        <v>485</v>
      </c>
      <c r="K2410">
        <v>68144.142339082857</v>
      </c>
      <c r="O2410">
        <f t="shared" si="265"/>
        <v>0</v>
      </c>
      <c r="Q2410">
        <f t="shared" si="266"/>
        <v>0</v>
      </c>
      <c r="S2410">
        <f t="shared" si="267"/>
        <v>0</v>
      </c>
      <c r="U2410">
        <f t="shared" si="268"/>
        <v>0</v>
      </c>
      <c r="AF2410">
        <v>0</v>
      </c>
      <c r="AG2410">
        <f t="shared" si="269"/>
        <v>0</v>
      </c>
      <c r="AL2410">
        <f t="shared" si="270"/>
        <v>68144.142339082857</v>
      </c>
      <c r="AM2410">
        <f t="shared" si="271"/>
        <v>68100</v>
      </c>
      <c r="AN2410">
        <v>65400</v>
      </c>
    </row>
    <row r="2411" spans="1:40" x14ac:dyDescent="0.25">
      <c r="A2411" s="3" t="s">
        <v>2713</v>
      </c>
      <c r="B2411">
        <v>851</v>
      </c>
      <c r="C2411">
        <v>564184</v>
      </c>
      <c r="D2411">
        <v>1</v>
      </c>
      <c r="E2411">
        <v>1</v>
      </c>
      <c r="F2411">
        <v>0</v>
      </c>
      <c r="G2411">
        <v>0</v>
      </c>
      <c r="H2411">
        <v>0</v>
      </c>
      <c r="I2411" t="s">
        <v>51</v>
      </c>
      <c r="J2411" t="s">
        <v>362</v>
      </c>
      <c r="K2411">
        <v>190922.73786308459</v>
      </c>
      <c r="L2411">
        <v>1122</v>
      </c>
      <c r="M2411">
        <v>58695.188473019785</v>
      </c>
      <c r="O2411">
        <f t="shared" si="265"/>
        <v>0</v>
      </c>
      <c r="P2411">
        <v>23</v>
      </c>
      <c r="Q2411">
        <f t="shared" si="266"/>
        <v>63480</v>
      </c>
      <c r="R2411">
        <v>6</v>
      </c>
      <c r="S2411">
        <f t="shared" si="267"/>
        <v>5520</v>
      </c>
      <c r="T2411">
        <v>4</v>
      </c>
      <c r="U2411">
        <f t="shared" si="268"/>
        <v>836</v>
      </c>
      <c r="AF2411">
        <v>0</v>
      </c>
      <c r="AG2411">
        <f t="shared" si="269"/>
        <v>0</v>
      </c>
      <c r="AL2411">
        <f t="shared" si="270"/>
        <v>319453.9263361044</v>
      </c>
      <c r="AM2411">
        <f t="shared" si="271"/>
        <v>319500</v>
      </c>
      <c r="AN2411">
        <v>306800</v>
      </c>
    </row>
    <row r="2412" spans="1:40" x14ac:dyDescent="0.25">
      <c r="A2412" t="s">
        <v>2714</v>
      </c>
      <c r="B2412">
        <v>229</v>
      </c>
      <c r="C2412">
        <v>595934</v>
      </c>
      <c r="D2412">
        <v>1</v>
      </c>
      <c r="E2412">
        <v>0</v>
      </c>
      <c r="F2412">
        <v>0</v>
      </c>
      <c r="G2412">
        <v>0</v>
      </c>
      <c r="H2412">
        <v>0</v>
      </c>
      <c r="I2412" t="s">
        <v>30</v>
      </c>
      <c r="J2412" t="s">
        <v>261</v>
      </c>
      <c r="K2412">
        <v>68144.142339082857</v>
      </c>
      <c r="O2412">
        <f t="shared" si="265"/>
        <v>0</v>
      </c>
      <c r="Q2412">
        <f t="shared" si="266"/>
        <v>0</v>
      </c>
      <c r="S2412">
        <f t="shared" si="267"/>
        <v>0</v>
      </c>
      <c r="U2412">
        <f t="shared" si="268"/>
        <v>0</v>
      </c>
      <c r="AF2412">
        <v>0</v>
      </c>
      <c r="AG2412">
        <f t="shared" si="269"/>
        <v>0</v>
      </c>
      <c r="AL2412">
        <f t="shared" si="270"/>
        <v>68144.142339082857</v>
      </c>
      <c r="AM2412">
        <f t="shared" si="271"/>
        <v>68100</v>
      </c>
      <c r="AN2412">
        <v>65400</v>
      </c>
    </row>
    <row r="2413" spans="1:40" x14ac:dyDescent="0.25">
      <c r="A2413" t="s">
        <v>2715</v>
      </c>
      <c r="B2413">
        <v>242</v>
      </c>
      <c r="C2413">
        <v>538418</v>
      </c>
      <c r="D2413">
        <v>1</v>
      </c>
      <c r="E2413">
        <v>0</v>
      </c>
      <c r="F2413">
        <v>0</v>
      </c>
      <c r="G2413">
        <v>0</v>
      </c>
      <c r="H2413">
        <v>0</v>
      </c>
      <c r="I2413" t="s">
        <v>26</v>
      </c>
      <c r="J2413" t="s">
        <v>93</v>
      </c>
      <c r="K2413">
        <v>68144.142339082857</v>
      </c>
      <c r="O2413">
        <f t="shared" si="265"/>
        <v>0</v>
      </c>
      <c r="Q2413">
        <f t="shared" si="266"/>
        <v>0</v>
      </c>
      <c r="S2413">
        <f t="shared" si="267"/>
        <v>0</v>
      </c>
      <c r="U2413">
        <f t="shared" si="268"/>
        <v>0</v>
      </c>
      <c r="AF2413">
        <v>0</v>
      </c>
      <c r="AG2413">
        <f t="shared" si="269"/>
        <v>0</v>
      </c>
      <c r="AL2413">
        <f t="shared" si="270"/>
        <v>68144.142339082857</v>
      </c>
      <c r="AM2413">
        <f t="shared" si="271"/>
        <v>68100</v>
      </c>
      <c r="AN2413">
        <v>65400</v>
      </c>
    </row>
    <row r="2414" spans="1:40" x14ac:dyDescent="0.25">
      <c r="A2414" t="s">
        <v>2717</v>
      </c>
      <c r="B2414">
        <v>274</v>
      </c>
      <c r="C2414">
        <v>554596</v>
      </c>
      <c r="D2414">
        <v>1</v>
      </c>
      <c r="E2414">
        <v>0</v>
      </c>
      <c r="F2414">
        <v>0</v>
      </c>
      <c r="G2414">
        <v>0</v>
      </c>
      <c r="H2414">
        <v>0</v>
      </c>
      <c r="I2414" t="s">
        <v>18</v>
      </c>
      <c r="J2414" t="s">
        <v>87</v>
      </c>
      <c r="K2414">
        <v>68144.142339082857</v>
      </c>
      <c r="O2414">
        <f t="shared" si="265"/>
        <v>0</v>
      </c>
      <c r="Q2414">
        <f t="shared" si="266"/>
        <v>0</v>
      </c>
      <c r="S2414">
        <f t="shared" si="267"/>
        <v>0</v>
      </c>
      <c r="U2414">
        <f t="shared" si="268"/>
        <v>0</v>
      </c>
      <c r="AF2414">
        <v>0</v>
      </c>
      <c r="AG2414">
        <f t="shared" si="269"/>
        <v>0</v>
      </c>
      <c r="AL2414">
        <f t="shared" si="270"/>
        <v>68144.142339082857</v>
      </c>
      <c r="AM2414">
        <f t="shared" si="271"/>
        <v>68100</v>
      </c>
      <c r="AN2414">
        <v>65400</v>
      </c>
    </row>
    <row r="2415" spans="1:40" x14ac:dyDescent="0.25">
      <c r="A2415" t="s">
        <v>2720</v>
      </c>
      <c r="B2415">
        <v>603</v>
      </c>
      <c r="C2415">
        <v>595951</v>
      </c>
      <c r="D2415">
        <v>1</v>
      </c>
      <c r="E2415">
        <v>0</v>
      </c>
      <c r="F2415">
        <v>0</v>
      </c>
      <c r="G2415">
        <v>0</v>
      </c>
      <c r="H2415">
        <v>0</v>
      </c>
      <c r="I2415" t="s">
        <v>75</v>
      </c>
      <c r="J2415" t="s">
        <v>133</v>
      </c>
      <c r="K2415">
        <v>135935.39669781917</v>
      </c>
      <c r="O2415">
        <f t="shared" si="265"/>
        <v>0</v>
      </c>
      <c r="Q2415">
        <f t="shared" si="266"/>
        <v>0</v>
      </c>
      <c r="S2415">
        <f t="shared" si="267"/>
        <v>0</v>
      </c>
      <c r="U2415">
        <f t="shared" si="268"/>
        <v>0</v>
      </c>
      <c r="AF2415">
        <v>0</v>
      </c>
      <c r="AG2415">
        <f t="shared" si="269"/>
        <v>0</v>
      </c>
      <c r="AL2415">
        <f t="shared" si="270"/>
        <v>135935.39669781917</v>
      </c>
      <c r="AM2415">
        <f t="shared" si="271"/>
        <v>135900</v>
      </c>
      <c r="AN2415">
        <v>128400</v>
      </c>
    </row>
    <row r="2416" spans="1:40" x14ac:dyDescent="0.25">
      <c r="A2416" t="s">
        <v>2721</v>
      </c>
      <c r="B2416">
        <v>217</v>
      </c>
      <c r="C2416">
        <v>581810</v>
      </c>
      <c r="D2416">
        <v>1</v>
      </c>
      <c r="E2416">
        <v>0</v>
      </c>
      <c r="F2416">
        <v>0</v>
      </c>
      <c r="G2416">
        <v>0</v>
      </c>
      <c r="H2416">
        <v>0</v>
      </c>
      <c r="I2416" t="s">
        <v>30</v>
      </c>
      <c r="J2416" t="s">
        <v>216</v>
      </c>
      <c r="K2416">
        <v>68144.142339082857</v>
      </c>
      <c r="O2416">
        <f t="shared" si="265"/>
        <v>0</v>
      </c>
      <c r="Q2416">
        <f t="shared" si="266"/>
        <v>0</v>
      </c>
      <c r="S2416">
        <f t="shared" si="267"/>
        <v>0</v>
      </c>
      <c r="U2416">
        <f t="shared" si="268"/>
        <v>0</v>
      </c>
      <c r="AF2416">
        <v>0</v>
      </c>
      <c r="AG2416">
        <f t="shared" si="269"/>
        <v>0</v>
      </c>
      <c r="AL2416">
        <f t="shared" si="270"/>
        <v>68144.142339082857</v>
      </c>
      <c r="AM2416">
        <f t="shared" si="271"/>
        <v>68100</v>
      </c>
      <c r="AN2416">
        <v>65400</v>
      </c>
    </row>
    <row r="2417" spans="1:40" x14ac:dyDescent="0.25">
      <c r="A2417" s="3" t="s">
        <v>909</v>
      </c>
      <c r="B2417">
        <v>836</v>
      </c>
      <c r="C2417">
        <v>581828</v>
      </c>
      <c r="D2417">
        <v>1</v>
      </c>
      <c r="E2417">
        <v>1</v>
      </c>
      <c r="F2417">
        <v>0</v>
      </c>
      <c r="G2417">
        <v>0</v>
      </c>
      <c r="H2417">
        <v>0</v>
      </c>
      <c r="I2417" t="s">
        <v>30</v>
      </c>
      <c r="J2417" t="s">
        <v>29</v>
      </c>
      <c r="K2417">
        <v>187607.7932354417</v>
      </c>
      <c r="L2417">
        <v>2266</v>
      </c>
      <c r="M2417">
        <v>118362.09019306934</v>
      </c>
      <c r="O2417">
        <f t="shared" si="265"/>
        <v>0</v>
      </c>
      <c r="P2417">
        <v>73</v>
      </c>
      <c r="Q2417">
        <f t="shared" si="266"/>
        <v>201480</v>
      </c>
      <c r="R2417">
        <v>20</v>
      </c>
      <c r="S2417">
        <f t="shared" si="267"/>
        <v>18400</v>
      </c>
      <c r="T2417">
        <v>7</v>
      </c>
      <c r="U2417">
        <f t="shared" si="268"/>
        <v>1463</v>
      </c>
      <c r="AF2417">
        <v>0</v>
      </c>
      <c r="AG2417">
        <f t="shared" si="269"/>
        <v>0</v>
      </c>
      <c r="AL2417">
        <f t="shared" si="270"/>
        <v>527312.88342851098</v>
      </c>
      <c r="AM2417">
        <f t="shared" si="271"/>
        <v>527300</v>
      </c>
      <c r="AN2417">
        <v>421600</v>
      </c>
    </row>
    <row r="2418" spans="1:40" x14ac:dyDescent="0.25">
      <c r="A2418" t="s">
        <v>2722</v>
      </c>
      <c r="B2418">
        <v>424</v>
      </c>
      <c r="C2418">
        <v>552780</v>
      </c>
      <c r="D2418">
        <v>1</v>
      </c>
      <c r="E2418">
        <v>0</v>
      </c>
      <c r="F2418">
        <v>0</v>
      </c>
      <c r="G2418">
        <v>0</v>
      </c>
      <c r="H2418">
        <v>0</v>
      </c>
      <c r="I2418" t="s">
        <v>61</v>
      </c>
      <c r="J2418" t="s">
        <v>272</v>
      </c>
      <c r="K2418">
        <v>95980.258360434353</v>
      </c>
      <c r="O2418">
        <f t="shared" si="265"/>
        <v>0</v>
      </c>
      <c r="Q2418">
        <f t="shared" si="266"/>
        <v>0</v>
      </c>
      <c r="S2418">
        <f t="shared" si="267"/>
        <v>0</v>
      </c>
      <c r="U2418">
        <f t="shared" si="268"/>
        <v>0</v>
      </c>
      <c r="AF2418">
        <v>0</v>
      </c>
      <c r="AG2418">
        <f t="shared" si="269"/>
        <v>0</v>
      </c>
      <c r="AL2418">
        <f t="shared" si="270"/>
        <v>95980.258360434353</v>
      </c>
      <c r="AM2418">
        <f t="shared" si="271"/>
        <v>96000</v>
      </c>
      <c r="AN2418">
        <v>92600</v>
      </c>
    </row>
    <row r="2419" spans="1:40" x14ac:dyDescent="0.25">
      <c r="A2419" t="s">
        <v>2723</v>
      </c>
      <c r="B2419">
        <v>233</v>
      </c>
      <c r="C2419">
        <v>571717</v>
      </c>
      <c r="D2419">
        <v>1</v>
      </c>
      <c r="E2419">
        <v>0</v>
      </c>
      <c r="F2419">
        <v>0</v>
      </c>
      <c r="G2419">
        <v>0</v>
      </c>
      <c r="H2419">
        <v>0</v>
      </c>
      <c r="I2419" t="s">
        <v>26</v>
      </c>
      <c r="J2419" t="s">
        <v>837</v>
      </c>
      <c r="K2419">
        <v>68144.142339082857</v>
      </c>
      <c r="O2419">
        <f t="shared" si="265"/>
        <v>0</v>
      </c>
      <c r="Q2419">
        <f t="shared" si="266"/>
        <v>0</v>
      </c>
      <c r="S2419">
        <f t="shared" si="267"/>
        <v>0</v>
      </c>
      <c r="U2419">
        <f t="shared" si="268"/>
        <v>0</v>
      </c>
      <c r="AF2419">
        <v>0</v>
      </c>
      <c r="AG2419">
        <f t="shared" si="269"/>
        <v>0</v>
      </c>
      <c r="AL2419">
        <f t="shared" si="270"/>
        <v>68144.142339082857</v>
      </c>
      <c r="AM2419">
        <f t="shared" si="271"/>
        <v>68100</v>
      </c>
      <c r="AN2419">
        <v>65400</v>
      </c>
    </row>
    <row r="2420" spans="1:40" x14ac:dyDescent="0.25">
      <c r="A2420" t="s">
        <v>2724</v>
      </c>
      <c r="B2420">
        <v>224</v>
      </c>
      <c r="C2420">
        <v>560979</v>
      </c>
      <c r="D2420">
        <v>1</v>
      </c>
      <c r="E2420">
        <v>0</v>
      </c>
      <c r="F2420">
        <v>0</v>
      </c>
      <c r="G2420">
        <v>0</v>
      </c>
      <c r="H2420">
        <v>0</v>
      </c>
      <c r="I2420" t="s">
        <v>110</v>
      </c>
      <c r="J2420" t="s">
        <v>296</v>
      </c>
      <c r="K2420">
        <v>68144.142339082857</v>
      </c>
      <c r="O2420">
        <f t="shared" si="265"/>
        <v>0</v>
      </c>
      <c r="Q2420">
        <f t="shared" si="266"/>
        <v>0</v>
      </c>
      <c r="S2420">
        <f t="shared" si="267"/>
        <v>0</v>
      </c>
      <c r="U2420">
        <f t="shared" si="268"/>
        <v>0</v>
      </c>
      <c r="AF2420">
        <v>0</v>
      </c>
      <c r="AG2420">
        <f t="shared" si="269"/>
        <v>0</v>
      </c>
      <c r="AL2420">
        <f t="shared" si="270"/>
        <v>68144.142339082857</v>
      </c>
      <c r="AM2420">
        <f t="shared" si="271"/>
        <v>68100</v>
      </c>
      <c r="AN2420">
        <v>65400</v>
      </c>
    </row>
    <row r="2421" spans="1:40" x14ac:dyDescent="0.25">
      <c r="A2421" t="s">
        <v>2725</v>
      </c>
      <c r="B2421">
        <v>507</v>
      </c>
      <c r="C2421">
        <v>550329</v>
      </c>
      <c r="D2421">
        <v>1</v>
      </c>
      <c r="E2421">
        <v>0</v>
      </c>
      <c r="F2421">
        <v>0</v>
      </c>
      <c r="G2421">
        <v>0</v>
      </c>
      <c r="H2421">
        <v>0</v>
      </c>
      <c r="I2421" t="s">
        <v>23</v>
      </c>
      <c r="J2421" t="s">
        <v>91</v>
      </c>
      <c r="K2421">
        <v>114537.7290200893</v>
      </c>
      <c r="O2421">
        <f t="shared" si="265"/>
        <v>0</v>
      </c>
      <c r="Q2421">
        <f t="shared" si="266"/>
        <v>0</v>
      </c>
      <c r="S2421">
        <f t="shared" si="267"/>
        <v>0</v>
      </c>
      <c r="U2421">
        <f t="shared" si="268"/>
        <v>0</v>
      </c>
      <c r="AF2421">
        <v>0</v>
      </c>
      <c r="AG2421">
        <f t="shared" si="269"/>
        <v>0</v>
      </c>
      <c r="AL2421">
        <f t="shared" si="270"/>
        <v>114537.7290200893</v>
      </c>
      <c r="AM2421">
        <f t="shared" si="271"/>
        <v>114500</v>
      </c>
      <c r="AN2421">
        <v>110200</v>
      </c>
    </row>
    <row r="2422" spans="1:40" x14ac:dyDescent="0.25">
      <c r="A2422" t="s">
        <v>1772</v>
      </c>
      <c r="B2422">
        <v>195</v>
      </c>
      <c r="C2422">
        <v>547484</v>
      </c>
      <c r="D2422">
        <v>1</v>
      </c>
      <c r="E2422">
        <v>0</v>
      </c>
      <c r="F2422">
        <v>0</v>
      </c>
      <c r="G2422">
        <v>0</v>
      </c>
      <c r="H2422">
        <v>0</v>
      </c>
      <c r="I2422" t="s">
        <v>51</v>
      </c>
      <c r="J2422" t="s">
        <v>1228</v>
      </c>
      <c r="K2422">
        <v>68144.142339082857</v>
      </c>
      <c r="O2422">
        <f t="shared" si="265"/>
        <v>0</v>
      </c>
      <c r="Q2422">
        <f t="shared" si="266"/>
        <v>0</v>
      </c>
      <c r="S2422">
        <f t="shared" si="267"/>
        <v>0</v>
      </c>
      <c r="U2422">
        <f t="shared" si="268"/>
        <v>0</v>
      </c>
      <c r="AF2422">
        <v>0</v>
      </c>
      <c r="AG2422">
        <f t="shared" si="269"/>
        <v>0</v>
      </c>
      <c r="AL2422">
        <f t="shared" si="270"/>
        <v>68144.142339082857</v>
      </c>
      <c r="AM2422">
        <f t="shared" si="271"/>
        <v>68100</v>
      </c>
      <c r="AN2422">
        <v>65400</v>
      </c>
    </row>
    <row r="2423" spans="1:40" x14ac:dyDescent="0.25">
      <c r="A2423" t="s">
        <v>2727</v>
      </c>
      <c r="B2423">
        <v>658</v>
      </c>
      <c r="C2423">
        <v>531375</v>
      </c>
      <c r="D2423">
        <v>1</v>
      </c>
      <c r="E2423">
        <v>0</v>
      </c>
      <c r="F2423">
        <v>0</v>
      </c>
      <c r="G2423">
        <v>0</v>
      </c>
      <c r="H2423">
        <v>0</v>
      </c>
      <c r="I2423" t="s">
        <v>26</v>
      </c>
      <c r="J2423" t="s">
        <v>187</v>
      </c>
      <c r="K2423">
        <v>148164.75243426478</v>
      </c>
      <c r="O2423">
        <f t="shared" si="265"/>
        <v>0</v>
      </c>
      <c r="Q2423">
        <f t="shared" si="266"/>
        <v>0</v>
      </c>
      <c r="S2423">
        <f t="shared" si="267"/>
        <v>0</v>
      </c>
      <c r="U2423">
        <f t="shared" si="268"/>
        <v>0</v>
      </c>
      <c r="AF2423">
        <v>0</v>
      </c>
      <c r="AG2423">
        <f t="shared" si="269"/>
        <v>0</v>
      </c>
      <c r="AL2423">
        <f t="shared" si="270"/>
        <v>148164.75243426478</v>
      </c>
      <c r="AM2423">
        <f t="shared" si="271"/>
        <v>148200</v>
      </c>
      <c r="AN2423">
        <v>144000</v>
      </c>
    </row>
    <row r="2424" spans="1:40" x14ac:dyDescent="0.25">
      <c r="A2424" t="s">
        <v>2728</v>
      </c>
      <c r="B2424">
        <v>95</v>
      </c>
      <c r="C2424">
        <v>563978</v>
      </c>
      <c r="D2424">
        <v>1</v>
      </c>
      <c r="E2424">
        <v>0</v>
      </c>
      <c r="F2424">
        <v>0</v>
      </c>
      <c r="G2424">
        <v>0</v>
      </c>
      <c r="H2424">
        <v>0</v>
      </c>
      <c r="I2424" t="s">
        <v>23</v>
      </c>
      <c r="J2424" t="s">
        <v>506</v>
      </c>
      <c r="K2424">
        <v>68144.142339082857</v>
      </c>
      <c r="O2424">
        <f t="shared" si="265"/>
        <v>0</v>
      </c>
      <c r="Q2424">
        <f t="shared" si="266"/>
        <v>0</v>
      </c>
      <c r="S2424">
        <f t="shared" si="267"/>
        <v>0</v>
      </c>
      <c r="U2424">
        <f t="shared" si="268"/>
        <v>0</v>
      </c>
      <c r="AF2424">
        <v>0</v>
      </c>
      <c r="AG2424">
        <f t="shared" si="269"/>
        <v>0</v>
      </c>
      <c r="AL2424">
        <f t="shared" si="270"/>
        <v>68144.142339082857</v>
      </c>
      <c r="AM2424">
        <f t="shared" si="271"/>
        <v>68100</v>
      </c>
      <c r="AN2424">
        <v>65400</v>
      </c>
    </row>
    <row r="2425" spans="1:40" x14ac:dyDescent="0.25">
      <c r="A2425" t="s">
        <v>2729</v>
      </c>
      <c r="B2425">
        <v>153</v>
      </c>
      <c r="C2425">
        <v>594296</v>
      </c>
      <c r="D2425">
        <v>1</v>
      </c>
      <c r="E2425">
        <v>0</v>
      </c>
      <c r="F2425">
        <v>0</v>
      </c>
      <c r="G2425">
        <v>0</v>
      </c>
      <c r="H2425">
        <v>0</v>
      </c>
      <c r="I2425" t="s">
        <v>30</v>
      </c>
      <c r="J2425" t="s">
        <v>537</v>
      </c>
      <c r="K2425">
        <v>68144.142339082857</v>
      </c>
      <c r="O2425">
        <f t="shared" si="265"/>
        <v>0</v>
      </c>
      <c r="Q2425">
        <f t="shared" si="266"/>
        <v>0</v>
      </c>
      <c r="S2425">
        <f t="shared" si="267"/>
        <v>0</v>
      </c>
      <c r="U2425">
        <f t="shared" si="268"/>
        <v>0</v>
      </c>
      <c r="AF2425">
        <v>1</v>
      </c>
      <c r="AG2425">
        <f t="shared" si="269"/>
        <v>29000</v>
      </c>
      <c r="AL2425">
        <f t="shared" si="270"/>
        <v>97144.142339082857</v>
      </c>
      <c r="AM2425">
        <f t="shared" si="271"/>
        <v>97100</v>
      </c>
      <c r="AN2425">
        <v>94400</v>
      </c>
    </row>
    <row r="2426" spans="1:40" x14ac:dyDescent="0.25">
      <c r="A2426" t="s">
        <v>2730</v>
      </c>
      <c r="B2426">
        <v>498</v>
      </c>
      <c r="C2426">
        <v>593249</v>
      </c>
      <c r="D2426">
        <v>1</v>
      </c>
      <c r="E2426">
        <v>0</v>
      </c>
      <c r="F2426">
        <v>0</v>
      </c>
      <c r="G2426">
        <v>0</v>
      </c>
      <c r="H2426">
        <v>0</v>
      </c>
      <c r="I2426" t="s">
        <v>30</v>
      </c>
      <c r="J2426" t="s">
        <v>485</v>
      </c>
      <c r="K2426">
        <v>112528.14132319565</v>
      </c>
      <c r="O2426">
        <f t="shared" si="265"/>
        <v>0</v>
      </c>
      <c r="Q2426">
        <f t="shared" si="266"/>
        <v>0</v>
      </c>
      <c r="S2426">
        <f t="shared" si="267"/>
        <v>0</v>
      </c>
      <c r="U2426">
        <f t="shared" si="268"/>
        <v>0</v>
      </c>
      <c r="AF2426">
        <v>0</v>
      </c>
      <c r="AG2426">
        <f t="shared" si="269"/>
        <v>0</v>
      </c>
      <c r="AL2426">
        <f t="shared" si="270"/>
        <v>112528.14132319565</v>
      </c>
      <c r="AM2426">
        <f t="shared" si="271"/>
        <v>112500</v>
      </c>
      <c r="AN2426">
        <v>108900</v>
      </c>
    </row>
    <row r="2427" spans="1:40" x14ac:dyDescent="0.25">
      <c r="A2427" t="s">
        <v>2731</v>
      </c>
      <c r="B2427">
        <v>184</v>
      </c>
      <c r="C2427">
        <v>549541</v>
      </c>
      <c r="D2427">
        <v>1</v>
      </c>
      <c r="E2427">
        <v>0</v>
      </c>
      <c r="F2427">
        <v>0</v>
      </c>
      <c r="G2427">
        <v>0</v>
      </c>
      <c r="H2427">
        <v>0</v>
      </c>
      <c r="I2427" t="s">
        <v>23</v>
      </c>
      <c r="J2427" t="s">
        <v>305</v>
      </c>
      <c r="K2427">
        <v>68144.142339082857</v>
      </c>
      <c r="O2427">
        <f t="shared" si="265"/>
        <v>0</v>
      </c>
      <c r="Q2427">
        <f t="shared" si="266"/>
        <v>0</v>
      </c>
      <c r="S2427">
        <f t="shared" si="267"/>
        <v>0</v>
      </c>
      <c r="U2427">
        <f t="shared" si="268"/>
        <v>0</v>
      </c>
      <c r="AF2427">
        <v>0</v>
      </c>
      <c r="AG2427">
        <f t="shared" si="269"/>
        <v>0</v>
      </c>
      <c r="AL2427">
        <f t="shared" si="270"/>
        <v>68144.142339082857</v>
      </c>
      <c r="AM2427">
        <f t="shared" si="271"/>
        <v>68100</v>
      </c>
      <c r="AN2427">
        <v>65400</v>
      </c>
    </row>
    <row r="2428" spans="1:40" x14ac:dyDescent="0.25">
      <c r="A2428" t="s">
        <v>2732</v>
      </c>
      <c r="B2428">
        <v>980</v>
      </c>
      <c r="C2428">
        <v>592323</v>
      </c>
      <c r="D2428">
        <v>1</v>
      </c>
      <c r="E2428">
        <v>0</v>
      </c>
      <c r="F2428">
        <v>0</v>
      </c>
      <c r="G2428">
        <v>0</v>
      </c>
      <c r="H2428">
        <v>0</v>
      </c>
      <c r="I2428" t="s">
        <v>90</v>
      </c>
      <c r="J2428" t="s">
        <v>89</v>
      </c>
      <c r="K2428">
        <v>219377.98569180467</v>
      </c>
      <c r="O2428">
        <f t="shared" si="265"/>
        <v>0</v>
      </c>
      <c r="Q2428">
        <f t="shared" si="266"/>
        <v>0</v>
      </c>
      <c r="S2428">
        <f t="shared" si="267"/>
        <v>0</v>
      </c>
      <c r="U2428">
        <f t="shared" si="268"/>
        <v>0</v>
      </c>
      <c r="AF2428">
        <v>0</v>
      </c>
      <c r="AG2428">
        <f t="shared" si="269"/>
        <v>0</v>
      </c>
      <c r="AL2428">
        <f t="shared" si="270"/>
        <v>219377.98569180467</v>
      </c>
      <c r="AM2428">
        <f t="shared" si="271"/>
        <v>219400</v>
      </c>
      <c r="AN2428">
        <v>208100</v>
      </c>
    </row>
    <row r="2429" spans="1:40" x14ac:dyDescent="0.25">
      <c r="A2429" t="s">
        <v>2733</v>
      </c>
      <c r="B2429">
        <v>935</v>
      </c>
      <c r="C2429">
        <v>594300</v>
      </c>
      <c r="D2429">
        <v>1</v>
      </c>
      <c r="E2429">
        <v>0</v>
      </c>
      <c r="F2429">
        <v>0</v>
      </c>
      <c r="G2429">
        <v>0</v>
      </c>
      <c r="H2429">
        <v>0</v>
      </c>
      <c r="I2429" t="s">
        <v>30</v>
      </c>
      <c r="J2429" t="s">
        <v>149</v>
      </c>
      <c r="K2429">
        <v>209462.36365040243</v>
      </c>
      <c r="O2429">
        <f t="shared" si="265"/>
        <v>0</v>
      </c>
      <c r="Q2429">
        <f t="shared" si="266"/>
        <v>0</v>
      </c>
      <c r="S2429">
        <f t="shared" si="267"/>
        <v>0</v>
      </c>
      <c r="U2429">
        <f t="shared" si="268"/>
        <v>0</v>
      </c>
      <c r="AF2429">
        <v>0</v>
      </c>
      <c r="AG2429">
        <f t="shared" si="269"/>
        <v>0</v>
      </c>
      <c r="AL2429">
        <f t="shared" si="270"/>
        <v>209462.36365040243</v>
      </c>
      <c r="AM2429">
        <f t="shared" si="271"/>
        <v>209500</v>
      </c>
      <c r="AN2429">
        <v>201600</v>
      </c>
    </row>
    <row r="2430" spans="1:40" x14ac:dyDescent="0.25">
      <c r="A2430" t="s">
        <v>2734</v>
      </c>
      <c r="B2430">
        <v>552</v>
      </c>
      <c r="C2430">
        <v>555312</v>
      </c>
      <c r="D2430">
        <v>1</v>
      </c>
      <c r="E2430">
        <v>0</v>
      </c>
      <c r="F2430">
        <v>0</v>
      </c>
      <c r="G2430">
        <v>0</v>
      </c>
      <c r="H2430">
        <v>0</v>
      </c>
      <c r="I2430" t="s">
        <v>38</v>
      </c>
      <c r="J2430" t="s">
        <v>58</v>
      </c>
      <c r="K2430">
        <v>124576.36973262724</v>
      </c>
      <c r="O2430">
        <f t="shared" si="265"/>
        <v>0</v>
      </c>
      <c r="Q2430">
        <f t="shared" si="266"/>
        <v>0</v>
      </c>
      <c r="S2430">
        <f t="shared" si="267"/>
        <v>0</v>
      </c>
      <c r="U2430">
        <f t="shared" si="268"/>
        <v>0</v>
      </c>
      <c r="AF2430">
        <v>0</v>
      </c>
      <c r="AG2430">
        <f t="shared" si="269"/>
        <v>0</v>
      </c>
      <c r="AL2430">
        <f t="shared" si="270"/>
        <v>124576.36973262724</v>
      </c>
      <c r="AM2430">
        <f t="shared" si="271"/>
        <v>124600</v>
      </c>
      <c r="AN2430">
        <v>120200</v>
      </c>
    </row>
    <row r="2431" spans="1:40" x14ac:dyDescent="0.25">
      <c r="A2431" t="s">
        <v>2735</v>
      </c>
      <c r="B2431">
        <v>82</v>
      </c>
      <c r="C2431">
        <v>572594</v>
      </c>
      <c r="D2431">
        <v>1</v>
      </c>
      <c r="E2431">
        <v>0</v>
      </c>
      <c r="F2431">
        <v>0</v>
      </c>
      <c r="G2431">
        <v>0</v>
      </c>
      <c r="H2431">
        <v>0</v>
      </c>
      <c r="I2431" t="s">
        <v>41</v>
      </c>
      <c r="J2431" t="s">
        <v>139</v>
      </c>
      <c r="K2431">
        <v>68144.142339082857</v>
      </c>
      <c r="O2431">
        <f t="shared" si="265"/>
        <v>0</v>
      </c>
      <c r="Q2431">
        <f t="shared" si="266"/>
        <v>0</v>
      </c>
      <c r="S2431">
        <f t="shared" si="267"/>
        <v>0</v>
      </c>
      <c r="U2431">
        <f t="shared" si="268"/>
        <v>0</v>
      </c>
      <c r="AF2431">
        <v>0</v>
      </c>
      <c r="AG2431">
        <f t="shared" si="269"/>
        <v>0</v>
      </c>
      <c r="AL2431">
        <f t="shared" si="270"/>
        <v>68144.142339082857</v>
      </c>
      <c r="AM2431">
        <f t="shared" si="271"/>
        <v>68100</v>
      </c>
      <c r="AN2431">
        <v>65400</v>
      </c>
    </row>
    <row r="2432" spans="1:40" x14ac:dyDescent="0.25">
      <c r="A2432" t="s">
        <v>2736</v>
      </c>
      <c r="B2432">
        <v>205</v>
      </c>
      <c r="C2432">
        <v>595969</v>
      </c>
      <c r="D2432">
        <v>1</v>
      </c>
      <c r="E2432">
        <v>0</v>
      </c>
      <c r="F2432">
        <v>0</v>
      </c>
      <c r="G2432">
        <v>0</v>
      </c>
      <c r="H2432">
        <v>0</v>
      </c>
      <c r="I2432" t="s">
        <v>75</v>
      </c>
      <c r="J2432" t="s">
        <v>477</v>
      </c>
      <c r="K2432">
        <v>68144.142339082857</v>
      </c>
      <c r="O2432">
        <f t="shared" si="265"/>
        <v>0</v>
      </c>
      <c r="Q2432">
        <f t="shared" si="266"/>
        <v>0</v>
      </c>
      <c r="S2432">
        <f t="shared" si="267"/>
        <v>0</v>
      </c>
      <c r="U2432">
        <f t="shared" si="268"/>
        <v>0</v>
      </c>
      <c r="AF2432">
        <v>0</v>
      </c>
      <c r="AG2432">
        <f t="shared" si="269"/>
        <v>0</v>
      </c>
      <c r="AL2432">
        <f t="shared" si="270"/>
        <v>68144.142339082857</v>
      </c>
      <c r="AM2432">
        <f t="shared" si="271"/>
        <v>68100</v>
      </c>
      <c r="AN2432">
        <v>65400</v>
      </c>
    </row>
    <row r="2433" spans="1:40" x14ac:dyDescent="0.25">
      <c r="A2433" t="s">
        <v>2737</v>
      </c>
      <c r="B2433">
        <v>269</v>
      </c>
      <c r="C2433">
        <v>579416</v>
      </c>
      <c r="D2433">
        <v>1</v>
      </c>
      <c r="E2433">
        <v>0</v>
      </c>
      <c r="F2433">
        <v>0</v>
      </c>
      <c r="G2433">
        <v>0</v>
      </c>
      <c r="H2433">
        <v>0</v>
      </c>
      <c r="I2433" t="s">
        <v>33</v>
      </c>
      <c r="J2433" t="s">
        <v>373</v>
      </c>
      <c r="K2433">
        <v>68144.142339082857</v>
      </c>
      <c r="O2433">
        <f t="shared" si="265"/>
        <v>0</v>
      </c>
      <c r="Q2433">
        <f t="shared" si="266"/>
        <v>0</v>
      </c>
      <c r="S2433">
        <f t="shared" si="267"/>
        <v>0</v>
      </c>
      <c r="U2433">
        <f t="shared" si="268"/>
        <v>0</v>
      </c>
      <c r="AF2433">
        <v>2</v>
      </c>
      <c r="AG2433">
        <f t="shared" si="269"/>
        <v>58000</v>
      </c>
      <c r="AL2433">
        <f t="shared" si="270"/>
        <v>126144.14233908286</v>
      </c>
      <c r="AM2433">
        <f t="shared" si="271"/>
        <v>126100</v>
      </c>
      <c r="AN2433">
        <v>123400</v>
      </c>
    </row>
    <row r="2434" spans="1:40" x14ac:dyDescent="0.25">
      <c r="A2434" t="s">
        <v>2738</v>
      </c>
      <c r="B2434">
        <v>168</v>
      </c>
      <c r="C2434">
        <v>581836</v>
      </c>
      <c r="D2434">
        <v>1</v>
      </c>
      <c r="E2434">
        <v>0</v>
      </c>
      <c r="F2434">
        <v>0</v>
      </c>
      <c r="G2434">
        <v>0</v>
      </c>
      <c r="H2434">
        <v>0</v>
      </c>
      <c r="I2434" t="s">
        <v>30</v>
      </c>
      <c r="J2434" t="s">
        <v>29</v>
      </c>
      <c r="K2434">
        <v>68144.142339082857</v>
      </c>
      <c r="O2434">
        <f t="shared" si="265"/>
        <v>0</v>
      </c>
      <c r="Q2434">
        <f t="shared" si="266"/>
        <v>0</v>
      </c>
      <c r="S2434">
        <f t="shared" si="267"/>
        <v>0</v>
      </c>
      <c r="U2434">
        <f t="shared" si="268"/>
        <v>0</v>
      </c>
      <c r="AF2434">
        <v>0</v>
      </c>
      <c r="AG2434">
        <f t="shared" si="269"/>
        <v>0</v>
      </c>
      <c r="AL2434">
        <f t="shared" si="270"/>
        <v>68144.142339082857</v>
      </c>
      <c r="AM2434">
        <f t="shared" si="271"/>
        <v>68100</v>
      </c>
      <c r="AN2434">
        <v>65400</v>
      </c>
    </row>
    <row r="2435" spans="1:40" x14ac:dyDescent="0.25">
      <c r="A2435" t="s">
        <v>2739</v>
      </c>
      <c r="B2435">
        <v>358</v>
      </c>
      <c r="C2435">
        <v>570214</v>
      </c>
      <c r="D2435">
        <v>1</v>
      </c>
      <c r="E2435">
        <v>0</v>
      </c>
      <c r="F2435">
        <v>0</v>
      </c>
      <c r="G2435">
        <v>0</v>
      </c>
      <c r="H2435">
        <v>0</v>
      </c>
      <c r="I2435" t="s">
        <v>33</v>
      </c>
      <c r="J2435" t="s">
        <v>98</v>
      </c>
      <c r="K2435">
        <v>81182.049115431364</v>
      </c>
      <c r="O2435">
        <f t="shared" si="265"/>
        <v>0</v>
      </c>
      <c r="Q2435">
        <f t="shared" si="266"/>
        <v>0</v>
      </c>
      <c r="S2435">
        <f t="shared" si="267"/>
        <v>0</v>
      </c>
      <c r="U2435">
        <f t="shared" si="268"/>
        <v>0</v>
      </c>
      <c r="AF2435">
        <v>0</v>
      </c>
      <c r="AG2435">
        <f t="shared" si="269"/>
        <v>0</v>
      </c>
      <c r="AL2435">
        <f t="shared" si="270"/>
        <v>81182.049115431364</v>
      </c>
      <c r="AM2435">
        <f t="shared" si="271"/>
        <v>81200</v>
      </c>
      <c r="AN2435">
        <v>77500</v>
      </c>
    </row>
    <row r="2436" spans="1:40" x14ac:dyDescent="0.25">
      <c r="A2436" t="s">
        <v>2740</v>
      </c>
      <c r="B2436">
        <v>573</v>
      </c>
      <c r="C2436">
        <v>579424</v>
      </c>
      <c r="D2436">
        <v>1</v>
      </c>
      <c r="E2436">
        <v>0</v>
      </c>
      <c r="F2436">
        <v>0</v>
      </c>
      <c r="G2436">
        <v>0</v>
      </c>
      <c r="H2436">
        <v>0</v>
      </c>
      <c r="I2436" t="s">
        <v>33</v>
      </c>
      <c r="J2436" t="s">
        <v>1093</v>
      </c>
      <c r="K2436">
        <v>129255.8963798554</v>
      </c>
      <c r="O2436">
        <f t="shared" si="265"/>
        <v>0</v>
      </c>
      <c r="Q2436">
        <f t="shared" si="266"/>
        <v>0</v>
      </c>
      <c r="S2436">
        <f t="shared" si="267"/>
        <v>0</v>
      </c>
      <c r="U2436">
        <f t="shared" si="268"/>
        <v>0</v>
      </c>
      <c r="AF2436">
        <v>1</v>
      </c>
      <c r="AG2436">
        <f t="shared" si="269"/>
        <v>29000</v>
      </c>
      <c r="AL2436">
        <f t="shared" si="270"/>
        <v>158255.8963798554</v>
      </c>
      <c r="AM2436">
        <f t="shared" si="271"/>
        <v>158300</v>
      </c>
      <c r="AN2436">
        <v>124900</v>
      </c>
    </row>
    <row r="2437" spans="1:40" x14ac:dyDescent="0.25">
      <c r="A2437" s="3" t="s">
        <v>2741</v>
      </c>
      <c r="B2437">
        <v>2375</v>
      </c>
      <c r="C2437">
        <v>598356</v>
      </c>
      <c r="D2437">
        <v>1</v>
      </c>
      <c r="E2437">
        <v>1</v>
      </c>
      <c r="F2437">
        <v>0</v>
      </c>
      <c r="G2437">
        <v>0</v>
      </c>
      <c r="H2437">
        <v>0</v>
      </c>
      <c r="I2437" t="s">
        <v>38</v>
      </c>
      <c r="J2437" t="s">
        <v>366</v>
      </c>
      <c r="K2437">
        <v>522222.97277240589</v>
      </c>
      <c r="L2437">
        <v>2375</v>
      </c>
      <c r="M2437">
        <v>124040.55078927439</v>
      </c>
      <c r="O2437">
        <f t="shared" ref="O2437:O2500" si="272">N2437*690</f>
        <v>0</v>
      </c>
      <c r="P2437">
        <v>55</v>
      </c>
      <c r="Q2437">
        <f t="shared" ref="Q2437:Q2500" si="273">P2437*2760</f>
        <v>151800</v>
      </c>
      <c r="R2437">
        <v>12</v>
      </c>
      <c r="S2437">
        <f t="shared" ref="S2437:S2500" si="274">R2437*920</f>
        <v>11040</v>
      </c>
      <c r="T2437">
        <v>5</v>
      </c>
      <c r="U2437">
        <f t="shared" ref="U2437:U2500" si="275">T2437*209</f>
        <v>1045</v>
      </c>
      <c r="AF2437">
        <v>0</v>
      </c>
      <c r="AG2437">
        <f t="shared" ref="AG2437:AG2500" si="276">AF2437*29000</f>
        <v>0</v>
      </c>
      <c r="AL2437">
        <f t="shared" ref="AL2437:AL2500" si="277">K2437+M2437+O2437+Q2437+S2437+U2437+W2437+Y2437+AA2437+AB2437+AD2437+AE2437+AG2437+AI2437+AK2437</f>
        <v>810148.52356168022</v>
      </c>
      <c r="AM2437">
        <f t="shared" ref="AM2437:AM2500" si="278">ROUND(AL2437/100,0)*100</f>
        <v>810100</v>
      </c>
      <c r="AN2437">
        <v>746500</v>
      </c>
    </row>
    <row r="2438" spans="1:40" x14ac:dyDescent="0.25">
      <c r="A2438" t="s">
        <v>2742</v>
      </c>
      <c r="B2438">
        <v>1391</v>
      </c>
      <c r="C2438">
        <v>578282</v>
      </c>
      <c r="D2438">
        <v>1</v>
      </c>
      <c r="E2438">
        <v>0</v>
      </c>
      <c r="F2438">
        <v>0</v>
      </c>
      <c r="G2438">
        <v>0</v>
      </c>
      <c r="H2438">
        <v>0</v>
      </c>
      <c r="I2438" t="s">
        <v>41</v>
      </c>
      <c r="J2438" t="s">
        <v>252</v>
      </c>
      <c r="K2438">
        <v>309460.96688605181</v>
      </c>
      <c r="O2438">
        <f t="shared" si="272"/>
        <v>0</v>
      </c>
      <c r="Q2438">
        <f t="shared" si="273"/>
        <v>0</v>
      </c>
      <c r="S2438">
        <f t="shared" si="274"/>
        <v>0</v>
      </c>
      <c r="U2438">
        <f t="shared" si="275"/>
        <v>0</v>
      </c>
      <c r="AF2438">
        <v>1</v>
      </c>
      <c r="AG2438">
        <f t="shared" si="276"/>
        <v>29000</v>
      </c>
      <c r="AL2438">
        <f t="shared" si="277"/>
        <v>338460.96688605181</v>
      </c>
      <c r="AM2438">
        <f t="shared" si="278"/>
        <v>338500</v>
      </c>
      <c r="AN2438">
        <v>324400</v>
      </c>
    </row>
    <row r="2439" spans="1:40" x14ac:dyDescent="0.25">
      <c r="A2439" t="s">
        <v>2744</v>
      </c>
      <c r="B2439">
        <v>58</v>
      </c>
      <c r="C2439">
        <v>581844</v>
      </c>
      <c r="D2439">
        <v>1</v>
      </c>
      <c r="E2439">
        <v>0</v>
      </c>
      <c r="F2439">
        <v>0</v>
      </c>
      <c r="G2439">
        <v>0</v>
      </c>
      <c r="H2439">
        <v>0</v>
      </c>
      <c r="I2439" t="s">
        <v>30</v>
      </c>
      <c r="J2439" t="s">
        <v>216</v>
      </c>
      <c r="K2439">
        <v>68144.142339082857</v>
      </c>
      <c r="O2439">
        <f t="shared" si="272"/>
        <v>0</v>
      </c>
      <c r="Q2439">
        <f t="shared" si="273"/>
        <v>0</v>
      </c>
      <c r="S2439">
        <f t="shared" si="274"/>
        <v>0</v>
      </c>
      <c r="U2439">
        <f t="shared" si="275"/>
        <v>0</v>
      </c>
      <c r="AF2439">
        <v>0</v>
      </c>
      <c r="AG2439">
        <f t="shared" si="276"/>
        <v>0</v>
      </c>
      <c r="AL2439">
        <f t="shared" si="277"/>
        <v>68144.142339082857</v>
      </c>
      <c r="AM2439">
        <f t="shared" si="278"/>
        <v>68100</v>
      </c>
      <c r="AN2439">
        <v>65400</v>
      </c>
    </row>
    <row r="2440" spans="1:40" x14ac:dyDescent="0.25">
      <c r="A2440" t="s">
        <v>2745</v>
      </c>
      <c r="B2440">
        <v>180</v>
      </c>
      <c r="C2440">
        <v>595977</v>
      </c>
      <c r="D2440">
        <v>1</v>
      </c>
      <c r="E2440">
        <v>0</v>
      </c>
      <c r="F2440">
        <v>0</v>
      </c>
      <c r="G2440">
        <v>0</v>
      </c>
      <c r="H2440">
        <v>0</v>
      </c>
      <c r="I2440" t="s">
        <v>75</v>
      </c>
      <c r="J2440" t="s">
        <v>133</v>
      </c>
      <c r="K2440">
        <v>68144.142339082857</v>
      </c>
      <c r="O2440">
        <f t="shared" si="272"/>
        <v>0</v>
      </c>
      <c r="Q2440">
        <f t="shared" si="273"/>
        <v>0</v>
      </c>
      <c r="S2440">
        <f t="shared" si="274"/>
        <v>0</v>
      </c>
      <c r="U2440">
        <f t="shared" si="275"/>
        <v>0</v>
      </c>
      <c r="AF2440">
        <v>0</v>
      </c>
      <c r="AG2440">
        <f t="shared" si="276"/>
        <v>0</v>
      </c>
      <c r="AL2440">
        <f t="shared" si="277"/>
        <v>68144.142339082857</v>
      </c>
      <c r="AM2440">
        <f t="shared" si="278"/>
        <v>68100</v>
      </c>
      <c r="AN2440">
        <v>65400</v>
      </c>
    </row>
    <row r="2441" spans="1:40" x14ac:dyDescent="0.25">
      <c r="A2441" t="s">
        <v>2746</v>
      </c>
      <c r="B2441">
        <v>163</v>
      </c>
      <c r="C2441">
        <v>559121</v>
      </c>
      <c r="D2441">
        <v>1</v>
      </c>
      <c r="E2441">
        <v>0</v>
      </c>
      <c r="F2441">
        <v>0</v>
      </c>
      <c r="G2441">
        <v>0</v>
      </c>
      <c r="H2441">
        <v>0</v>
      </c>
      <c r="I2441" t="s">
        <v>110</v>
      </c>
      <c r="J2441" t="s">
        <v>192</v>
      </c>
      <c r="K2441">
        <v>68144.142339082857</v>
      </c>
      <c r="O2441">
        <f t="shared" si="272"/>
        <v>0</v>
      </c>
      <c r="Q2441">
        <f t="shared" si="273"/>
        <v>0</v>
      </c>
      <c r="S2441">
        <f t="shared" si="274"/>
        <v>0</v>
      </c>
      <c r="U2441">
        <f t="shared" si="275"/>
        <v>0</v>
      </c>
      <c r="AF2441">
        <v>0</v>
      </c>
      <c r="AG2441">
        <f t="shared" si="276"/>
        <v>0</v>
      </c>
      <c r="AL2441">
        <f t="shared" si="277"/>
        <v>68144.142339082857</v>
      </c>
      <c r="AM2441">
        <f t="shared" si="278"/>
        <v>68100</v>
      </c>
      <c r="AN2441">
        <v>65400</v>
      </c>
    </row>
    <row r="2442" spans="1:40" x14ac:dyDescent="0.25">
      <c r="A2442" t="s">
        <v>2747</v>
      </c>
      <c r="B2442">
        <v>113</v>
      </c>
      <c r="C2442">
        <v>548570</v>
      </c>
      <c r="D2442">
        <v>1</v>
      </c>
      <c r="E2442">
        <v>0</v>
      </c>
      <c r="F2442">
        <v>0</v>
      </c>
      <c r="G2442">
        <v>0</v>
      </c>
      <c r="H2442">
        <v>0</v>
      </c>
      <c r="I2442" t="s">
        <v>75</v>
      </c>
      <c r="J2442" t="s">
        <v>125</v>
      </c>
      <c r="K2442">
        <v>68144.142339082857</v>
      </c>
      <c r="O2442">
        <f t="shared" si="272"/>
        <v>0</v>
      </c>
      <c r="Q2442">
        <f t="shared" si="273"/>
        <v>0</v>
      </c>
      <c r="S2442">
        <f t="shared" si="274"/>
        <v>0</v>
      </c>
      <c r="U2442">
        <f t="shared" si="275"/>
        <v>0</v>
      </c>
      <c r="AF2442">
        <v>0</v>
      </c>
      <c r="AG2442">
        <f t="shared" si="276"/>
        <v>0</v>
      </c>
      <c r="AL2442">
        <f t="shared" si="277"/>
        <v>68144.142339082857</v>
      </c>
      <c r="AM2442">
        <f t="shared" si="278"/>
        <v>68100</v>
      </c>
      <c r="AN2442">
        <v>65400</v>
      </c>
    </row>
    <row r="2443" spans="1:40" x14ac:dyDescent="0.25">
      <c r="A2443" t="s">
        <v>2748</v>
      </c>
      <c r="B2443">
        <v>328</v>
      </c>
      <c r="C2443">
        <v>573515</v>
      </c>
      <c r="D2443">
        <v>1</v>
      </c>
      <c r="E2443">
        <v>0</v>
      </c>
      <c r="F2443">
        <v>0</v>
      </c>
      <c r="G2443">
        <v>0</v>
      </c>
      <c r="H2443">
        <v>0</v>
      </c>
      <c r="I2443" t="s">
        <v>41</v>
      </c>
      <c r="J2443" t="s">
        <v>151</v>
      </c>
      <c r="K2443">
        <v>74442.397106950462</v>
      </c>
      <c r="O2443">
        <f t="shared" si="272"/>
        <v>0</v>
      </c>
      <c r="Q2443">
        <f t="shared" si="273"/>
        <v>0</v>
      </c>
      <c r="S2443">
        <f t="shared" si="274"/>
        <v>0</v>
      </c>
      <c r="U2443">
        <f t="shared" si="275"/>
        <v>0</v>
      </c>
      <c r="AF2443">
        <v>0</v>
      </c>
      <c r="AG2443">
        <f t="shared" si="276"/>
        <v>0</v>
      </c>
      <c r="AL2443">
        <f t="shared" si="277"/>
        <v>74442.397106950462</v>
      </c>
      <c r="AM2443">
        <f t="shared" si="278"/>
        <v>74400</v>
      </c>
      <c r="AN2443">
        <v>70400</v>
      </c>
    </row>
    <row r="2444" spans="1:40" x14ac:dyDescent="0.25">
      <c r="A2444" t="s">
        <v>2749</v>
      </c>
      <c r="B2444">
        <v>1583</v>
      </c>
      <c r="C2444">
        <v>538426</v>
      </c>
      <c r="D2444">
        <v>1</v>
      </c>
      <c r="E2444">
        <v>0</v>
      </c>
      <c r="F2444">
        <v>0</v>
      </c>
      <c r="G2444">
        <v>0</v>
      </c>
      <c r="H2444">
        <v>0</v>
      </c>
      <c r="I2444" t="s">
        <v>26</v>
      </c>
      <c r="J2444" t="s">
        <v>93</v>
      </c>
      <c r="K2444">
        <v>351274.73599658662</v>
      </c>
      <c r="O2444">
        <f t="shared" si="272"/>
        <v>0</v>
      </c>
      <c r="Q2444">
        <f t="shared" si="273"/>
        <v>0</v>
      </c>
      <c r="S2444">
        <f t="shared" si="274"/>
        <v>0</v>
      </c>
      <c r="U2444">
        <f t="shared" si="275"/>
        <v>0</v>
      </c>
      <c r="AF2444">
        <v>0</v>
      </c>
      <c r="AG2444">
        <f t="shared" si="276"/>
        <v>0</v>
      </c>
      <c r="AL2444">
        <f t="shared" si="277"/>
        <v>351274.73599658662</v>
      </c>
      <c r="AM2444">
        <f t="shared" si="278"/>
        <v>351300</v>
      </c>
      <c r="AN2444">
        <v>319000</v>
      </c>
    </row>
    <row r="2445" spans="1:40" x14ac:dyDescent="0.25">
      <c r="A2445" t="s">
        <v>2749</v>
      </c>
      <c r="B2445">
        <v>174</v>
      </c>
      <c r="C2445">
        <v>581852</v>
      </c>
      <c r="D2445">
        <v>1</v>
      </c>
      <c r="E2445">
        <v>0</v>
      </c>
      <c r="F2445">
        <v>0</v>
      </c>
      <c r="G2445">
        <v>0</v>
      </c>
      <c r="H2445">
        <v>0</v>
      </c>
      <c r="I2445" t="s">
        <v>30</v>
      </c>
      <c r="J2445" t="s">
        <v>216</v>
      </c>
      <c r="K2445">
        <v>68144.142339082857</v>
      </c>
      <c r="O2445">
        <f t="shared" si="272"/>
        <v>0</v>
      </c>
      <c r="Q2445">
        <f t="shared" si="273"/>
        <v>0</v>
      </c>
      <c r="S2445">
        <f t="shared" si="274"/>
        <v>0</v>
      </c>
      <c r="U2445">
        <f t="shared" si="275"/>
        <v>0</v>
      </c>
      <c r="AF2445">
        <v>0</v>
      </c>
      <c r="AG2445">
        <f t="shared" si="276"/>
        <v>0</v>
      </c>
      <c r="AL2445">
        <f t="shared" si="277"/>
        <v>68144.142339082857</v>
      </c>
      <c r="AM2445">
        <f t="shared" si="278"/>
        <v>68100</v>
      </c>
      <c r="AN2445">
        <v>65400</v>
      </c>
    </row>
    <row r="2446" spans="1:40" x14ac:dyDescent="0.25">
      <c r="A2446" t="s">
        <v>2750</v>
      </c>
      <c r="B2446">
        <v>296</v>
      </c>
      <c r="C2446">
        <v>581861</v>
      </c>
      <c r="D2446">
        <v>1</v>
      </c>
      <c r="E2446">
        <v>0</v>
      </c>
      <c r="F2446">
        <v>0</v>
      </c>
      <c r="G2446">
        <v>0</v>
      </c>
      <c r="H2446">
        <v>0</v>
      </c>
      <c r="I2446" t="s">
        <v>30</v>
      </c>
      <c r="J2446" t="s">
        <v>29</v>
      </c>
      <c r="K2446">
        <v>68144.142339082857</v>
      </c>
      <c r="O2446">
        <f t="shared" si="272"/>
        <v>0</v>
      </c>
      <c r="Q2446">
        <f t="shared" si="273"/>
        <v>0</v>
      </c>
      <c r="S2446">
        <f t="shared" si="274"/>
        <v>0</v>
      </c>
      <c r="U2446">
        <f t="shared" si="275"/>
        <v>0</v>
      </c>
      <c r="AF2446">
        <v>0</v>
      </c>
      <c r="AG2446">
        <f t="shared" si="276"/>
        <v>0</v>
      </c>
      <c r="AL2446">
        <f t="shared" si="277"/>
        <v>68144.142339082857</v>
      </c>
      <c r="AM2446">
        <f t="shared" si="278"/>
        <v>68100</v>
      </c>
      <c r="AN2446">
        <v>65400</v>
      </c>
    </row>
    <row r="2447" spans="1:40" x14ac:dyDescent="0.25">
      <c r="A2447" t="s">
        <v>2752</v>
      </c>
      <c r="B2447">
        <v>1866</v>
      </c>
      <c r="C2447">
        <v>568546</v>
      </c>
      <c r="D2447">
        <v>1</v>
      </c>
      <c r="E2447">
        <v>0</v>
      </c>
      <c r="F2447">
        <v>0</v>
      </c>
      <c r="G2447">
        <v>0</v>
      </c>
      <c r="H2447">
        <v>0</v>
      </c>
      <c r="I2447" t="s">
        <v>38</v>
      </c>
      <c r="J2447" t="s">
        <v>56</v>
      </c>
      <c r="K2447">
        <v>412628.0428039144</v>
      </c>
      <c r="O2447">
        <f t="shared" si="272"/>
        <v>0</v>
      </c>
      <c r="Q2447">
        <f t="shared" si="273"/>
        <v>0</v>
      </c>
      <c r="S2447">
        <f t="shared" si="274"/>
        <v>0</v>
      </c>
      <c r="U2447">
        <f t="shared" si="275"/>
        <v>0</v>
      </c>
      <c r="AF2447">
        <v>4</v>
      </c>
      <c r="AG2447">
        <f t="shared" si="276"/>
        <v>116000</v>
      </c>
      <c r="AL2447">
        <f t="shared" si="277"/>
        <v>528628.0428039144</v>
      </c>
      <c r="AM2447">
        <f t="shared" si="278"/>
        <v>528600</v>
      </c>
      <c r="AN2447">
        <v>512200</v>
      </c>
    </row>
    <row r="2448" spans="1:40" x14ac:dyDescent="0.25">
      <c r="A2448" t="s">
        <v>2754</v>
      </c>
      <c r="B2448">
        <v>83</v>
      </c>
      <c r="C2448">
        <v>588628</v>
      </c>
      <c r="D2448">
        <v>1</v>
      </c>
      <c r="E2448">
        <v>0</v>
      </c>
      <c r="F2448">
        <v>0</v>
      </c>
      <c r="G2448">
        <v>0</v>
      </c>
      <c r="H2448">
        <v>0</v>
      </c>
      <c r="I2448" t="s">
        <v>90</v>
      </c>
      <c r="J2448" t="s">
        <v>164</v>
      </c>
      <c r="K2448">
        <v>68144.142339082857</v>
      </c>
      <c r="O2448">
        <f t="shared" si="272"/>
        <v>0</v>
      </c>
      <c r="Q2448">
        <f t="shared" si="273"/>
        <v>0</v>
      </c>
      <c r="S2448">
        <f t="shared" si="274"/>
        <v>0</v>
      </c>
      <c r="U2448">
        <f t="shared" si="275"/>
        <v>0</v>
      </c>
      <c r="AF2448">
        <v>0</v>
      </c>
      <c r="AG2448">
        <f t="shared" si="276"/>
        <v>0</v>
      </c>
      <c r="AL2448">
        <f t="shared" si="277"/>
        <v>68144.142339082857</v>
      </c>
      <c r="AM2448">
        <f t="shared" si="278"/>
        <v>68100</v>
      </c>
      <c r="AN2448">
        <v>65400</v>
      </c>
    </row>
    <row r="2449" spans="1:40" x14ac:dyDescent="0.25">
      <c r="A2449" t="s">
        <v>2755</v>
      </c>
      <c r="B2449">
        <v>615</v>
      </c>
      <c r="C2449">
        <v>543021</v>
      </c>
      <c r="D2449">
        <v>1</v>
      </c>
      <c r="E2449">
        <v>0</v>
      </c>
      <c r="F2449">
        <v>0</v>
      </c>
      <c r="G2449">
        <v>0</v>
      </c>
      <c r="H2449">
        <v>0</v>
      </c>
      <c r="I2449" t="s">
        <v>90</v>
      </c>
      <c r="J2449" t="s">
        <v>703</v>
      </c>
      <c r="K2449">
        <v>138605.40723165922</v>
      </c>
      <c r="O2449">
        <f t="shared" si="272"/>
        <v>0</v>
      </c>
      <c r="Q2449">
        <f t="shared" si="273"/>
        <v>0</v>
      </c>
      <c r="S2449">
        <f t="shared" si="274"/>
        <v>0</v>
      </c>
      <c r="U2449">
        <f t="shared" si="275"/>
        <v>0</v>
      </c>
      <c r="AF2449">
        <v>1</v>
      </c>
      <c r="AG2449">
        <f t="shared" si="276"/>
        <v>29000</v>
      </c>
      <c r="AL2449">
        <f t="shared" si="277"/>
        <v>167605.40723165922</v>
      </c>
      <c r="AM2449">
        <f t="shared" si="278"/>
        <v>167600</v>
      </c>
      <c r="AN2449">
        <v>161200</v>
      </c>
    </row>
    <row r="2450" spans="1:40" x14ac:dyDescent="0.25">
      <c r="A2450" s="4" t="s">
        <v>2755</v>
      </c>
      <c r="B2450">
        <v>5606</v>
      </c>
      <c r="C2450">
        <v>550744</v>
      </c>
      <c r="D2450">
        <v>1</v>
      </c>
      <c r="E2450">
        <v>1</v>
      </c>
      <c r="F2450">
        <v>1</v>
      </c>
      <c r="G2450">
        <v>0</v>
      </c>
      <c r="H2450">
        <v>0</v>
      </c>
      <c r="I2450" t="s">
        <v>90</v>
      </c>
      <c r="J2450" t="s">
        <v>89</v>
      </c>
      <c r="K2450">
        <v>1200715.9199525719</v>
      </c>
      <c r="L2450">
        <v>5606</v>
      </c>
      <c r="M2450">
        <v>291970.27252401767</v>
      </c>
      <c r="O2450">
        <f t="shared" si="272"/>
        <v>0</v>
      </c>
      <c r="P2450">
        <v>76</v>
      </c>
      <c r="Q2450">
        <f t="shared" si="273"/>
        <v>209760</v>
      </c>
      <c r="R2450">
        <v>24</v>
      </c>
      <c r="S2450">
        <f t="shared" si="274"/>
        <v>22080</v>
      </c>
      <c r="U2450">
        <f t="shared" si="275"/>
        <v>0</v>
      </c>
      <c r="V2450">
        <v>7511</v>
      </c>
      <c r="W2450">
        <v>1525237.0614499908</v>
      </c>
      <c r="AF2450">
        <v>47</v>
      </c>
      <c r="AG2450">
        <f t="shared" si="276"/>
        <v>1363000</v>
      </c>
      <c r="AL2450">
        <f t="shared" si="277"/>
        <v>4612763.2539265808</v>
      </c>
      <c r="AM2450">
        <f t="shared" si="278"/>
        <v>4612800</v>
      </c>
      <c r="AN2450">
        <v>4571900</v>
      </c>
    </row>
    <row r="2451" spans="1:40" x14ac:dyDescent="0.25">
      <c r="A2451" t="s">
        <v>2756</v>
      </c>
      <c r="B2451">
        <v>94</v>
      </c>
      <c r="C2451">
        <v>530026</v>
      </c>
      <c r="D2451">
        <v>1</v>
      </c>
      <c r="E2451">
        <v>0</v>
      </c>
      <c r="F2451">
        <v>0</v>
      </c>
      <c r="G2451">
        <v>0</v>
      </c>
      <c r="H2451">
        <v>0</v>
      </c>
      <c r="I2451" t="s">
        <v>26</v>
      </c>
      <c r="J2451" t="s">
        <v>307</v>
      </c>
      <c r="K2451">
        <v>68144.142339082857</v>
      </c>
      <c r="O2451">
        <f t="shared" si="272"/>
        <v>0</v>
      </c>
      <c r="Q2451">
        <f t="shared" si="273"/>
        <v>0</v>
      </c>
      <c r="S2451">
        <f t="shared" si="274"/>
        <v>0</v>
      </c>
      <c r="U2451">
        <f t="shared" si="275"/>
        <v>0</v>
      </c>
      <c r="AF2451">
        <v>0</v>
      </c>
      <c r="AG2451">
        <f t="shared" si="276"/>
        <v>0</v>
      </c>
      <c r="AL2451">
        <f t="shared" si="277"/>
        <v>68144.142339082857</v>
      </c>
      <c r="AM2451">
        <f t="shared" si="278"/>
        <v>68100</v>
      </c>
      <c r="AN2451">
        <v>65400</v>
      </c>
    </row>
    <row r="2452" spans="1:40" x14ac:dyDescent="0.25">
      <c r="A2452" t="s">
        <v>2758</v>
      </c>
      <c r="B2452">
        <v>368</v>
      </c>
      <c r="C2452">
        <v>530433</v>
      </c>
      <c r="D2452">
        <v>1</v>
      </c>
      <c r="E2452">
        <v>0</v>
      </c>
      <c r="F2452">
        <v>0</v>
      </c>
      <c r="G2452">
        <v>0</v>
      </c>
      <c r="H2452">
        <v>0</v>
      </c>
      <c r="I2452" t="s">
        <v>51</v>
      </c>
      <c r="J2452" t="s">
        <v>404</v>
      </c>
      <c r="K2452">
        <v>83426.718478185969</v>
      </c>
      <c r="O2452">
        <f t="shared" si="272"/>
        <v>0</v>
      </c>
      <c r="Q2452">
        <f t="shared" si="273"/>
        <v>0</v>
      </c>
      <c r="S2452">
        <f t="shared" si="274"/>
        <v>0</v>
      </c>
      <c r="U2452">
        <f t="shared" si="275"/>
        <v>0</v>
      </c>
      <c r="AF2452">
        <v>0</v>
      </c>
      <c r="AG2452">
        <f t="shared" si="276"/>
        <v>0</v>
      </c>
      <c r="AL2452">
        <f t="shared" si="277"/>
        <v>83426.718478185969</v>
      </c>
      <c r="AM2452">
        <f t="shared" si="278"/>
        <v>83400</v>
      </c>
      <c r="AN2452">
        <v>110100</v>
      </c>
    </row>
    <row r="2453" spans="1:40" x14ac:dyDescent="0.25">
      <c r="A2453" t="s">
        <v>2758</v>
      </c>
      <c r="B2453">
        <v>252</v>
      </c>
      <c r="C2453">
        <v>546330</v>
      </c>
      <c r="D2453">
        <v>1</v>
      </c>
      <c r="E2453">
        <v>0</v>
      </c>
      <c r="F2453">
        <v>0</v>
      </c>
      <c r="G2453">
        <v>0</v>
      </c>
      <c r="H2453">
        <v>0</v>
      </c>
      <c r="I2453" t="s">
        <v>85</v>
      </c>
      <c r="J2453" t="s">
        <v>84</v>
      </c>
      <c r="K2453">
        <v>68144.142339082857</v>
      </c>
      <c r="O2453">
        <f t="shared" si="272"/>
        <v>0</v>
      </c>
      <c r="Q2453">
        <f t="shared" si="273"/>
        <v>0</v>
      </c>
      <c r="S2453">
        <f t="shared" si="274"/>
        <v>0</v>
      </c>
      <c r="U2453">
        <f t="shared" si="275"/>
        <v>0</v>
      </c>
      <c r="AF2453">
        <v>0</v>
      </c>
      <c r="AG2453">
        <f t="shared" si="276"/>
        <v>0</v>
      </c>
      <c r="AL2453">
        <f t="shared" si="277"/>
        <v>68144.142339082857</v>
      </c>
      <c r="AM2453">
        <f t="shared" si="278"/>
        <v>68100</v>
      </c>
      <c r="AN2453">
        <v>94400</v>
      </c>
    </row>
    <row r="2454" spans="1:40" x14ac:dyDescent="0.25">
      <c r="A2454" t="s">
        <v>2759</v>
      </c>
      <c r="B2454">
        <v>608</v>
      </c>
      <c r="C2454">
        <v>561746</v>
      </c>
      <c r="D2454">
        <v>1</v>
      </c>
      <c r="E2454">
        <v>0</v>
      </c>
      <c r="F2454">
        <v>0</v>
      </c>
      <c r="G2454">
        <v>0</v>
      </c>
      <c r="H2454">
        <v>0</v>
      </c>
      <c r="I2454" t="s">
        <v>51</v>
      </c>
      <c r="J2454" t="s">
        <v>1020</v>
      </c>
      <c r="K2454">
        <v>137048.02407619494</v>
      </c>
      <c r="O2454">
        <f t="shared" si="272"/>
        <v>0</v>
      </c>
      <c r="Q2454">
        <f t="shared" si="273"/>
        <v>0</v>
      </c>
      <c r="S2454">
        <f t="shared" si="274"/>
        <v>0</v>
      </c>
      <c r="U2454">
        <f t="shared" si="275"/>
        <v>0</v>
      </c>
      <c r="AF2454">
        <v>2</v>
      </c>
      <c r="AG2454">
        <f t="shared" si="276"/>
        <v>58000</v>
      </c>
      <c r="AL2454">
        <f t="shared" si="277"/>
        <v>195048.02407619494</v>
      </c>
      <c r="AM2454">
        <f t="shared" si="278"/>
        <v>195000</v>
      </c>
      <c r="AN2454">
        <v>191100</v>
      </c>
    </row>
    <row r="2455" spans="1:40" x14ac:dyDescent="0.25">
      <c r="A2455" s="4" t="s">
        <v>2760</v>
      </c>
      <c r="B2455">
        <v>2787</v>
      </c>
      <c r="C2455">
        <v>581879</v>
      </c>
      <c r="D2455">
        <v>1</v>
      </c>
      <c r="E2455">
        <v>1</v>
      </c>
      <c r="F2455">
        <v>1</v>
      </c>
      <c r="G2455">
        <v>0</v>
      </c>
      <c r="H2455">
        <v>0</v>
      </c>
      <c r="I2455" t="s">
        <v>30</v>
      </c>
      <c r="J2455" t="s">
        <v>216</v>
      </c>
      <c r="K2455">
        <v>610293.76613032795</v>
      </c>
      <c r="L2455">
        <v>4261</v>
      </c>
      <c r="M2455">
        <v>222148.09324962532</v>
      </c>
      <c r="N2455">
        <v>2</v>
      </c>
      <c r="O2455">
        <f t="shared" si="272"/>
        <v>1380</v>
      </c>
      <c r="P2455">
        <v>25</v>
      </c>
      <c r="Q2455">
        <f t="shared" si="273"/>
        <v>69000</v>
      </c>
      <c r="R2455">
        <v>17</v>
      </c>
      <c r="S2455">
        <f t="shared" si="274"/>
        <v>15640</v>
      </c>
      <c r="T2455">
        <v>17</v>
      </c>
      <c r="U2455">
        <f t="shared" si="275"/>
        <v>3553</v>
      </c>
      <c r="V2455">
        <v>3955</v>
      </c>
      <c r="W2455">
        <v>812214.40424109937</v>
      </c>
      <c r="AF2455">
        <v>1</v>
      </c>
      <c r="AG2455">
        <f t="shared" si="276"/>
        <v>29000</v>
      </c>
      <c r="AL2455">
        <f t="shared" si="277"/>
        <v>1763229.2636210527</v>
      </c>
      <c r="AM2455">
        <f t="shared" si="278"/>
        <v>1763200</v>
      </c>
      <c r="AN2455">
        <v>1828300</v>
      </c>
    </row>
    <row r="2456" spans="1:40" x14ac:dyDescent="0.25">
      <c r="A2456" t="s">
        <v>2761</v>
      </c>
      <c r="B2456">
        <v>960</v>
      </c>
      <c r="C2456">
        <v>580503</v>
      </c>
      <c r="D2456">
        <v>1</v>
      </c>
      <c r="E2456">
        <v>0</v>
      </c>
      <c r="F2456">
        <v>0</v>
      </c>
      <c r="G2456">
        <v>0</v>
      </c>
      <c r="H2456">
        <v>0</v>
      </c>
      <c r="I2456" t="s">
        <v>41</v>
      </c>
      <c r="J2456" t="s">
        <v>160</v>
      </c>
      <c r="K2456">
        <v>214972.41869696425</v>
      </c>
      <c r="O2456">
        <f t="shared" si="272"/>
        <v>0</v>
      </c>
      <c r="Q2456">
        <f t="shared" si="273"/>
        <v>0</v>
      </c>
      <c r="S2456">
        <f t="shared" si="274"/>
        <v>0</v>
      </c>
      <c r="U2456">
        <f t="shared" si="275"/>
        <v>0</v>
      </c>
      <c r="AF2456">
        <v>0</v>
      </c>
      <c r="AG2456">
        <f t="shared" si="276"/>
        <v>0</v>
      </c>
      <c r="AL2456">
        <f t="shared" si="277"/>
        <v>214972.41869696425</v>
      </c>
      <c r="AM2456">
        <f t="shared" si="278"/>
        <v>215000</v>
      </c>
      <c r="AN2456">
        <v>204500</v>
      </c>
    </row>
    <row r="2457" spans="1:40" x14ac:dyDescent="0.25">
      <c r="A2457" s="3" t="s">
        <v>1223</v>
      </c>
      <c r="B2457">
        <v>1476</v>
      </c>
      <c r="C2457">
        <v>546615</v>
      </c>
      <c r="D2457">
        <v>1</v>
      </c>
      <c r="E2457">
        <v>1</v>
      </c>
      <c r="F2457">
        <v>0</v>
      </c>
      <c r="G2457">
        <v>0</v>
      </c>
      <c r="H2457">
        <v>0</v>
      </c>
      <c r="I2457" t="s">
        <v>23</v>
      </c>
      <c r="J2457" t="s">
        <v>145</v>
      </c>
      <c r="K2457">
        <v>327991.9829899341</v>
      </c>
      <c r="L2457">
        <v>2513</v>
      </c>
      <c r="M2457">
        <v>131228.33472740595</v>
      </c>
      <c r="N2457">
        <v>1</v>
      </c>
      <c r="O2457">
        <f t="shared" si="272"/>
        <v>690</v>
      </c>
      <c r="P2457">
        <v>17</v>
      </c>
      <c r="Q2457">
        <f t="shared" si="273"/>
        <v>46920</v>
      </c>
      <c r="R2457">
        <v>11</v>
      </c>
      <c r="S2457">
        <f t="shared" si="274"/>
        <v>10120</v>
      </c>
      <c r="T2457">
        <v>4</v>
      </c>
      <c r="U2457">
        <f t="shared" si="275"/>
        <v>836</v>
      </c>
      <c r="AF2457">
        <v>0</v>
      </c>
      <c r="AG2457">
        <f t="shared" si="276"/>
        <v>0</v>
      </c>
      <c r="AL2457">
        <f t="shared" si="277"/>
        <v>517786.31771734008</v>
      </c>
      <c r="AM2457">
        <f t="shared" si="278"/>
        <v>517800</v>
      </c>
      <c r="AN2457">
        <v>588800</v>
      </c>
    </row>
    <row r="2458" spans="1:40" x14ac:dyDescent="0.25">
      <c r="A2458" t="s">
        <v>2762</v>
      </c>
      <c r="B2458">
        <v>325</v>
      </c>
      <c r="C2458">
        <v>583243</v>
      </c>
      <c r="D2458">
        <v>1</v>
      </c>
      <c r="E2458">
        <v>0</v>
      </c>
      <c r="F2458">
        <v>0</v>
      </c>
      <c r="G2458">
        <v>0</v>
      </c>
      <c r="H2458">
        <v>0</v>
      </c>
      <c r="I2458" t="s">
        <v>30</v>
      </c>
      <c r="J2458" t="s">
        <v>412</v>
      </c>
      <c r="K2458">
        <v>73767.955990109011</v>
      </c>
      <c r="O2458">
        <f t="shared" si="272"/>
        <v>0</v>
      </c>
      <c r="Q2458">
        <f t="shared" si="273"/>
        <v>0</v>
      </c>
      <c r="S2458">
        <f t="shared" si="274"/>
        <v>0</v>
      </c>
      <c r="U2458">
        <f t="shared" si="275"/>
        <v>0</v>
      </c>
      <c r="AF2458">
        <v>0</v>
      </c>
      <c r="AG2458">
        <f t="shared" si="276"/>
        <v>0</v>
      </c>
      <c r="AL2458">
        <f t="shared" si="277"/>
        <v>73767.955990109011</v>
      </c>
      <c r="AM2458">
        <f t="shared" si="278"/>
        <v>73800</v>
      </c>
      <c r="AN2458">
        <v>65800</v>
      </c>
    </row>
    <row r="2459" spans="1:40" x14ac:dyDescent="0.25">
      <c r="A2459" t="s">
        <v>2763</v>
      </c>
      <c r="B2459">
        <v>421</v>
      </c>
      <c r="C2459">
        <v>555282</v>
      </c>
      <c r="D2459">
        <v>1</v>
      </c>
      <c r="E2459">
        <v>0</v>
      </c>
      <c r="F2459">
        <v>0</v>
      </c>
      <c r="G2459">
        <v>0</v>
      </c>
      <c r="H2459">
        <v>0</v>
      </c>
      <c r="I2459" t="s">
        <v>30</v>
      </c>
      <c r="J2459" t="s">
        <v>560</v>
      </c>
      <c r="K2459">
        <v>95308.441851766474</v>
      </c>
      <c r="O2459">
        <f t="shared" si="272"/>
        <v>0</v>
      </c>
      <c r="Q2459">
        <f t="shared" si="273"/>
        <v>0</v>
      </c>
      <c r="S2459">
        <f t="shared" si="274"/>
        <v>0</v>
      </c>
      <c r="U2459">
        <f t="shared" si="275"/>
        <v>0</v>
      </c>
      <c r="AF2459">
        <v>0</v>
      </c>
      <c r="AG2459">
        <f t="shared" si="276"/>
        <v>0</v>
      </c>
      <c r="AL2459">
        <f t="shared" si="277"/>
        <v>95308.441851766474</v>
      </c>
      <c r="AM2459">
        <f t="shared" si="278"/>
        <v>95300</v>
      </c>
      <c r="AN2459">
        <v>92600</v>
      </c>
    </row>
    <row r="2460" spans="1:40" x14ac:dyDescent="0.25">
      <c r="A2460" t="s">
        <v>2764</v>
      </c>
      <c r="B2460">
        <v>155</v>
      </c>
      <c r="C2460">
        <v>550302</v>
      </c>
      <c r="D2460">
        <v>1</v>
      </c>
      <c r="E2460">
        <v>0</v>
      </c>
      <c r="F2460">
        <v>0</v>
      </c>
      <c r="G2460">
        <v>0</v>
      </c>
      <c r="H2460">
        <v>0</v>
      </c>
      <c r="I2460" t="s">
        <v>75</v>
      </c>
      <c r="J2460" t="s">
        <v>811</v>
      </c>
      <c r="K2460">
        <v>68144.142339082857</v>
      </c>
      <c r="O2460">
        <f t="shared" si="272"/>
        <v>0</v>
      </c>
      <c r="Q2460">
        <f t="shared" si="273"/>
        <v>0</v>
      </c>
      <c r="S2460">
        <f t="shared" si="274"/>
        <v>0</v>
      </c>
      <c r="U2460">
        <f t="shared" si="275"/>
        <v>0</v>
      </c>
      <c r="AF2460">
        <v>0</v>
      </c>
      <c r="AG2460">
        <f t="shared" si="276"/>
        <v>0</v>
      </c>
      <c r="AL2460">
        <f t="shared" si="277"/>
        <v>68144.142339082857</v>
      </c>
      <c r="AM2460">
        <f t="shared" si="278"/>
        <v>68100</v>
      </c>
      <c r="AN2460">
        <v>65400</v>
      </c>
    </row>
    <row r="2461" spans="1:40" x14ac:dyDescent="0.25">
      <c r="A2461" t="s">
        <v>2765</v>
      </c>
      <c r="B2461">
        <v>261</v>
      </c>
      <c r="C2461">
        <v>588636</v>
      </c>
      <c r="D2461">
        <v>1</v>
      </c>
      <c r="E2461">
        <v>0</v>
      </c>
      <c r="F2461">
        <v>0</v>
      </c>
      <c r="G2461">
        <v>0</v>
      </c>
      <c r="H2461">
        <v>0</v>
      </c>
      <c r="I2461" t="s">
        <v>90</v>
      </c>
      <c r="J2461" t="s">
        <v>631</v>
      </c>
      <c r="K2461">
        <v>68144.142339082857</v>
      </c>
      <c r="O2461">
        <f t="shared" si="272"/>
        <v>0</v>
      </c>
      <c r="Q2461">
        <f t="shared" si="273"/>
        <v>0</v>
      </c>
      <c r="S2461">
        <f t="shared" si="274"/>
        <v>0</v>
      </c>
      <c r="U2461">
        <f t="shared" si="275"/>
        <v>0</v>
      </c>
      <c r="AF2461">
        <v>0</v>
      </c>
      <c r="AG2461">
        <f t="shared" si="276"/>
        <v>0</v>
      </c>
      <c r="AL2461">
        <f t="shared" si="277"/>
        <v>68144.142339082857</v>
      </c>
      <c r="AM2461">
        <f t="shared" si="278"/>
        <v>68100</v>
      </c>
      <c r="AN2461">
        <v>65400</v>
      </c>
    </row>
    <row r="2462" spans="1:40" x14ac:dyDescent="0.25">
      <c r="A2462" s="6" t="s">
        <v>1047</v>
      </c>
      <c r="B2462">
        <v>10997</v>
      </c>
      <c r="C2462">
        <v>583251</v>
      </c>
      <c r="D2462">
        <v>1</v>
      </c>
      <c r="E2462">
        <v>1</v>
      </c>
      <c r="F2462">
        <v>1</v>
      </c>
      <c r="G2462">
        <v>1</v>
      </c>
      <c r="H2462">
        <v>1</v>
      </c>
      <c r="I2462" t="s">
        <v>30</v>
      </c>
      <c r="J2462" t="s">
        <v>1047</v>
      </c>
      <c r="K2462">
        <v>468392.44394363579</v>
      </c>
      <c r="L2462">
        <v>18453</v>
      </c>
      <c r="M2462">
        <v>398001.58899997943</v>
      </c>
      <c r="N2462">
        <v>1</v>
      </c>
      <c r="O2462">
        <f t="shared" si="272"/>
        <v>690</v>
      </c>
      <c r="P2462">
        <v>66</v>
      </c>
      <c r="Q2462">
        <f t="shared" si="273"/>
        <v>182160</v>
      </c>
      <c r="R2462">
        <v>57</v>
      </c>
      <c r="S2462">
        <f t="shared" si="274"/>
        <v>52440</v>
      </c>
      <c r="T2462">
        <v>68</v>
      </c>
      <c r="U2462">
        <f t="shared" si="275"/>
        <v>14212</v>
      </c>
      <c r="V2462">
        <v>18453</v>
      </c>
      <c r="W2462">
        <v>2032861.3983530754</v>
      </c>
      <c r="X2462">
        <v>23003</v>
      </c>
      <c r="Y2462">
        <v>3774100.409302067</v>
      </c>
      <c r="Z2462">
        <v>23003</v>
      </c>
      <c r="AA2462">
        <v>14840629.853411414</v>
      </c>
      <c r="AC2462">
        <v>2546</v>
      </c>
      <c r="AD2462">
        <v>292790</v>
      </c>
      <c r="AF2462">
        <v>1</v>
      </c>
      <c r="AG2462">
        <f t="shared" si="276"/>
        <v>29000</v>
      </c>
      <c r="AH2462">
        <v>148</v>
      </c>
      <c r="AI2462">
        <v>366596</v>
      </c>
      <c r="AJ2462">
        <v>872</v>
      </c>
      <c r="AK2462">
        <v>100280</v>
      </c>
      <c r="AL2462">
        <f t="shared" si="277"/>
        <v>22552153.694010172</v>
      </c>
      <c r="AM2462">
        <f t="shared" si="278"/>
        <v>22552200</v>
      </c>
      <c r="AN2462">
        <v>21698300</v>
      </c>
    </row>
    <row r="2463" spans="1:40" x14ac:dyDescent="0.25">
      <c r="A2463" t="s">
        <v>2766</v>
      </c>
      <c r="B2463">
        <v>38</v>
      </c>
      <c r="C2463">
        <v>560391</v>
      </c>
      <c r="D2463">
        <v>1</v>
      </c>
      <c r="E2463">
        <v>0</v>
      </c>
      <c r="F2463">
        <v>0</v>
      </c>
      <c r="G2463">
        <v>0</v>
      </c>
      <c r="H2463">
        <v>0</v>
      </c>
      <c r="I2463" t="s">
        <v>23</v>
      </c>
      <c r="J2463" t="s">
        <v>181</v>
      </c>
      <c r="K2463">
        <v>68144.142339082857</v>
      </c>
      <c r="O2463">
        <f t="shared" si="272"/>
        <v>0</v>
      </c>
      <c r="Q2463">
        <f t="shared" si="273"/>
        <v>0</v>
      </c>
      <c r="S2463">
        <f t="shared" si="274"/>
        <v>0</v>
      </c>
      <c r="U2463">
        <f t="shared" si="275"/>
        <v>0</v>
      </c>
      <c r="AF2463">
        <v>0</v>
      </c>
      <c r="AG2463">
        <f t="shared" si="276"/>
        <v>0</v>
      </c>
      <c r="AL2463">
        <f t="shared" si="277"/>
        <v>68144.142339082857</v>
      </c>
      <c r="AM2463">
        <f t="shared" si="278"/>
        <v>68100</v>
      </c>
      <c r="AN2463">
        <v>65400</v>
      </c>
    </row>
    <row r="2464" spans="1:40" x14ac:dyDescent="0.25">
      <c r="A2464" t="s">
        <v>2767</v>
      </c>
      <c r="B2464">
        <v>132</v>
      </c>
      <c r="C2464">
        <v>595985</v>
      </c>
      <c r="D2464">
        <v>1</v>
      </c>
      <c r="E2464">
        <v>0</v>
      </c>
      <c r="F2464">
        <v>0</v>
      </c>
      <c r="G2464">
        <v>0</v>
      </c>
      <c r="H2464">
        <v>0</v>
      </c>
      <c r="I2464" t="s">
        <v>30</v>
      </c>
      <c r="J2464" t="s">
        <v>261</v>
      </c>
      <c r="K2464">
        <v>68144.142339082857</v>
      </c>
      <c r="O2464">
        <f t="shared" si="272"/>
        <v>0</v>
      </c>
      <c r="Q2464">
        <f t="shared" si="273"/>
        <v>0</v>
      </c>
      <c r="S2464">
        <f t="shared" si="274"/>
        <v>0</v>
      </c>
      <c r="U2464">
        <f t="shared" si="275"/>
        <v>0</v>
      </c>
      <c r="AF2464">
        <v>0</v>
      </c>
      <c r="AG2464">
        <f t="shared" si="276"/>
        <v>0</v>
      </c>
      <c r="AL2464">
        <f t="shared" si="277"/>
        <v>68144.142339082857</v>
      </c>
      <c r="AM2464">
        <f t="shared" si="278"/>
        <v>68100</v>
      </c>
      <c r="AN2464">
        <v>65400</v>
      </c>
    </row>
    <row r="2465" spans="1:40" x14ac:dyDescent="0.25">
      <c r="A2465" t="s">
        <v>2768</v>
      </c>
      <c r="B2465">
        <v>179</v>
      </c>
      <c r="C2465">
        <v>595993</v>
      </c>
      <c r="D2465">
        <v>1</v>
      </c>
      <c r="E2465">
        <v>0</v>
      </c>
      <c r="F2465">
        <v>0</v>
      </c>
      <c r="G2465">
        <v>0</v>
      </c>
      <c r="H2465">
        <v>0</v>
      </c>
      <c r="I2465" t="s">
        <v>30</v>
      </c>
      <c r="J2465" t="s">
        <v>261</v>
      </c>
      <c r="K2465">
        <v>68144.142339082857</v>
      </c>
      <c r="O2465">
        <f t="shared" si="272"/>
        <v>0</v>
      </c>
      <c r="Q2465">
        <f t="shared" si="273"/>
        <v>0</v>
      </c>
      <c r="S2465">
        <f t="shared" si="274"/>
        <v>0</v>
      </c>
      <c r="U2465">
        <f t="shared" si="275"/>
        <v>0</v>
      </c>
      <c r="AF2465">
        <v>0</v>
      </c>
      <c r="AG2465">
        <f t="shared" si="276"/>
        <v>0</v>
      </c>
      <c r="AL2465">
        <f t="shared" si="277"/>
        <v>68144.142339082857</v>
      </c>
      <c r="AM2465">
        <f t="shared" si="278"/>
        <v>68100</v>
      </c>
      <c r="AN2465">
        <v>65400</v>
      </c>
    </row>
    <row r="2466" spans="1:40" x14ac:dyDescent="0.25">
      <c r="A2466" s="6" t="s">
        <v>25</v>
      </c>
      <c r="B2466">
        <v>20580</v>
      </c>
      <c r="C2466">
        <v>533955</v>
      </c>
      <c r="D2466">
        <v>1</v>
      </c>
      <c r="E2466">
        <v>1</v>
      </c>
      <c r="F2466">
        <v>1</v>
      </c>
      <c r="G2466">
        <v>1</v>
      </c>
      <c r="H2466">
        <v>1</v>
      </c>
      <c r="I2466" t="s">
        <v>26</v>
      </c>
      <c r="J2466" t="s">
        <v>25</v>
      </c>
      <c r="K2466">
        <v>847110.5674710616</v>
      </c>
      <c r="L2466">
        <v>24858</v>
      </c>
      <c r="M2466">
        <v>505450.0143204151</v>
      </c>
      <c r="N2466">
        <v>1</v>
      </c>
      <c r="O2466">
        <f t="shared" si="272"/>
        <v>690</v>
      </c>
      <c r="P2466">
        <v>254</v>
      </c>
      <c r="Q2466">
        <f t="shared" si="273"/>
        <v>701040</v>
      </c>
      <c r="R2466">
        <v>330</v>
      </c>
      <c r="S2466">
        <f t="shared" si="274"/>
        <v>303600</v>
      </c>
      <c r="T2466">
        <v>115</v>
      </c>
      <c r="U2466">
        <f t="shared" si="275"/>
        <v>24035</v>
      </c>
      <c r="V2466">
        <v>28254</v>
      </c>
      <c r="W2466">
        <v>3010416.2327518463</v>
      </c>
      <c r="X2466">
        <v>34581</v>
      </c>
      <c r="Y2466">
        <v>5523395.8953197952</v>
      </c>
      <c r="Z2466">
        <v>49718</v>
      </c>
      <c r="AA2466">
        <v>23966442.078624431</v>
      </c>
      <c r="AC2466">
        <v>4895</v>
      </c>
      <c r="AD2466">
        <v>562925</v>
      </c>
      <c r="AF2466">
        <v>68</v>
      </c>
      <c r="AG2466">
        <f t="shared" si="276"/>
        <v>1972000</v>
      </c>
      <c r="AH2466">
        <v>568</v>
      </c>
      <c r="AI2466">
        <v>1406936</v>
      </c>
      <c r="AJ2466">
        <v>1985</v>
      </c>
      <c r="AK2466">
        <v>228275</v>
      </c>
      <c r="AL2466">
        <f t="shared" si="277"/>
        <v>39052315.788487554</v>
      </c>
      <c r="AM2466">
        <f t="shared" si="278"/>
        <v>39052300</v>
      </c>
      <c r="AN2466">
        <v>36969200</v>
      </c>
    </row>
    <row r="2467" spans="1:40" x14ac:dyDescent="0.25">
      <c r="A2467" t="s">
        <v>2769</v>
      </c>
      <c r="B2467">
        <v>110</v>
      </c>
      <c r="C2467">
        <v>571512</v>
      </c>
      <c r="D2467">
        <v>1</v>
      </c>
      <c r="E2467">
        <v>0</v>
      </c>
      <c r="F2467">
        <v>0</v>
      </c>
      <c r="G2467">
        <v>0</v>
      </c>
      <c r="H2467">
        <v>0</v>
      </c>
      <c r="I2467" t="s">
        <v>26</v>
      </c>
      <c r="J2467" t="s">
        <v>319</v>
      </c>
      <c r="K2467">
        <v>68144.142339082857</v>
      </c>
      <c r="O2467">
        <f t="shared" si="272"/>
        <v>0</v>
      </c>
      <c r="Q2467">
        <f t="shared" si="273"/>
        <v>0</v>
      </c>
      <c r="S2467">
        <f t="shared" si="274"/>
        <v>0</v>
      </c>
      <c r="U2467">
        <f t="shared" si="275"/>
        <v>0</v>
      </c>
      <c r="AF2467">
        <v>0</v>
      </c>
      <c r="AG2467">
        <f t="shared" si="276"/>
        <v>0</v>
      </c>
      <c r="AL2467">
        <f t="shared" si="277"/>
        <v>68144.142339082857</v>
      </c>
      <c r="AM2467">
        <f t="shared" si="278"/>
        <v>68100</v>
      </c>
      <c r="AN2467">
        <v>65400</v>
      </c>
    </row>
    <row r="2468" spans="1:40" x14ac:dyDescent="0.25">
      <c r="A2468" t="s">
        <v>2770</v>
      </c>
      <c r="B2468">
        <v>410</v>
      </c>
      <c r="C2468">
        <v>586293</v>
      </c>
      <c r="D2468">
        <v>1</v>
      </c>
      <c r="E2468">
        <v>0</v>
      </c>
      <c r="F2468">
        <v>0</v>
      </c>
      <c r="G2468">
        <v>0</v>
      </c>
      <c r="H2468">
        <v>0</v>
      </c>
      <c r="I2468" t="s">
        <v>30</v>
      </c>
      <c r="J2468" t="s">
        <v>440</v>
      </c>
      <c r="K2468">
        <v>92844.454183149224</v>
      </c>
      <c r="O2468">
        <f t="shared" si="272"/>
        <v>0</v>
      </c>
      <c r="Q2468">
        <f t="shared" si="273"/>
        <v>0</v>
      </c>
      <c r="S2468">
        <f t="shared" si="274"/>
        <v>0</v>
      </c>
      <c r="U2468">
        <f t="shared" si="275"/>
        <v>0</v>
      </c>
      <c r="AF2468">
        <v>1</v>
      </c>
      <c r="AG2468">
        <f t="shared" si="276"/>
        <v>29000</v>
      </c>
      <c r="AL2468">
        <f t="shared" si="277"/>
        <v>121844.45418314922</v>
      </c>
      <c r="AM2468">
        <f t="shared" si="278"/>
        <v>121800</v>
      </c>
      <c r="AN2468">
        <v>116000</v>
      </c>
    </row>
    <row r="2469" spans="1:40" x14ac:dyDescent="0.25">
      <c r="A2469" s="4" t="s">
        <v>2398</v>
      </c>
      <c r="B2469">
        <v>2213</v>
      </c>
      <c r="C2469">
        <v>588644</v>
      </c>
      <c r="D2469">
        <v>1</v>
      </c>
      <c r="E2469">
        <v>1</v>
      </c>
      <c r="F2469">
        <v>1</v>
      </c>
      <c r="G2469">
        <v>0</v>
      </c>
      <c r="H2469">
        <v>0</v>
      </c>
      <c r="I2469" t="s">
        <v>90</v>
      </c>
      <c r="J2469" t="s">
        <v>164</v>
      </c>
      <c r="K2469">
        <v>487441.17057557969</v>
      </c>
      <c r="L2469">
        <v>3484</v>
      </c>
      <c r="M2469">
        <v>181760.55191160942</v>
      </c>
      <c r="O2469">
        <f t="shared" si="272"/>
        <v>0</v>
      </c>
      <c r="P2469">
        <v>8</v>
      </c>
      <c r="Q2469">
        <f t="shared" si="273"/>
        <v>22080</v>
      </c>
      <c r="R2469">
        <v>10</v>
      </c>
      <c r="S2469">
        <f t="shared" si="274"/>
        <v>9200</v>
      </c>
      <c r="T2469">
        <v>9</v>
      </c>
      <c r="U2469">
        <f t="shared" si="275"/>
        <v>1881</v>
      </c>
      <c r="V2469">
        <v>3484</v>
      </c>
      <c r="W2469">
        <v>716805.32264371519</v>
      </c>
      <c r="AF2469">
        <v>30</v>
      </c>
      <c r="AG2469">
        <f t="shared" si="276"/>
        <v>870000</v>
      </c>
      <c r="AL2469">
        <f t="shared" si="277"/>
        <v>2289168.0451309043</v>
      </c>
      <c r="AM2469">
        <f t="shared" si="278"/>
        <v>2289200</v>
      </c>
      <c r="AN2469">
        <v>2463000</v>
      </c>
    </row>
    <row r="2470" spans="1:40" x14ac:dyDescent="0.25">
      <c r="A2470" t="s">
        <v>2771</v>
      </c>
      <c r="B2470">
        <v>1552</v>
      </c>
      <c r="C2470">
        <v>576425</v>
      </c>
      <c r="D2470">
        <v>1</v>
      </c>
      <c r="E2470">
        <v>0</v>
      </c>
      <c r="F2470">
        <v>0</v>
      </c>
      <c r="G2470">
        <v>0</v>
      </c>
      <c r="H2470">
        <v>0</v>
      </c>
      <c r="I2470" t="s">
        <v>33</v>
      </c>
      <c r="J2470" t="s">
        <v>44</v>
      </c>
      <c r="K2470">
        <v>344534.27137466311</v>
      </c>
      <c r="O2470">
        <f t="shared" si="272"/>
        <v>0</v>
      </c>
      <c r="Q2470">
        <f t="shared" si="273"/>
        <v>0</v>
      </c>
      <c r="S2470">
        <f t="shared" si="274"/>
        <v>0</v>
      </c>
      <c r="U2470">
        <f t="shared" si="275"/>
        <v>0</v>
      </c>
      <c r="AF2470">
        <v>40</v>
      </c>
      <c r="AG2470">
        <f t="shared" si="276"/>
        <v>1160000</v>
      </c>
      <c r="AL2470">
        <f t="shared" si="277"/>
        <v>1504534.2713746631</v>
      </c>
      <c r="AM2470">
        <f t="shared" si="278"/>
        <v>1504500</v>
      </c>
      <c r="AN2470">
        <v>1504500</v>
      </c>
    </row>
    <row r="2471" spans="1:40" x14ac:dyDescent="0.25">
      <c r="A2471" t="s">
        <v>1086</v>
      </c>
      <c r="B2471">
        <v>110</v>
      </c>
      <c r="C2471">
        <v>536750</v>
      </c>
      <c r="D2471">
        <v>1</v>
      </c>
      <c r="E2471">
        <v>0</v>
      </c>
      <c r="F2471">
        <v>0</v>
      </c>
      <c r="G2471">
        <v>0</v>
      </c>
      <c r="H2471">
        <v>0</v>
      </c>
      <c r="I2471" t="s">
        <v>23</v>
      </c>
      <c r="J2471" t="s">
        <v>181</v>
      </c>
      <c r="K2471">
        <v>68144.142339082857</v>
      </c>
      <c r="O2471">
        <f t="shared" si="272"/>
        <v>0</v>
      </c>
      <c r="Q2471">
        <f t="shared" si="273"/>
        <v>0</v>
      </c>
      <c r="S2471">
        <f t="shared" si="274"/>
        <v>0</v>
      </c>
      <c r="U2471">
        <f t="shared" si="275"/>
        <v>0</v>
      </c>
      <c r="AF2471">
        <v>0</v>
      </c>
      <c r="AG2471">
        <f t="shared" si="276"/>
        <v>0</v>
      </c>
      <c r="AL2471">
        <f t="shared" si="277"/>
        <v>68144.142339082857</v>
      </c>
      <c r="AM2471">
        <f t="shared" si="278"/>
        <v>68100</v>
      </c>
      <c r="AN2471">
        <v>65400</v>
      </c>
    </row>
    <row r="2472" spans="1:40" x14ac:dyDescent="0.25">
      <c r="A2472" t="s">
        <v>2772</v>
      </c>
      <c r="B2472">
        <v>126</v>
      </c>
      <c r="C2472">
        <v>541931</v>
      </c>
      <c r="D2472">
        <v>1</v>
      </c>
      <c r="E2472">
        <v>0</v>
      </c>
      <c r="F2472">
        <v>0</v>
      </c>
      <c r="G2472">
        <v>0</v>
      </c>
      <c r="H2472">
        <v>0</v>
      </c>
      <c r="I2472" t="s">
        <v>110</v>
      </c>
      <c r="J2472" t="s">
        <v>833</v>
      </c>
      <c r="K2472">
        <v>68144.142339082857</v>
      </c>
      <c r="O2472">
        <f t="shared" si="272"/>
        <v>0</v>
      </c>
      <c r="Q2472">
        <f t="shared" si="273"/>
        <v>0</v>
      </c>
      <c r="S2472">
        <f t="shared" si="274"/>
        <v>0</v>
      </c>
      <c r="U2472">
        <f t="shared" si="275"/>
        <v>0</v>
      </c>
      <c r="AF2472">
        <v>0</v>
      </c>
      <c r="AG2472">
        <f t="shared" si="276"/>
        <v>0</v>
      </c>
      <c r="AL2472">
        <f t="shared" si="277"/>
        <v>68144.142339082857</v>
      </c>
      <c r="AM2472">
        <f t="shared" si="278"/>
        <v>68100</v>
      </c>
      <c r="AN2472">
        <v>65400</v>
      </c>
    </row>
    <row r="2473" spans="1:40" x14ac:dyDescent="0.25">
      <c r="A2473" t="s">
        <v>2774</v>
      </c>
      <c r="B2473">
        <v>241</v>
      </c>
      <c r="C2473">
        <v>568953</v>
      </c>
      <c r="D2473">
        <v>1</v>
      </c>
      <c r="E2473">
        <v>0</v>
      </c>
      <c r="F2473">
        <v>0</v>
      </c>
      <c r="G2473">
        <v>0</v>
      </c>
      <c r="H2473">
        <v>0</v>
      </c>
      <c r="I2473" t="s">
        <v>75</v>
      </c>
      <c r="J2473" t="s">
        <v>123</v>
      </c>
      <c r="K2473">
        <v>68144.142339082857</v>
      </c>
      <c r="O2473">
        <f t="shared" si="272"/>
        <v>0</v>
      </c>
      <c r="Q2473">
        <f t="shared" si="273"/>
        <v>0</v>
      </c>
      <c r="S2473">
        <f t="shared" si="274"/>
        <v>0</v>
      </c>
      <c r="U2473">
        <f t="shared" si="275"/>
        <v>0</v>
      </c>
      <c r="AF2473">
        <v>0</v>
      </c>
      <c r="AG2473">
        <f t="shared" si="276"/>
        <v>0</v>
      </c>
      <c r="AL2473">
        <f t="shared" si="277"/>
        <v>68144.142339082857</v>
      </c>
      <c r="AM2473">
        <f t="shared" si="278"/>
        <v>68100</v>
      </c>
      <c r="AN2473">
        <v>65400</v>
      </c>
    </row>
    <row r="2474" spans="1:40" x14ac:dyDescent="0.25">
      <c r="A2474" t="s">
        <v>2775</v>
      </c>
      <c r="B2474">
        <v>426</v>
      </c>
      <c r="C2474">
        <v>578291</v>
      </c>
      <c r="D2474">
        <v>1</v>
      </c>
      <c r="E2474">
        <v>0</v>
      </c>
      <c r="F2474">
        <v>0</v>
      </c>
      <c r="G2474">
        <v>0</v>
      </c>
      <c r="H2474">
        <v>0</v>
      </c>
      <c r="I2474" t="s">
        <v>41</v>
      </c>
      <c r="J2474" t="s">
        <v>599</v>
      </c>
      <c r="K2474">
        <v>96428.093432234615</v>
      </c>
      <c r="O2474">
        <f t="shared" si="272"/>
        <v>0</v>
      </c>
      <c r="Q2474">
        <f t="shared" si="273"/>
        <v>0</v>
      </c>
      <c r="S2474">
        <f t="shared" si="274"/>
        <v>0</v>
      </c>
      <c r="U2474">
        <f t="shared" si="275"/>
        <v>0</v>
      </c>
      <c r="AF2474">
        <v>1</v>
      </c>
      <c r="AG2474">
        <f t="shared" si="276"/>
        <v>29000</v>
      </c>
      <c r="AL2474">
        <f t="shared" si="277"/>
        <v>125428.09343223461</v>
      </c>
      <c r="AM2474">
        <f t="shared" si="278"/>
        <v>125400</v>
      </c>
      <c r="AN2474">
        <v>121800</v>
      </c>
    </row>
    <row r="2475" spans="1:40" x14ac:dyDescent="0.25">
      <c r="A2475" t="s">
        <v>1328</v>
      </c>
      <c r="B2475">
        <v>1660</v>
      </c>
      <c r="C2475">
        <v>564982</v>
      </c>
      <c r="D2475">
        <v>1</v>
      </c>
      <c r="E2475">
        <v>0</v>
      </c>
      <c r="F2475">
        <v>0</v>
      </c>
      <c r="G2475">
        <v>0</v>
      </c>
      <c r="H2475">
        <v>0</v>
      </c>
      <c r="I2475" t="s">
        <v>26</v>
      </c>
      <c r="J2475" t="s">
        <v>173</v>
      </c>
      <c r="K2475">
        <v>367999.89012175059</v>
      </c>
      <c r="O2475">
        <f t="shared" si="272"/>
        <v>0</v>
      </c>
      <c r="Q2475">
        <f t="shared" si="273"/>
        <v>0</v>
      </c>
      <c r="S2475">
        <f t="shared" si="274"/>
        <v>0</v>
      </c>
      <c r="U2475">
        <f t="shared" si="275"/>
        <v>0</v>
      </c>
      <c r="AF2475">
        <v>0</v>
      </c>
      <c r="AG2475">
        <f t="shared" si="276"/>
        <v>0</v>
      </c>
      <c r="AL2475">
        <f t="shared" si="277"/>
        <v>367999.89012175059</v>
      </c>
      <c r="AM2475">
        <f t="shared" si="278"/>
        <v>368000</v>
      </c>
      <c r="AN2475">
        <v>342200</v>
      </c>
    </row>
    <row r="2476" spans="1:40" x14ac:dyDescent="0.25">
      <c r="A2476" t="s">
        <v>2777</v>
      </c>
      <c r="B2476">
        <v>120</v>
      </c>
      <c r="C2476">
        <v>598801</v>
      </c>
      <c r="D2476">
        <v>1</v>
      </c>
      <c r="E2476">
        <v>0</v>
      </c>
      <c r="F2476">
        <v>0</v>
      </c>
      <c r="G2476">
        <v>0</v>
      </c>
      <c r="H2476">
        <v>0</v>
      </c>
      <c r="I2476" t="s">
        <v>23</v>
      </c>
      <c r="J2476" t="s">
        <v>305</v>
      </c>
      <c r="K2476">
        <v>68144.142339082857</v>
      </c>
      <c r="O2476">
        <f t="shared" si="272"/>
        <v>0</v>
      </c>
      <c r="Q2476">
        <f t="shared" si="273"/>
        <v>0</v>
      </c>
      <c r="S2476">
        <f t="shared" si="274"/>
        <v>0</v>
      </c>
      <c r="U2476">
        <f t="shared" si="275"/>
        <v>0</v>
      </c>
      <c r="AF2476">
        <v>0</v>
      </c>
      <c r="AG2476">
        <f t="shared" si="276"/>
        <v>0</v>
      </c>
      <c r="AL2476">
        <f t="shared" si="277"/>
        <v>68144.142339082857</v>
      </c>
      <c r="AM2476">
        <f t="shared" si="278"/>
        <v>68100</v>
      </c>
      <c r="AN2476">
        <v>65400</v>
      </c>
    </row>
    <row r="2477" spans="1:40" x14ac:dyDescent="0.25">
      <c r="A2477" t="s">
        <v>2778</v>
      </c>
      <c r="B2477">
        <v>394</v>
      </c>
      <c r="C2477">
        <v>553841</v>
      </c>
      <c r="D2477">
        <v>1</v>
      </c>
      <c r="E2477">
        <v>0</v>
      </c>
      <c r="F2477">
        <v>0</v>
      </c>
      <c r="G2477">
        <v>0</v>
      </c>
      <c r="H2477">
        <v>0</v>
      </c>
      <c r="I2477" t="s">
        <v>110</v>
      </c>
      <c r="J2477" t="s">
        <v>896</v>
      </c>
      <c r="K2477">
        <v>89258.595436504984</v>
      </c>
      <c r="O2477">
        <f t="shared" si="272"/>
        <v>0</v>
      </c>
      <c r="Q2477">
        <f t="shared" si="273"/>
        <v>0</v>
      </c>
      <c r="S2477">
        <f t="shared" si="274"/>
        <v>0</v>
      </c>
      <c r="U2477">
        <f t="shared" si="275"/>
        <v>0</v>
      </c>
      <c r="AF2477">
        <v>1</v>
      </c>
      <c r="AG2477">
        <f t="shared" si="276"/>
        <v>29000</v>
      </c>
      <c r="AL2477">
        <f t="shared" si="277"/>
        <v>118258.59543650498</v>
      </c>
      <c r="AM2477">
        <f t="shared" si="278"/>
        <v>118300</v>
      </c>
      <c r="AN2477">
        <v>114000</v>
      </c>
    </row>
    <row r="2478" spans="1:40" x14ac:dyDescent="0.25">
      <c r="A2478" t="s">
        <v>2779</v>
      </c>
      <c r="B2478">
        <v>139</v>
      </c>
      <c r="C2478">
        <v>550337</v>
      </c>
      <c r="D2478">
        <v>1</v>
      </c>
      <c r="E2478">
        <v>0</v>
      </c>
      <c r="F2478">
        <v>0</v>
      </c>
      <c r="G2478">
        <v>0</v>
      </c>
      <c r="H2478">
        <v>0</v>
      </c>
      <c r="I2478" t="s">
        <v>23</v>
      </c>
      <c r="J2478" t="s">
        <v>506</v>
      </c>
      <c r="K2478">
        <v>68144.142339082857</v>
      </c>
      <c r="O2478">
        <f t="shared" si="272"/>
        <v>0</v>
      </c>
      <c r="Q2478">
        <f t="shared" si="273"/>
        <v>0</v>
      </c>
      <c r="S2478">
        <f t="shared" si="274"/>
        <v>0</v>
      </c>
      <c r="U2478">
        <f t="shared" si="275"/>
        <v>0</v>
      </c>
      <c r="AF2478">
        <v>0</v>
      </c>
      <c r="AG2478">
        <f t="shared" si="276"/>
        <v>0</v>
      </c>
      <c r="AL2478">
        <f t="shared" si="277"/>
        <v>68144.142339082857</v>
      </c>
      <c r="AM2478">
        <f t="shared" si="278"/>
        <v>68100</v>
      </c>
      <c r="AN2478">
        <v>65400</v>
      </c>
    </row>
    <row r="2479" spans="1:40" x14ac:dyDescent="0.25">
      <c r="A2479" t="s">
        <v>2259</v>
      </c>
      <c r="B2479">
        <v>79</v>
      </c>
      <c r="C2479">
        <v>532517</v>
      </c>
      <c r="D2479">
        <v>1</v>
      </c>
      <c r="E2479">
        <v>0</v>
      </c>
      <c r="F2479">
        <v>0</v>
      </c>
      <c r="G2479">
        <v>0</v>
      </c>
      <c r="H2479">
        <v>0</v>
      </c>
      <c r="I2479" t="s">
        <v>26</v>
      </c>
      <c r="J2479" t="s">
        <v>319</v>
      </c>
      <c r="K2479">
        <v>68144.142339082857</v>
      </c>
      <c r="O2479">
        <f t="shared" si="272"/>
        <v>0</v>
      </c>
      <c r="Q2479">
        <f t="shared" si="273"/>
        <v>0</v>
      </c>
      <c r="S2479">
        <f t="shared" si="274"/>
        <v>0</v>
      </c>
      <c r="U2479">
        <f t="shared" si="275"/>
        <v>0</v>
      </c>
      <c r="AF2479">
        <v>0</v>
      </c>
      <c r="AG2479">
        <f t="shared" si="276"/>
        <v>0</v>
      </c>
      <c r="AL2479">
        <f t="shared" si="277"/>
        <v>68144.142339082857</v>
      </c>
      <c r="AM2479">
        <f t="shared" si="278"/>
        <v>68100</v>
      </c>
      <c r="AN2479">
        <v>65400</v>
      </c>
    </row>
    <row r="2480" spans="1:40" x14ac:dyDescent="0.25">
      <c r="A2480" t="s">
        <v>2780</v>
      </c>
      <c r="B2480">
        <v>221</v>
      </c>
      <c r="C2480">
        <v>546259</v>
      </c>
      <c r="D2480">
        <v>1</v>
      </c>
      <c r="E2480">
        <v>0</v>
      </c>
      <c r="F2480">
        <v>0</v>
      </c>
      <c r="G2480">
        <v>0</v>
      </c>
      <c r="H2480">
        <v>0</v>
      </c>
      <c r="I2480" t="s">
        <v>51</v>
      </c>
      <c r="J2480" t="s">
        <v>348</v>
      </c>
      <c r="K2480">
        <v>68144.142339082857</v>
      </c>
      <c r="O2480">
        <f t="shared" si="272"/>
        <v>0</v>
      </c>
      <c r="Q2480">
        <f t="shared" si="273"/>
        <v>0</v>
      </c>
      <c r="S2480">
        <f t="shared" si="274"/>
        <v>0</v>
      </c>
      <c r="U2480">
        <f t="shared" si="275"/>
        <v>0</v>
      </c>
      <c r="AF2480">
        <v>0</v>
      </c>
      <c r="AG2480">
        <f t="shared" si="276"/>
        <v>0</v>
      </c>
      <c r="AL2480">
        <f t="shared" si="277"/>
        <v>68144.142339082857</v>
      </c>
      <c r="AM2480">
        <f t="shared" si="278"/>
        <v>68100</v>
      </c>
      <c r="AN2480">
        <v>65400</v>
      </c>
    </row>
    <row r="2481" spans="1:40" x14ac:dyDescent="0.25">
      <c r="A2481" t="s">
        <v>2781</v>
      </c>
      <c r="B2481">
        <v>125</v>
      </c>
      <c r="C2481">
        <v>529729</v>
      </c>
      <c r="D2481">
        <v>1</v>
      </c>
      <c r="E2481">
        <v>0</v>
      </c>
      <c r="F2481">
        <v>0</v>
      </c>
      <c r="G2481">
        <v>0</v>
      </c>
      <c r="H2481">
        <v>0</v>
      </c>
      <c r="I2481" t="s">
        <v>23</v>
      </c>
      <c r="J2481" t="s">
        <v>22</v>
      </c>
      <c r="K2481">
        <v>68144.142339082857</v>
      </c>
      <c r="O2481">
        <f t="shared" si="272"/>
        <v>0</v>
      </c>
      <c r="Q2481">
        <f t="shared" si="273"/>
        <v>0</v>
      </c>
      <c r="S2481">
        <f t="shared" si="274"/>
        <v>0</v>
      </c>
      <c r="U2481">
        <f t="shared" si="275"/>
        <v>0</v>
      </c>
      <c r="AF2481">
        <v>0</v>
      </c>
      <c r="AG2481">
        <f t="shared" si="276"/>
        <v>0</v>
      </c>
      <c r="AL2481">
        <f t="shared" si="277"/>
        <v>68144.142339082857</v>
      </c>
      <c r="AM2481">
        <f t="shared" si="278"/>
        <v>68100</v>
      </c>
      <c r="AN2481">
        <v>65400</v>
      </c>
    </row>
    <row r="2482" spans="1:40" x14ac:dyDescent="0.25">
      <c r="A2482" t="s">
        <v>2782</v>
      </c>
      <c r="B2482">
        <v>57</v>
      </c>
      <c r="C2482">
        <v>572047</v>
      </c>
      <c r="D2482">
        <v>1</v>
      </c>
      <c r="E2482">
        <v>0</v>
      </c>
      <c r="F2482">
        <v>0</v>
      </c>
      <c r="G2482">
        <v>0</v>
      </c>
      <c r="H2482">
        <v>0</v>
      </c>
      <c r="I2482" t="s">
        <v>33</v>
      </c>
      <c r="J2482" t="s">
        <v>114</v>
      </c>
      <c r="K2482">
        <v>68144.142339082857</v>
      </c>
      <c r="O2482">
        <f t="shared" si="272"/>
        <v>0</v>
      </c>
      <c r="Q2482">
        <f t="shared" si="273"/>
        <v>0</v>
      </c>
      <c r="S2482">
        <f t="shared" si="274"/>
        <v>0</v>
      </c>
      <c r="U2482">
        <f t="shared" si="275"/>
        <v>0</v>
      </c>
      <c r="AF2482">
        <v>0</v>
      </c>
      <c r="AG2482">
        <f t="shared" si="276"/>
        <v>0</v>
      </c>
      <c r="AL2482">
        <f t="shared" si="277"/>
        <v>68144.142339082857</v>
      </c>
      <c r="AM2482">
        <f t="shared" si="278"/>
        <v>68100</v>
      </c>
      <c r="AN2482">
        <v>65400</v>
      </c>
    </row>
    <row r="2483" spans="1:40" x14ac:dyDescent="0.25">
      <c r="A2483" s="6" t="s">
        <v>71</v>
      </c>
      <c r="B2483">
        <v>11218</v>
      </c>
      <c r="C2483">
        <v>586307</v>
      </c>
      <c r="D2483">
        <v>1</v>
      </c>
      <c r="E2483">
        <v>1</v>
      </c>
      <c r="F2483">
        <v>1</v>
      </c>
      <c r="G2483">
        <v>1</v>
      </c>
      <c r="H2483">
        <v>1</v>
      </c>
      <c r="I2483" t="s">
        <v>30</v>
      </c>
      <c r="J2483" t="s">
        <v>71</v>
      </c>
      <c r="K2483">
        <v>477354.58716031251</v>
      </c>
      <c r="L2483">
        <v>16826</v>
      </c>
      <c r="M2483">
        <v>356992.47579534905</v>
      </c>
      <c r="N2483">
        <v>1013</v>
      </c>
      <c r="O2483">
        <f t="shared" si="272"/>
        <v>698970</v>
      </c>
      <c r="P2483">
        <v>65</v>
      </c>
      <c r="Q2483">
        <f t="shared" si="273"/>
        <v>179400</v>
      </c>
      <c r="R2483">
        <v>473</v>
      </c>
      <c r="S2483">
        <f t="shared" si="274"/>
        <v>435160</v>
      </c>
      <c r="T2483">
        <v>244</v>
      </c>
      <c r="U2483">
        <f t="shared" si="275"/>
        <v>50996</v>
      </c>
      <c r="V2483">
        <v>32463</v>
      </c>
      <c r="W2483">
        <v>3549173.7625727775</v>
      </c>
      <c r="X2483">
        <v>34660</v>
      </c>
      <c r="Y2483">
        <v>5637130.9070218001</v>
      </c>
      <c r="Z2483">
        <v>55461</v>
      </c>
      <c r="AA2483">
        <v>26006286.130489923</v>
      </c>
      <c r="AC2483">
        <v>5797</v>
      </c>
      <c r="AD2483">
        <v>666655</v>
      </c>
      <c r="AF2483">
        <v>101</v>
      </c>
      <c r="AG2483">
        <f t="shared" si="276"/>
        <v>2929000</v>
      </c>
      <c r="AH2483">
        <v>578</v>
      </c>
      <c r="AI2483">
        <v>1431706</v>
      </c>
      <c r="AJ2483">
        <v>2211</v>
      </c>
      <c r="AK2483">
        <v>254265</v>
      </c>
      <c r="AL2483">
        <f t="shared" si="277"/>
        <v>42673089.863040164</v>
      </c>
      <c r="AM2483">
        <f t="shared" si="278"/>
        <v>42673100</v>
      </c>
      <c r="AN2483">
        <v>40147000</v>
      </c>
    </row>
    <row r="2484" spans="1:40" x14ac:dyDescent="0.25">
      <c r="A2484" t="s">
        <v>71</v>
      </c>
      <c r="B2484">
        <v>145</v>
      </c>
      <c r="C2484">
        <v>548308</v>
      </c>
      <c r="D2484">
        <v>1</v>
      </c>
      <c r="E2484">
        <v>0</v>
      </c>
      <c r="F2484">
        <v>0</v>
      </c>
      <c r="G2484">
        <v>0</v>
      </c>
      <c r="H2484">
        <v>0</v>
      </c>
      <c r="I2484" t="s">
        <v>75</v>
      </c>
      <c r="J2484" t="s">
        <v>123</v>
      </c>
      <c r="K2484">
        <v>68144.142339082857</v>
      </c>
      <c r="O2484">
        <f t="shared" si="272"/>
        <v>0</v>
      </c>
      <c r="Q2484">
        <f t="shared" si="273"/>
        <v>0</v>
      </c>
      <c r="S2484">
        <f t="shared" si="274"/>
        <v>0</v>
      </c>
      <c r="U2484">
        <f t="shared" si="275"/>
        <v>0</v>
      </c>
      <c r="AF2484">
        <v>0</v>
      </c>
      <c r="AG2484">
        <f t="shared" si="276"/>
        <v>0</v>
      </c>
      <c r="AL2484">
        <f t="shared" si="277"/>
        <v>68144.142339082857</v>
      </c>
      <c r="AM2484">
        <f t="shared" si="278"/>
        <v>68100</v>
      </c>
      <c r="AN2484">
        <v>65400</v>
      </c>
    </row>
    <row r="2485" spans="1:40" x14ac:dyDescent="0.25">
      <c r="A2485" t="s">
        <v>71</v>
      </c>
      <c r="B2485">
        <v>45</v>
      </c>
      <c r="C2485">
        <v>596001</v>
      </c>
      <c r="D2485">
        <v>1</v>
      </c>
      <c r="E2485">
        <v>0</v>
      </c>
      <c r="F2485">
        <v>0</v>
      </c>
      <c r="G2485">
        <v>0</v>
      </c>
      <c r="H2485">
        <v>0</v>
      </c>
      <c r="I2485" t="s">
        <v>75</v>
      </c>
      <c r="J2485" t="s">
        <v>132</v>
      </c>
      <c r="K2485">
        <v>68144.142339082857</v>
      </c>
      <c r="O2485">
        <f t="shared" si="272"/>
        <v>0</v>
      </c>
      <c r="Q2485">
        <f t="shared" si="273"/>
        <v>0</v>
      </c>
      <c r="S2485">
        <f t="shared" si="274"/>
        <v>0</v>
      </c>
      <c r="U2485">
        <f t="shared" si="275"/>
        <v>0</v>
      </c>
      <c r="AF2485">
        <v>0</v>
      </c>
      <c r="AG2485">
        <f t="shared" si="276"/>
        <v>0</v>
      </c>
      <c r="AL2485">
        <f t="shared" si="277"/>
        <v>68144.142339082857</v>
      </c>
      <c r="AM2485">
        <f t="shared" si="278"/>
        <v>68100</v>
      </c>
      <c r="AN2485">
        <v>65400</v>
      </c>
    </row>
    <row r="2486" spans="1:40" x14ac:dyDescent="0.25">
      <c r="A2486" t="s">
        <v>2783</v>
      </c>
      <c r="B2486">
        <v>865</v>
      </c>
      <c r="C2486">
        <v>512907</v>
      </c>
      <c r="D2486">
        <v>1</v>
      </c>
      <c r="E2486">
        <v>0</v>
      </c>
      <c r="F2486">
        <v>0</v>
      </c>
      <c r="G2486">
        <v>0</v>
      </c>
      <c r="H2486">
        <v>0</v>
      </c>
      <c r="I2486" t="s">
        <v>38</v>
      </c>
      <c r="J2486" t="s">
        <v>236</v>
      </c>
      <c r="K2486">
        <v>194015.4942977966</v>
      </c>
      <c r="O2486">
        <f t="shared" si="272"/>
        <v>0</v>
      </c>
      <c r="Q2486">
        <f t="shared" si="273"/>
        <v>0</v>
      </c>
      <c r="S2486">
        <f t="shared" si="274"/>
        <v>0</v>
      </c>
      <c r="U2486">
        <f t="shared" si="275"/>
        <v>0</v>
      </c>
      <c r="AF2486">
        <v>2</v>
      </c>
      <c r="AG2486">
        <f t="shared" si="276"/>
        <v>58000</v>
      </c>
      <c r="AL2486">
        <f t="shared" si="277"/>
        <v>252015.4942977966</v>
      </c>
      <c r="AM2486">
        <f t="shared" si="278"/>
        <v>252000</v>
      </c>
      <c r="AN2486">
        <v>241700</v>
      </c>
    </row>
    <row r="2487" spans="1:40" x14ac:dyDescent="0.25">
      <c r="A2487" t="s">
        <v>2783</v>
      </c>
      <c r="B2487">
        <v>153</v>
      </c>
      <c r="C2487">
        <v>594318</v>
      </c>
      <c r="D2487">
        <v>1</v>
      </c>
      <c r="E2487">
        <v>0</v>
      </c>
      <c r="F2487">
        <v>0</v>
      </c>
      <c r="G2487">
        <v>0</v>
      </c>
      <c r="H2487">
        <v>0</v>
      </c>
      <c r="I2487" t="s">
        <v>30</v>
      </c>
      <c r="J2487" t="s">
        <v>149</v>
      </c>
      <c r="K2487">
        <v>68144.142339082857</v>
      </c>
      <c r="O2487">
        <f t="shared" si="272"/>
        <v>0</v>
      </c>
      <c r="Q2487">
        <f t="shared" si="273"/>
        <v>0</v>
      </c>
      <c r="S2487">
        <f t="shared" si="274"/>
        <v>0</v>
      </c>
      <c r="U2487">
        <f t="shared" si="275"/>
        <v>0</v>
      </c>
      <c r="AF2487">
        <v>0</v>
      </c>
      <c r="AG2487">
        <f t="shared" si="276"/>
        <v>0</v>
      </c>
      <c r="AL2487">
        <f t="shared" si="277"/>
        <v>68144.142339082857</v>
      </c>
      <c r="AM2487">
        <f t="shared" si="278"/>
        <v>68100</v>
      </c>
      <c r="AN2487">
        <v>65400</v>
      </c>
    </row>
    <row r="2488" spans="1:40" x14ac:dyDescent="0.25">
      <c r="A2488" t="s">
        <v>2784</v>
      </c>
      <c r="B2488">
        <v>95</v>
      </c>
      <c r="C2488">
        <v>568970</v>
      </c>
      <c r="D2488">
        <v>1</v>
      </c>
      <c r="E2488">
        <v>0</v>
      </c>
      <c r="F2488">
        <v>0</v>
      </c>
      <c r="G2488">
        <v>0</v>
      </c>
      <c r="H2488">
        <v>0</v>
      </c>
      <c r="I2488" t="s">
        <v>75</v>
      </c>
      <c r="J2488" t="s">
        <v>125</v>
      </c>
      <c r="K2488">
        <v>68144.142339082857</v>
      </c>
      <c r="O2488">
        <f t="shared" si="272"/>
        <v>0</v>
      </c>
      <c r="Q2488">
        <f t="shared" si="273"/>
        <v>0</v>
      </c>
      <c r="S2488">
        <f t="shared" si="274"/>
        <v>0</v>
      </c>
      <c r="U2488">
        <f t="shared" si="275"/>
        <v>0</v>
      </c>
      <c r="AF2488">
        <v>0</v>
      </c>
      <c r="AG2488">
        <f t="shared" si="276"/>
        <v>0</v>
      </c>
      <c r="AL2488">
        <f t="shared" si="277"/>
        <v>68144.142339082857</v>
      </c>
      <c r="AM2488">
        <f t="shared" si="278"/>
        <v>68100</v>
      </c>
      <c r="AN2488">
        <v>65400</v>
      </c>
    </row>
    <row r="2489" spans="1:40" x14ac:dyDescent="0.25">
      <c r="A2489" s="5" t="s">
        <v>1246</v>
      </c>
      <c r="B2489">
        <v>4789</v>
      </c>
      <c r="C2489">
        <v>560499</v>
      </c>
      <c r="D2489">
        <v>1</v>
      </c>
      <c r="E2489">
        <v>1</v>
      </c>
      <c r="F2489">
        <v>1</v>
      </c>
      <c r="G2489">
        <v>1</v>
      </c>
      <c r="H2489">
        <v>0</v>
      </c>
      <c r="I2489" t="s">
        <v>18</v>
      </c>
      <c r="J2489" t="s">
        <v>818</v>
      </c>
      <c r="K2489">
        <v>1031527.7786415317</v>
      </c>
      <c r="L2489">
        <v>6361</v>
      </c>
      <c r="M2489">
        <v>331119.26290856482</v>
      </c>
      <c r="O2489">
        <f t="shared" si="272"/>
        <v>0</v>
      </c>
      <c r="P2489">
        <v>33</v>
      </c>
      <c r="Q2489">
        <f t="shared" si="273"/>
        <v>91080</v>
      </c>
      <c r="R2489">
        <v>52</v>
      </c>
      <c r="S2489">
        <f t="shared" si="274"/>
        <v>47840</v>
      </c>
      <c r="T2489">
        <v>18</v>
      </c>
      <c r="U2489">
        <f t="shared" si="275"/>
        <v>3762</v>
      </c>
      <c r="V2489">
        <v>6085</v>
      </c>
      <c r="W2489">
        <v>1240717.1364437237</v>
      </c>
      <c r="X2489">
        <v>6085</v>
      </c>
      <c r="Y2489">
        <v>653692.43661681574</v>
      </c>
      <c r="AF2489">
        <v>7</v>
      </c>
      <c r="AG2489">
        <f t="shared" si="276"/>
        <v>203000</v>
      </c>
      <c r="AL2489">
        <f t="shared" si="277"/>
        <v>3602738.6146106357</v>
      </c>
      <c r="AM2489">
        <f t="shared" si="278"/>
        <v>3602700</v>
      </c>
      <c r="AN2489">
        <v>3648000</v>
      </c>
    </row>
    <row r="2490" spans="1:40" x14ac:dyDescent="0.25">
      <c r="A2490" s="4" t="s">
        <v>2785</v>
      </c>
      <c r="B2490">
        <v>792</v>
      </c>
      <c r="C2490">
        <v>555347</v>
      </c>
      <c r="D2490">
        <v>1</v>
      </c>
      <c r="E2490">
        <v>1</v>
      </c>
      <c r="F2490">
        <v>1</v>
      </c>
      <c r="G2490">
        <v>0</v>
      </c>
      <c r="H2490">
        <v>0</v>
      </c>
      <c r="I2490" t="s">
        <v>18</v>
      </c>
      <c r="J2490" t="s">
        <v>17</v>
      </c>
      <c r="K2490">
        <v>177876.21369510505</v>
      </c>
      <c r="L2490">
        <v>1465</v>
      </c>
      <c r="M2490">
        <v>76599.264385234332</v>
      </c>
      <c r="O2490">
        <f t="shared" si="272"/>
        <v>0</v>
      </c>
      <c r="P2490">
        <v>7</v>
      </c>
      <c r="Q2490">
        <f t="shared" si="273"/>
        <v>19320</v>
      </c>
      <c r="R2490">
        <v>8</v>
      </c>
      <c r="S2490">
        <f t="shared" si="274"/>
        <v>7360</v>
      </c>
      <c r="T2490">
        <v>1</v>
      </c>
      <c r="U2490">
        <f t="shared" si="275"/>
        <v>209</v>
      </c>
      <c r="V2490">
        <v>2633</v>
      </c>
      <c r="W2490">
        <v>543717.33594984713</v>
      </c>
      <c r="AF2490">
        <v>15</v>
      </c>
      <c r="AG2490">
        <f t="shared" si="276"/>
        <v>435000</v>
      </c>
      <c r="AL2490">
        <f t="shared" si="277"/>
        <v>1260081.8140301865</v>
      </c>
      <c r="AM2490">
        <f t="shared" si="278"/>
        <v>1260100</v>
      </c>
      <c r="AN2490">
        <v>1288800</v>
      </c>
    </row>
    <row r="2491" spans="1:40" x14ac:dyDescent="0.25">
      <c r="A2491" t="s">
        <v>2786</v>
      </c>
      <c r="B2491">
        <v>485</v>
      </c>
      <c r="C2491">
        <v>588652</v>
      </c>
      <c r="D2491">
        <v>1</v>
      </c>
      <c r="E2491">
        <v>0</v>
      </c>
      <c r="F2491">
        <v>0</v>
      </c>
      <c r="G2491">
        <v>0</v>
      </c>
      <c r="H2491">
        <v>0</v>
      </c>
      <c r="I2491" t="s">
        <v>90</v>
      </c>
      <c r="J2491" t="s">
        <v>164</v>
      </c>
      <c r="K2491">
        <v>109624.28354880436</v>
      </c>
      <c r="O2491">
        <f t="shared" si="272"/>
        <v>0</v>
      </c>
      <c r="Q2491">
        <f t="shared" si="273"/>
        <v>0</v>
      </c>
      <c r="S2491">
        <f t="shared" si="274"/>
        <v>0</v>
      </c>
      <c r="U2491">
        <f t="shared" si="275"/>
        <v>0</v>
      </c>
      <c r="AF2491">
        <v>0</v>
      </c>
      <c r="AG2491">
        <f t="shared" si="276"/>
        <v>0</v>
      </c>
      <c r="AL2491">
        <f t="shared" si="277"/>
        <v>109624.28354880436</v>
      </c>
      <c r="AM2491">
        <f t="shared" si="278"/>
        <v>109600</v>
      </c>
      <c r="AN2491">
        <v>105200</v>
      </c>
    </row>
    <row r="2492" spans="1:40" x14ac:dyDescent="0.25">
      <c r="A2492" t="s">
        <v>2787</v>
      </c>
      <c r="B2492">
        <v>627</v>
      </c>
      <c r="C2492">
        <v>532525</v>
      </c>
      <c r="D2492">
        <v>1</v>
      </c>
      <c r="E2492">
        <v>0</v>
      </c>
      <c r="F2492">
        <v>0</v>
      </c>
      <c r="G2492">
        <v>0</v>
      </c>
      <c r="H2492">
        <v>0</v>
      </c>
      <c r="I2492" t="s">
        <v>26</v>
      </c>
      <c r="J2492" t="s">
        <v>257</v>
      </c>
      <c r="K2492">
        <v>141274.41130267663</v>
      </c>
      <c r="O2492">
        <f t="shared" si="272"/>
        <v>0</v>
      </c>
      <c r="Q2492">
        <f t="shared" si="273"/>
        <v>0</v>
      </c>
      <c r="S2492">
        <f t="shared" si="274"/>
        <v>0</v>
      </c>
      <c r="U2492">
        <f t="shared" si="275"/>
        <v>0</v>
      </c>
      <c r="AF2492">
        <v>1</v>
      </c>
      <c r="AG2492">
        <f t="shared" si="276"/>
        <v>29000</v>
      </c>
      <c r="AL2492">
        <f t="shared" si="277"/>
        <v>170274.41130267663</v>
      </c>
      <c r="AM2492">
        <f t="shared" si="278"/>
        <v>170300</v>
      </c>
      <c r="AN2492">
        <v>165700</v>
      </c>
    </row>
    <row r="2493" spans="1:40" x14ac:dyDescent="0.25">
      <c r="A2493" t="s">
        <v>2787</v>
      </c>
      <c r="B2493">
        <v>992</v>
      </c>
      <c r="C2493">
        <v>559130</v>
      </c>
      <c r="D2493">
        <v>1</v>
      </c>
      <c r="E2493">
        <v>0</v>
      </c>
      <c r="F2493">
        <v>0</v>
      </c>
      <c r="G2493">
        <v>0</v>
      </c>
      <c r="H2493">
        <v>0</v>
      </c>
      <c r="I2493" t="s">
        <v>110</v>
      </c>
      <c r="J2493" t="s">
        <v>1157</v>
      </c>
      <c r="K2493">
        <v>222020.2802413569</v>
      </c>
      <c r="O2493">
        <f t="shared" si="272"/>
        <v>0</v>
      </c>
      <c r="Q2493">
        <f t="shared" si="273"/>
        <v>0</v>
      </c>
      <c r="S2493">
        <f t="shared" si="274"/>
        <v>0</v>
      </c>
      <c r="U2493">
        <f t="shared" si="275"/>
        <v>0</v>
      </c>
      <c r="AF2493">
        <v>0</v>
      </c>
      <c r="AG2493">
        <f t="shared" si="276"/>
        <v>0</v>
      </c>
      <c r="AL2493">
        <f t="shared" si="277"/>
        <v>222020.2802413569</v>
      </c>
      <c r="AM2493">
        <f t="shared" si="278"/>
        <v>222000</v>
      </c>
      <c r="AN2493">
        <v>209400</v>
      </c>
    </row>
    <row r="2494" spans="1:40" x14ac:dyDescent="0.25">
      <c r="A2494" t="s">
        <v>2788</v>
      </c>
      <c r="B2494">
        <v>278</v>
      </c>
      <c r="C2494">
        <v>565091</v>
      </c>
      <c r="D2494">
        <v>1</v>
      </c>
      <c r="E2494">
        <v>0</v>
      </c>
      <c r="F2494">
        <v>0</v>
      </c>
      <c r="G2494">
        <v>0</v>
      </c>
      <c r="H2494">
        <v>0</v>
      </c>
      <c r="I2494" t="s">
        <v>85</v>
      </c>
      <c r="J2494" t="s">
        <v>229</v>
      </c>
      <c r="K2494">
        <v>68144.142339082857</v>
      </c>
      <c r="O2494">
        <f t="shared" si="272"/>
        <v>0</v>
      </c>
      <c r="Q2494">
        <f t="shared" si="273"/>
        <v>0</v>
      </c>
      <c r="S2494">
        <f t="shared" si="274"/>
        <v>0</v>
      </c>
      <c r="U2494">
        <f t="shared" si="275"/>
        <v>0</v>
      </c>
      <c r="AF2494">
        <v>0</v>
      </c>
      <c r="AG2494">
        <f t="shared" si="276"/>
        <v>0</v>
      </c>
      <c r="AL2494">
        <f t="shared" si="277"/>
        <v>68144.142339082857</v>
      </c>
      <c r="AM2494">
        <f t="shared" si="278"/>
        <v>68100</v>
      </c>
      <c r="AN2494">
        <v>65400</v>
      </c>
    </row>
    <row r="2495" spans="1:40" x14ac:dyDescent="0.25">
      <c r="A2495" t="s">
        <v>2789</v>
      </c>
      <c r="B2495">
        <v>540</v>
      </c>
      <c r="C2495">
        <v>571261</v>
      </c>
      <c r="D2495">
        <v>1</v>
      </c>
      <c r="E2495">
        <v>0</v>
      </c>
      <c r="F2495">
        <v>0</v>
      </c>
      <c r="G2495">
        <v>0</v>
      </c>
      <c r="H2495">
        <v>0</v>
      </c>
      <c r="I2495" t="s">
        <v>26</v>
      </c>
      <c r="J2495" t="s">
        <v>548</v>
      </c>
      <c r="K2495">
        <v>121900.8926526935</v>
      </c>
      <c r="O2495">
        <f t="shared" si="272"/>
        <v>0</v>
      </c>
      <c r="Q2495">
        <f t="shared" si="273"/>
        <v>0</v>
      </c>
      <c r="S2495">
        <f t="shared" si="274"/>
        <v>0</v>
      </c>
      <c r="U2495">
        <f t="shared" si="275"/>
        <v>0</v>
      </c>
      <c r="AF2495">
        <v>0</v>
      </c>
      <c r="AG2495">
        <f t="shared" si="276"/>
        <v>0</v>
      </c>
      <c r="AL2495">
        <f t="shared" si="277"/>
        <v>121900.8926526935</v>
      </c>
      <c r="AM2495">
        <f t="shared" si="278"/>
        <v>121900</v>
      </c>
      <c r="AN2495">
        <v>117200</v>
      </c>
    </row>
    <row r="2496" spans="1:40" x14ac:dyDescent="0.25">
      <c r="A2496" t="s">
        <v>2790</v>
      </c>
      <c r="B2496">
        <v>491</v>
      </c>
      <c r="C2496">
        <v>562645</v>
      </c>
      <c r="D2496">
        <v>1</v>
      </c>
      <c r="E2496">
        <v>0</v>
      </c>
      <c r="F2496">
        <v>0</v>
      </c>
      <c r="G2496">
        <v>0</v>
      </c>
      <c r="H2496">
        <v>0</v>
      </c>
      <c r="I2496" t="s">
        <v>85</v>
      </c>
      <c r="J2496" t="s">
        <v>84</v>
      </c>
      <c r="K2496">
        <v>110964.69101455418</v>
      </c>
      <c r="O2496">
        <f t="shared" si="272"/>
        <v>0</v>
      </c>
      <c r="Q2496">
        <f t="shared" si="273"/>
        <v>0</v>
      </c>
      <c r="S2496">
        <f t="shared" si="274"/>
        <v>0</v>
      </c>
      <c r="U2496">
        <f t="shared" si="275"/>
        <v>0</v>
      </c>
      <c r="AF2496">
        <v>36</v>
      </c>
      <c r="AG2496">
        <f t="shared" si="276"/>
        <v>1044000</v>
      </c>
      <c r="AL2496">
        <f t="shared" si="277"/>
        <v>1154964.6910145541</v>
      </c>
      <c r="AM2496">
        <f t="shared" si="278"/>
        <v>1155000</v>
      </c>
      <c r="AN2496">
        <v>1063300</v>
      </c>
    </row>
    <row r="2497" spans="1:40" x14ac:dyDescent="0.25">
      <c r="A2497" t="s">
        <v>2791</v>
      </c>
      <c r="B2497">
        <v>219</v>
      </c>
      <c r="C2497">
        <v>544701</v>
      </c>
      <c r="D2497">
        <v>1</v>
      </c>
      <c r="E2497">
        <v>0</v>
      </c>
      <c r="F2497">
        <v>0</v>
      </c>
      <c r="G2497">
        <v>0</v>
      </c>
      <c r="H2497">
        <v>0</v>
      </c>
      <c r="I2497" t="s">
        <v>85</v>
      </c>
      <c r="J2497" t="s">
        <v>84</v>
      </c>
      <c r="K2497">
        <v>68144.142339082857</v>
      </c>
      <c r="O2497">
        <f t="shared" si="272"/>
        <v>0</v>
      </c>
      <c r="Q2497">
        <f t="shared" si="273"/>
        <v>0</v>
      </c>
      <c r="S2497">
        <f t="shared" si="274"/>
        <v>0</v>
      </c>
      <c r="U2497">
        <f t="shared" si="275"/>
        <v>0</v>
      </c>
      <c r="AF2497">
        <v>0</v>
      </c>
      <c r="AG2497">
        <f t="shared" si="276"/>
        <v>0</v>
      </c>
      <c r="AL2497">
        <f t="shared" si="277"/>
        <v>68144.142339082857</v>
      </c>
      <c r="AM2497">
        <f t="shared" si="278"/>
        <v>68100</v>
      </c>
      <c r="AN2497">
        <v>65400</v>
      </c>
    </row>
    <row r="2498" spans="1:40" x14ac:dyDescent="0.25">
      <c r="A2498" t="s">
        <v>2792</v>
      </c>
      <c r="B2498">
        <v>208</v>
      </c>
      <c r="C2498">
        <v>575259</v>
      </c>
      <c r="D2498">
        <v>1</v>
      </c>
      <c r="E2498">
        <v>0</v>
      </c>
      <c r="F2498">
        <v>0</v>
      </c>
      <c r="G2498">
        <v>0</v>
      </c>
      <c r="H2498">
        <v>0</v>
      </c>
      <c r="I2498" t="s">
        <v>41</v>
      </c>
      <c r="J2498" t="s">
        <v>736</v>
      </c>
      <c r="K2498">
        <v>68144.142339082857</v>
      </c>
      <c r="O2498">
        <f t="shared" si="272"/>
        <v>0</v>
      </c>
      <c r="Q2498">
        <f t="shared" si="273"/>
        <v>0</v>
      </c>
      <c r="S2498">
        <f t="shared" si="274"/>
        <v>0</v>
      </c>
      <c r="U2498">
        <f t="shared" si="275"/>
        <v>0</v>
      </c>
      <c r="AF2498">
        <v>1</v>
      </c>
      <c r="AG2498">
        <f t="shared" si="276"/>
        <v>29000</v>
      </c>
      <c r="AL2498">
        <f t="shared" si="277"/>
        <v>97144.142339082857</v>
      </c>
      <c r="AM2498">
        <f t="shared" si="278"/>
        <v>97100</v>
      </c>
      <c r="AN2498">
        <v>94400</v>
      </c>
    </row>
    <row r="2499" spans="1:40" x14ac:dyDescent="0.25">
      <c r="A2499" t="s">
        <v>2793</v>
      </c>
      <c r="B2499">
        <v>177</v>
      </c>
      <c r="C2499">
        <v>586315</v>
      </c>
      <c r="D2499">
        <v>1</v>
      </c>
      <c r="E2499">
        <v>0</v>
      </c>
      <c r="F2499">
        <v>0</v>
      </c>
      <c r="G2499">
        <v>0</v>
      </c>
      <c r="H2499">
        <v>0</v>
      </c>
      <c r="I2499" t="s">
        <v>30</v>
      </c>
      <c r="J2499" t="s">
        <v>71</v>
      </c>
      <c r="K2499">
        <v>68144.142339082857</v>
      </c>
      <c r="O2499">
        <f t="shared" si="272"/>
        <v>0</v>
      </c>
      <c r="Q2499">
        <f t="shared" si="273"/>
        <v>0</v>
      </c>
      <c r="S2499">
        <f t="shared" si="274"/>
        <v>0</v>
      </c>
      <c r="U2499">
        <f t="shared" si="275"/>
        <v>0</v>
      </c>
      <c r="AF2499">
        <v>1</v>
      </c>
      <c r="AG2499">
        <f t="shared" si="276"/>
        <v>29000</v>
      </c>
      <c r="AL2499">
        <f t="shared" si="277"/>
        <v>97144.142339082857</v>
      </c>
      <c r="AM2499">
        <f t="shared" si="278"/>
        <v>97100</v>
      </c>
      <c r="AN2499">
        <v>94400</v>
      </c>
    </row>
    <row r="2500" spans="1:40" x14ac:dyDescent="0.25">
      <c r="A2500" t="s">
        <v>1534</v>
      </c>
      <c r="B2500">
        <v>865</v>
      </c>
      <c r="C2500">
        <v>543098</v>
      </c>
      <c r="D2500">
        <v>1</v>
      </c>
      <c r="E2500">
        <v>0</v>
      </c>
      <c r="F2500">
        <v>0</v>
      </c>
      <c r="G2500">
        <v>0</v>
      </c>
      <c r="H2500">
        <v>0</v>
      </c>
      <c r="I2500" t="s">
        <v>90</v>
      </c>
      <c r="J2500" t="s">
        <v>702</v>
      </c>
      <c r="K2500">
        <v>194015.4942977966</v>
      </c>
      <c r="O2500">
        <f t="shared" si="272"/>
        <v>0</v>
      </c>
      <c r="Q2500">
        <f t="shared" si="273"/>
        <v>0</v>
      </c>
      <c r="S2500">
        <f t="shared" si="274"/>
        <v>0</v>
      </c>
      <c r="U2500">
        <f t="shared" si="275"/>
        <v>0</v>
      </c>
      <c r="AF2500">
        <v>0</v>
      </c>
      <c r="AG2500">
        <f t="shared" si="276"/>
        <v>0</v>
      </c>
      <c r="AL2500">
        <f t="shared" si="277"/>
        <v>194015.4942977966</v>
      </c>
      <c r="AM2500">
        <f t="shared" si="278"/>
        <v>194000</v>
      </c>
      <c r="AN2500">
        <v>186500</v>
      </c>
    </row>
    <row r="2501" spans="1:40" x14ac:dyDescent="0.25">
      <c r="A2501" t="s">
        <v>2794</v>
      </c>
      <c r="B2501">
        <v>1224</v>
      </c>
      <c r="C2501">
        <v>558443</v>
      </c>
      <c r="D2501">
        <v>1</v>
      </c>
      <c r="E2501">
        <v>0</v>
      </c>
      <c r="F2501">
        <v>0</v>
      </c>
      <c r="G2501">
        <v>0</v>
      </c>
      <c r="H2501">
        <v>0</v>
      </c>
      <c r="I2501" t="s">
        <v>30</v>
      </c>
      <c r="J2501" t="s">
        <v>184</v>
      </c>
      <c r="K2501">
        <v>272957.39678587671</v>
      </c>
      <c r="O2501">
        <f t="shared" ref="O2501:O2564" si="279">N2501*690</f>
        <v>0</v>
      </c>
      <c r="Q2501">
        <f t="shared" ref="Q2501:Q2564" si="280">P2501*2760</f>
        <v>0</v>
      </c>
      <c r="S2501">
        <f t="shared" ref="S2501:S2564" si="281">R2501*920</f>
        <v>0</v>
      </c>
      <c r="U2501">
        <f t="shared" ref="U2501:U2564" si="282">T2501*209</f>
        <v>0</v>
      </c>
      <c r="AF2501">
        <v>0</v>
      </c>
      <c r="AG2501">
        <f t="shared" ref="AG2501:AG2564" si="283">AF2501*29000</f>
        <v>0</v>
      </c>
      <c r="AL2501">
        <f t="shared" ref="AL2501:AL2564" si="284">K2501+M2501+O2501+Q2501+S2501+U2501+W2501+Y2501+AA2501+AB2501+AD2501+AE2501+AG2501+AI2501+AK2501</f>
        <v>272957.39678587671</v>
      </c>
      <c r="AM2501">
        <f t="shared" ref="AM2501:AM2564" si="285">ROUND(AL2501/100,0)*100</f>
        <v>273000</v>
      </c>
      <c r="AN2501">
        <v>265900</v>
      </c>
    </row>
    <row r="2502" spans="1:40" x14ac:dyDescent="0.25">
      <c r="A2502" t="s">
        <v>2795</v>
      </c>
      <c r="B2502">
        <v>671</v>
      </c>
      <c r="C2502">
        <v>567647</v>
      </c>
      <c r="D2502">
        <v>1</v>
      </c>
      <c r="E2502">
        <v>0</v>
      </c>
      <c r="F2502">
        <v>0</v>
      </c>
      <c r="G2502">
        <v>0</v>
      </c>
      <c r="H2502">
        <v>0</v>
      </c>
      <c r="I2502" t="s">
        <v>85</v>
      </c>
      <c r="J2502" t="s">
        <v>388</v>
      </c>
      <c r="K2502">
        <v>151052.31277698252</v>
      </c>
      <c r="O2502">
        <f t="shared" si="279"/>
        <v>0</v>
      </c>
      <c r="Q2502">
        <f t="shared" si="280"/>
        <v>0</v>
      </c>
      <c r="S2502">
        <f t="shared" si="281"/>
        <v>0</v>
      </c>
      <c r="U2502">
        <f t="shared" si="282"/>
        <v>0</v>
      </c>
      <c r="AF2502">
        <v>0</v>
      </c>
      <c r="AG2502">
        <f t="shared" si="283"/>
        <v>0</v>
      </c>
      <c r="AL2502">
        <f t="shared" si="284"/>
        <v>151052.31277698252</v>
      </c>
      <c r="AM2502">
        <f t="shared" si="285"/>
        <v>151100</v>
      </c>
      <c r="AN2502">
        <v>140300</v>
      </c>
    </row>
    <row r="2503" spans="1:40" x14ac:dyDescent="0.25">
      <c r="A2503" t="s">
        <v>2796</v>
      </c>
      <c r="B2503">
        <v>382</v>
      </c>
      <c r="C2503">
        <v>548804</v>
      </c>
      <c r="D2503">
        <v>1</v>
      </c>
      <c r="E2503">
        <v>0</v>
      </c>
      <c r="F2503">
        <v>0</v>
      </c>
      <c r="G2503">
        <v>0</v>
      </c>
      <c r="H2503">
        <v>0</v>
      </c>
      <c r="I2503" t="s">
        <v>33</v>
      </c>
      <c r="J2503" t="s">
        <v>177</v>
      </c>
      <c r="K2503">
        <v>86567.71657074384</v>
      </c>
      <c r="O2503">
        <f t="shared" si="279"/>
        <v>0</v>
      </c>
      <c r="Q2503">
        <f t="shared" si="280"/>
        <v>0</v>
      </c>
      <c r="S2503">
        <f t="shared" si="281"/>
        <v>0</v>
      </c>
      <c r="U2503">
        <f t="shared" si="282"/>
        <v>0</v>
      </c>
      <c r="AF2503">
        <v>3</v>
      </c>
      <c r="AG2503">
        <f t="shared" si="283"/>
        <v>87000</v>
      </c>
      <c r="AL2503">
        <f t="shared" si="284"/>
        <v>173567.71657074383</v>
      </c>
      <c r="AM2503">
        <f t="shared" si="285"/>
        <v>173600</v>
      </c>
      <c r="AN2503">
        <v>168800</v>
      </c>
    </row>
    <row r="2504" spans="1:40" x14ac:dyDescent="0.25">
      <c r="A2504" t="s">
        <v>2797</v>
      </c>
      <c r="B2504">
        <v>220</v>
      </c>
      <c r="C2504">
        <v>594326</v>
      </c>
      <c r="D2504">
        <v>1</v>
      </c>
      <c r="E2504">
        <v>0</v>
      </c>
      <c r="F2504">
        <v>0</v>
      </c>
      <c r="G2504">
        <v>0</v>
      </c>
      <c r="H2504">
        <v>0</v>
      </c>
      <c r="I2504" t="s">
        <v>30</v>
      </c>
      <c r="J2504" t="s">
        <v>149</v>
      </c>
      <c r="K2504">
        <v>68144.142339082857</v>
      </c>
      <c r="O2504">
        <f t="shared" si="279"/>
        <v>0</v>
      </c>
      <c r="Q2504">
        <f t="shared" si="280"/>
        <v>0</v>
      </c>
      <c r="S2504">
        <f t="shared" si="281"/>
        <v>0</v>
      </c>
      <c r="U2504">
        <f t="shared" si="282"/>
        <v>0</v>
      </c>
      <c r="AF2504">
        <v>0</v>
      </c>
      <c r="AG2504">
        <f t="shared" si="283"/>
        <v>0</v>
      </c>
      <c r="AL2504">
        <f t="shared" si="284"/>
        <v>68144.142339082857</v>
      </c>
      <c r="AM2504">
        <f t="shared" si="285"/>
        <v>68100</v>
      </c>
      <c r="AN2504">
        <v>65400</v>
      </c>
    </row>
    <row r="2505" spans="1:40" x14ac:dyDescent="0.25">
      <c r="A2505" t="s">
        <v>1389</v>
      </c>
      <c r="B2505">
        <v>1807</v>
      </c>
      <c r="C2505">
        <v>579432</v>
      </c>
      <c r="D2505">
        <v>1</v>
      </c>
      <c r="E2505">
        <v>0</v>
      </c>
      <c r="F2505">
        <v>0</v>
      </c>
      <c r="G2505">
        <v>0</v>
      </c>
      <c r="H2505">
        <v>0</v>
      </c>
      <c r="I2505" t="s">
        <v>33</v>
      </c>
      <c r="J2505" t="s">
        <v>1093</v>
      </c>
      <c r="K2505">
        <v>399863.1934057569</v>
      </c>
      <c r="O2505">
        <f t="shared" si="279"/>
        <v>0</v>
      </c>
      <c r="Q2505">
        <f t="shared" si="280"/>
        <v>0</v>
      </c>
      <c r="S2505">
        <f t="shared" si="281"/>
        <v>0</v>
      </c>
      <c r="U2505">
        <f t="shared" si="282"/>
        <v>0</v>
      </c>
      <c r="AF2505">
        <v>3</v>
      </c>
      <c r="AG2505">
        <f t="shared" si="283"/>
        <v>87000</v>
      </c>
      <c r="AL2505">
        <f t="shared" si="284"/>
        <v>486863.1934057569</v>
      </c>
      <c r="AM2505">
        <f t="shared" si="285"/>
        <v>486900</v>
      </c>
      <c r="AN2505">
        <v>473900</v>
      </c>
    </row>
    <row r="2506" spans="1:40" x14ac:dyDescent="0.25">
      <c r="A2506" s="6" t="s">
        <v>42</v>
      </c>
      <c r="B2506">
        <v>9991</v>
      </c>
      <c r="C2506">
        <v>580511</v>
      </c>
      <c r="D2506">
        <v>1</v>
      </c>
      <c r="E2506">
        <v>1</v>
      </c>
      <c r="F2506">
        <v>1</v>
      </c>
      <c r="G2506">
        <v>1</v>
      </c>
      <c r="H2506">
        <v>1</v>
      </c>
      <c r="I2506" t="s">
        <v>41</v>
      </c>
      <c r="J2506" t="s">
        <v>42</v>
      </c>
      <c r="K2506">
        <v>427435.29872249061</v>
      </c>
      <c r="L2506">
        <v>17692</v>
      </c>
      <c r="M2506">
        <v>384525.91587903263</v>
      </c>
      <c r="N2506">
        <v>1</v>
      </c>
      <c r="O2506">
        <f t="shared" si="279"/>
        <v>690</v>
      </c>
      <c r="P2506">
        <v>86</v>
      </c>
      <c r="Q2506">
        <f t="shared" si="280"/>
        <v>237360</v>
      </c>
      <c r="R2506">
        <v>63</v>
      </c>
      <c r="S2506">
        <f t="shared" si="281"/>
        <v>57960</v>
      </c>
      <c r="T2506">
        <v>106</v>
      </c>
      <c r="U2506">
        <f t="shared" si="282"/>
        <v>22154</v>
      </c>
      <c r="V2506">
        <v>17692</v>
      </c>
      <c r="W2506">
        <v>1958028.0472505651</v>
      </c>
      <c r="X2506">
        <v>23208</v>
      </c>
      <c r="Y2506">
        <v>3818242.1819767905</v>
      </c>
      <c r="Z2506">
        <v>23208</v>
      </c>
      <c r="AA2506">
        <v>14961873.478305083</v>
      </c>
      <c r="AC2506">
        <v>2555</v>
      </c>
      <c r="AD2506">
        <v>293825</v>
      </c>
      <c r="AF2506">
        <v>4</v>
      </c>
      <c r="AG2506">
        <f t="shared" si="283"/>
        <v>116000</v>
      </c>
      <c r="AH2506">
        <v>181</v>
      </c>
      <c r="AI2506">
        <v>448337</v>
      </c>
      <c r="AJ2506">
        <v>950</v>
      </c>
      <c r="AK2506">
        <v>109250</v>
      </c>
      <c r="AL2506">
        <f t="shared" si="284"/>
        <v>22835680.92213396</v>
      </c>
      <c r="AM2506">
        <f t="shared" si="285"/>
        <v>22835700</v>
      </c>
      <c r="AN2506">
        <v>21928900</v>
      </c>
    </row>
    <row r="2507" spans="1:40" x14ac:dyDescent="0.25">
      <c r="A2507" s="3" t="s">
        <v>2798</v>
      </c>
      <c r="B2507">
        <v>2196</v>
      </c>
      <c r="C2507">
        <v>541991</v>
      </c>
      <c r="D2507">
        <v>1</v>
      </c>
      <c r="E2507">
        <v>1</v>
      </c>
      <c r="F2507">
        <v>0</v>
      </c>
      <c r="G2507">
        <v>0</v>
      </c>
      <c r="H2507">
        <v>0</v>
      </c>
      <c r="I2507" t="s">
        <v>26</v>
      </c>
      <c r="J2507" t="s">
        <v>257</v>
      </c>
      <c r="K2507">
        <v>483786.01736219495</v>
      </c>
      <c r="L2507">
        <v>2196</v>
      </c>
      <c r="M2507">
        <v>114714.82334329888</v>
      </c>
      <c r="O2507">
        <f t="shared" si="279"/>
        <v>0</v>
      </c>
      <c r="P2507">
        <v>26</v>
      </c>
      <c r="Q2507">
        <f t="shared" si="280"/>
        <v>71760</v>
      </c>
      <c r="R2507">
        <v>3</v>
      </c>
      <c r="S2507">
        <f t="shared" si="281"/>
        <v>2760</v>
      </c>
      <c r="T2507">
        <v>4</v>
      </c>
      <c r="U2507">
        <f t="shared" si="282"/>
        <v>836</v>
      </c>
      <c r="AF2507">
        <v>0</v>
      </c>
      <c r="AG2507">
        <f t="shared" si="283"/>
        <v>0</v>
      </c>
      <c r="AL2507">
        <f t="shared" si="284"/>
        <v>673856.84070549381</v>
      </c>
      <c r="AM2507">
        <f t="shared" si="285"/>
        <v>673900</v>
      </c>
      <c r="AN2507">
        <v>672900</v>
      </c>
    </row>
    <row r="2508" spans="1:40" x14ac:dyDescent="0.25">
      <c r="A2508" t="s">
        <v>2798</v>
      </c>
      <c r="B2508">
        <v>51</v>
      </c>
      <c r="C2508">
        <v>548481</v>
      </c>
      <c r="D2508">
        <v>1</v>
      </c>
      <c r="E2508">
        <v>0</v>
      </c>
      <c r="F2508">
        <v>0</v>
      </c>
      <c r="G2508">
        <v>0</v>
      </c>
      <c r="H2508">
        <v>0</v>
      </c>
      <c r="I2508" t="s">
        <v>75</v>
      </c>
      <c r="J2508" t="s">
        <v>339</v>
      </c>
      <c r="K2508">
        <v>68144.142339082857</v>
      </c>
      <c r="O2508">
        <f t="shared" si="279"/>
        <v>0</v>
      </c>
      <c r="Q2508">
        <f t="shared" si="280"/>
        <v>0</v>
      </c>
      <c r="S2508">
        <f t="shared" si="281"/>
        <v>0</v>
      </c>
      <c r="U2508">
        <f t="shared" si="282"/>
        <v>0</v>
      </c>
      <c r="AF2508">
        <v>0</v>
      </c>
      <c r="AG2508">
        <f t="shared" si="283"/>
        <v>0</v>
      </c>
      <c r="AL2508">
        <f t="shared" si="284"/>
        <v>68144.142339082857</v>
      </c>
      <c r="AM2508">
        <f t="shared" si="285"/>
        <v>68100</v>
      </c>
      <c r="AN2508">
        <v>65400</v>
      </c>
    </row>
    <row r="2509" spans="1:40" x14ac:dyDescent="0.25">
      <c r="A2509" t="s">
        <v>2798</v>
      </c>
      <c r="B2509">
        <v>274</v>
      </c>
      <c r="C2509">
        <v>504807</v>
      </c>
      <c r="D2509">
        <v>1</v>
      </c>
      <c r="E2509">
        <v>0</v>
      </c>
      <c r="F2509">
        <v>0</v>
      </c>
      <c r="G2509">
        <v>0</v>
      </c>
      <c r="H2509">
        <v>0</v>
      </c>
      <c r="I2509" t="s">
        <v>41</v>
      </c>
      <c r="J2509" t="s">
        <v>325</v>
      </c>
      <c r="K2509">
        <v>68144.142339082857</v>
      </c>
      <c r="O2509">
        <f t="shared" si="279"/>
        <v>0</v>
      </c>
      <c r="Q2509">
        <f t="shared" si="280"/>
        <v>0</v>
      </c>
      <c r="S2509">
        <f t="shared" si="281"/>
        <v>0</v>
      </c>
      <c r="U2509">
        <f t="shared" si="282"/>
        <v>0</v>
      </c>
      <c r="AF2509">
        <v>0</v>
      </c>
      <c r="AG2509">
        <f t="shared" si="283"/>
        <v>0</v>
      </c>
      <c r="AL2509">
        <f t="shared" si="284"/>
        <v>68144.142339082857</v>
      </c>
      <c r="AM2509">
        <f t="shared" si="285"/>
        <v>68100</v>
      </c>
      <c r="AN2509">
        <v>65400</v>
      </c>
    </row>
    <row r="2510" spans="1:40" x14ac:dyDescent="0.25">
      <c r="A2510" t="s">
        <v>2799</v>
      </c>
      <c r="B2510">
        <v>140</v>
      </c>
      <c r="C2510">
        <v>572845</v>
      </c>
      <c r="D2510">
        <v>1</v>
      </c>
      <c r="E2510">
        <v>0</v>
      </c>
      <c r="F2510">
        <v>0</v>
      </c>
      <c r="G2510">
        <v>0</v>
      </c>
      <c r="H2510">
        <v>0</v>
      </c>
      <c r="I2510" t="s">
        <v>41</v>
      </c>
      <c r="J2510" t="s">
        <v>151</v>
      </c>
      <c r="K2510">
        <v>68144.142339082857</v>
      </c>
      <c r="O2510">
        <f t="shared" si="279"/>
        <v>0</v>
      </c>
      <c r="Q2510">
        <f t="shared" si="280"/>
        <v>0</v>
      </c>
      <c r="S2510">
        <f t="shared" si="281"/>
        <v>0</v>
      </c>
      <c r="U2510">
        <f t="shared" si="282"/>
        <v>0</v>
      </c>
      <c r="AF2510">
        <v>1</v>
      </c>
      <c r="AG2510">
        <f t="shared" si="283"/>
        <v>29000</v>
      </c>
      <c r="AL2510">
        <f t="shared" si="284"/>
        <v>97144.142339082857</v>
      </c>
      <c r="AM2510">
        <f t="shared" si="285"/>
        <v>97100</v>
      </c>
      <c r="AN2510">
        <v>94400</v>
      </c>
    </row>
    <row r="2511" spans="1:40" x14ac:dyDescent="0.25">
      <c r="A2511" s="3" t="s">
        <v>2800</v>
      </c>
      <c r="B2511">
        <v>3733</v>
      </c>
      <c r="C2511">
        <v>584622</v>
      </c>
      <c r="D2511">
        <v>1</v>
      </c>
      <c r="E2511">
        <v>1</v>
      </c>
      <c r="F2511">
        <v>0</v>
      </c>
      <c r="G2511">
        <v>0</v>
      </c>
      <c r="H2511">
        <v>0</v>
      </c>
      <c r="I2511" t="s">
        <v>30</v>
      </c>
      <c r="J2511" t="s">
        <v>184</v>
      </c>
      <c r="K2511">
        <v>810621.57201141817</v>
      </c>
      <c r="L2511">
        <v>3733</v>
      </c>
      <c r="M2511">
        <v>194707.70833802968</v>
      </c>
      <c r="O2511">
        <f t="shared" si="279"/>
        <v>0</v>
      </c>
      <c r="P2511">
        <v>11</v>
      </c>
      <c r="Q2511">
        <f t="shared" si="280"/>
        <v>30360</v>
      </c>
      <c r="R2511">
        <v>9</v>
      </c>
      <c r="S2511">
        <f t="shared" si="281"/>
        <v>8280</v>
      </c>
      <c r="T2511">
        <v>8</v>
      </c>
      <c r="U2511">
        <f t="shared" si="282"/>
        <v>1672</v>
      </c>
      <c r="AF2511">
        <v>0</v>
      </c>
      <c r="AG2511">
        <f t="shared" si="283"/>
        <v>0</v>
      </c>
      <c r="AL2511">
        <f t="shared" si="284"/>
        <v>1045641.2803494479</v>
      </c>
      <c r="AM2511">
        <f t="shared" si="285"/>
        <v>1045600</v>
      </c>
      <c r="AN2511">
        <v>1178100</v>
      </c>
    </row>
    <row r="2512" spans="1:40" x14ac:dyDescent="0.25">
      <c r="A2512" t="s">
        <v>2801</v>
      </c>
      <c r="B2512">
        <v>190</v>
      </c>
      <c r="C2512">
        <v>579441</v>
      </c>
      <c r="D2512">
        <v>1</v>
      </c>
      <c r="E2512">
        <v>0</v>
      </c>
      <c r="F2512">
        <v>0</v>
      </c>
      <c r="G2512">
        <v>0</v>
      </c>
      <c r="H2512">
        <v>0</v>
      </c>
      <c r="I2512" t="s">
        <v>33</v>
      </c>
      <c r="J2512" t="s">
        <v>373</v>
      </c>
      <c r="K2512">
        <v>68144.142339082857</v>
      </c>
      <c r="O2512">
        <f t="shared" si="279"/>
        <v>0</v>
      </c>
      <c r="Q2512">
        <f t="shared" si="280"/>
        <v>0</v>
      </c>
      <c r="S2512">
        <f t="shared" si="281"/>
        <v>0</v>
      </c>
      <c r="U2512">
        <f t="shared" si="282"/>
        <v>0</v>
      </c>
      <c r="AF2512">
        <v>0</v>
      </c>
      <c r="AG2512">
        <f t="shared" si="283"/>
        <v>0</v>
      </c>
      <c r="AL2512">
        <f t="shared" si="284"/>
        <v>68144.142339082857</v>
      </c>
      <c r="AM2512">
        <f t="shared" si="285"/>
        <v>68100</v>
      </c>
      <c r="AN2512">
        <v>65400</v>
      </c>
    </row>
    <row r="2513" spans="1:40" x14ac:dyDescent="0.25">
      <c r="A2513" t="s">
        <v>2802</v>
      </c>
      <c r="B2513">
        <v>554</v>
      </c>
      <c r="C2513">
        <v>546623</v>
      </c>
      <c r="D2513">
        <v>1</v>
      </c>
      <c r="E2513">
        <v>0</v>
      </c>
      <c r="F2513">
        <v>0</v>
      </c>
      <c r="G2513">
        <v>0</v>
      </c>
      <c r="H2513">
        <v>0</v>
      </c>
      <c r="I2513" t="s">
        <v>23</v>
      </c>
      <c r="J2513" t="s">
        <v>145</v>
      </c>
      <c r="K2513">
        <v>125022.17858706</v>
      </c>
      <c r="O2513">
        <f t="shared" si="279"/>
        <v>0</v>
      </c>
      <c r="Q2513">
        <f t="shared" si="280"/>
        <v>0</v>
      </c>
      <c r="S2513">
        <f t="shared" si="281"/>
        <v>0</v>
      </c>
      <c r="U2513">
        <f t="shared" si="282"/>
        <v>0</v>
      </c>
      <c r="AF2513">
        <v>0</v>
      </c>
      <c r="AG2513">
        <f t="shared" si="283"/>
        <v>0</v>
      </c>
      <c r="AL2513">
        <f t="shared" si="284"/>
        <v>125022.17858706</v>
      </c>
      <c r="AM2513">
        <f t="shared" si="285"/>
        <v>125000</v>
      </c>
      <c r="AN2513">
        <v>119400</v>
      </c>
    </row>
    <row r="2514" spans="1:40" x14ac:dyDescent="0.25">
      <c r="A2514" s="3" t="s">
        <v>2803</v>
      </c>
      <c r="B2514">
        <v>584</v>
      </c>
      <c r="C2514">
        <v>589675</v>
      </c>
      <c r="D2514">
        <v>1</v>
      </c>
      <c r="E2514">
        <v>1</v>
      </c>
      <c r="F2514">
        <v>0</v>
      </c>
      <c r="G2514">
        <v>0</v>
      </c>
      <c r="H2514">
        <v>0</v>
      </c>
      <c r="I2514" t="s">
        <v>61</v>
      </c>
      <c r="J2514" t="s">
        <v>60</v>
      </c>
      <c r="K2514">
        <v>131705.79552579121</v>
      </c>
      <c r="L2514">
        <v>1341</v>
      </c>
      <c r="M2514">
        <v>70128.230532817106</v>
      </c>
      <c r="O2514">
        <f t="shared" si="279"/>
        <v>0</v>
      </c>
      <c r="P2514">
        <v>3</v>
      </c>
      <c r="Q2514">
        <f t="shared" si="280"/>
        <v>8280</v>
      </c>
      <c r="R2514">
        <v>6</v>
      </c>
      <c r="S2514">
        <f t="shared" si="281"/>
        <v>5520</v>
      </c>
      <c r="T2514">
        <v>1</v>
      </c>
      <c r="U2514">
        <f t="shared" si="282"/>
        <v>209</v>
      </c>
      <c r="AF2514">
        <v>0</v>
      </c>
      <c r="AG2514">
        <f t="shared" si="283"/>
        <v>0</v>
      </c>
      <c r="AL2514">
        <f t="shared" si="284"/>
        <v>215843.02605860832</v>
      </c>
      <c r="AM2514">
        <f t="shared" si="285"/>
        <v>215800</v>
      </c>
      <c r="AN2514">
        <v>266900</v>
      </c>
    </row>
    <row r="2515" spans="1:40" x14ac:dyDescent="0.25">
      <c r="A2515" t="s">
        <v>2804</v>
      </c>
      <c r="B2515">
        <v>119</v>
      </c>
      <c r="C2515">
        <v>542008</v>
      </c>
      <c r="D2515">
        <v>1</v>
      </c>
      <c r="E2515">
        <v>0</v>
      </c>
      <c r="F2515">
        <v>0</v>
      </c>
      <c r="G2515">
        <v>0</v>
      </c>
      <c r="H2515">
        <v>0</v>
      </c>
      <c r="I2515" t="s">
        <v>26</v>
      </c>
      <c r="J2515" t="s">
        <v>195</v>
      </c>
      <c r="K2515">
        <v>68144.142339082857</v>
      </c>
      <c r="O2515">
        <f t="shared" si="279"/>
        <v>0</v>
      </c>
      <c r="Q2515">
        <f t="shared" si="280"/>
        <v>0</v>
      </c>
      <c r="S2515">
        <f t="shared" si="281"/>
        <v>0</v>
      </c>
      <c r="U2515">
        <f t="shared" si="282"/>
        <v>0</v>
      </c>
      <c r="AF2515">
        <v>0</v>
      </c>
      <c r="AG2515">
        <f t="shared" si="283"/>
        <v>0</v>
      </c>
      <c r="AL2515">
        <f t="shared" si="284"/>
        <v>68144.142339082857</v>
      </c>
      <c r="AM2515">
        <f t="shared" si="285"/>
        <v>68100</v>
      </c>
      <c r="AN2515">
        <v>65400</v>
      </c>
    </row>
    <row r="2516" spans="1:40" x14ac:dyDescent="0.25">
      <c r="A2516" t="s">
        <v>2806</v>
      </c>
      <c r="B2516">
        <v>547</v>
      </c>
      <c r="C2516">
        <v>596019</v>
      </c>
      <c r="D2516">
        <v>1</v>
      </c>
      <c r="E2516">
        <v>0</v>
      </c>
      <c r="F2516">
        <v>0</v>
      </c>
      <c r="G2516">
        <v>0</v>
      </c>
      <c r="H2516">
        <v>0</v>
      </c>
      <c r="I2516" t="s">
        <v>75</v>
      </c>
      <c r="J2516" t="s">
        <v>133</v>
      </c>
      <c r="K2516">
        <v>123461.71790102019</v>
      </c>
      <c r="O2516">
        <f t="shared" si="279"/>
        <v>0</v>
      </c>
      <c r="Q2516">
        <f t="shared" si="280"/>
        <v>0</v>
      </c>
      <c r="S2516">
        <f t="shared" si="281"/>
        <v>0</v>
      </c>
      <c r="U2516">
        <f t="shared" si="282"/>
        <v>0</v>
      </c>
      <c r="AF2516">
        <v>0</v>
      </c>
      <c r="AG2516">
        <f t="shared" si="283"/>
        <v>0</v>
      </c>
      <c r="AL2516">
        <f t="shared" si="284"/>
        <v>123461.71790102019</v>
      </c>
      <c r="AM2516">
        <f t="shared" si="285"/>
        <v>123500</v>
      </c>
      <c r="AN2516">
        <v>118100</v>
      </c>
    </row>
    <row r="2517" spans="1:40" x14ac:dyDescent="0.25">
      <c r="A2517" t="s">
        <v>2807</v>
      </c>
      <c r="B2517">
        <v>117</v>
      </c>
      <c r="C2517">
        <v>578304</v>
      </c>
      <c r="D2517">
        <v>1</v>
      </c>
      <c r="E2517">
        <v>0</v>
      </c>
      <c r="F2517">
        <v>0</v>
      </c>
      <c r="G2517">
        <v>0</v>
      </c>
      <c r="H2517">
        <v>0</v>
      </c>
      <c r="I2517" t="s">
        <v>41</v>
      </c>
      <c r="J2517" t="s">
        <v>139</v>
      </c>
      <c r="K2517">
        <v>68144.142339082857</v>
      </c>
      <c r="O2517">
        <f t="shared" si="279"/>
        <v>0</v>
      </c>
      <c r="Q2517">
        <f t="shared" si="280"/>
        <v>0</v>
      </c>
      <c r="S2517">
        <f t="shared" si="281"/>
        <v>0</v>
      </c>
      <c r="U2517">
        <f t="shared" si="282"/>
        <v>0</v>
      </c>
      <c r="AF2517">
        <v>0</v>
      </c>
      <c r="AG2517">
        <f t="shared" si="283"/>
        <v>0</v>
      </c>
      <c r="AL2517">
        <f t="shared" si="284"/>
        <v>68144.142339082857</v>
      </c>
      <c r="AM2517">
        <f t="shared" si="285"/>
        <v>68100</v>
      </c>
      <c r="AN2517">
        <v>65400</v>
      </c>
    </row>
    <row r="2518" spans="1:40" x14ac:dyDescent="0.25">
      <c r="A2518" t="s">
        <v>2808</v>
      </c>
      <c r="B2518">
        <v>617</v>
      </c>
      <c r="C2518">
        <v>540625</v>
      </c>
      <c r="D2518">
        <v>1</v>
      </c>
      <c r="E2518">
        <v>0</v>
      </c>
      <c r="F2518">
        <v>0</v>
      </c>
      <c r="G2518">
        <v>0</v>
      </c>
      <c r="H2518">
        <v>0</v>
      </c>
      <c r="I2518" t="s">
        <v>26</v>
      </c>
      <c r="J2518" t="s">
        <v>345</v>
      </c>
      <c r="K2518">
        <v>139050.31085364465</v>
      </c>
      <c r="O2518">
        <f t="shared" si="279"/>
        <v>0</v>
      </c>
      <c r="Q2518">
        <f t="shared" si="280"/>
        <v>0</v>
      </c>
      <c r="S2518">
        <f t="shared" si="281"/>
        <v>0</v>
      </c>
      <c r="U2518">
        <f t="shared" si="282"/>
        <v>0</v>
      </c>
      <c r="AF2518">
        <v>1</v>
      </c>
      <c r="AG2518">
        <f t="shared" si="283"/>
        <v>29000</v>
      </c>
      <c r="AL2518">
        <f t="shared" si="284"/>
        <v>168050.31085364465</v>
      </c>
      <c r="AM2518">
        <f t="shared" si="285"/>
        <v>168100</v>
      </c>
      <c r="AN2518">
        <v>161800</v>
      </c>
    </row>
    <row r="2519" spans="1:40" x14ac:dyDescent="0.25">
      <c r="A2519" t="s">
        <v>2808</v>
      </c>
      <c r="B2519">
        <v>283</v>
      </c>
      <c r="C2519">
        <v>510556</v>
      </c>
      <c r="D2519">
        <v>1</v>
      </c>
      <c r="E2519">
        <v>0</v>
      </c>
      <c r="F2519">
        <v>0</v>
      </c>
      <c r="G2519">
        <v>0</v>
      </c>
      <c r="H2519">
        <v>0</v>
      </c>
      <c r="I2519" t="s">
        <v>75</v>
      </c>
      <c r="J2519" t="s">
        <v>97</v>
      </c>
      <c r="K2519">
        <v>68144.142339082857</v>
      </c>
      <c r="O2519">
        <f t="shared" si="279"/>
        <v>0</v>
      </c>
      <c r="Q2519">
        <f t="shared" si="280"/>
        <v>0</v>
      </c>
      <c r="S2519">
        <f t="shared" si="281"/>
        <v>0</v>
      </c>
      <c r="U2519">
        <f t="shared" si="282"/>
        <v>0</v>
      </c>
      <c r="AF2519">
        <v>0</v>
      </c>
      <c r="AG2519">
        <f t="shared" si="283"/>
        <v>0</v>
      </c>
      <c r="AL2519">
        <f t="shared" si="284"/>
        <v>68144.142339082857</v>
      </c>
      <c r="AM2519">
        <f t="shared" si="285"/>
        <v>68100</v>
      </c>
      <c r="AN2519">
        <v>65400</v>
      </c>
    </row>
    <row r="2520" spans="1:40" x14ac:dyDescent="0.25">
      <c r="A2520" t="s">
        <v>2809</v>
      </c>
      <c r="B2520">
        <v>168</v>
      </c>
      <c r="C2520">
        <v>581887</v>
      </c>
      <c r="D2520">
        <v>1</v>
      </c>
      <c r="E2520">
        <v>0</v>
      </c>
      <c r="F2520">
        <v>0</v>
      </c>
      <c r="G2520">
        <v>0</v>
      </c>
      <c r="H2520">
        <v>0</v>
      </c>
      <c r="I2520" t="s">
        <v>30</v>
      </c>
      <c r="J2520" t="s">
        <v>216</v>
      </c>
      <c r="K2520">
        <v>68144.142339082857</v>
      </c>
      <c r="O2520">
        <f t="shared" si="279"/>
        <v>0</v>
      </c>
      <c r="Q2520">
        <f t="shared" si="280"/>
        <v>0</v>
      </c>
      <c r="S2520">
        <f t="shared" si="281"/>
        <v>0</v>
      </c>
      <c r="U2520">
        <f t="shared" si="282"/>
        <v>0</v>
      </c>
      <c r="AF2520">
        <v>0</v>
      </c>
      <c r="AG2520">
        <f t="shared" si="283"/>
        <v>0</v>
      </c>
      <c r="AL2520">
        <f t="shared" si="284"/>
        <v>68144.142339082857</v>
      </c>
      <c r="AM2520">
        <f t="shared" si="285"/>
        <v>68100</v>
      </c>
      <c r="AN2520">
        <v>65400</v>
      </c>
    </row>
    <row r="2521" spans="1:40" x14ac:dyDescent="0.25">
      <c r="A2521" s="5" t="s">
        <v>2126</v>
      </c>
      <c r="B2521">
        <v>3665</v>
      </c>
      <c r="C2521">
        <v>573094</v>
      </c>
      <c r="D2521">
        <v>1</v>
      </c>
      <c r="E2521">
        <v>1</v>
      </c>
      <c r="F2521">
        <v>1</v>
      </c>
      <c r="G2521">
        <v>1</v>
      </c>
      <c r="H2521">
        <v>0</v>
      </c>
      <c r="I2521" t="s">
        <v>33</v>
      </c>
      <c r="J2521" t="s">
        <v>114</v>
      </c>
      <c r="K2521">
        <v>796302.89595717099</v>
      </c>
      <c r="L2521">
        <v>4715</v>
      </c>
      <c r="M2521">
        <v>245728.39822121098</v>
      </c>
      <c r="O2521">
        <f t="shared" si="279"/>
        <v>0</v>
      </c>
      <c r="P2521">
        <v>39</v>
      </c>
      <c r="Q2521">
        <f t="shared" si="280"/>
        <v>107640</v>
      </c>
      <c r="R2521">
        <v>29</v>
      </c>
      <c r="S2521">
        <f t="shared" si="281"/>
        <v>26680</v>
      </c>
      <c r="T2521">
        <v>15</v>
      </c>
      <c r="U2521">
        <f t="shared" si="282"/>
        <v>3135</v>
      </c>
      <c r="V2521">
        <v>4715</v>
      </c>
      <c r="W2521">
        <v>965637.31134562124</v>
      </c>
      <c r="X2521">
        <v>4715</v>
      </c>
      <c r="Y2521">
        <v>507104.32263823535</v>
      </c>
      <c r="AF2521">
        <v>5</v>
      </c>
      <c r="AG2521">
        <f t="shared" si="283"/>
        <v>145000</v>
      </c>
      <c r="AL2521">
        <f t="shared" si="284"/>
        <v>2797227.928162239</v>
      </c>
      <c r="AM2521">
        <f t="shared" si="285"/>
        <v>2797200</v>
      </c>
      <c r="AN2521">
        <v>2812200</v>
      </c>
    </row>
    <row r="2522" spans="1:40" x14ac:dyDescent="0.25">
      <c r="A2522" s="5" t="s">
        <v>917</v>
      </c>
      <c r="B2522">
        <v>3525</v>
      </c>
      <c r="C2522">
        <v>574767</v>
      </c>
      <c r="D2522">
        <v>1</v>
      </c>
      <c r="E2522">
        <v>1</v>
      </c>
      <c r="F2522">
        <v>1</v>
      </c>
      <c r="G2522">
        <v>1</v>
      </c>
      <c r="H2522">
        <v>0</v>
      </c>
      <c r="I2522" t="s">
        <v>41</v>
      </c>
      <c r="J2522" t="s">
        <v>151</v>
      </c>
      <c r="K2522">
        <v>766785.3000165472</v>
      </c>
      <c r="L2522">
        <v>6569</v>
      </c>
      <c r="M2522">
        <v>341899.39459518204</v>
      </c>
      <c r="O2522">
        <f t="shared" si="279"/>
        <v>0</v>
      </c>
      <c r="P2522">
        <v>76</v>
      </c>
      <c r="Q2522">
        <f t="shared" si="280"/>
        <v>209760</v>
      </c>
      <c r="R2522">
        <v>22</v>
      </c>
      <c r="S2522">
        <f t="shared" si="281"/>
        <v>20240</v>
      </c>
      <c r="T2522">
        <v>15</v>
      </c>
      <c r="U2522">
        <f t="shared" si="282"/>
        <v>3135</v>
      </c>
      <c r="V2522">
        <v>11760</v>
      </c>
      <c r="W2522">
        <v>2363854.8302903413</v>
      </c>
      <c r="X2522">
        <v>11333</v>
      </c>
      <c r="Y2522">
        <v>1213193.4739733664</v>
      </c>
      <c r="AF2522">
        <v>0</v>
      </c>
      <c r="AG2522">
        <f t="shared" si="283"/>
        <v>0</v>
      </c>
      <c r="AL2522">
        <f t="shared" si="284"/>
        <v>4918867.9988754373</v>
      </c>
      <c r="AM2522">
        <f t="shared" si="285"/>
        <v>4918900</v>
      </c>
      <c r="AN2522">
        <v>4831400</v>
      </c>
    </row>
    <row r="2523" spans="1:40" x14ac:dyDescent="0.25">
      <c r="A2523" s="4" t="s">
        <v>2810</v>
      </c>
      <c r="B2523">
        <v>1474</v>
      </c>
      <c r="C2523">
        <v>554600</v>
      </c>
      <c r="D2523">
        <v>1</v>
      </c>
      <c r="E2523">
        <v>1</v>
      </c>
      <c r="F2523">
        <v>1</v>
      </c>
      <c r="G2523">
        <v>0</v>
      </c>
      <c r="H2523">
        <v>0</v>
      </c>
      <c r="I2523" t="s">
        <v>18</v>
      </c>
      <c r="J2523" t="s">
        <v>1530</v>
      </c>
      <c r="K2523">
        <v>327556.3237463939</v>
      </c>
      <c r="L2523">
        <v>1961</v>
      </c>
      <c r="M2523">
        <v>102467.18502587071</v>
      </c>
      <c r="O2523">
        <f t="shared" si="279"/>
        <v>0</v>
      </c>
      <c r="P2523">
        <v>33</v>
      </c>
      <c r="Q2523">
        <f t="shared" si="280"/>
        <v>91080</v>
      </c>
      <c r="R2523">
        <v>10</v>
      </c>
      <c r="S2523">
        <f t="shared" si="281"/>
        <v>9200</v>
      </c>
      <c r="T2523">
        <v>3</v>
      </c>
      <c r="U2523">
        <f t="shared" si="282"/>
        <v>627</v>
      </c>
      <c r="V2523">
        <v>1961</v>
      </c>
      <c r="W2523">
        <v>406314.82882860507</v>
      </c>
      <c r="AF2523">
        <v>1</v>
      </c>
      <c r="AG2523">
        <f t="shared" si="283"/>
        <v>29000</v>
      </c>
      <c r="AL2523">
        <f t="shared" si="284"/>
        <v>966245.33760086959</v>
      </c>
      <c r="AM2523">
        <f t="shared" si="285"/>
        <v>966200</v>
      </c>
      <c r="AN2523">
        <v>903700</v>
      </c>
    </row>
    <row r="2524" spans="1:40" x14ac:dyDescent="0.25">
      <c r="A2524" t="s">
        <v>2811</v>
      </c>
      <c r="B2524">
        <v>424</v>
      </c>
      <c r="C2524">
        <v>564206</v>
      </c>
      <c r="D2524">
        <v>1</v>
      </c>
      <c r="E2524">
        <v>0</v>
      </c>
      <c r="F2524">
        <v>0</v>
      </c>
      <c r="G2524">
        <v>0</v>
      </c>
      <c r="H2524">
        <v>0</v>
      </c>
      <c r="I2524" t="s">
        <v>51</v>
      </c>
      <c r="J2524" t="s">
        <v>404</v>
      </c>
      <c r="K2524">
        <v>95980.258360434353</v>
      </c>
      <c r="O2524">
        <f t="shared" si="279"/>
        <v>0</v>
      </c>
      <c r="Q2524">
        <f t="shared" si="280"/>
        <v>0</v>
      </c>
      <c r="S2524">
        <f t="shared" si="281"/>
        <v>0</v>
      </c>
      <c r="U2524">
        <f t="shared" si="282"/>
        <v>0</v>
      </c>
      <c r="AF2524">
        <v>1</v>
      </c>
      <c r="AG2524">
        <f t="shared" si="283"/>
        <v>29000</v>
      </c>
      <c r="AL2524">
        <f t="shared" si="284"/>
        <v>124980.25836043435</v>
      </c>
      <c r="AM2524">
        <f t="shared" si="285"/>
        <v>125000</v>
      </c>
      <c r="AN2524">
        <v>121100</v>
      </c>
    </row>
    <row r="2525" spans="1:40" x14ac:dyDescent="0.25">
      <c r="A2525" t="s">
        <v>2812</v>
      </c>
      <c r="B2525">
        <v>1409</v>
      </c>
      <c r="C2525">
        <v>538914</v>
      </c>
      <c r="D2525">
        <v>1</v>
      </c>
      <c r="E2525">
        <v>0</v>
      </c>
      <c r="F2525">
        <v>0</v>
      </c>
      <c r="G2525">
        <v>0</v>
      </c>
      <c r="H2525">
        <v>0</v>
      </c>
      <c r="I2525" t="s">
        <v>26</v>
      </c>
      <c r="J2525" t="s">
        <v>173</v>
      </c>
      <c r="K2525">
        <v>313387.85349372751</v>
      </c>
      <c r="O2525">
        <f t="shared" si="279"/>
        <v>0</v>
      </c>
      <c r="Q2525">
        <f t="shared" si="280"/>
        <v>0</v>
      </c>
      <c r="S2525">
        <f t="shared" si="281"/>
        <v>0</v>
      </c>
      <c r="U2525">
        <f t="shared" si="282"/>
        <v>0</v>
      </c>
      <c r="AF2525">
        <v>2</v>
      </c>
      <c r="AG2525">
        <f t="shared" si="283"/>
        <v>58000</v>
      </c>
      <c r="AL2525">
        <f t="shared" si="284"/>
        <v>371387.85349372751</v>
      </c>
      <c r="AM2525">
        <f t="shared" si="285"/>
        <v>371400</v>
      </c>
      <c r="AN2525">
        <v>352100</v>
      </c>
    </row>
    <row r="2526" spans="1:40" x14ac:dyDescent="0.25">
      <c r="A2526" t="s">
        <v>2813</v>
      </c>
      <c r="B2526">
        <v>203</v>
      </c>
      <c r="C2526">
        <v>514446</v>
      </c>
      <c r="D2526">
        <v>1</v>
      </c>
      <c r="E2526">
        <v>0</v>
      </c>
      <c r="F2526">
        <v>0</v>
      </c>
      <c r="G2526">
        <v>0</v>
      </c>
      <c r="H2526">
        <v>0</v>
      </c>
      <c r="I2526" t="s">
        <v>61</v>
      </c>
      <c r="J2526" t="s">
        <v>272</v>
      </c>
      <c r="K2526">
        <v>68144.142339082857</v>
      </c>
      <c r="O2526">
        <f t="shared" si="279"/>
        <v>0</v>
      </c>
      <c r="Q2526">
        <f t="shared" si="280"/>
        <v>0</v>
      </c>
      <c r="S2526">
        <f t="shared" si="281"/>
        <v>0</v>
      </c>
      <c r="U2526">
        <f t="shared" si="282"/>
        <v>0</v>
      </c>
      <c r="AF2526">
        <v>1</v>
      </c>
      <c r="AG2526">
        <f t="shared" si="283"/>
        <v>29000</v>
      </c>
      <c r="AL2526">
        <f t="shared" si="284"/>
        <v>97144.142339082857</v>
      </c>
      <c r="AM2526">
        <f t="shared" si="285"/>
        <v>97100</v>
      </c>
      <c r="AN2526">
        <v>94400</v>
      </c>
    </row>
    <row r="2527" spans="1:40" x14ac:dyDescent="0.25">
      <c r="A2527" t="s">
        <v>894</v>
      </c>
      <c r="B2527">
        <v>545</v>
      </c>
      <c r="C2527">
        <v>514471</v>
      </c>
      <c r="D2527">
        <v>1</v>
      </c>
      <c r="E2527">
        <v>0</v>
      </c>
      <c r="F2527">
        <v>0</v>
      </c>
      <c r="G2527">
        <v>0</v>
      </c>
      <c r="H2527">
        <v>0</v>
      </c>
      <c r="I2527" t="s">
        <v>61</v>
      </c>
      <c r="J2527" t="s">
        <v>272</v>
      </c>
      <c r="K2527">
        <v>123015.80513910079</v>
      </c>
      <c r="O2527">
        <f t="shared" si="279"/>
        <v>0</v>
      </c>
      <c r="Q2527">
        <f t="shared" si="280"/>
        <v>0</v>
      </c>
      <c r="S2527">
        <f t="shared" si="281"/>
        <v>0</v>
      </c>
      <c r="U2527">
        <f t="shared" si="282"/>
        <v>0</v>
      </c>
      <c r="AF2527">
        <v>0</v>
      </c>
      <c r="AG2527">
        <f t="shared" si="283"/>
        <v>0</v>
      </c>
      <c r="AL2527">
        <f t="shared" si="284"/>
        <v>123015.80513910079</v>
      </c>
      <c r="AM2527">
        <f t="shared" si="285"/>
        <v>123000</v>
      </c>
      <c r="AN2527">
        <v>122200</v>
      </c>
    </row>
    <row r="2528" spans="1:40" x14ac:dyDescent="0.25">
      <c r="A2528" t="s">
        <v>2815</v>
      </c>
      <c r="B2528">
        <v>211</v>
      </c>
      <c r="C2528">
        <v>564346</v>
      </c>
      <c r="D2528">
        <v>1</v>
      </c>
      <c r="E2528">
        <v>0</v>
      </c>
      <c r="F2528">
        <v>0</v>
      </c>
      <c r="G2528">
        <v>0</v>
      </c>
      <c r="H2528">
        <v>0</v>
      </c>
      <c r="I2528" t="s">
        <v>26</v>
      </c>
      <c r="J2528" t="s">
        <v>345</v>
      </c>
      <c r="K2528">
        <v>68144.142339082857</v>
      </c>
      <c r="O2528">
        <f t="shared" si="279"/>
        <v>0</v>
      </c>
      <c r="Q2528">
        <f t="shared" si="280"/>
        <v>0</v>
      </c>
      <c r="S2528">
        <f t="shared" si="281"/>
        <v>0</v>
      </c>
      <c r="U2528">
        <f t="shared" si="282"/>
        <v>0</v>
      </c>
      <c r="AF2528">
        <v>0</v>
      </c>
      <c r="AG2528">
        <f t="shared" si="283"/>
        <v>0</v>
      </c>
      <c r="AL2528">
        <f t="shared" si="284"/>
        <v>68144.142339082857</v>
      </c>
      <c r="AM2528">
        <f t="shared" si="285"/>
        <v>68100</v>
      </c>
      <c r="AN2528">
        <v>65400</v>
      </c>
    </row>
    <row r="2529" spans="1:40" x14ac:dyDescent="0.25">
      <c r="A2529" t="s">
        <v>2816</v>
      </c>
      <c r="B2529">
        <v>105</v>
      </c>
      <c r="C2529">
        <v>598950</v>
      </c>
      <c r="D2529">
        <v>1</v>
      </c>
      <c r="E2529">
        <v>0</v>
      </c>
      <c r="F2529">
        <v>0</v>
      </c>
      <c r="G2529">
        <v>0</v>
      </c>
      <c r="H2529">
        <v>0</v>
      </c>
      <c r="I2529" t="s">
        <v>23</v>
      </c>
      <c r="J2529" t="s">
        <v>254</v>
      </c>
      <c r="K2529">
        <v>68144.142339082857</v>
      </c>
      <c r="O2529">
        <f t="shared" si="279"/>
        <v>0</v>
      </c>
      <c r="Q2529">
        <f t="shared" si="280"/>
        <v>0</v>
      </c>
      <c r="S2529">
        <f t="shared" si="281"/>
        <v>0</v>
      </c>
      <c r="U2529">
        <f t="shared" si="282"/>
        <v>0</v>
      </c>
      <c r="AF2529">
        <v>0</v>
      </c>
      <c r="AG2529">
        <f t="shared" si="283"/>
        <v>0</v>
      </c>
      <c r="AL2529">
        <f t="shared" si="284"/>
        <v>68144.142339082857</v>
      </c>
      <c r="AM2529">
        <f t="shared" si="285"/>
        <v>68100</v>
      </c>
      <c r="AN2529">
        <v>65400</v>
      </c>
    </row>
    <row r="2530" spans="1:40" x14ac:dyDescent="0.25">
      <c r="A2530" t="s">
        <v>2816</v>
      </c>
      <c r="B2530">
        <v>710</v>
      </c>
      <c r="C2530">
        <v>583260</v>
      </c>
      <c r="D2530">
        <v>1</v>
      </c>
      <c r="E2530">
        <v>0</v>
      </c>
      <c r="F2530">
        <v>0</v>
      </c>
      <c r="G2530">
        <v>0</v>
      </c>
      <c r="H2530">
        <v>0</v>
      </c>
      <c r="I2530" t="s">
        <v>30</v>
      </c>
      <c r="J2530" t="s">
        <v>261</v>
      </c>
      <c r="K2530">
        <v>159708.27540221557</v>
      </c>
      <c r="O2530">
        <f t="shared" si="279"/>
        <v>0</v>
      </c>
      <c r="Q2530">
        <f t="shared" si="280"/>
        <v>0</v>
      </c>
      <c r="S2530">
        <f t="shared" si="281"/>
        <v>0</v>
      </c>
      <c r="U2530">
        <f t="shared" si="282"/>
        <v>0</v>
      </c>
      <c r="AF2530">
        <v>0</v>
      </c>
      <c r="AG2530">
        <f t="shared" si="283"/>
        <v>0</v>
      </c>
      <c r="AL2530">
        <f t="shared" si="284"/>
        <v>159708.27540221557</v>
      </c>
      <c r="AM2530">
        <f t="shared" si="285"/>
        <v>159700</v>
      </c>
      <c r="AN2530">
        <v>155500</v>
      </c>
    </row>
    <row r="2531" spans="1:40" x14ac:dyDescent="0.25">
      <c r="A2531" t="s">
        <v>2818</v>
      </c>
      <c r="B2531">
        <v>54</v>
      </c>
      <c r="C2531">
        <v>560197</v>
      </c>
      <c r="D2531">
        <v>1</v>
      </c>
      <c r="E2531">
        <v>0</v>
      </c>
      <c r="F2531">
        <v>0</v>
      </c>
      <c r="G2531">
        <v>0</v>
      </c>
      <c r="H2531">
        <v>0</v>
      </c>
      <c r="I2531" t="s">
        <v>23</v>
      </c>
      <c r="J2531" t="s">
        <v>254</v>
      </c>
      <c r="K2531">
        <v>68144.142339082857</v>
      </c>
      <c r="O2531">
        <f t="shared" si="279"/>
        <v>0</v>
      </c>
      <c r="Q2531">
        <f t="shared" si="280"/>
        <v>0</v>
      </c>
      <c r="S2531">
        <f t="shared" si="281"/>
        <v>0</v>
      </c>
      <c r="U2531">
        <f t="shared" si="282"/>
        <v>0</v>
      </c>
      <c r="AF2531">
        <v>0</v>
      </c>
      <c r="AG2531">
        <f t="shared" si="283"/>
        <v>0</v>
      </c>
      <c r="AL2531">
        <f t="shared" si="284"/>
        <v>68144.142339082857</v>
      </c>
      <c r="AM2531">
        <f t="shared" si="285"/>
        <v>68100</v>
      </c>
      <c r="AN2531">
        <v>65400</v>
      </c>
    </row>
    <row r="2532" spans="1:40" x14ac:dyDescent="0.25">
      <c r="A2532" t="s">
        <v>2818</v>
      </c>
      <c r="B2532">
        <v>222</v>
      </c>
      <c r="C2532">
        <v>545937</v>
      </c>
      <c r="D2532">
        <v>1</v>
      </c>
      <c r="E2532">
        <v>0</v>
      </c>
      <c r="F2532">
        <v>0</v>
      </c>
      <c r="G2532">
        <v>0</v>
      </c>
      <c r="H2532">
        <v>0</v>
      </c>
      <c r="I2532" t="s">
        <v>51</v>
      </c>
      <c r="J2532" t="s">
        <v>1228</v>
      </c>
      <c r="K2532">
        <v>68144.142339082857</v>
      </c>
      <c r="O2532">
        <f t="shared" si="279"/>
        <v>0</v>
      </c>
      <c r="Q2532">
        <f t="shared" si="280"/>
        <v>0</v>
      </c>
      <c r="S2532">
        <f t="shared" si="281"/>
        <v>0</v>
      </c>
      <c r="U2532">
        <f t="shared" si="282"/>
        <v>0</v>
      </c>
      <c r="AF2532">
        <v>0</v>
      </c>
      <c r="AG2532">
        <f t="shared" si="283"/>
        <v>0</v>
      </c>
      <c r="AL2532">
        <f t="shared" si="284"/>
        <v>68144.142339082857</v>
      </c>
      <c r="AM2532">
        <f t="shared" si="285"/>
        <v>68100</v>
      </c>
      <c r="AN2532">
        <v>65400</v>
      </c>
    </row>
    <row r="2533" spans="1:40" x14ac:dyDescent="0.25">
      <c r="A2533" t="s">
        <v>2818</v>
      </c>
      <c r="B2533">
        <v>410</v>
      </c>
      <c r="C2533">
        <v>581909</v>
      </c>
      <c r="D2533">
        <v>1</v>
      </c>
      <c r="E2533">
        <v>0</v>
      </c>
      <c r="F2533">
        <v>0</v>
      </c>
      <c r="G2533">
        <v>0</v>
      </c>
      <c r="H2533">
        <v>0</v>
      </c>
      <c r="I2533" t="s">
        <v>30</v>
      </c>
      <c r="J2533" t="s">
        <v>29</v>
      </c>
      <c r="K2533">
        <v>92844.454183149224</v>
      </c>
      <c r="O2533">
        <f t="shared" si="279"/>
        <v>0</v>
      </c>
      <c r="Q2533">
        <f t="shared" si="280"/>
        <v>0</v>
      </c>
      <c r="S2533">
        <f t="shared" si="281"/>
        <v>0</v>
      </c>
      <c r="U2533">
        <f t="shared" si="282"/>
        <v>0</v>
      </c>
      <c r="AF2533">
        <v>0</v>
      </c>
      <c r="AG2533">
        <f t="shared" si="283"/>
        <v>0</v>
      </c>
      <c r="AL2533">
        <f t="shared" si="284"/>
        <v>92844.454183149224</v>
      </c>
      <c r="AM2533">
        <f t="shared" si="285"/>
        <v>92800</v>
      </c>
      <c r="AN2533">
        <v>89800</v>
      </c>
    </row>
    <row r="2534" spans="1:40" x14ac:dyDescent="0.25">
      <c r="A2534" t="s">
        <v>1542</v>
      </c>
      <c r="B2534">
        <v>304</v>
      </c>
      <c r="C2534">
        <v>550345</v>
      </c>
      <c r="D2534">
        <v>1</v>
      </c>
      <c r="E2534">
        <v>0</v>
      </c>
      <c r="F2534">
        <v>0</v>
      </c>
      <c r="G2534">
        <v>0</v>
      </c>
      <c r="H2534">
        <v>0</v>
      </c>
      <c r="I2534" t="s">
        <v>23</v>
      </c>
      <c r="J2534" t="s">
        <v>91</v>
      </c>
      <c r="K2534">
        <v>69044.374643415271</v>
      </c>
      <c r="O2534">
        <f t="shared" si="279"/>
        <v>0</v>
      </c>
      <c r="Q2534">
        <f t="shared" si="280"/>
        <v>0</v>
      </c>
      <c r="S2534">
        <f t="shared" si="281"/>
        <v>0</v>
      </c>
      <c r="U2534">
        <f t="shared" si="282"/>
        <v>0</v>
      </c>
      <c r="AF2534">
        <v>0</v>
      </c>
      <c r="AG2534">
        <f t="shared" si="283"/>
        <v>0</v>
      </c>
      <c r="AL2534">
        <f t="shared" si="284"/>
        <v>69044.374643415271</v>
      </c>
      <c r="AM2534">
        <f t="shared" si="285"/>
        <v>69000</v>
      </c>
      <c r="AN2534">
        <v>68000</v>
      </c>
    </row>
    <row r="2535" spans="1:40" x14ac:dyDescent="0.25">
      <c r="A2535" t="s">
        <v>2820</v>
      </c>
      <c r="B2535">
        <v>108</v>
      </c>
      <c r="C2535">
        <v>533939</v>
      </c>
      <c r="D2535">
        <v>1</v>
      </c>
      <c r="E2535">
        <v>0</v>
      </c>
      <c r="F2535">
        <v>0</v>
      </c>
      <c r="G2535">
        <v>0</v>
      </c>
      <c r="H2535">
        <v>0</v>
      </c>
      <c r="I2535" t="s">
        <v>26</v>
      </c>
      <c r="J2535" t="s">
        <v>330</v>
      </c>
      <c r="K2535">
        <v>68144.142339082857</v>
      </c>
      <c r="O2535">
        <f t="shared" si="279"/>
        <v>0</v>
      </c>
      <c r="Q2535">
        <f t="shared" si="280"/>
        <v>0</v>
      </c>
      <c r="S2535">
        <f t="shared" si="281"/>
        <v>0</v>
      </c>
      <c r="U2535">
        <f t="shared" si="282"/>
        <v>0</v>
      </c>
      <c r="AF2535">
        <v>0</v>
      </c>
      <c r="AG2535">
        <f t="shared" si="283"/>
        <v>0</v>
      </c>
      <c r="AL2535">
        <f t="shared" si="284"/>
        <v>68144.142339082857</v>
      </c>
      <c r="AM2535">
        <f t="shared" si="285"/>
        <v>68100</v>
      </c>
      <c r="AN2535">
        <v>65400</v>
      </c>
    </row>
    <row r="2536" spans="1:40" x14ac:dyDescent="0.25">
      <c r="A2536" t="s">
        <v>2821</v>
      </c>
      <c r="B2536">
        <v>148</v>
      </c>
      <c r="C2536">
        <v>561649</v>
      </c>
      <c r="D2536">
        <v>1</v>
      </c>
      <c r="E2536">
        <v>0</v>
      </c>
      <c r="F2536">
        <v>0</v>
      </c>
      <c r="G2536">
        <v>0</v>
      </c>
      <c r="H2536">
        <v>0</v>
      </c>
      <c r="I2536" t="s">
        <v>23</v>
      </c>
      <c r="J2536" t="s">
        <v>506</v>
      </c>
      <c r="K2536">
        <v>68144.142339082857</v>
      </c>
      <c r="O2536">
        <f t="shared" si="279"/>
        <v>0</v>
      </c>
      <c r="Q2536">
        <f t="shared" si="280"/>
        <v>0</v>
      </c>
      <c r="S2536">
        <f t="shared" si="281"/>
        <v>0</v>
      </c>
      <c r="U2536">
        <f t="shared" si="282"/>
        <v>0</v>
      </c>
      <c r="AF2536">
        <v>0</v>
      </c>
      <c r="AG2536">
        <f t="shared" si="283"/>
        <v>0</v>
      </c>
      <c r="AL2536">
        <f t="shared" si="284"/>
        <v>68144.142339082857</v>
      </c>
      <c r="AM2536">
        <f t="shared" si="285"/>
        <v>68100</v>
      </c>
      <c r="AN2536">
        <v>65400</v>
      </c>
    </row>
    <row r="2537" spans="1:40" x14ac:dyDescent="0.25">
      <c r="A2537" t="s">
        <v>2471</v>
      </c>
      <c r="B2537">
        <v>515</v>
      </c>
      <c r="C2537">
        <v>532533</v>
      </c>
      <c r="D2537">
        <v>1</v>
      </c>
      <c r="E2537">
        <v>0</v>
      </c>
      <c r="F2537">
        <v>0</v>
      </c>
      <c r="G2537">
        <v>0</v>
      </c>
      <c r="H2537">
        <v>0</v>
      </c>
      <c r="I2537" t="s">
        <v>26</v>
      </c>
      <c r="J2537" t="s">
        <v>319</v>
      </c>
      <c r="K2537">
        <v>116323.50222951152</v>
      </c>
      <c r="O2537">
        <f t="shared" si="279"/>
        <v>0</v>
      </c>
      <c r="Q2537">
        <f t="shared" si="280"/>
        <v>0</v>
      </c>
      <c r="S2537">
        <f t="shared" si="281"/>
        <v>0</v>
      </c>
      <c r="U2537">
        <f t="shared" si="282"/>
        <v>0</v>
      </c>
      <c r="AF2537">
        <v>10</v>
      </c>
      <c r="AG2537">
        <f t="shared" si="283"/>
        <v>290000</v>
      </c>
      <c r="AL2537">
        <f t="shared" si="284"/>
        <v>406323.5022295115</v>
      </c>
      <c r="AM2537">
        <f t="shared" si="285"/>
        <v>406300</v>
      </c>
      <c r="AN2537">
        <v>392000</v>
      </c>
    </row>
    <row r="2538" spans="1:40" x14ac:dyDescent="0.25">
      <c r="A2538" t="s">
        <v>2471</v>
      </c>
      <c r="B2538">
        <v>373</v>
      </c>
      <c r="C2538">
        <v>536202</v>
      </c>
      <c r="D2538">
        <v>1</v>
      </c>
      <c r="E2538">
        <v>0</v>
      </c>
      <c r="F2538">
        <v>0</v>
      </c>
      <c r="G2538">
        <v>0</v>
      </c>
      <c r="H2538">
        <v>0</v>
      </c>
      <c r="I2538" t="s">
        <v>26</v>
      </c>
      <c r="J2538" t="s">
        <v>130</v>
      </c>
      <c r="K2538">
        <v>84548.708164508542</v>
      </c>
      <c r="O2538">
        <f t="shared" si="279"/>
        <v>0</v>
      </c>
      <c r="Q2538">
        <f t="shared" si="280"/>
        <v>0</v>
      </c>
      <c r="S2538">
        <f t="shared" si="281"/>
        <v>0</v>
      </c>
      <c r="U2538">
        <f t="shared" si="282"/>
        <v>0</v>
      </c>
      <c r="AF2538">
        <v>0</v>
      </c>
      <c r="AG2538">
        <f t="shared" si="283"/>
        <v>0</v>
      </c>
      <c r="AL2538">
        <f t="shared" si="284"/>
        <v>84548.708164508542</v>
      </c>
      <c r="AM2538">
        <f t="shared" si="285"/>
        <v>84500</v>
      </c>
      <c r="AN2538">
        <v>84800</v>
      </c>
    </row>
    <row r="2539" spans="1:40" x14ac:dyDescent="0.25">
      <c r="A2539" t="s">
        <v>2471</v>
      </c>
      <c r="B2539">
        <v>839</v>
      </c>
      <c r="C2539">
        <v>559148</v>
      </c>
      <c r="D2539">
        <v>1</v>
      </c>
      <c r="E2539">
        <v>0</v>
      </c>
      <c r="F2539">
        <v>0</v>
      </c>
      <c r="G2539">
        <v>0</v>
      </c>
      <c r="H2539">
        <v>0</v>
      </c>
      <c r="I2539" t="s">
        <v>110</v>
      </c>
      <c r="J2539" t="s">
        <v>192</v>
      </c>
      <c r="K2539">
        <v>188270.88843008448</v>
      </c>
      <c r="O2539">
        <f t="shared" si="279"/>
        <v>0</v>
      </c>
      <c r="Q2539">
        <f t="shared" si="280"/>
        <v>0</v>
      </c>
      <c r="S2539">
        <f t="shared" si="281"/>
        <v>0</v>
      </c>
      <c r="U2539">
        <f t="shared" si="282"/>
        <v>0</v>
      </c>
      <c r="AF2539">
        <v>0</v>
      </c>
      <c r="AG2539">
        <f t="shared" si="283"/>
        <v>0</v>
      </c>
      <c r="AL2539">
        <f t="shared" si="284"/>
        <v>188270.88843008448</v>
      </c>
      <c r="AM2539">
        <f t="shared" si="285"/>
        <v>188300</v>
      </c>
      <c r="AN2539">
        <v>178200</v>
      </c>
    </row>
    <row r="2540" spans="1:40" x14ac:dyDescent="0.25">
      <c r="A2540" t="s">
        <v>2471</v>
      </c>
      <c r="B2540">
        <v>218</v>
      </c>
      <c r="C2540">
        <v>583278</v>
      </c>
      <c r="D2540">
        <v>1</v>
      </c>
      <c r="E2540">
        <v>0</v>
      </c>
      <c r="F2540">
        <v>0</v>
      </c>
      <c r="G2540">
        <v>0</v>
      </c>
      <c r="H2540">
        <v>0</v>
      </c>
      <c r="I2540" t="s">
        <v>30</v>
      </c>
      <c r="J2540" t="s">
        <v>471</v>
      </c>
      <c r="K2540">
        <v>68144.142339082857</v>
      </c>
      <c r="O2540">
        <f t="shared" si="279"/>
        <v>0</v>
      </c>
      <c r="Q2540">
        <f t="shared" si="280"/>
        <v>0</v>
      </c>
      <c r="S2540">
        <f t="shared" si="281"/>
        <v>0</v>
      </c>
      <c r="U2540">
        <f t="shared" si="282"/>
        <v>0</v>
      </c>
      <c r="AF2540">
        <v>0</v>
      </c>
      <c r="AG2540">
        <f t="shared" si="283"/>
        <v>0</v>
      </c>
      <c r="AL2540">
        <f t="shared" si="284"/>
        <v>68144.142339082857</v>
      </c>
      <c r="AM2540">
        <f t="shared" si="285"/>
        <v>68100</v>
      </c>
      <c r="AN2540">
        <v>65400</v>
      </c>
    </row>
    <row r="2541" spans="1:40" x14ac:dyDescent="0.25">
      <c r="A2541" t="s">
        <v>2471</v>
      </c>
      <c r="B2541">
        <v>356</v>
      </c>
      <c r="C2541">
        <v>576433</v>
      </c>
      <c r="D2541">
        <v>1</v>
      </c>
      <c r="E2541">
        <v>0</v>
      </c>
      <c r="F2541">
        <v>0</v>
      </c>
      <c r="G2541">
        <v>0</v>
      </c>
      <c r="H2541">
        <v>0</v>
      </c>
      <c r="I2541" t="s">
        <v>33</v>
      </c>
      <c r="J2541" t="s">
        <v>98</v>
      </c>
      <c r="K2541">
        <v>80733.003935231129</v>
      </c>
      <c r="O2541">
        <f t="shared" si="279"/>
        <v>0</v>
      </c>
      <c r="Q2541">
        <f t="shared" si="280"/>
        <v>0</v>
      </c>
      <c r="S2541">
        <f t="shared" si="281"/>
        <v>0</v>
      </c>
      <c r="U2541">
        <f t="shared" si="282"/>
        <v>0</v>
      </c>
      <c r="AF2541">
        <v>7</v>
      </c>
      <c r="AG2541">
        <f t="shared" si="283"/>
        <v>203000</v>
      </c>
      <c r="AL2541">
        <f t="shared" si="284"/>
        <v>283733.00393523113</v>
      </c>
      <c r="AM2541">
        <f t="shared" si="285"/>
        <v>283700</v>
      </c>
      <c r="AN2541">
        <v>286700</v>
      </c>
    </row>
    <row r="2542" spans="1:40" x14ac:dyDescent="0.25">
      <c r="A2542" t="s">
        <v>2822</v>
      </c>
      <c r="B2542">
        <v>641</v>
      </c>
      <c r="C2542">
        <v>534978</v>
      </c>
      <c r="D2542">
        <v>1</v>
      </c>
      <c r="E2542">
        <v>0</v>
      </c>
      <c r="F2542">
        <v>0</v>
      </c>
      <c r="G2542">
        <v>0</v>
      </c>
      <c r="H2542">
        <v>0</v>
      </c>
      <c r="I2542" t="s">
        <v>26</v>
      </c>
      <c r="J2542" t="s">
        <v>1369</v>
      </c>
      <c r="K2542">
        <v>144386.99111282692</v>
      </c>
      <c r="O2542">
        <f t="shared" si="279"/>
        <v>0</v>
      </c>
      <c r="Q2542">
        <f t="shared" si="280"/>
        <v>0</v>
      </c>
      <c r="S2542">
        <f t="shared" si="281"/>
        <v>0</v>
      </c>
      <c r="U2542">
        <f t="shared" si="282"/>
        <v>0</v>
      </c>
      <c r="AF2542">
        <v>0</v>
      </c>
      <c r="AG2542">
        <f t="shared" si="283"/>
        <v>0</v>
      </c>
      <c r="AL2542">
        <f t="shared" si="284"/>
        <v>144386.99111282692</v>
      </c>
      <c r="AM2542">
        <f t="shared" si="285"/>
        <v>144400</v>
      </c>
      <c r="AN2542">
        <v>138000</v>
      </c>
    </row>
    <row r="2543" spans="1:40" x14ac:dyDescent="0.25">
      <c r="A2543" s="5" t="s">
        <v>242</v>
      </c>
      <c r="B2543">
        <v>5074</v>
      </c>
      <c r="C2543">
        <v>568988</v>
      </c>
      <c r="D2543">
        <v>1</v>
      </c>
      <c r="E2543">
        <v>1</v>
      </c>
      <c r="F2543">
        <v>1</v>
      </c>
      <c r="G2543">
        <v>1</v>
      </c>
      <c r="H2543">
        <v>0</v>
      </c>
      <c r="I2543" t="s">
        <v>75</v>
      </c>
      <c r="J2543" t="s">
        <v>125</v>
      </c>
      <c r="K2543">
        <v>1090708.1132310925</v>
      </c>
      <c r="L2543">
        <v>9381</v>
      </c>
      <c r="M2543">
        <v>487434.10924672551</v>
      </c>
      <c r="N2543">
        <v>1</v>
      </c>
      <c r="O2543">
        <f t="shared" si="279"/>
        <v>690</v>
      </c>
      <c r="P2543">
        <v>35</v>
      </c>
      <c r="Q2543">
        <f t="shared" si="280"/>
        <v>96600</v>
      </c>
      <c r="R2543">
        <v>127</v>
      </c>
      <c r="S2543">
        <f t="shared" si="281"/>
        <v>116840</v>
      </c>
      <c r="T2543">
        <v>39</v>
      </c>
      <c r="U2543">
        <f t="shared" si="282"/>
        <v>8151</v>
      </c>
      <c r="V2543">
        <v>9301</v>
      </c>
      <c r="W2543">
        <v>1880082.1364753752</v>
      </c>
      <c r="X2543">
        <v>9301</v>
      </c>
      <c r="Y2543">
        <v>996900.88492584217</v>
      </c>
      <c r="AF2543">
        <v>38</v>
      </c>
      <c r="AG2543">
        <f t="shared" si="283"/>
        <v>1102000</v>
      </c>
      <c r="AL2543">
        <f t="shared" si="284"/>
        <v>5779406.2438790351</v>
      </c>
      <c r="AM2543">
        <f t="shared" si="285"/>
        <v>5779400</v>
      </c>
      <c r="AN2543">
        <v>5936200</v>
      </c>
    </row>
    <row r="2544" spans="1:40" x14ac:dyDescent="0.25">
      <c r="A2544" t="s">
        <v>2823</v>
      </c>
      <c r="B2544">
        <v>173</v>
      </c>
      <c r="C2544">
        <v>534170</v>
      </c>
      <c r="D2544">
        <v>1</v>
      </c>
      <c r="E2544">
        <v>0</v>
      </c>
      <c r="F2544">
        <v>0</v>
      </c>
      <c r="G2544">
        <v>0</v>
      </c>
      <c r="H2544">
        <v>0</v>
      </c>
      <c r="I2544" t="s">
        <v>26</v>
      </c>
      <c r="J2544" t="s">
        <v>25</v>
      </c>
      <c r="K2544">
        <v>68144.142339082857</v>
      </c>
      <c r="O2544">
        <f t="shared" si="279"/>
        <v>0</v>
      </c>
      <c r="Q2544">
        <f t="shared" si="280"/>
        <v>0</v>
      </c>
      <c r="S2544">
        <f t="shared" si="281"/>
        <v>0</v>
      </c>
      <c r="U2544">
        <f t="shared" si="282"/>
        <v>0</v>
      </c>
      <c r="AF2544">
        <v>0</v>
      </c>
      <c r="AG2544">
        <f t="shared" si="283"/>
        <v>0</v>
      </c>
      <c r="AL2544">
        <f t="shared" si="284"/>
        <v>68144.142339082857</v>
      </c>
      <c r="AM2544">
        <f t="shared" si="285"/>
        <v>68100</v>
      </c>
      <c r="AN2544">
        <v>65400</v>
      </c>
    </row>
    <row r="2545" spans="1:40" x14ac:dyDescent="0.25">
      <c r="A2545" s="4" t="s">
        <v>2825</v>
      </c>
      <c r="B2545">
        <v>2471</v>
      </c>
      <c r="C2545">
        <v>544736</v>
      </c>
      <c r="D2545">
        <v>1</v>
      </c>
      <c r="E2545">
        <v>1</v>
      </c>
      <c r="F2545">
        <v>1</v>
      </c>
      <c r="G2545">
        <v>0</v>
      </c>
      <c r="H2545">
        <v>0</v>
      </c>
      <c r="I2545" t="s">
        <v>23</v>
      </c>
      <c r="J2545" t="s">
        <v>22</v>
      </c>
      <c r="K2545">
        <v>542792.93500452873</v>
      </c>
      <c r="L2545">
        <v>2471</v>
      </c>
      <c r="M2545">
        <v>129040.91850830628</v>
      </c>
      <c r="O2545">
        <f t="shared" si="279"/>
        <v>0</v>
      </c>
      <c r="P2545">
        <v>7</v>
      </c>
      <c r="Q2545">
        <f t="shared" si="280"/>
        <v>19320</v>
      </c>
      <c r="R2545">
        <v>1</v>
      </c>
      <c r="S2545">
        <f t="shared" si="281"/>
        <v>920</v>
      </c>
      <c r="T2545">
        <v>9</v>
      </c>
      <c r="U2545">
        <f t="shared" si="282"/>
        <v>1881</v>
      </c>
      <c r="V2545">
        <v>2471</v>
      </c>
      <c r="W2545">
        <v>510655.86259638856</v>
      </c>
      <c r="AF2545">
        <v>2</v>
      </c>
      <c r="AG2545">
        <f t="shared" si="283"/>
        <v>58000</v>
      </c>
      <c r="AL2545">
        <f t="shared" si="284"/>
        <v>1262610.7161092237</v>
      </c>
      <c r="AM2545">
        <f t="shared" si="285"/>
        <v>1262600</v>
      </c>
      <c r="AN2545">
        <v>1326400</v>
      </c>
    </row>
    <row r="2546" spans="1:40" x14ac:dyDescent="0.25">
      <c r="A2546" s="3" t="s">
        <v>926</v>
      </c>
      <c r="B2546">
        <v>2299</v>
      </c>
      <c r="C2546">
        <v>584631</v>
      </c>
      <c r="D2546">
        <v>1</v>
      </c>
      <c r="E2546">
        <v>1</v>
      </c>
      <c r="F2546">
        <v>0</v>
      </c>
      <c r="G2546">
        <v>0</v>
      </c>
      <c r="H2546">
        <v>0</v>
      </c>
      <c r="I2546" t="s">
        <v>30</v>
      </c>
      <c r="J2546" t="s">
        <v>184</v>
      </c>
      <c r="K2546">
        <v>505916.68138202443</v>
      </c>
      <c r="L2546">
        <v>4367</v>
      </c>
      <c r="M2546">
        <v>227654.77788358289</v>
      </c>
      <c r="O2546">
        <f t="shared" si="279"/>
        <v>0</v>
      </c>
      <c r="P2546">
        <v>83</v>
      </c>
      <c r="Q2546">
        <f t="shared" si="280"/>
        <v>229080</v>
      </c>
      <c r="R2546">
        <v>12</v>
      </c>
      <c r="S2546">
        <f t="shared" si="281"/>
        <v>11040</v>
      </c>
      <c r="U2546">
        <f t="shared" si="282"/>
        <v>0</v>
      </c>
      <c r="AF2546">
        <v>0</v>
      </c>
      <c r="AG2546">
        <f t="shared" si="283"/>
        <v>0</v>
      </c>
      <c r="AL2546">
        <f t="shared" si="284"/>
        <v>973691.45926560729</v>
      </c>
      <c r="AM2546">
        <f t="shared" si="285"/>
        <v>973700</v>
      </c>
      <c r="AN2546">
        <v>949300</v>
      </c>
    </row>
    <row r="2547" spans="1:40" x14ac:dyDescent="0.25">
      <c r="A2547" t="s">
        <v>2826</v>
      </c>
      <c r="B2547">
        <v>544</v>
      </c>
      <c r="C2547">
        <v>567655</v>
      </c>
      <c r="D2547">
        <v>1</v>
      </c>
      <c r="E2547">
        <v>0</v>
      </c>
      <c r="F2547">
        <v>0</v>
      </c>
      <c r="G2547">
        <v>0</v>
      </c>
      <c r="H2547">
        <v>0</v>
      </c>
      <c r="I2547" t="s">
        <v>85</v>
      </c>
      <c r="J2547" t="s">
        <v>387</v>
      </c>
      <c r="K2547">
        <v>122792.83758003807</v>
      </c>
      <c r="O2547">
        <f t="shared" si="279"/>
        <v>0</v>
      </c>
      <c r="Q2547">
        <f t="shared" si="280"/>
        <v>0</v>
      </c>
      <c r="S2547">
        <f t="shared" si="281"/>
        <v>0</v>
      </c>
      <c r="U2547">
        <f t="shared" si="282"/>
        <v>0</v>
      </c>
      <c r="AF2547">
        <v>0</v>
      </c>
      <c r="AG2547">
        <f t="shared" si="283"/>
        <v>0</v>
      </c>
      <c r="AL2547">
        <f t="shared" si="284"/>
        <v>122792.83758003807</v>
      </c>
      <c r="AM2547">
        <f t="shared" si="285"/>
        <v>122800</v>
      </c>
      <c r="AN2547">
        <v>117200</v>
      </c>
    </row>
    <row r="2548" spans="1:40" x14ac:dyDescent="0.25">
      <c r="A2548" t="s">
        <v>1831</v>
      </c>
      <c r="B2548">
        <v>423</v>
      </c>
      <c r="C2548">
        <v>588661</v>
      </c>
      <c r="D2548">
        <v>1</v>
      </c>
      <c r="E2548">
        <v>0</v>
      </c>
      <c r="F2548">
        <v>0</v>
      </c>
      <c r="G2548">
        <v>0</v>
      </c>
      <c r="H2548">
        <v>0</v>
      </c>
      <c r="I2548" t="s">
        <v>90</v>
      </c>
      <c r="J2548" t="s">
        <v>631</v>
      </c>
      <c r="K2548">
        <v>95756.328054979647</v>
      </c>
      <c r="O2548">
        <f t="shared" si="279"/>
        <v>0</v>
      </c>
      <c r="Q2548">
        <f t="shared" si="280"/>
        <v>0</v>
      </c>
      <c r="S2548">
        <f t="shared" si="281"/>
        <v>0</v>
      </c>
      <c r="U2548">
        <f t="shared" si="282"/>
        <v>0</v>
      </c>
      <c r="AF2548">
        <v>0</v>
      </c>
      <c r="AG2548">
        <f t="shared" si="283"/>
        <v>0</v>
      </c>
      <c r="AL2548">
        <f t="shared" si="284"/>
        <v>95756.328054979647</v>
      </c>
      <c r="AM2548">
        <f t="shared" si="285"/>
        <v>95800</v>
      </c>
      <c r="AN2548">
        <v>90600</v>
      </c>
    </row>
    <row r="2549" spans="1:40" x14ac:dyDescent="0.25">
      <c r="A2549" t="s">
        <v>2827</v>
      </c>
      <c r="B2549">
        <v>562</v>
      </c>
      <c r="C2549">
        <v>594334</v>
      </c>
      <c r="D2549">
        <v>1</v>
      </c>
      <c r="E2549">
        <v>0</v>
      </c>
      <c r="F2549">
        <v>0</v>
      </c>
      <c r="G2549">
        <v>0</v>
      </c>
      <c r="H2549">
        <v>0</v>
      </c>
      <c r="I2549" t="s">
        <v>30</v>
      </c>
      <c r="J2549" t="s">
        <v>149</v>
      </c>
      <c r="K2549">
        <v>126805.11898007065</v>
      </c>
      <c r="O2549">
        <f t="shared" si="279"/>
        <v>0</v>
      </c>
      <c r="Q2549">
        <f t="shared" si="280"/>
        <v>0</v>
      </c>
      <c r="S2549">
        <f t="shared" si="281"/>
        <v>0</v>
      </c>
      <c r="U2549">
        <f t="shared" si="282"/>
        <v>0</v>
      </c>
      <c r="AF2549">
        <v>0</v>
      </c>
      <c r="AG2549">
        <f t="shared" si="283"/>
        <v>0</v>
      </c>
      <c r="AL2549">
        <f t="shared" si="284"/>
        <v>126805.11898007065</v>
      </c>
      <c r="AM2549">
        <f t="shared" si="285"/>
        <v>126800</v>
      </c>
      <c r="AN2549">
        <v>118300</v>
      </c>
    </row>
    <row r="2550" spans="1:40" x14ac:dyDescent="0.25">
      <c r="A2550" t="s">
        <v>2828</v>
      </c>
      <c r="B2550">
        <v>219</v>
      </c>
      <c r="C2550">
        <v>570222</v>
      </c>
      <c r="D2550">
        <v>1</v>
      </c>
      <c r="E2550">
        <v>0</v>
      </c>
      <c r="F2550">
        <v>0</v>
      </c>
      <c r="G2550">
        <v>0</v>
      </c>
      <c r="H2550">
        <v>0</v>
      </c>
      <c r="I2550" t="s">
        <v>33</v>
      </c>
      <c r="J2550" t="s">
        <v>98</v>
      </c>
      <c r="K2550">
        <v>68144.142339082857</v>
      </c>
      <c r="O2550">
        <f t="shared" si="279"/>
        <v>0</v>
      </c>
      <c r="Q2550">
        <f t="shared" si="280"/>
        <v>0</v>
      </c>
      <c r="S2550">
        <f t="shared" si="281"/>
        <v>0</v>
      </c>
      <c r="U2550">
        <f t="shared" si="282"/>
        <v>0</v>
      </c>
      <c r="AF2550">
        <v>0</v>
      </c>
      <c r="AG2550">
        <f t="shared" si="283"/>
        <v>0</v>
      </c>
      <c r="AL2550">
        <f t="shared" si="284"/>
        <v>68144.142339082857</v>
      </c>
      <c r="AM2550">
        <f t="shared" si="285"/>
        <v>68100</v>
      </c>
      <c r="AN2550">
        <v>65400</v>
      </c>
    </row>
    <row r="2551" spans="1:40" x14ac:dyDescent="0.25">
      <c r="A2551" t="s">
        <v>2829</v>
      </c>
      <c r="B2551">
        <v>1862</v>
      </c>
      <c r="C2551">
        <v>583286</v>
      </c>
      <c r="D2551">
        <v>1</v>
      </c>
      <c r="E2551">
        <v>0</v>
      </c>
      <c r="F2551">
        <v>0</v>
      </c>
      <c r="G2551">
        <v>0</v>
      </c>
      <c r="H2551">
        <v>0</v>
      </c>
      <c r="I2551" t="s">
        <v>30</v>
      </c>
      <c r="J2551" t="s">
        <v>1047</v>
      </c>
      <c r="K2551">
        <v>411763.0515636169</v>
      </c>
      <c r="O2551">
        <f t="shared" si="279"/>
        <v>0</v>
      </c>
      <c r="Q2551">
        <f t="shared" si="280"/>
        <v>0</v>
      </c>
      <c r="S2551">
        <f t="shared" si="281"/>
        <v>0</v>
      </c>
      <c r="U2551">
        <f t="shared" si="282"/>
        <v>0</v>
      </c>
      <c r="AF2551">
        <v>1</v>
      </c>
      <c r="AG2551">
        <f t="shared" si="283"/>
        <v>29000</v>
      </c>
      <c r="AL2551">
        <f t="shared" si="284"/>
        <v>440763.0515636169</v>
      </c>
      <c r="AM2551">
        <f t="shared" si="285"/>
        <v>440800</v>
      </c>
      <c r="AN2551">
        <v>422500</v>
      </c>
    </row>
    <row r="2552" spans="1:40" x14ac:dyDescent="0.25">
      <c r="A2552" s="3" t="s">
        <v>849</v>
      </c>
      <c r="B2552">
        <v>1432</v>
      </c>
      <c r="C2552">
        <v>566322</v>
      </c>
      <c r="D2552">
        <v>1</v>
      </c>
      <c r="E2552">
        <v>1</v>
      </c>
      <c r="F2552">
        <v>0</v>
      </c>
      <c r="G2552">
        <v>0</v>
      </c>
      <c r="H2552">
        <v>0</v>
      </c>
      <c r="I2552" t="s">
        <v>85</v>
      </c>
      <c r="J2552" t="s">
        <v>430</v>
      </c>
      <c r="K2552">
        <v>318403.44124237576</v>
      </c>
      <c r="L2552">
        <v>1754</v>
      </c>
      <c r="M2552">
        <v>91674.520978470406</v>
      </c>
      <c r="O2552">
        <f t="shared" si="279"/>
        <v>0</v>
      </c>
      <c r="P2552">
        <v>6</v>
      </c>
      <c r="Q2552">
        <f t="shared" si="280"/>
        <v>16560</v>
      </c>
      <c r="R2552">
        <v>3</v>
      </c>
      <c r="S2552">
        <f t="shared" si="281"/>
        <v>2760</v>
      </c>
      <c r="T2552">
        <v>4</v>
      </c>
      <c r="U2552">
        <f t="shared" si="282"/>
        <v>836</v>
      </c>
      <c r="AF2552">
        <v>0</v>
      </c>
      <c r="AG2552">
        <f t="shared" si="283"/>
        <v>0</v>
      </c>
      <c r="AL2552">
        <f t="shared" si="284"/>
        <v>430233.96222084615</v>
      </c>
      <c r="AM2552">
        <f t="shared" si="285"/>
        <v>430200</v>
      </c>
      <c r="AN2552">
        <v>499300</v>
      </c>
    </row>
    <row r="2553" spans="1:40" x14ac:dyDescent="0.25">
      <c r="A2553" t="s">
        <v>2830</v>
      </c>
      <c r="B2553">
        <v>734</v>
      </c>
      <c r="C2553">
        <v>550353</v>
      </c>
      <c r="D2553">
        <v>1</v>
      </c>
      <c r="E2553">
        <v>0</v>
      </c>
      <c r="F2553">
        <v>0</v>
      </c>
      <c r="G2553">
        <v>0</v>
      </c>
      <c r="H2553">
        <v>0</v>
      </c>
      <c r="I2553" t="s">
        <v>23</v>
      </c>
      <c r="J2553" t="s">
        <v>91</v>
      </c>
      <c r="K2553">
        <v>165030.10986911095</v>
      </c>
      <c r="O2553">
        <f t="shared" si="279"/>
        <v>0</v>
      </c>
      <c r="Q2553">
        <f t="shared" si="280"/>
        <v>0</v>
      </c>
      <c r="S2553">
        <f t="shared" si="281"/>
        <v>0</v>
      </c>
      <c r="U2553">
        <f t="shared" si="282"/>
        <v>0</v>
      </c>
      <c r="AF2553">
        <v>0</v>
      </c>
      <c r="AG2553">
        <f t="shared" si="283"/>
        <v>0</v>
      </c>
      <c r="AL2553">
        <f t="shared" si="284"/>
        <v>165030.10986911095</v>
      </c>
      <c r="AM2553">
        <f t="shared" si="285"/>
        <v>165000</v>
      </c>
      <c r="AN2553">
        <v>159700</v>
      </c>
    </row>
    <row r="2554" spans="1:40" x14ac:dyDescent="0.25">
      <c r="A2554" t="s">
        <v>2831</v>
      </c>
      <c r="B2554">
        <v>665</v>
      </c>
      <c r="C2554">
        <v>544264</v>
      </c>
      <c r="D2554">
        <v>1</v>
      </c>
      <c r="E2554">
        <v>0</v>
      </c>
      <c r="F2554">
        <v>0</v>
      </c>
      <c r="G2554">
        <v>0</v>
      </c>
      <c r="H2554">
        <v>0</v>
      </c>
      <c r="I2554" t="s">
        <v>90</v>
      </c>
      <c r="J2554" t="s">
        <v>702</v>
      </c>
      <c r="K2554">
        <v>149719.73341748241</v>
      </c>
      <c r="O2554">
        <f t="shared" si="279"/>
        <v>0</v>
      </c>
      <c r="Q2554">
        <f t="shared" si="280"/>
        <v>0</v>
      </c>
      <c r="S2554">
        <f t="shared" si="281"/>
        <v>0</v>
      </c>
      <c r="U2554">
        <f t="shared" si="282"/>
        <v>0</v>
      </c>
      <c r="AF2554">
        <v>0</v>
      </c>
      <c r="AG2554">
        <f t="shared" si="283"/>
        <v>0</v>
      </c>
      <c r="AL2554">
        <f t="shared" si="284"/>
        <v>149719.73341748241</v>
      </c>
      <c r="AM2554">
        <f t="shared" si="285"/>
        <v>149700</v>
      </c>
      <c r="AN2554">
        <v>142900</v>
      </c>
    </row>
    <row r="2555" spans="1:40" x14ac:dyDescent="0.25">
      <c r="A2555" t="s">
        <v>2832</v>
      </c>
      <c r="B2555">
        <v>417</v>
      </c>
      <c r="C2555">
        <v>597546</v>
      </c>
      <c r="D2555">
        <v>1</v>
      </c>
      <c r="E2555">
        <v>0</v>
      </c>
      <c r="F2555">
        <v>0</v>
      </c>
      <c r="G2555">
        <v>0</v>
      </c>
      <c r="H2555">
        <v>0</v>
      </c>
      <c r="I2555" t="s">
        <v>38</v>
      </c>
      <c r="J2555" t="s">
        <v>64</v>
      </c>
      <c r="K2555">
        <v>94412.566775839427</v>
      </c>
      <c r="O2555">
        <f t="shared" si="279"/>
        <v>0</v>
      </c>
      <c r="Q2555">
        <f t="shared" si="280"/>
        <v>0</v>
      </c>
      <c r="S2555">
        <f t="shared" si="281"/>
        <v>0</v>
      </c>
      <c r="U2555">
        <f t="shared" si="282"/>
        <v>0</v>
      </c>
      <c r="AF2555">
        <v>0</v>
      </c>
      <c r="AG2555">
        <f t="shared" si="283"/>
        <v>0</v>
      </c>
      <c r="AL2555">
        <f t="shared" si="284"/>
        <v>94412.566775839427</v>
      </c>
      <c r="AM2555">
        <f t="shared" si="285"/>
        <v>94400</v>
      </c>
      <c r="AN2555">
        <v>89500</v>
      </c>
    </row>
    <row r="2556" spans="1:40" x14ac:dyDescent="0.25">
      <c r="A2556" t="s">
        <v>2833</v>
      </c>
      <c r="B2556">
        <v>103</v>
      </c>
      <c r="C2556">
        <v>548235</v>
      </c>
      <c r="D2556">
        <v>1</v>
      </c>
      <c r="E2556">
        <v>0</v>
      </c>
      <c r="F2556">
        <v>0</v>
      </c>
      <c r="G2556">
        <v>0</v>
      </c>
      <c r="H2556">
        <v>0</v>
      </c>
      <c r="I2556" t="s">
        <v>75</v>
      </c>
      <c r="J2556" t="s">
        <v>74</v>
      </c>
      <c r="K2556">
        <v>68144.142339082857</v>
      </c>
      <c r="O2556">
        <f t="shared" si="279"/>
        <v>0</v>
      </c>
      <c r="Q2556">
        <f t="shared" si="280"/>
        <v>0</v>
      </c>
      <c r="S2556">
        <f t="shared" si="281"/>
        <v>0</v>
      </c>
      <c r="U2556">
        <f t="shared" si="282"/>
        <v>0</v>
      </c>
      <c r="AF2556">
        <v>0</v>
      </c>
      <c r="AG2556">
        <f t="shared" si="283"/>
        <v>0</v>
      </c>
      <c r="AL2556">
        <f t="shared" si="284"/>
        <v>68144.142339082857</v>
      </c>
      <c r="AM2556">
        <f t="shared" si="285"/>
        <v>68100</v>
      </c>
      <c r="AN2556">
        <v>65400</v>
      </c>
    </row>
    <row r="2557" spans="1:40" x14ac:dyDescent="0.25">
      <c r="A2557" t="s">
        <v>2834</v>
      </c>
      <c r="B2557">
        <v>465</v>
      </c>
      <c r="C2557">
        <v>561002</v>
      </c>
      <c r="D2557">
        <v>1</v>
      </c>
      <c r="E2557">
        <v>0</v>
      </c>
      <c r="F2557">
        <v>0</v>
      </c>
      <c r="G2557">
        <v>0</v>
      </c>
      <c r="H2557">
        <v>0</v>
      </c>
      <c r="I2557" t="s">
        <v>110</v>
      </c>
      <c r="J2557" t="s">
        <v>295</v>
      </c>
      <c r="K2557">
        <v>105154.1858103402</v>
      </c>
      <c r="O2557">
        <f t="shared" si="279"/>
        <v>0</v>
      </c>
      <c r="Q2557">
        <f t="shared" si="280"/>
        <v>0</v>
      </c>
      <c r="S2557">
        <f t="shared" si="281"/>
        <v>0</v>
      </c>
      <c r="U2557">
        <f t="shared" si="282"/>
        <v>0</v>
      </c>
      <c r="AF2557">
        <v>0</v>
      </c>
      <c r="AG2557">
        <f t="shared" si="283"/>
        <v>0</v>
      </c>
      <c r="AL2557">
        <f t="shared" si="284"/>
        <v>105154.1858103402</v>
      </c>
      <c r="AM2557">
        <f t="shared" si="285"/>
        <v>105200</v>
      </c>
      <c r="AN2557">
        <v>101400</v>
      </c>
    </row>
    <row r="2558" spans="1:40" x14ac:dyDescent="0.25">
      <c r="A2558" t="s">
        <v>2834</v>
      </c>
      <c r="B2558">
        <v>248</v>
      </c>
      <c r="C2558">
        <v>594342</v>
      </c>
      <c r="D2558">
        <v>1</v>
      </c>
      <c r="E2558">
        <v>0</v>
      </c>
      <c r="F2558">
        <v>0</v>
      </c>
      <c r="G2558">
        <v>0</v>
      </c>
      <c r="H2558">
        <v>0</v>
      </c>
      <c r="I2558" t="s">
        <v>30</v>
      </c>
      <c r="J2558" t="s">
        <v>149</v>
      </c>
      <c r="K2558">
        <v>68144.142339082857</v>
      </c>
      <c r="O2558">
        <f t="shared" si="279"/>
        <v>0</v>
      </c>
      <c r="Q2558">
        <f t="shared" si="280"/>
        <v>0</v>
      </c>
      <c r="S2558">
        <f t="shared" si="281"/>
        <v>0</v>
      </c>
      <c r="U2558">
        <f t="shared" si="282"/>
        <v>0</v>
      </c>
      <c r="AF2558">
        <v>0</v>
      </c>
      <c r="AG2558">
        <f t="shared" si="283"/>
        <v>0</v>
      </c>
      <c r="AL2558">
        <f t="shared" si="284"/>
        <v>68144.142339082857</v>
      </c>
      <c r="AM2558">
        <f t="shared" si="285"/>
        <v>68100</v>
      </c>
      <c r="AN2558">
        <v>65400</v>
      </c>
    </row>
    <row r="2559" spans="1:40" x14ac:dyDescent="0.25">
      <c r="A2559" t="s">
        <v>2834</v>
      </c>
      <c r="B2559">
        <v>68</v>
      </c>
      <c r="C2559">
        <v>562041</v>
      </c>
      <c r="D2559">
        <v>1</v>
      </c>
      <c r="E2559">
        <v>0</v>
      </c>
      <c r="F2559">
        <v>0</v>
      </c>
      <c r="G2559">
        <v>0</v>
      </c>
      <c r="H2559">
        <v>0</v>
      </c>
      <c r="I2559" t="s">
        <v>75</v>
      </c>
      <c r="J2559" t="s">
        <v>725</v>
      </c>
      <c r="K2559">
        <v>68144.142339082857</v>
      </c>
      <c r="O2559">
        <f t="shared" si="279"/>
        <v>0</v>
      </c>
      <c r="Q2559">
        <f t="shared" si="280"/>
        <v>0</v>
      </c>
      <c r="S2559">
        <f t="shared" si="281"/>
        <v>0</v>
      </c>
      <c r="U2559">
        <f t="shared" si="282"/>
        <v>0</v>
      </c>
      <c r="AF2559">
        <v>0</v>
      </c>
      <c r="AG2559">
        <f t="shared" si="283"/>
        <v>0</v>
      </c>
      <c r="AL2559">
        <f t="shared" si="284"/>
        <v>68144.142339082857</v>
      </c>
      <c r="AM2559">
        <f t="shared" si="285"/>
        <v>68100</v>
      </c>
      <c r="AN2559">
        <v>65400</v>
      </c>
    </row>
    <row r="2560" spans="1:40" x14ac:dyDescent="0.25">
      <c r="A2560" t="s">
        <v>2834</v>
      </c>
      <c r="B2560">
        <v>93</v>
      </c>
      <c r="C2560">
        <v>590983</v>
      </c>
      <c r="D2560">
        <v>1</v>
      </c>
      <c r="E2560">
        <v>0</v>
      </c>
      <c r="F2560">
        <v>0</v>
      </c>
      <c r="G2560">
        <v>0</v>
      </c>
      <c r="H2560">
        <v>0</v>
      </c>
      <c r="I2560" t="s">
        <v>75</v>
      </c>
      <c r="J2560" t="s">
        <v>97</v>
      </c>
      <c r="K2560">
        <v>68144.142339082857</v>
      </c>
      <c r="O2560">
        <f t="shared" si="279"/>
        <v>0</v>
      </c>
      <c r="Q2560">
        <f t="shared" si="280"/>
        <v>0</v>
      </c>
      <c r="S2560">
        <f t="shared" si="281"/>
        <v>0</v>
      </c>
      <c r="U2560">
        <f t="shared" si="282"/>
        <v>0</v>
      </c>
      <c r="AF2560">
        <v>0</v>
      </c>
      <c r="AG2560">
        <f t="shared" si="283"/>
        <v>0</v>
      </c>
      <c r="AL2560">
        <f t="shared" si="284"/>
        <v>68144.142339082857</v>
      </c>
      <c r="AM2560">
        <f t="shared" si="285"/>
        <v>68100</v>
      </c>
      <c r="AN2560">
        <v>65400</v>
      </c>
    </row>
    <row r="2561" spans="1:40" x14ac:dyDescent="0.25">
      <c r="A2561" t="s">
        <v>2836</v>
      </c>
      <c r="B2561">
        <v>274</v>
      </c>
      <c r="C2561">
        <v>583294</v>
      </c>
      <c r="D2561">
        <v>1</v>
      </c>
      <c r="E2561">
        <v>0</v>
      </c>
      <c r="F2561">
        <v>0</v>
      </c>
      <c r="G2561">
        <v>0</v>
      </c>
      <c r="H2561">
        <v>0</v>
      </c>
      <c r="I2561" t="s">
        <v>30</v>
      </c>
      <c r="J2561" t="s">
        <v>107</v>
      </c>
      <c r="K2561">
        <v>68144.142339082857</v>
      </c>
      <c r="O2561">
        <f t="shared" si="279"/>
        <v>0</v>
      </c>
      <c r="Q2561">
        <f t="shared" si="280"/>
        <v>0</v>
      </c>
      <c r="S2561">
        <f t="shared" si="281"/>
        <v>0</v>
      </c>
      <c r="U2561">
        <f t="shared" si="282"/>
        <v>0</v>
      </c>
      <c r="AF2561">
        <v>0</v>
      </c>
      <c r="AG2561">
        <f t="shared" si="283"/>
        <v>0</v>
      </c>
      <c r="AL2561">
        <f t="shared" si="284"/>
        <v>68144.142339082857</v>
      </c>
      <c r="AM2561">
        <f t="shared" si="285"/>
        <v>68100</v>
      </c>
      <c r="AN2561">
        <v>65400</v>
      </c>
    </row>
    <row r="2562" spans="1:40" x14ac:dyDescent="0.25">
      <c r="A2562" t="s">
        <v>2837</v>
      </c>
      <c r="B2562">
        <v>98</v>
      </c>
      <c r="C2562">
        <v>590991</v>
      </c>
      <c r="D2562">
        <v>1</v>
      </c>
      <c r="E2562">
        <v>0</v>
      </c>
      <c r="F2562">
        <v>0</v>
      </c>
      <c r="G2562">
        <v>0</v>
      </c>
      <c r="H2562">
        <v>0</v>
      </c>
      <c r="I2562" t="s">
        <v>75</v>
      </c>
      <c r="J2562" t="s">
        <v>811</v>
      </c>
      <c r="K2562">
        <v>68144.142339082857</v>
      </c>
      <c r="O2562">
        <f t="shared" si="279"/>
        <v>0</v>
      </c>
      <c r="Q2562">
        <f t="shared" si="280"/>
        <v>0</v>
      </c>
      <c r="S2562">
        <f t="shared" si="281"/>
        <v>0</v>
      </c>
      <c r="U2562">
        <f t="shared" si="282"/>
        <v>0</v>
      </c>
      <c r="AF2562">
        <v>0</v>
      </c>
      <c r="AG2562">
        <f t="shared" si="283"/>
        <v>0</v>
      </c>
      <c r="AL2562">
        <f t="shared" si="284"/>
        <v>68144.142339082857</v>
      </c>
      <c r="AM2562">
        <f t="shared" si="285"/>
        <v>68100</v>
      </c>
      <c r="AN2562">
        <v>65400</v>
      </c>
    </row>
    <row r="2563" spans="1:40" x14ac:dyDescent="0.25">
      <c r="A2563" t="s">
        <v>2838</v>
      </c>
      <c r="B2563">
        <v>642</v>
      </c>
      <c r="C2563">
        <v>537284</v>
      </c>
      <c r="D2563">
        <v>1</v>
      </c>
      <c r="E2563">
        <v>0</v>
      </c>
      <c r="F2563">
        <v>0</v>
      </c>
      <c r="G2563">
        <v>0</v>
      </c>
      <c r="H2563">
        <v>0</v>
      </c>
      <c r="I2563" t="s">
        <v>61</v>
      </c>
      <c r="J2563" t="s">
        <v>520</v>
      </c>
      <c r="K2563">
        <v>144609.26678447024</v>
      </c>
      <c r="O2563">
        <f t="shared" si="279"/>
        <v>0</v>
      </c>
      <c r="Q2563">
        <f t="shared" si="280"/>
        <v>0</v>
      </c>
      <c r="S2563">
        <f t="shared" si="281"/>
        <v>0</v>
      </c>
      <c r="U2563">
        <f t="shared" si="282"/>
        <v>0</v>
      </c>
      <c r="AF2563">
        <v>1</v>
      </c>
      <c r="AG2563">
        <f t="shared" si="283"/>
        <v>29000</v>
      </c>
      <c r="AL2563">
        <f t="shared" si="284"/>
        <v>173609.26678447024</v>
      </c>
      <c r="AM2563">
        <f t="shared" si="285"/>
        <v>173600</v>
      </c>
      <c r="AN2563">
        <v>170400</v>
      </c>
    </row>
    <row r="2564" spans="1:40" x14ac:dyDescent="0.25">
      <c r="A2564" t="s">
        <v>1309</v>
      </c>
      <c r="B2564">
        <v>237</v>
      </c>
      <c r="C2564">
        <v>594351</v>
      </c>
      <c r="D2564">
        <v>1</v>
      </c>
      <c r="E2564">
        <v>0</v>
      </c>
      <c r="F2564">
        <v>0</v>
      </c>
      <c r="G2564">
        <v>0</v>
      </c>
      <c r="H2564">
        <v>0</v>
      </c>
      <c r="I2564" t="s">
        <v>30</v>
      </c>
      <c r="J2564" t="s">
        <v>537</v>
      </c>
      <c r="K2564">
        <v>68144.142339082857</v>
      </c>
      <c r="O2564">
        <f t="shared" si="279"/>
        <v>0</v>
      </c>
      <c r="Q2564">
        <f t="shared" si="280"/>
        <v>0</v>
      </c>
      <c r="S2564">
        <f t="shared" si="281"/>
        <v>0</v>
      </c>
      <c r="U2564">
        <f t="shared" si="282"/>
        <v>0</v>
      </c>
      <c r="AF2564">
        <v>0</v>
      </c>
      <c r="AG2564">
        <f t="shared" si="283"/>
        <v>0</v>
      </c>
      <c r="AL2564">
        <f t="shared" si="284"/>
        <v>68144.142339082857</v>
      </c>
      <c r="AM2564">
        <f t="shared" si="285"/>
        <v>68100</v>
      </c>
      <c r="AN2564">
        <v>65400</v>
      </c>
    </row>
    <row r="2565" spans="1:40" x14ac:dyDescent="0.25">
      <c r="A2565" t="s">
        <v>1309</v>
      </c>
      <c r="B2565">
        <v>483</v>
      </c>
      <c r="C2565">
        <v>591009</v>
      </c>
      <c r="D2565">
        <v>1</v>
      </c>
      <c r="E2565">
        <v>0</v>
      </c>
      <c r="F2565">
        <v>0</v>
      </c>
      <c r="G2565">
        <v>0</v>
      </c>
      <c r="H2565">
        <v>0</v>
      </c>
      <c r="I2565" t="s">
        <v>75</v>
      </c>
      <c r="J2565" t="s">
        <v>97</v>
      </c>
      <c r="K2565">
        <v>109177.41770196897</v>
      </c>
      <c r="O2565">
        <f t="shared" ref="O2565:O2628" si="286">N2565*690</f>
        <v>0</v>
      </c>
      <c r="Q2565">
        <f t="shared" ref="Q2565:Q2628" si="287">P2565*2760</f>
        <v>0</v>
      </c>
      <c r="S2565">
        <f t="shared" ref="S2565:S2628" si="288">R2565*920</f>
        <v>0</v>
      </c>
      <c r="U2565">
        <f t="shared" ref="U2565:U2628" si="289">T2565*209</f>
        <v>0</v>
      </c>
      <c r="AF2565">
        <v>1</v>
      </c>
      <c r="AG2565">
        <f t="shared" ref="AG2565:AG2628" si="290">AF2565*29000</f>
        <v>29000</v>
      </c>
      <c r="AL2565">
        <f t="shared" ref="AL2565:AL2628" si="291">K2565+M2565+O2565+Q2565+S2565+U2565+W2565+Y2565+AA2565+AB2565+AD2565+AE2565+AG2565+AI2565+AK2565</f>
        <v>138177.41770196898</v>
      </c>
      <c r="AM2565">
        <f t="shared" ref="AM2565:AM2628" si="292">ROUND(AL2565/100,0)*100</f>
        <v>138200</v>
      </c>
      <c r="AN2565">
        <v>105900</v>
      </c>
    </row>
    <row r="2566" spans="1:40" x14ac:dyDescent="0.25">
      <c r="A2566" t="s">
        <v>2839</v>
      </c>
      <c r="B2566">
        <v>392</v>
      </c>
      <c r="C2566">
        <v>561011</v>
      </c>
      <c r="D2566">
        <v>1</v>
      </c>
      <c r="E2566">
        <v>0</v>
      </c>
      <c r="F2566">
        <v>0</v>
      </c>
      <c r="G2566">
        <v>0</v>
      </c>
      <c r="H2566">
        <v>0</v>
      </c>
      <c r="I2566" t="s">
        <v>110</v>
      </c>
      <c r="J2566" t="s">
        <v>295</v>
      </c>
      <c r="K2566">
        <v>88810.204717115295</v>
      </c>
      <c r="O2566">
        <f t="shared" si="286"/>
        <v>0</v>
      </c>
      <c r="Q2566">
        <f t="shared" si="287"/>
        <v>0</v>
      </c>
      <c r="S2566">
        <f t="shared" si="288"/>
        <v>0</v>
      </c>
      <c r="U2566">
        <f t="shared" si="289"/>
        <v>0</v>
      </c>
      <c r="AF2566">
        <v>1</v>
      </c>
      <c r="AG2566">
        <f t="shared" si="290"/>
        <v>29000</v>
      </c>
      <c r="AL2566">
        <f t="shared" si="291"/>
        <v>117810.2047171153</v>
      </c>
      <c r="AM2566">
        <f t="shared" si="292"/>
        <v>117800</v>
      </c>
      <c r="AN2566">
        <v>143200</v>
      </c>
    </row>
    <row r="2567" spans="1:40" x14ac:dyDescent="0.25">
      <c r="A2567" t="s">
        <v>2840</v>
      </c>
      <c r="B2567">
        <v>83</v>
      </c>
      <c r="C2567">
        <v>573485</v>
      </c>
      <c r="D2567">
        <v>1</v>
      </c>
      <c r="E2567">
        <v>0</v>
      </c>
      <c r="F2567">
        <v>0</v>
      </c>
      <c r="G2567">
        <v>0</v>
      </c>
      <c r="H2567">
        <v>0</v>
      </c>
      <c r="I2567" t="s">
        <v>75</v>
      </c>
      <c r="J2567" t="s">
        <v>96</v>
      </c>
      <c r="K2567">
        <v>68144.142339082857</v>
      </c>
      <c r="O2567">
        <f t="shared" si="286"/>
        <v>0</v>
      </c>
      <c r="Q2567">
        <f t="shared" si="287"/>
        <v>0</v>
      </c>
      <c r="S2567">
        <f t="shared" si="288"/>
        <v>0</v>
      </c>
      <c r="U2567">
        <f t="shared" si="289"/>
        <v>0</v>
      </c>
      <c r="AF2567">
        <v>0</v>
      </c>
      <c r="AG2567">
        <f t="shared" si="290"/>
        <v>0</v>
      </c>
      <c r="AL2567">
        <f t="shared" si="291"/>
        <v>68144.142339082857</v>
      </c>
      <c r="AM2567">
        <f t="shared" si="292"/>
        <v>68100</v>
      </c>
      <c r="AN2567">
        <v>65400</v>
      </c>
    </row>
    <row r="2568" spans="1:40" x14ac:dyDescent="0.25">
      <c r="A2568" t="s">
        <v>2082</v>
      </c>
      <c r="B2568">
        <v>780</v>
      </c>
      <c r="C2568">
        <v>530051</v>
      </c>
      <c r="D2568">
        <v>1</v>
      </c>
      <c r="E2568">
        <v>0</v>
      </c>
      <c r="F2568">
        <v>0</v>
      </c>
      <c r="G2568">
        <v>0</v>
      </c>
      <c r="H2568">
        <v>0</v>
      </c>
      <c r="I2568" t="s">
        <v>26</v>
      </c>
      <c r="J2568" t="s">
        <v>288</v>
      </c>
      <c r="K2568">
        <v>175220.11080731967</v>
      </c>
      <c r="O2568">
        <f t="shared" si="286"/>
        <v>0</v>
      </c>
      <c r="Q2568">
        <f t="shared" si="287"/>
        <v>0</v>
      </c>
      <c r="S2568">
        <f t="shared" si="288"/>
        <v>0</v>
      </c>
      <c r="U2568">
        <f t="shared" si="289"/>
        <v>0</v>
      </c>
      <c r="AF2568">
        <v>0</v>
      </c>
      <c r="AG2568">
        <f t="shared" si="290"/>
        <v>0</v>
      </c>
      <c r="AL2568">
        <f t="shared" si="291"/>
        <v>175220.11080731967</v>
      </c>
      <c r="AM2568">
        <f t="shared" si="292"/>
        <v>175200</v>
      </c>
      <c r="AN2568">
        <v>159900</v>
      </c>
    </row>
    <row r="2569" spans="1:40" x14ac:dyDescent="0.25">
      <c r="A2569" t="s">
        <v>2082</v>
      </c>
      <c r="B2569">
        <v>392</v>
      </c>
      <c r="C2569">
        <v>589683</v>
      </c>
      <c r="D2569">
        <v>1</v>
      </c>
      <c r="E2569">
        <v>0</v>
      </c>
      <c r="F2569">
        <v>0</v>
      </c>
      <c r="G2569">
        <v>0</v>
      </c>
      <c r="H2569">
        <v>0</v>
      </c>
      <c r="I2569" t="s">
        <v>61</v>
      </c>
      <c r="J2569" t="s">
        <v>60</v>
      </c>
      <c r="K2569">
        <v>88810.204717115295</v>
      </c>
      <c r="O2569">
        <f t="shared" si="286"/>
        <v>0</v>
      </c>
      <c r="Q2569">
        <f t="shared" si="287"/>
        <v>0</v>
      </c>
      <c r="S2569">
        <f t="shared" si="288"/>
        <v>0</v>
      </c>
      <c r="U2569">
        <f t="shared" si="289"/>
        <v>0</v>
      </c>
      <c r="AF2569">
        <v>0</v>
      </c>
      <c r="AG2569">
        <f t="shared" si="290"/>
        <v>0</v>
      </c>
      <c r="AL2569">
        <f t="shared" si="291"/>
        <v>88810.204717115295</v>
      </c>
      <c r="AM2569">
        <f t="shared" si="292"/>
        <v>88800</v>
      </c>
      <c r="AN2569">
        <v>84600</v>
      </c>
    </row>
    <row r="2570" spans="1:40" x14ac:dyDescent="0.25">
      <c r="A2570" t="s">
        <v>2841</v>
      </c>
      <c r="B2570">
        <v>188</v>
      </c>
      <c r="C2570">
        <v>513521</v>
      </c>
      <c r="D2570">
        <v>1</v>
      </c>
      <c r="E2570">
        <v>0</v>
      </c>
      <c r="F2570">
        <v>0</v>
      </c>
      <c r="G2570">
        <v>0</v>
      </c>
      <c r="H2570">
        <v>0</v>
      </c>
      <c r="I2570" t="s">
        <v>26</v>
      </c>
      <c r="J2570" t="s">
        <v>345</v>
      </c>
      <c r="K2570">
        <v>68144.142339082857</v>
      </c>
      <c r="O2570">
        <f t="shared" si="286"/>
        <v>0</v>
      </c>
      <c r="Q2570">
        <f t="shared" si="287"/>
        <v>0</v>
      </c>
      <c r="S2570">
        <f t="shared" si="288"/>
        <v>0</v>
      </c>
      <c r="U2570">
        <f t="shared" si="289"/>
        <v>0</v>
      </c>
      <c r="AF2570">
        <v>0</v>
      </c>
      <c r="AG2570">
        <f t="shared" si="290"/>
        <v>0</v>
      </c>
      <c r="AL2570">
        <f t="shared" si="291"/>
        <v>68144.142339082857</v>
      </c>
      <c r="AM2570">
        <f t="shared" si="292"/>
        <v>68100</v>
      </c>
      <c r="AN2570">
        <v>65400</v>
      </c>
    </row>
    <row r="2571" spans="1:40" x14ac:dyDescent="0.25">
      <c r="A2571" t="s">
        <v>2842</v>
      </c>
      <c r="B2571">
        <v>75</v>
      </c>
      <c r="C2571">
        <v>568996</v>
      </c>
      <c r="D2571">
        <v>1</v>
      </c>
      <c r="E2571">
        <v>0</v>
      </c>
      <c r="F2571">
        <v>0</v>
      </c>
      <c r="G2571">
        <v>0</v>
      </c>
      <c r="H2571">
        <v>0</v>
      </c>
      <c r="I2571" t="s">
        <v>75</v>
      </c>
      <c r="J2571" t="s">
        <v>123</v>
      </c>
      <c r="K2571">
        <v>68144.142339082857</v>
      </c>
      <c r="O2571">
        <f t="shared" si="286"/>
        <v>0</v>
      </c>
      <c r="Q2571">
        <f t="shared" si="287"/>
        <v>0</v>
      </c>
      <c r="S2571">
        <f t="shared" si="288"/>
        <v>0</v>
      </c>
      <c r="U2571">
        <f t="shared" si="289"/>
        <v>0</v>
      </c>
      <c r="AF2571">
        <v>0</v>
      </c>
      <c r="AG2571">
        <f t="shared" si="290"/>
        <v>0</v>
      </c>
      <c r="AL2571">
        <f t="shared" si="291"/>
        <v>68144.142339082857</v>
      </c>
      <c r="AM2571">
        <f t="shared" si="292"/>
        <v>68100</v>
      </c>
      <c r="AN2571">
        <v>65400</v>
      </c>
    </row>
    <row r="2572" spans="1:40" x14ac:dyDescent="0.25">
      <c r="A2572" s="3" t="s">
        <v>2120</v>
      </c>
      <c r="B2572">
        <v>2037</v>
      </c>
      <c r="C2572">
        <v>544302</v>
      </c>
      <c r="D2572">
        <v>1</v>
      </c>
      <c r="E2572">
        <v>1</v>
      </c>
      <c r="F2572">
        <v>0</v>
      </c>
      <c r="G2572">
        <v>0</v>
      </c>
      <c r="H2572">
        <v>0</v>
      </c>
      <c r="I2572" t="s">
        <v>90</v>
      </c>
      <c r="J2572" t="s">
        <v>703</v>
      </c>
      <c r="K2572">
        <v>449550.26205787377</v>
      </c>
      <c r="L2572">
        <v>2798</v>
      </c>
      <c r="M2572">
        <v>146067.69132822327</v>
      </c>
      <c r="O2572">
        <f t="shared" si="286"/>
        <v>0</v>
      </c>
      <c r="P2572">
        <v>19</v>
      </c>
      <c r="Q2572">
        <f t="shared" si="287"/>
        <v>52440</v>
      </c>
      <c r="R2572">
        <v>16</v>
      </c>
      <c r="S2572">
        <f t="shared" si="288"/>
        <v>14720</v>
      </c>
      <c r="T2572">
        <v>4</v>
      </c>
      <c r="U2572">
        <f t="shared" si="289"/>
        <v>836</v>
      </c>
      <c r="AF2572">
        <v>0</v>
      </c>
      <c r="AG2572">
        <f t="shared" si="290"/>
        <v>0</v>
      </c>
      <c r="AL2572">
        <f t="shared" si="291"/>
        <v>663613.95338609698</v>
      </c>
      <c r="AM2572">
        <f t="shared" si="292"/>
        <v>663600</v>
      </c>
      <c r="AN2572">
        <v>735300</v>
      </c>
    </row>
    <row r="2573" spans="1:40" x14ac:dyDescent="0.25">
      <c r="A2573" t="s">
        <v>1730</v>
      </c>
      <c r="B2573">
        <v>1274</v>
      </c>
      <c r="C2573">
        <v>537713</v>
      </c>
      <c r="D2573">
        <v>1</v>
      </c>
      <c r="E2573">
        <v>0</v>
      </c>
      <c r="F2573">
        <v>0</v>
      </c>
      <c r="G2573">
        <v>0</v>
      </c>
      <c r="H2573">
        <v>0</v>
      </c>
      <c r="I2573" t="s">
        <v>61</v>
      </c>
      <c r="J2573" t="s">
        <v>520</v>
      </c>
      <c r="K2573">
        <v>283900.26570317097</v>
      </c>
      <c r="O2573">
        <f t="shared" si="286"/>
        <v>0</v>
      </c>
      <c r="Q2573">
        <f t="shared" si="287"/>
        <v>0</v>
      </c>
      <c r="S2573">
        <f t="shared" si="288"/>
        <v>0</v>
      </c>
      <c r="U2573">
        <f t="shared" si="289"/>
        <v>0</v>
      </c>
      <c r="AF2573">
        <v>1</v>
      </c>
      <c r="AG2573">
        <f t="shared" si="290"/>
        <v>29000</v>
      </c>
      <c r="AL2573">
        <f t="shared" si="291"/>
        <v>312900.26570317097</v>
      </c>
      <c r="AM2573">
        <f t="shared" si="292"/>
        <v>312900</v>
      </c>
      <c r="AN2573">
        <v>301900</v>
      </c>
    </row>
    <row r="2574" spans="1:40" x14ac:dyDescent="0.25">
      <c r="A2574" t="s">
        <v>1730</v>
      </c>
      <c r="B2574">
        <v>309</v>
      </c>
      <c r="C2574">
        <v>571695</v>
      </c>
      <c r="D2574">
        <v>1</v>
      </c>
      <c r="E2574">
        <v>0</v>
      </c>
      <c r="F2574">
        <v>0</v>
      </c>
      <c r="G2574">
        <v>0</v>
      </c>
      <c r="H2574">
        <v>0</v>
      </c>
      <c r="I2574" t="s">
        <v>41</v>
      </c>
      <c r="J2574" t="s">
        <v>323</v>
      </c>
      <c r="K2574">
        <v>70169.436842639276</v>
      </c>
      <c r="O2574">
        <f t="shared" si="286"/>
        <v>0</v>
      </c>
      <c r="Q2574">
        <f t="shared" si="287"/>
        <v>0</v>
      </c>
      <c r="S2574">
        <f t="shared" si="288"/>
        <v>0</v>
      </c>
      <c r="U2574">
        <f t="shared" si="289"/>
        <v>0</v>
      </c>
      <c r="AF2574">
        <v>0</v>
      </c>
      <c r="AG2574">
        <f t="shared" si="290"/>
        <v>0</v>
      </c>
      <c r="AL2574">
        <f t="shared" si="291"/>
        <v>70169.436842639276</v>
      </c>
      <c r="AM2574">
        <f t="shared" si="292"/>
        <v>70200</v>
      </c>
      <c r="AN2574">
        <v>69900</v>
      </c>
    </row>
    <row r="2575" spans="1:40" x14ac:dyDescent="0.25">
      <c r="A2575" t="s">
        <v>2843</v>
      </c>
      <c r="B2575">
        <v>583</v>
      </c>
      <c r="C2575">
        <v>569011</v>
      </c>
      <c r="D2575">
        <v>1</v>
      </c>
      <c r="E2575">
        <v>0</v>
      </c>
      <c r="F2575">
        <v>0</v>
      </c>
      <c r="G2575">
        <v>0</v>
      </c>
      <c r="H2575">
        <v>0</v>
      </c>
      <c r="I2575" t="s">
        <v>75</v>
      </c>
      <c r="J2575" t="s">
        <v>125</v>
      </c>
      <c r="K2575">
        <v>131483.11347820092</v>
      </c>
      <c r="O2575">
        <f t="shared" si="286"/>
        <v>0</v>
      </c>
      <c r="Q2575">
        <f t="shared" si="287"/>
        <v>0</v>
      </c>
      <c r="S2575">
        <f t="shared" si="288"/>
        <v>0</v>
      </c>
      <c r="U2575">
        <f t="shared" si="289"/>
        <v>0</v>
      </c>
      <c r="AF2575">
        <v>0</v>
      </c>
      <c r="AG2575">
        <f t="shared" si="290"/>
        <v>0</v>
      </c>
      <c r="AL2575">
        <f t="shared" si="291"/>
        <v>131483.11347820092</v>
      </c>
      <c r="AM2575">
        <f t="shared" si="292"/>
        <v>131500</v>
      </c>
      <c r="AN2575">
        <v>123400</v>
      </c>
    </row>
    <row r="2576" spans="1:40" x14ac:dyDescent="0.25">
      <c r="A2576" t="s">
        <v>2844</v>
      </c>
      <c r="B2576">
        <v>156</v>
      </c>
      <c r="C2576">
        <v>571709</v>
      </c>
      <c r="D2576">
        <v>1</v>
      </c>
      <c r="E2576">
        <v>0</v>
      </c>
      <c r="F2576">
        <v>0</v>
      </c>
      <c r="G2576">
        <v>0</v>
      </c>
      <c r="H2576">
        <v>0</v>
      </c>
      <c r="I2576" t="s">
        <v>41</v>
      </c>
      <c r="J2576" t="s">
        <v>325</v>
      </c>
      <c r="K2576">
        <v>68144.142339082857</v>
      </c>
      <c r="O2576">
        <f t="shared" si="286"/>
        <v>0</v>
      </c>
      <c r="Q2576">
        <f t="shared" si="287"/>
        <v>0</v>
      </c>
      <c r="S2576">
        <f t="shared" si="288"/>
        <v>0</v>
      </c>
      <c r="U2576">
        <f t="shared" si="289"/>
        <v>0</v>
      </c>
      <c r="AF2576">
        <v>0</v>
      </c>
      <c r="AG2576">
        <f t="shared" si="290"/>
        <v>0</v>
      </c>
      <c r="AL2576">
        <f t="shared" si="291"/>
        <v>68144.142339082857</v>
      </c>
      <c r="AM2576">
        <f t="shared" si="292"/>
        <v>68100</v>
      </c>
      <c r="AN2576">
        <v>65400</v>
      </c>
    </row>
    <row r="2577" spans="1:40" x14ac:dyDescent="0.25">
      <c r="A2577" s="3" t="s">
        <v>1494</v>
      </c>
      <c r="B2577">
        <v>689</v>
      </c>
      <c r="C2577">
        <v>557951</v>
      </c>
      <c r="D2577">
        <v>1</v>
      </c>
      <c r="E2577">
        <v>1</v>
      </c>
      <c r="F2577">
        <v>0</v>
      </c>
      <c r="G2577">
        <v>0</v>
      </c>
      <c r="H2577">
        <v>0</v>
      </c>
      <c r="I2577" t="s">
        <v>110</v>
      </c>
      <c r="J2577" t="s">
        <v>467</v>
      </c>
      <c r="K2577">
        <v>155048.61453996834</v>
      </c>
      <c r="L2577">
        <v>818</v>
      </c>
      <c r="M2577">
        <v>42814.528532501601</v>
      </c>
      <c r="O2577">
        <f t="shared" si="286"/>
        <v>0</v>
      </c>
      <c r="P2577">
        <v>4</v>
      </c>
      <c r="Q2577">
        <f t="shared" si="287"/>
        <v>11040</v>
      </c>
      <c r="R2577">
        <v>50</v>
      </c>
      <c r="S2577">
        <f t="shared" si="288"/>
        <v>46000</v>
      </c>
      <c r="T2577">
        <v>0</v>
      </c>
      <c r="U2577">
        <f t="shared" si="289"/>
        <v>0</v>
      </c>
      <c r="AF2577">
        <v>49</v>
      </c>
      <c r="AG2577">
        <f t="shared" si="290"/>
        <v>1421000</v>
      </c>
      <c r="AL2577">
        <f t="shared" si="291"/>
        <v>1675903.1430724699</v>
      </c>
      <c r="AM2577">
        <f t="shared" si="292"/>
        <v>1675900</v>
      </c>
      <c r="AN2577">
        <v>1598900</v>
      </c>
    </row>
    <row r="2578" spans="1:40" x14ac:dyDescent="0.25">
      <c r="A2578" t="s">
        <v>2845</v>
      </c>
      <c r="B2578">
        <v>705</v>
      </c>
      <c r="C2578">
        <v>540561</v>
      </c>
      <c r="D2578">
        <v>1</v>
      </c>
      <c r="E2578">
        <v>0</v>
      </c>
      <c r="F2578">
        <v>0</v>
      </c>
      <c r="G2578">
        <v>0</v>
      </c>
      <c r="H2578">
        <v>0</v>
      </c>
      <c r="I2578" t="s">
        <v>110</v>
      </c>
      <c r="J2578" t="s">
        <v>1157</v>
      </c>
      <c r="K2578">
        <v>158599.09291835784</v>
      </c>
      <c r="O2578">
        <f t="shared" si="286"/>
        <v>0</v>
      </c>
      <c r="Q2578">
        <f t="shared" si="287"/>
        <v>0</v>
      </c>
      <c r="S2578">
        <f t="shared" si="288"/>
        <v>0</v>
      </c>
      <c r="U2578">
        <f t="shared" si="289"/>
        <v>0</v>
      </c>
      <c r="AF2578">
        <v>0</v>
      </c>
      <c r="AG2578">
        <f t="shared" si="290"/>
        <v>0</v>
      </c>
      <c r="AL2578">
        <f t="shared" si="291"/>
        <v>158599.09291835784</v>
      </c>
      <c r="AM2578">
        <f t="shared" si="292"/>
        <v>158600</v>
      </c>
      <c r="AN2578">
        <v>145200</v>
      </c>
    </row>
    <row r="2579" spans="1:40" x14ac:dyDescent="0.25">
      <c r="A2579" s="5" t="s">
        <v>2846</v>
      </c>
      <c r="B2579">
        <v>6402</v>
      </c>
      <c r="C2579">
        <v>580538</v>
      </c>
      <c r="D2579">
        <v>1</v>
      </c>
      <c r="E2579">
        <v>1</v>
      </c>
      <c r="F2579">
        <v>1</v>
      </c>
      <c r="G2579">
        <v>1</v>
      </c>
      <c r="H2579">
        <v>0</v>
      </c>
      <c r="I2579" t="s">
        <v>41</v>
      </c>
      <c r="J2579" t="s">
        <v>160</v>
      </c>
      <c r="K2579">
        <v>1364254.0936366054</v>
      </c>
      <c r="L2579">
        <v>9542</v>
      </c>
      <c r="M2579">
        <v>495755.8924282408</v>
      </c>
      <c r="O2579">
        <f t="shared" si="286"/>
        <v>0</v>
      </c>
      <c r="P2579">
        <v>69</v>
      </c>
      <c r="Q2579">
        <f t="shared" si="287"/>
        <v>190440</v>
      </c>
      <c r="R2579">
        <v>35</v>
      </c>
      <c r="S2579">
        <f t="shared" si="288"/>
        <v>32200</v>
      </c>
      <c r="U2579">
        <f t="shared" si="289"/>
        <v>0</v>
      </c>
      <c r="V2579">
        <v>8396</v>
      </c>
      <c r="W2579">
        <v>1700980.0323138314</v>
      </c>
      <c r="X2579">
        <v>8396</v>
      </c>
      <c r="Y2579">
        <v>900436.52125470585</v>
      </c>
      <c r="AF2579">
        <v>4</v>
      </c>
      <c r="AG2579">
        <f t="shared" si="290"/>
        <v>116000</v>
      </c>
      <c r="AL2579">
        <f t="shared" si="291"/>
        <v>4800066.539633384</v>
      </c>
      <c r="AM2579">
        <f t="shared" si="292"/>
        <v>4800100</v>
      </c>
      <c r="AN2579">
        <v>4820700</v>
      </c>
    </row>
    <row r="2580" spans="1:40" x14ac:dyDescent="0.25">
      <c r="A2580" s="3" t="s">
        <v>1520</v>
      </c>
      <c r="B2580">
        <v>1396</v>
      </c>
      <c r="C2580">
        <v>593257</v>
      </c>
      <c r="D2580">
        <v>1</v>
      </c>
      <c r="E2580">
        <v>1</v>
      </c>
      <c r="F2580">
        <v>0</v>
      </c>
      <c r="G2580">
        <v>0</v>
      </c>
      <c r="H2580">
        <v>0</v>
      </c>
      <c r="I2580" t="s">
        <v>30</v>
      </c>
      <c r="J2580" t="s">
        <v>486</v>
      </c>
      <c r="K2580">
        <v>310551.91420205333</v>
      </c>
      <c r="L2580">
        <v>2329</v>
      </c>
      <c r="M2580">
        <v>121644.26196741773</v>
      </c>
      <c r="O2580">
        <f t="shared" si="286"/>
        <v>0</v>
      </c>
      <c r="P2580">
        <v>8</v>
      </c>
      <c r="Q2580">
        <f t="shared" si="287"/>
        <v>22080</v>
      </c>
      <c r="R2580">
        <v>8</v>
      </c>
      <c r="S2580">
        <f t="shared" si="288"/>
        <v>7360</v>
      </c>
      <c r="T2580">
        <v>2</v>
      </c>
      <c r="U2580">
        <f t="shared" si="289"/>
        <v>418</v>
      </c>
      <c r="AF2580">
        <v>0</v>
      </c>
      <c r="AG2580">
        <f t="shared" si="290"/>
        <v>0</v>
      </c>
      <c r="AL2580">
        <f t="shared" si="291"/>
        <v>462054.17616947106</v>
      </c>
      <c r="AM2580">
        <f t="shared" si="292"/>
        <v>462100</v>
      </c>
      <c r="AN2580">
        <v>573400</v>
      </c>
    </row>
    <row r="2581" spans="1:40" x14ac:dyDescent="0.25">
      <c r="A2581" s="5" t="s">
        <v>514</v>
      </c>
      <c r="B2581">
        <v>6745</v>
      </c>
      <c r="C2581">
        <v>581917</v>
      </c>
      <c r="D2581">
        <v>1</v>
      </c>
      <c r="E2581">
        <v>1</v>
      </c>
      <c r="F2581">
        <v>1</v>
      </c>
      <c r="G2581">
        <v>1</v>
      </c>
      <c r="H2581">
        <v>0</v>
      </c>
      <c r="I2581" t="s">
        <v>30</v>
      </c>
      <c r="J2581" t="s">
        <v>216</v>
      </c>
      <c r="K2581">
        <v>1434353.1990761091</v>
      </c>
      <c r="L2581">
        <v>9776</v>
      </c>
      <c r="M2581">
        <v>507848.95782249694</v>
      </c>
      <c r="N2581">
        <v>1</v>
      </c>
      <c r="O2581">
        <f t="shared" si="286"/>
        <v>690</v>
      </c>
      <c r="P2581">
        <v>49</v>
      </c>
      <c r="Q2581">
        <f t="shared" si="287"/>
        <v>135240</v>
      </c>
      <c r="R2581">
        <v>159</v>
      </c>
      <c r="S2581">
        <f t="shared" si="288"/>
        <v>146280</v>
      </c>
      <c r="T2581">
        <v>39</v>
      </c>
      <c r="U2581">
        <f t="shared" si="289"/>
        <v>8151</v>
      </c>
      <c r="V2581">
        <v>10082</v>
      </c>
      <c r="W2581">
        <v>2034172.8319786545</v>
      </c>
      <c r="X2581">
        <v>10304</v>
      </c>
      <c r="Y2581">
        <v>1103713.4449376143</v>
      </c>
      <c r="AF2581">
        <v>5</v>
      </c>
      <c r="AG2581">
        <f t="shared" si="290"/>
        <v>145000</v>
      </c>
      <c r="AL2581">
        <f t="shared" si="291"/>
        <v>5515449.4338148758</v>
      </c>
      <c r="AM2581">
        <f t="shared" si="292"/>
        <v>5515400</v>
      </c>
      <c r="AN2581">
        <v>5534500</v>
      </c>
    </row>
    <row r="2582" spans="1:40" x14ac:dyDescent="0.25">
      <c r="A2582" t="s">
        <v>1893</v>
      </c>
      <c r="B2582">
        <v>272</v>
      </c>
      <c r="C2582">
        <v>549568</v>
      </c>
      <c r="D2582">
        <v>1</v>
      </c>
      <c r="E2582">
        <v>0</v>
      </c>
      <c r="F2582">
        <v>0</v>
      </c>
      <c r="G2582">
        <v>0</v>
      </c>
      <c r="H2582">
        <v>0</v>
      </c>
      <c r="I2582" t="s">
        <v>23</v>
      </c>
      <c r="J2582" t="s">
        <v>48</v>
      </c>
      <c r="K2582">
        <v>68144.142339082857</v>
      </c>
      <c r="O2582">
        <f t="shared" si="286"/>
        <v>0</v>
      </c>
      <c r="Q2582">
        <f t="shared" si="287"/>
        <v>0</v>
      </c>
      <c r="S2582">
        <f t="shared" si="288"/>
        <v>0</v>
      </c>
      <c r="U2582">
        <f t="shared" si="289"/>
        <v>0</v>
      </c>
      <c r="AF2582">
        <v>0</v>
      </c>
      <c r="AG2582">
        <f t="shared" si="290"/>
        <v>0</v>
      </c>
      <c r="AL2582">
        <f t="shared" si="291"/>
        <v>68144.142339082857</v>
      </c>
      <c r="AM2582">
        <f t="shared" si="292"/>
        <v>68100</v>
      </c>
      <c r="AN2582">
        <v>94400</v>
      </c>
    </row>
    <row r="2583" spans="1:40" x14ac:dyDescent="0.25">
      <c r="A2583" t="s">
        <v>1893</v>
      </c>
      <c r="B2583">
        <v>1565</v>
      </c>
      <c r="C2583">
        <v>539406</v>
      </c>
      <c r="D2583">
        <v>1</v>
      </c>
      <c r="E2583">
        <v>0</v>
      </c>
      <c r="F2583">
        <v>0</v>
      </c>
      <c r="G2583">
        <v>0</v>
      </c>
      <c r="H2583">
        <v>0</v>
      </c>
      <c r="I2583" t="s">
        <v>26</v>
      </c>
      <c r="J2583" t="s">
        <v>548</v>
      </c>
      <c r="K2583">
        <v>347361.40974014584</v>
      </c>
      <c r="O2583">
        <f t="shared" si="286"/>
        <v>0</v>
      </c>
      <c r="Q2583">
        <f t="shared" si="287"/>
        <v>0</v>
      </c>
      <c r="S2583">
        <f t="shared" si="288"/>
        <v>0</v>
      </c>
      <c r="U2583">
        <f t="shared" si="289"/>
        <v>0</v>
      </c>
      <c r="AF2583">
        <v>0</v>
      </c>
      <c r="AG2583">
        <f t="shared" si="290"/>
        <v>0</v>
      </c>
      <c r="AL2583">
        <f t="shared" si="291"/>
        <v>347361.40974014584</v>
      </c>
      <c r="AM2583">
        <f t="shared" si="292"/>
        <v>347400</v>
      </c>
      <c r="AN2583">
        <v>327400</v>
      </c>
    </row>
    <row r="2584" spans="1:40" x14ac:dyDescent="0.25">
      <c r="A2584" t="s">
        <v>2848</v>
      </c>
      <c r="B2584">
        <v>125</v>
      </c>
      <c r="C2584">
        <v>565105</v>
      </c>
      <c r="D2584">
        <v>1</v>
      </c>
      <c r="E2584">
        <v>0</v>
      </c>
      <c r="F2584">
        <v>0</v>
      </c>
      <c r="G2584">
        <v>0</v>
      </c>
      <c r="H2584">
        <v>0</v>
      </c>
      <c r="I2584" t="s">
        <v>85</v>
      </c>
      <c r="J2584" t="s">
        <v>228</v>
      </c>
      <c r="K2584">
        <v>68144.142339082857</v>
      </c>
      <c r="O2584">
        <f t="shared" si="286"/>
        <v>0</v>
      </c>
      <c r="Q2584">
        <f t="shared" si="287"/>
        <v>0</v>
      </c>
      <c r="S2584">
        <f t="shared" si="288"/>
        <v>0</v>
      </c>
      <c r="U2584">
        <f t="shared" si="289"/>
        <v>0</v>
      </c>
      <c r="AF2584">
        <v>0</v>
      </c>
      <c r="AG2584">
        <f t="shared" si="290"/>
        <v>0</v>
      </c>
      <c r="AL2584">
        <f t="shared" si="291"/>
        <v>68144.142339082857</v>
      </c>
      <c r="AM2584">
        <f t="shared" si="292"/>
        <v>68100</v>
      </c>
      <c r="AN2584">
        <v>65400</v>
      </c>
    </row>
    <row r="2585" spans="1:40" x14ac:dyDescent="0.25">
      <c r="A2585" t="s">
        <v>2849</v>
      </c>
      <c r="B2585">
        <v>364</v>
      </c>
      <c r="C2585">
        <v>577375</v>
      </c>
      <c r="D2585">
        <v>1</v>
      </c>
      <c r="E2585">
        <v>0</v>
      </c>
      <c r="F2585">
        <v>0</v>
      </c>
      <c r="G2585">
        <v>0</v>
      </c>
      <c r="H2585">
        <v>0</v>
      </c>
      <c r="I2585" t="s">
        <v>51</v>
      </c>
      <c r="J2585" t="s">
        <v>287</v>
      </c>
      <c r="K2585">
        <v>82528.961608885744</v>
      </c>
      <c r="O2585">
        <f t="shared" si="286"/>
        <v>0</v>
      </c>
      <c r="Q2585">
        <f t="shared" si="287"/>
        <v>0</v>
      </c>
      <c r="S2585">
        <f t="shared" si="288"/>
        <v>0</v>
      </c>
      <c r="U2585">
        <f t="shared" si="289"/>
        <v>0</v>
      </c>
      <c r="AF2585">
        <v>1</v>
      </c>
      <c r="AG2585">
        <f t="shared" si="290"/>
        <v>29000</v>
      </c>
      <c r="AL2585">
        <f t="shared" si="291"/>
        <v>111528.96160888574</v>
      </c>
      <c r="AM2585">
        <f t="shared" si="292"/>
        <v>111500</v>
      </c>
      <c r="AN2585">
        <v>108400</v>
      </c>
    </row>
    <row r="2586" spans="1:40" x14ac:dyDescent="0.25">
      <c r="A2586" t="s">
        <v>2850</v>
      </c>
      <c r="B2586">
        <v>161</v>
      </c>
      <c r="C2586">
        <v>591025</v>
      </c>
      <c r="D2586">
        <v>1</v>
      </c>
      <c r="E2586">
        <v>0</v>
      </c>
      <c r="F2586">
        <v>0</v>
      </c>
      <c r="G2586">
        <v>0</v>
      </c>
      <c r="H2586">
        <v>0</v>
      </c>
      <c r="I2586" t="s">
        <v>75</v>
      </c>
      <c r="J2586" t="s">
        <v>811</v>
      </c>
      <c r="K2586">
        <v>68144.142339082857</v>
      </c>
      <c r="O2586">
        <f t="shared" si="286"/>
        <v>0</v>
      </c>
      <c r="Q2586">
        <f t="shared" si="287"/>
        <v>0</v>
      </c>
      <c r="S2586">
        <f t="shared" si="288"/>
        <v>0</v>
      </c>
      <c r="U2586">
        <f t="shared" si="289"/>
        <v>0</v>
      </c>
      <c r="AF2586">
        <v>0</v>
      </c>
      <c r="AG2586">
        <f t="shared" si="290"/>
        <v>0</v>
      </c>
      <c r="AL2586">
        <f t="shared" si="291"/>
        <v>68144.142339082857</v>
      </c>
      <c r="AM2586">
        <f t="shared" si="292"/>
        <v>68100</v>
      </c>
      <c r="AN2586">
        <v>65400</v>
      </c>
    </row>
    <row r="2587" spans="1:40" x14ac:dyDescent="0.25">
      <c r="A2587" s="3" t="s">
        <v>2726</v>
      </c>
      <c r="B2587">
        <v>2074</v>
      </c>
      <c r="C2587">
        <v>550361</v>
      </c>
      <c r="D2587">
        <v>1</v>
      </c>
      <c r="E2587">
        <v>1</v>
      </c>
      <c r="F2587">
        <v>0</v>
      </c>
      <c r="G2587">
        <v>0</v>
      </c>
      <c r="H2587">
        <v>0</v>
      </c>
      <c r="I2587" t="s">
        <v>23</v>
      </c>
      <c r="J2587" t="s">
        <v>91</v>
      </c>
      <c r="K2587">
        <v>457525.12691778201</v>
      </c>
      <c r="L2587">
        <v>2941</v>
      </c>
      <c r="M2587">
        <v>153510.96504532135</v>
      </c>
      <c r="O2587">
        <f t="shared" si="286"/>
        <v>0</v>
      </c>
      <c r="P2587">
        <v>23</v>
      </c>
      <c r="Q2587">
        <f t="shared" si="287"/>
        <v>63480</v>
      </c>
      <c r="R2587">
        <v>6</v>
      </c>
      <c r="S2587">
        <f t="shared" si="288"/>
        <v>5520</v>
      </c>
      <c r="T2587">
        <v>3</v>
      </c>
      <c r="U2587">
        <f t="shared" si="289"/>
        <v>627</v>
      </c>
      <c r="AF2587">
        <v>1</v>
      </c>
      <c r="AG2587">
        <f t="shared" si="290"/>
        <v>29000</v>
      </c>
      <c r="AL2587">
        <f t="shared" si="291"/>
        <v>709663.09196310339</v>
      </c>
      <c r="AM2587">
        <f t="shared" si="292"/>
        <v>709700</v>
      </c>
      <c r="AN2587">
        <v>751500</v>
      </c>
    </row>
    <row r="2588" spans="1:40" x14ac:dyDescent="0.25">
      <c r="A2588" t="s">
        <v>2851</v>
      </c>
      <c r="B2588">
        <v>885</v>
      </c>
      <c r="C2588">
        <v>573434</v>
      </c>
      <c r="D2588">
        <v>1</v>
      </c>
      <c r="E2588">
        <v>0</v>
      </c>
      <c r="F2588">
        <v>0</v>
      </c>
      <c r="G2588">
        <v>0</v>
      </c>
      <c r="H2588">
        <v>0</v>
      </c>
      <c r="I2588" t="s">
        <v>90</v>
      </c>
      <c r="J2588" t="s">
        <v>275</v>
      </c>
      <c r="K2588">
        <v>198431.74191786</v>
      </c>
      <c r="O2588">
        <f t="shared" si="286"/>
        <v>0</v>
      </c>
      <c r="Q2588">
        <f t="shared" si="287"/>
        <v>0</v>
      </c>
      <c r="S2588">
        <f t="shared" si="288"/>
        <v>0</v>
      </c>
      <c r="U2588">
        <f t="shared" si="289"/>
        <v>0</v>
      </c>
      <c r="AF2588">
        <v>0</v>
      </c>
      <c r="AG2588">
        <f t="shared" si="290"/>
        <v>0</v>
      </c>
      <c r="AL2588">
        <f t="shared" si="291"/>
        <v>198431.74191786</v>
      </c>
      <c r="AM2588">
        <f t="shared" si="292"/>
        <v>198400</v>
      </c>
      <c r="AN2588">
        <v>187600</v>
      </c>
    </row>
    <row r="2589" spans="1:40" x14ac:dyDescent="0.25">
      <c r="A2589" t="s">
        <v>2851</v>
      </c>
      <c r="B2589">
        <v>646</v>
      </c>
      <c r="C2589">
        <v>513041</v>
      </c>
      <c r="D2589">
        <v>1</v>
      </c>
      <c r="E2589">
        <v>0</v>
      </c>
      <c r="F2589">
        <v>0</v>
      </c>
      <c r="G2589">
        <v>0</v>
      </c>
      <c r="H2589">
        <v>0</v>
      </c>
      <c r="I2589" t="s">
        <v>26</v>
      </c>
      <c r="J2589" t="s">
        <v>257</v>
      </c>
      <c r="K2589">
        <v>145498.30122399892</v>
      </c>
      <c r="O2589">
        <f t="shared" si="286"/>
        <v>0</v>
      </c>
      <c r="Q2589">
        <f t="shared" si="287"/>
        <v>0</v>
      </c>
      <c r="S2589">
        <f t="shared" si="288"/>
        <v>0</v>
      </c>
      <c r="U2589">
        <f t="shared" si="289"/>
        <v>0</v>
      </c>
      <c r="AF2589">
        <v>0</v>
      </c>
      <c r="AG2589">
        <f t="shared" si="290"/>
        <v>0</v>
      </c>
      <c r="AL2589">
        <f t="shared" si="291"/>
        <v>145498.30122399892</v>
      </c>
      <c r="AM2589">
        <f t="shared" si="292"/>
        <v>145500</v>
      </c>
      <c r="AN2589">
        <v>139300</v>
      </c>
    </row>
    <row r="2590" spans="1:40" x14ac:dyDescent="0.25">
      <c r="A2590" t="s">
        <v>2851</v>
      </c>
      <c r="B2590">
        <v>480</v>
      </c>
      <c r="C2590">
        <v>534986</v>
      </c>
      <c r="D2590">
        <v>1</v>
      </c>
      <c r="E2590">
        <v>0</v>
      </c>
      <c r="F2590">
        <v>0</v>
      </c>
      <c r="G2590">
        <v>0</v>
      </c>
      <c r="H2590">
        <v>0</v>
      </c>
      <c r="I2590" t="s">
        <v>26</v>
      </c>
      <c r="J2590" t="s">
        <v>173</v>
      </c>
      <c r="K2590">
        <v>108507.05929451577</v>
      </c>
      <c r="O2590">
        <f t="shared" si="286"/>
        <v>0</v>
      </c>
      <c r="Q2590">
        <f t="shared" si="287"/>
        <v>0</v>
      </c>
      <c r="S2590">
        <f t="shared" si="288"/>
        <v>0</v>
      </c>
      <c r="U2590">
        <f t="shared" si="289"/>
        <v>0</v>
      </c>
      <c r="AF2590">
        <v>0</v>
      </c>
      <c r="AG2590">
        <f t="shared" si="290"/>
        <v>0</v>
      </c>
      <c r="AL2590">
        <f t="shared" si="291"/>
        <v>108507.05929451577</v>
      </c>
      <c r="AM2590">
        <f t="shared" si="292"/>
        <v>108500</v>
      </c>
      <c r="AN2590">
        <v>100700</v>
      </c>
    </row>
    <row r="2591" spans="1:40" x14ac:dyDescent="0.25">
      <c r="A2591" t="s">
        <v>2851</v>
      </c>
      <c r="B2591">
        <v>320</v>
      </c>
      <c r="C2591">
        <v>514497</v>
      </c>
      <c r="D2591">
        <v>1</v>
      </c>
      <c r="E2591">
        <v>0</v>
      </c>
      <c r="F2591">
        <v>0</v>
      </c>
      <c r="G2591">
        <v>0</v>
      </c>
      <c r="H2591">
        <v>0</v>
      </c>
      <c r="I2591" t="s">
        <v>61</v>
      </c>
      <c r="J2591" t="s">
        <v>529</v>
      </c>
      <c r="K2591">
        <v>72643.69129825657</v>
      </c>
      <c r="O2591">
        <f t="shared" si="286"/>
        <v>0</v>
      </c>
      <c r="Q2591">
        <f t="shared" si="287"/>
        <v>0</v>
      </c>
      <c r="S2591">
        <f t="shared" si="288"/>
        <v>0</v>
      </c>
      <c r="U2591">
        <f t="shared" si="289"/>
        <v>0</v>
      </c>
      <c r="AF2591">
        <v>0</v>
      </c>
      <c r="AG2591">
        <f t="shared" si="290"/>
        <v>0</v>
      </c>
      <c r="AL2591">
        <f t="shared" si="291"/>
        <v>72643.69129825657</v>
      </c>
      <c r="AM2591">
        <f t="shared" si="292"/>
        <v>72600</v>
      </c>
      <c r="AN2591">
        <v>69700</v>
      </c>
    </row>
    <row r="2592" spans="1:40" x14ac:dyDescent="0.25">
      <c r="A2592" t="s">
        <v>2852</v>
      </c>
      <c r="B2592">
        <v>302</v>
      </c>
      <c r="C2592">
        <v>574180</v>
      </c>
      <c r="D2592">
        <v>1</v>
      </c>
      <c r="E2592">
        <v>0</v>
      </c>
      <c r="F2592">
        <v>0</v>
      </c>
      <c r="G2592">
        <v>0</v>
      </c>
      <c r="H2592">
        <v>0</v>
      </c>
      <c r="I2592" t="s">
        <v>33</v>
      </c>
      <c r="J2592" t="s">
        <v>32</v>
      </c>
      <c r="K2592">
        <v>68594.278855811266</v>
      </c>
      <c r="O2592">
        <f t="shared" si="286"/>
        <v>0</v>
      </c>
      <c r="Q2592">
        <f t="shared" si="287"/>
        <v>0</v>
      </c>
      <c r="S2592">
        <f t="shared" si="288"/>
        <v>0</v>
      </c>
      <c r="U2592">
        <f t="shared" si="289"/>
        <v>0</v>
      </c>
      <c r="AF2592">
        <v>0</v>
      </c>
      <c r="AG2592">
        <f t="shared" si="290"/>
        <v>0</v>
      </c>
      <c r="AL2592">
        <f t="shared" si="291"/>
        <v>68594.278855811266</v>
      </c>
      <c r="AM2592">
        <f t="shared" si="292"/>
        <v>68600</v>
      </c>
      <c r="AN2592">
        <v>65400</v>
      </c>
    </row>
    <row r="2593" spans="1:40" x14ac:dyDescent="0.25">
      <c r="A2593" t="s">
        <v>2853</v>
      </c>
      <c r="B2593">
        <v>954</v>
      </c>
      <c r="C2593">
        <v>570231</v>
      </c>
      <c r="D2593">
        <v>1</v>
      </c>
      <c r="E2593">
        <v>0</v>
      </c>
      <c r="F2593">
        <v>0</v>
      </c>
      <c r="G2593">
        <v>0</v>
      </c>
      <c r="H2593">
        <v>0</v>
      </c>
      <c r="I2593" t="s">
        <v>33</v>
      </c>
      <c r="J2593" t="s">
        <v>98</v>
      </c>
      <c r="K2593">
        <v>213650.32078704832</v>
      </c>
      <c r="O2593">
        <f t="shared" si="286"/>
        <v>0</v>
      </c>
      <c r="Q2593">
        <f t="shared" si="287"/>
        <v>0</v>
      </c>
      <c r="S2593">
        <f t="shared" si="288"/>
        <v>0</v>
      </c>
      <c r="U2593">
        <f t="shared" si="289"/>
        <v>0</v>
      </c>
      <c r="AF2593">
        <v>2</v>
      </c>
      <c r="AG2593">
        <f t="shared" si="290"/>
        <v>58000</v>
      </c>
      <c r="AL2593">
        <f t="shared" si="291"/>
        <v>271650.32078704832</v>
      </c>
      <c r="AM2593">
        <f t="shared" si="292"/>
        <v>271700</v>
      </c>
      <c r="AN2593">
        <v>267200</v>
      </c>
    </row>
    <row r="2594" spans="1:40" x14ac:dyDescent="0.25">
      <c r="A2594" t="s">
        <v>2854</v>
      </c>
      <c r="B2594">
        <v>317</v>
      </c>
      <c r="C2594">
        <v>567001</v>
      </c>
      <c r="D2594">
        <v>1</v>
      </c>
      <c r="E2594">
        <v>0</v>
      </c>
      <c r="F2594">
        <v>0</v>
      </c>
      <c r="G2594">
        <v>0</v>
      </c>
      <c r="H2594">
        <v>0</v>
      </c>
      <c r="I2594" t="s">
        <v>110</v>
      </c>
      <c r="J2594" t="s">
        <v>336</v>
      </c>
      <c r="K2594">
        <v>71969.014080035879</v>
      </c>
      <c r="O2594">
        <f t="shared" si="286"/>
        <v>0</v>
      </c>
      <c r="Q2594">
        <f t="shared" si="287"/>
        <v>0</v>
      </c>
      <c r="S2594">
        <f t="shared" si="288"/>
        <v>0</v>
      </c>
      <c r="U2594">
        <f t="shared" si="289"/>
        <v>0</v>
      </c>
      <c r="AF2594">
        <v>0</v>
      </c>
      <c r="AG2594">
        <f t="shared" si="290"/>
        <v>0</v>
      </c>
      <c r="AL2594">
        <f t="shared" si="291"/>
        <v>71969.014080035879</v>
      </c>
      <c r="AM2594">
        <f t="shared" si="292"/>
        <v>72000</v>
      </c>
      <c r="AN2594">
        <v>69500</v>
      </c>
    </row>
    <row r="2595" spans="1:40" x14ac:dyDescent="0.25">
      <c r="A2595" t="s">
        <v>2855</v>
      </c>
      <c r="B2595">
        <v>413</v>
      </c>
      <c r="C2595">
        <v>581925</v>
      </c>
      <c r="D2595">
        <v>1</v>
      </c>
      <c r="E2595">
        <v>0</v>
      </c>
      <c r="F2595">
        <v>0</v>
      </c>
      <c r="G2595">
        <v>0</v>
      </c>
      <c r="H2595">
        <v>0</v>
      </c>
      <c r="I2595" t="s">
        <v>30</v>
      </c>
      <c r="J2595" t="s">
        <v>216</v>
      </c>
      <c r="K2595">
        <v>93516.554229607369</v>
      </c>
      <c r="O2595">
        <f t="shared" si="286"/>
        <v>0</v>
      </c>
      <c r="Q2595">
        <f t="shared" si="287"/>
        <v>0</v>
      </c>
      <c r="S2595">
        <f t="shared" si="288"/>
        <v>0</v>
      </c>
      <c r="U2595">
        <f t="shared" si="289"/>
        <v>0</v>
      </c>
      <c r="AF2595">
        <v>0</v>
      </c>
      <c r="AG2595">
        <f t="shared" si="290"/>
        <v>0</v>
      </c>
      <c r="AL2595">
        <f t="shared" si="291"/>
        <v>93516.554229607369</v>
      </c>
      <c r="AM2595">
        <f t="shared" si="292"/>
        <v>93500</v>
      </c>
      <c r="AN2595">
        <v>90200</v>
      </c>
    </row>
    <row r="2596" spans="1:40" x14ac:dyDescent="0.25">
      <c r="A2596" t="s">
        <v>2856</v>
      </c>
      <c r="B2596">
        <v>140</v>
      </c>
      <c r="C2596">
        <v>581933</v>
      </c>
      <c r="D2596">
        <v>1</v>
      </c>
      <c r="E2596">
        <v>0</v>
      </c>
      <c r="F2596">
        <v>0</v>
      </c>
      <c r="G2596">
        <v>0</v>
      </c>
      <c r="H2596">
        <v>0</v>
      </c>
      <c r="I2596" t="s">
        <v>30</v>
      </c>
      <c r="J2596" t="s">
        <v>216</v>
      </c>
      <c r="K2596">
        <v>68144.142339082857</v>
      </c>
      <c r="O2596">
        <f t="shared" si="286"/>
        <v>0</v>
      </c>
      <c r="Q2596">
        <f t="shared" si="287"/>
        <v>0</v>
      </c>
      <c r="S2596">
        <f t="shared" si="288"/>
        <v>0</v>
      </c>
      <c r="U2596">
        <f t="shared" si="289"/>
        <v>0</v>
      </c>
      <c r="AF2596">
        <v>0</v>
      </c>
      <c r="AG2596">
        <f t="shared" si="290"/>
        <v>0</v>
      </c>
      <c r="AL2596">
        <f t="shared" si="291"/>
        <v>68144.142339082857</v>
      </c>
      <c r="AM2596">
        <f t="shared" si="292"/>
        <v>68100</v>
      </c>
      <c r="AN2596">
        <v>65400</v>
      </c>
    </row>
    <row r="2597" spans="1:40" x14ac:dyDescent="0.25">
      <c r="A2597" t="s">
        <v>2857</v>
      </c>
      <c r="B2597">
        <v>43</v>
      </c>
      <c r="C2597">
        <v>581941</v>
      </c>
      <c r="D2597">
        <v>1</v>
      </c>
      <c r="E2597">
        <v>0</v>
      </c>
      <c r="F2597">
        <v>0</v>
      </c>
      <c r="G2597">
        <v>0</v>
      </c>
      <c r="H2597">
        <v>0</v>
      </c>
      <c r="I2597" t="s">
        <v>30</v>
      </c>
      <c r="J2597" t="s">
        <v>216</v>
      </c>
      <c r="K2597">
        <v>68144.142339082857</v>
      </c>
      <c r="O2597">
        <f t="shared" si="286"/>
        <v>0</v>
      </c>
      <c r="Q2597">
        <f t="shared" si="287"/>
        <v>0</v>
      </c>
      <c r="S2597">
        <f t="shared" si="288"/>
        <v>0</v>
      </c>
      <c r="U2597">
        <f t="shared" si="289"/>
        <v>0</v>
      </c>
      <c r="AF2597">
        <v>0</v>
      </c>
      <c r="AG2597">
        <f t="shared" si="290"/>
        <v>0</v>
      </c>
      <c r="AL2597">
        <f t="shared" si="291"/>
        <v>68144.142339082857</v>
      </c>
      <c r="AM2597">
        <f t="shared" si="292"/>
        <v>68100</v>
      </c>
      <c r="AN2597">
        <v>65400</v>
      </c>
    </row>
    <row r="2598" spans="1:40" x14ac:dyDescent="0.25">
      <c r="A2598" t="s">
        <v>2858</v>
      </c>
      <c r="B2598">
        <v>477</v>
      </c>
      <c r="C2598">
        <v>598411</v>
      </c>
      <c r="D2598">
        <v>1</v>
      </c>
      <c r="E2598">
        <v>0</v>
      </c>
      <c r="F2598">
        <v>0</v>
      </c>
      <c r="G2598">
        <v>0</v>
      </c>
      <c r="H2598">
        <v>0</v>
      </c>
      <c r="I2598" t="s">
        <v>26</v>
      </c>
      <c r="J2598" t="s">
        <v>345</v>
      </c>
      <c r="K2598">
        <v>107836.6291117019</v>
      </c>
      <c r="O2598">
        <f t="shared" si="286"/>
        <v>0</v>
      </c>
      <c r="Q2598">
        <f t="shared" si="287"/>
        <v>0</v>
      </c>
      <c r="S2598">
        <f t="shared" si="288"/>
        <v>0</v>
      </c>
      <c r="U2598">
        <f t="shared" si="289"/>
        <v>0</v>
      </c>
      <c r="AF2598">
        <v>0</v>
      </c>
      <c r="AG2598">
        <f t="shared" si="290"/>
        <v>0</v>
      </c>
      <c r="AL2598">
        <f t="shared" si="291"/>
        <v>107836.6291117019</v>
      </c>
      <c r="AM2598">
        <f t="shared" si="292"/>
        <v>107800</v>
      </c>
      <c r="AN2598">
        <v>104200</v>
      </c>
    </row>
    <row r="2599" spans="1:40" x14ac:dyDescent="0.25">
      <c r="A2599" t="s">
        <v>2859</v>
      </c>
      <c r="B2599">
        <v>789</v>
      </c>
      <c r="C2599">
        <v>556866</v>
      </c>
      <c r="D2599">
        <v>1</v>
      </c>
      <c r="E2599">
        <v>0</v>
      </c>
      <c r="F2599">
        <v>0</v>
      </c>
      <c r="G2599">
        <v>0</v>
      </c>
      <c r="H2599">
        <v>0</v>
      </c>
      <c r="I2599" t="s">
        <v>90</v>
      </c>
      <c r="J2599" t="s">
        <v>702</v>
      </c>
      <c r="K2599">
        <v>177212.27063276593</v>
      </c>
      <c r="O2599">
        <f t="shared" si="286"/>
        <v>0</v>
      </c>
      <c r="Q2599">
        <f t="shared" si="287"/>
        <v>0</v>
      </c>
      <c r="S2599">
        <f t="shared" si="288"/>
        <v>0</v>
      </c>
      <c r="U2599">
        <f t="shared" si="289"/>
        <v>0</v>
      </c>
      <c r="AF2599">
        <v>0</v>
      </c>
      <c r="AG2599">
        <f t="shared" si="290"/>
        <v>0</v>
      </c>
      <c r="AL2599">
        <f t="shared" si="291"/>
        <v>177212.27063276593</v>
      </c>
      <c r="AM2599">
        <f t="shared" si="292"/>
        <v>177200</v>
      </c>
      <c r="AN2599">
        <v>171000</v>
      </c>
    </row>
    <row r="2600" spans="1:40" x14ac:dyDescent="0.25">
      <c r="A2600" t="s">
        <v>2860</v>
      </c>
      <c r="B2600">
        <v>97</v>
      </c>
      <c r="C2600">
        <v>561282</v>
      </c>
      <c r="D2600">
        <v>1</v>
      </c>
      <c r="E2600">
        <v>0</v>
      </c>
      <c r="F2600">
        <v>0</v>
      </c>
      <c r="G2600">
        <v>0</v>
      </c>
      <c r="H2600">
        <v>0</v>
      </c>
      <c r="I2600" t="s">
        <v>75</v>
      </c>
      <c r="J2600" t="s">
        <v>74</v>
      </c>
      <c r="K2600">
        <v>68144.142339082857</v>
      </c>
      <c r="O2600">
        <f t="shared" si="286"/>
        <v>0</v>
      </c>
      <c r="Q2600">
        <f t="shared" si="287"/>
        <v>0</v>
      </c>
      <c r="S2600">
        <f t="shared" si="288"/>
        <v>0</v>
      </c>
      <c r="U2600">
        <f t="shared" si="289"/>
        <v>0</v>
      </c>
      <c r="AF2600">
        <v>0</v>
      </c>
      <c r="AG2600">
        <f t="shared" si="290"/>
        <v>0</v>
      </c>
      <c r="AL2600">
        <f t="shared" si="291"/>
        <v>68144.142339082857</v>
      </c>
      <c r="AM2600">
        <f t="shared" si="292"/>
        <v>68100</v>
      </c>
      <c r="AN2600">
        <v>65400</v>
      </c>
    </row>
    <row r="2601" spans="1:40" x14ac:dyDescent="0.25">
      <c r="A2601" t="s">
        <v>2861</v>
      </c>
      <c r="B2601">
        <v>153</v>
      </c>
      <c r="C2601">
        <v>544876</v>
      </c>
      <c r="D2601">
        <v>1</v>
      </c>
      <c r="E2601">
        <v>0</v>
      </c>
      <c r="F2601">
        <v>0</v>
      </c>
      <c r="G2601">
        <v>0</v>
      </c>
      <c r="H2601">
        <v>0</v>
      </c>
      <c r="I2601" t="s">
        <v>75</v>
      </c>
      <c r="J2601" t="s">
        <v>97</v>
      </c>
      <c r="K2601">
        <v>68144.142339082857</v>
      </c>
      <c r="O2601">
        <f t="shared" si="286"/>
        <v>0</v>
      </c>
      <c r="Q2601">
        <f t="shared" si="287"/>
        <v>0</v>
      </c>
      <c r="S2601">
        <f t="shared" si="288"/>
        <v>0</v>
      </c>
      <c r="U2601">
        <f t="shared" si="289"/>
        <v>0</v>
      </c>
      <c r="AF2601">
        <v>0</v>
      </c>
      <c r="AG2601">
        <f t="shared" si="290"/>
        <v>0</v>
      </c>
      <c r="AL2601">
        <f t="shared" si="291"/>
        <v>68144.142339082857</v>
      </c>
      <c r="AM2601">
        <f t="shared" si="292"/>
        <v>68100</v>
      </c>
      <c r="AN2601">
        <v>65400</v>
      </c>
    </row>
    <row r="2602" spans="1:40" x14ac:dyDescent="0.25">
      <c r="A2602" t="s">
        <v>2862</v>
      </c>
      <c r="B2602">
        <v>295</v>
      </c>
      <c r="C2602">
        <v>531898</v>
      </c>
      <c r="D2602">
        <v>1</v>
      </c>
      <c r="E2602">
        <v>0</v>
      </c>
      <c r="F2602">
        <v>0</v>
      </c>
      <c r="G2602">
        <v>0</v>
      </c>
      <c r="H2602">
        <v>0</v>
      </c>
      <c r="I2602" t="s">
        <v>26</v>
      </c>
      <c r="J2602" t="s">
        <v>943</v>
      </c>
      <c r="K2602">
        <v>68144.142339082857</v>
      </c>
      <c r="O2602">
        <f t="shared" si="286"/>
        <v>0</v>
      </c>
      <c r="Q2602">
        <f t="shared" si="287"/>
        <v>0</v>
      </c>
      <c r="S2602">
        <f t="shared" si="288"/>
        <v>0</v>
      </c>
      <c r="U2602">
        <f t="shared" si="289"/>
        <v>0</v>
      </c>
      <c r="AF2602">
        <v>0</v>
      </c>
      <c r="AG2602">
        <f t="shared" si="290"/>
        <v>0</v>
      </c>
      <c r="AL2602">
        <f t="shared" si="291"/>
        <v>68144.142339082857</v>
      </c>
      <c r="AM2602">
        <f t="shared" si="292"/>
        <v>68100</v>
      </c>
      <c r="AN2602">
        <v>65400</v>
      </c>
    </row>
    <row r="2603" spans="1:40" x14ac:dyDescent="0.25">
      <c r="A2603" t="s">
        <v>2862</v>
      </c>
      <c r="B2603">
        <v>338</v>
      </c>
      <c r="C2603">
        <v>533335</v>
      </c>
      <c r="D2603">
        <v>1</v>
      </c>
      <c r="E2603">
        <v>0</v>
      </c>
      <c r="F2603">
        <v>0</v>
      </c>
      <c r="G2603">
        <v>0</v>
      </c>
      <c r="H2603">
        <v>0</v>
      </c>
      <c r="I2603" t="s">
        <v>26</v>
      </c>
      <c r="J2603" t="s">
        <v>330</v>
      </c>
      <c r="K2603">
        <v>76689.90272907108</v>
      </c>
      <c r="O2603">
        <f t="shared" si="286"/>
        <v>0</v>
      </c>
      <c r="Q2603">
        <f t="shared" si="287"/>
        <v>0</v>
      </c>
      <c r="S2603">
        <f t="shared" si="288"/>
        <v>0</v>
      </c>
      <c r="U2603">
        <f t="shared" si="289"/>
        <v>0</v>
      </c>
      <c r="AF2603">
        <v>0</v>
      </c>
      <c r="AG2603">
        <f t="shared" si="290"/>
        <v>0</v>
      </c>
      <c r="AL2603">
        <f t="shared" si="291"/>
        <v>76689.90272907108</v>
      </c>
      <c r="AM2603">
        <f t="shared" si="292"/>
        <v>76700</v>
      </c>
      <c r="AN2603">
        <v>72100</v>
      </c>
    </row>
    <row r="2604" spans="1:40" x14ac:dyDescent="0.25">
      <c r="A2604" t="s">
        <v>2862</v>
      </c>
      <c r="B2604">
        <v>538</v>
      </c>
      <c r="C2604">
        <v>598364</v>
      </c>
      <c r="D2604">
        <v>1</v>
      </c>
      <c r="E2604">
        <v>0</v>
      </c>
      <c r="F2604">
        <v>0</v>
      </c>
      <c r="G2604">
        <v>0</v>
      </c>
      <c r="H2604">
        <v>0</v>
      </c>
      <c r="I2604" t="s">
        <v>38</v>
      </c>
      <c r="J2604" t="s">
        <v>166</v>
      </c>
      <c r="K2604">
        <v>121454.87527148165</v>
      </c>
      <c r="O2604">
        <f t="shared" si="286"/>
        <v>0</v>
      </c>
      <c r="Q2604">
        <f t="shared" si="287"/>
        <v>0</v>
      </c>
      <c r="S2604">
        <f t="shared" si="288"/>
        <v>0</v>
      </c>
      <c r="U2604">
        <f t="shared" si="289"/>
        <v>0</v>
      </c>
      <c r="AF2604">
        <v>0</v>
      </c>
      <c r="AG2604">
        <f t="shared" si="290"/>
        <v>0</v>
      </c>
      <c r="AL2604">
        <f t="shared" si="291"/>
        <v>121454.87527148165</v>
      </c>
      <c r="AM2604">
        <f t="shared" si="292"/>
        <v>121500</v>
      </c>
      <c r="AN2604">
        <v>115100</v>
      </c>
    </row>
    <row r="2605" spans="1:40" x14ac:dyDescent="0.25">
      <c r="A2605" t="s">
        <v>2862</v>
      </c>
      <c r="B2605">
        <v>62</v>
      </c>
      <c r="C2605">
        <v>514527</v>
      </c>
      <c r="D2605">
        <v>1</v>
      </c>
      <c r="E2605">
        <v>0</v>
      </c>
      <c r="F2605">
        <v>0</v>
      </c>
      <c r="G2605">
        <v>0</v>
      </c>
      <c r="H2605">
        <v>0</v>
      </c>
      <c r="I2605" t="s">
        <v>61</v>
      </c>
      <c r="J2605" t="s">
        <v>272</v>
      </c>
      <c r="K2605">
        <v>68144.142339082857</v>
      </c>
      <c r="O2605">
        <f t="shared" si="286"/>
        <v>0</v>
      </c>
      <c r="Q2605">
        <f t="shared" si="287"/>
        <v>0</v>
      </c>
      <c r="S2605">
        <f t="shared" si="288"/>
        <v>0</v>
      </c>
      <c r="U2605">
        <f t="shared" si="289"/>
        <v>0</v>
      </c>
      <c r="AF2605">
        <v>0</v>
      </c>
      <c r="AG2605">
        <f t="shared" si="290"/>
        <v>0</v>
      </c>
      <c r="AL2605">
        <f t="shared" si="291"/>
        <v>68144.142339082857</v>
      </c>
      <c r="AM2605">
        <f t="shared" si="292"/>
        <v>68100</v>
      </c>
      <c r="AN2605">
        <v>65400</v>
      </c>
    </row>
    <row r="2606" spans="1:40" x14ac:dyDescent="0.25">
      <c r="A2606" t="s">
        <v>2862</v>
      </c>
      <c r="B2606">
        <v>82</v>
      </c>
      <c r="C2606">
        <v>587451</v>
      </c>
      <c r="D2606">
        <v>1</v>
      </c>
      <c r="E2606">
        <v>0</v>
      </c>
      <c r="F2606">
        <v>0</v>
      </c>
      <c r="G2606">
        <v>0</v>
      </c>
      <c r="H2606">
        <v>0</v>
      </c>
      <c r="I2606" t="s">
        <v>75</v>
      </c>
      <c r="J2606" t="s">
        <v>523</v>
      </c>
      <c r="K2606">
        <v>68144.142339082857</v>
      </c>
      <c r="O2606">
        <f t="shared" si="286"/>
        <v>0</v>
      </c>
      <c r="Q2606">
        <f t="shared" si="287"/>
        <v>0</v>
      </c>
      <c r="S2606">
        <f t="shared" si="288"/>
        <v>0</v>
      </c>
      <c r="U2606">
        <f t="shared" si="289"/>
        <v>0</v>
      </c>
      <c r="AF2606">
        <v>0</v>
      </c>
      <c r="AG2606">
        <f t="shared" si="290"/>
        <v>0</v>
      </c>
      <c r="AL2606">
        <f t="shared" si="291"/>
        <v>68144.142339082857</v>
      </c>
      <c r="AM2606">
        <f t="shared" si="292"/>
        <v>68100</v>
      </c>
      <c r="AN2606">
        <v>65400</v>
      </c>
    </row>
    <row r="2607" spans="1:40" x14ac:dyDescent="0.25">
      <c r="A2607" t="s">
        <v>2862</v>
      </c>
      <c r="B2607">
        <v>220</v>
      </c>
      <c r="C2607">
        <v>596035</v>
      </c>
      <c r="D2607">
        <v>1</v>
      </c>
      <c r="E2607">
        <v>0</v>
      </c>
      <c r="F2607">
        <v>0</v>
      </c>
      <c r="G2607">
        <v>0</v>
      </c>
      <c r="H2607">
        <v>0</v>
      </c>
      <c r="I2607" t="s">
        <v>75</v>
      </c>
      <c r="J2607" t="s">
        <v>132</v>
      </c>
      <c r="K2607">
        <v>68144.142339082857</v>
      </c>
      <c r="O2607">
        <f t="shared" si="286"/>
        <v>0</v>
      </c>
      <c r="Q2607">
        <f t="shared" si="287"/>
        <v>0</v>
      </c>
      <c r="S2607">
        <f t="shared" si="288"/>
        <v>0</v>
      </c>
      <c r="U2607">
        <f t="shared" si="289"/>
        <v>0</v>
      </c>
      <c r="AF2607">
        <v>0</v>
      </c>
      <c r="AG2607">
        <f t="shared" si="290"/>
        <v>0</v>
      </c>
      <c r="AL2607">
        <f t="shared" si="291"/>
        <v>68144.142339082857</v>
      </c>
      <c r="AM2607">
        <f t="shared" si="292"/>
        <v>68100</v>
      </c>
      <c r="AN2607">
        <v>65400</v>
      </c>
    </row>
    <row r="2608" spans="1:40" x14ac:dyDescent="0.25">
      <c r="A2608" t="s">
        <v>2863</v>
      </c>
      <c r="B2608">
        <v>409</v>
      </c>
      <c r="C2608">
        <v>565113</v>
      </c>
      <c r="D2608">
        <v>1</v>
      </c>
      <c r="E2608">
        <v>0</v>
      </c>
      <c r="F2608">
        <v>0</v>
      </c>
      <c r="G2608">
        <v>0</v>
      </c>
      <c r="H2608">
        <v>0</v>
      </c>
      <c r="I2608" t="s">
        <v>85</v>
      </c>
      <c r="J2608" t="s">
        <v>1117</v>
      </c>
      <c r="K2608">
        <v>92620.403511096869</v>
      </c>
      <c r="O2608">
        <f t="shared" si="286"/>
        <v>0</v>
      </c>
      <c r="Q2608">
        <f t="shared" si="287"/>
        <v>0</v>
      </c>
      <c r="S2608">
        <f t="shared" si="288"/>
        <v>0</v>
      </c>
      <c r="U2608">
        <f t="shared" si="289"/>
        <v>0</v>
      </c>
      <c r="AF2608">
        <v>0</v>
      </c>
      <c r="AG2608">
        <f t="shared" si="290"/>
        <v>0</v>
      </c>
      <c r="AL2608">
        <f t="shared" si="291"/>
        <v>92620.403511096869</v>
      </c>
      <c r="AM2608">
        <f t="shared" si="292"/>
        <v>92600</v>
      </c>
      <c r="AN2608">
        <v>88700</v>
      </c>
    </row>
    <row r="2609" spans="1:40" x14ac:dyDescent="0.25">
      <c r="A2609" t="s">
        <v>2864</v>
      </c>
      <c r="B2609">
        <v>202</v>
      </c>
      <c r="C2609">
        <v>553115</v>
      </c>
      <c r="D2609">
        <v>1</v>
      </c>
      <c r="E2609">
        <v>0</v>
      </c>
      <c r="F2609">
        <v>0</v>
      </c>
      <c r="G2609">
        <v>0</v>
      </c>
      <c r="H2609">
        <v>0</v>
      </c>
      <c r="I2609" t="s">
        <v>38</v>
      </c>
      <c r="J2609" t="s">
        <v>236</v>
      </c>
      <c r="K2609">
        <v>68144.142339082857</v>
      </c>
      <c r="O2609">
        <f t="shared" si="286"/>
        <v>0</v>
      </c>
      <c r="Q2609">
        <f t="shared" si="287"/>
        <v>0</v>
      </c>
      <c r="S2609">
        <f t="shared" si="288"/>
        <v>0</v>
      </c>
      <c r="U2609">
        <f t="shared" si="289"/>
        <v>0</v>
      </c>
      <c r="AF2609">
        <v>0</v>
      </c>
      <c r="AG2609">
        <f t="shared" si="290"/>
        <v>0</v>
      </c>
      <c r="AL2609">
        <f t="shared" si="291"/>
        <v>68144.142339082857</v>
      </c>
      <c r="AM2609">
        <f t="shared" si="292"/>
        <v>68100</v>
      </c>
      <c r="AN2609">
        <v>65400</v>
      </c>
    </row>
    <row r="2610" spans="1:40" x14ac:dyDescent="0.25">
      <c r="A2610" t="s">
        <v>2865</v>
      </c>
      <c r="B2610">
        <v>57</v>
      </c>
      <c r="C2610">
        <v>559946</v>
      </c>
      <c r="D2610">
        <v>1</v>
      </c>
      <c r="E2610">
        <v>0</v>
      </c>
      <c r="F2610">
        <v>0</v>
      </c>
      <c r="G2610">
        <v>0</v>
      </c>
      <c r="H2610">
        <v>0</v>
      </c>
      <c r="I2610" t="s">
        <v>110</v>
      </c>
      <c r="J2610" t="s">
        <v>336</v>
      </c>
      <c r="K2610">
        <v>68144.142339082857</v>
      </c>
      <c r="O2610">
        <f t="shared" si="286"/>
        <v>0</v>
      </c>
      <c r="Q2610">
        <f t="shared" si="287"/>
        <v>0</v>
      </c>
      <c r="S2610">
        <f t="shared" si="288"/>
        <v>0</v>
      </c>
      <c r="U2610">
        <f t="shared" si="289"/>
        <v>0</v>
      </c>
      <c r="AF2610">
        <v>0</v>
      </c>
      <c r="AG2610">
        <f t="shared" si="290"/>
        <v>0</v>
      </c>
      <c r="AL2610">
        <f t="shared" si="291"/>
        <v>68144.142339082857</v>
      </c>
      <c r="AM2610">
        <f t="shared" si="292"/>
        <v>68100</v>
      </c>
      <c r="AN2610">
        <v>65400</v>
      </c>
    </row>
    <row r="2611" spans="1:40" x14ac:dyDescent="0.25">
      <c r="A2611" t="s">
        <v>2866</v>
      </c>
      <c r="B2611">
        <v>152</v>
      </c>
      <c r="C2611">
        <v>536211</v>
      </c>
      <c r="D2611">
        <v>1</v>
      </c>
      <c r="E2611">
        <v>0</v>
      </c>
      <c r="F2611">
        <v>0</v>
      </c>
      <c r="G2611">
        <v>0</v>
      </c>
      <c r="H2611">
        <v>0</v>
      </c>
      <c r="I2611" t="s">
        <v>26</v>
      </c>
      <c r="J2611" t="s">
        <v>130</v>
      </c>
      <c r="K2611">
        <v>68144.142339082857</v>
      </c>
      <c r="O2611">
        <f t="shared" si="286"/>
        <v>0</v>
      </c>
      <c r="Q2611">
        <f t="shared" si="287"/>
        <v>0</v>
      </c>
      <c r="S2611">
        <f t="shared" si="288"/>
        <v>0</v>
      </c>
      <c r="U2611">
        <f t="shared" si="289"/>
        <v>0</v>
      </c>
      <c r="AF2611">
        <v>0</v>
      </c>
      <c r="AG2611">
        <f t="shared" si="290"/>
        <v>0</v>
      </c>
      <c r="AL2611">
        <f t="shared" si="291"/>
        <v>68144.142339082857</v>
      </c>
      <c r="AM2611">
        <f t="shared" si="292"/>
        <v>68100</v>
      </c>
      <c r="AN2611">
        <v>65400</v>
      </c>
    </row>
    <row r="2612" spans="1:40" x14ac:dyDescent="0.25">
      <c r="A2612" t="s">
        <v>2867</v>
      </c>
      <c r="B2612">
        <v>275</v>
      </c>
      <c r="C2612">
        <v>549550</v>
      </c>
      <c r="D2612">
        <v>1</v>
      </c>
      <c r="E2612">
        <v>0</v>
      </c>
      <c r="F2612">
        <v>0</v>
      </c>
      <c r="G2612">
        <v>0</v>
      </c>
      <c r="H2612">
        <v>0</v>
      </c>
      <c r="I2612" t="s">
        <v>90</v>
      </c>
      <c r="J2612" t="s">
        <v>723</v>
      </c>
      <c r="K2612">
        <v>68144.142339082857</v>
      </c>
      <c r="O2612">
        <f t="shared" si="286"/>
        <v>0</v>
      </c>
      <c r="Q2612">
        <f t="shared" si="287"/>
        <v>0</v>
      </c>
      <c r="S2612">
        <f t="shared" si="288"/>
        <v>0</v>
      </c>
      <c r="U2612">
        <f t="shared" si="289"/>
        <v>0</v>
      </c>
      <c r="AF2612">
        <v>0</v>
      </c>
      <c r="AG2612">
        <f t="shared" si="290"/>
        <v>0</v>
      </c>
      <c r="AL2612">
        <f t="shared" si="291"/>
        <v>68144.142339082857</v>
      </c>
      <c r="AM2612">
        <f t="shared" si="292"/>
        <v>68100</v>
      </c>
      <c r="AN2612">
        <v>65400</v>
      </c>
    </row>
    <row r="2613" spans="1:40" x14ac:dyDescent="0.25">
      <c r="A2613" t="s">
        <v>2868</v>
      </c>
      <c r="B2613">
        <v>322</v>
      </c>
      <c r="C2613">
        <v>576441</v>
      </c>
      <c r="D2613">
        <v>1</v>
      </c>
      <c r="E2613">
        <v>0</v>
      </c>
      <c r="F2613">
        <v>0</v>
      </c>
      <c r="G2613">
        <v>0</v>
      </c>
      <c r="H2613">
        <v>0</v>
      </c>
      <c r="I2613" t="s">
        <v>33</v>
      </c>
      <c r="J2613" t="s">
        <v>44</v>
      </c>
      <c r="K2613">
        <v>73093.42669511959</v>
      </c>
      <c r="O2613">
        <f t="shared" si="286"/>
        <v>0</v>
      </c>
      <c r="Q2613">
        <f t="shared" si="287"/>
        <v>0</v>
      </c>
      <c r="S2613">
        <f t="shared" si="288"/>
        <v>0</v>
      </c>
      <c r="U2613">
        <f t="shared" si="289"/>
        <v>0</v>
      </c>
      <c r="AF2613">
        <v>1</v>
      </c>
      <c r="AG2613">
        <f t="shared" si="290"/>
        <v>29000</v>
      </c>
      <c r="AL2613">
        <f t="shared" si="291"/>
        <v>102093.42669511959</v>
      </c>
      <c r="AM2613">
        <f t="shared" si="292"/>
        <v>102100</v>
      </c>
      <c r="AN2613">
        <v>99200</v>
      </c>
    </row>
    <row r="2614" spans="1:40" x14ac:dyDescent="0.25">
      <c r="A2614" t="s">
        <v>2870</v>
      </c>
      <c r="B2614">
        <v>189</v>
      </c>
      <c r="C2614">
        <v>578606</v>
      </c>
      <c r="D2614">
        <v>1</v>
      </c>
      <c r="E2614">
        <v>0</v>
      </c>
      <c r="F2614">
        <v>0</v>
      </c>
      <c r="G2614">
        <v>0</v>
      </c>
      <c r="H2614">
        <v>0</v>
      </c>
      <c r="I2614" t="s">
        <v>110</v>
      </c>
      <c r="J2614" t="s">
        <v>1157</v>
      </c>
      <c r="K2614">
        <v>68144.142339082857</v>
      </c>
      <c r="O2614">
        <f t="shared" si="286"/>
        <v>0</v>
      </c>
      <c r="Q2614">
        <f t="shared" si="287"/>
        <v>0</v>
      </c>
      <c r="S2614">
        <f t="shared" si="288"/>
        <v>0</v>
      </c>
      <c r="U2614">
        <f t="shared" si="289"/>
        <v>0</v>
      </c>
      <c r="AF2614">
        <v>0</v>
      </c>
      <c r="AG2614">
        <f t="shared" si="290"/>
        <v>0</v>
      </c>
      <c r="AL2614">
        <f t="shared" si="291"/>
        <v>68144.142339082857</v>
      </c>
      <c r="AM2614">
        <f t="shared" si="292"/>
        <v>68100</v>
      </c>
      <c r="AN2614">
        <v>65400</v>
      </c>
    </row>
    <row r="2615" spans="1:40" x14ac:dyDescent="0.25">
      <c r="A2615" s="3" t="s">
        <v>2871</v>
      </c>
      <c r="B2615">
        <v>766</v>
      </c>
      <c r="C2615">
        <v>554618</v>
      </c>
      <c r="D2615">
        <v>1</v>
      </c>
      <c r="E2615">
        <v>1</v>
      </c>
      <c r="F2615">
        <v>0</v>
      </c>
      <c r="G2615">
        <v>0</v>
      </c>
      <c r="H2615">
        <v>0</v>
      </c>
      <c r="I2615" t="s">
        <v>18</v>
      </c>
      <c r="J2615" t="s">
        <v>87</v>
      </c>
      <c r="K2615">
        <v>172120.20382230161</v>
      </c>
      <c r="L2615">
        <v>766</v>
      </c>
      <c r="M2615">
        <v>40096.800472905445</v>
      </c>
      <c r="O2615">
        <f t="shared" si="286"/>
        <v>0</v>
      </c>
      <c r="P2615">
        <v>5</v>
      </c>
      <c r="Q2615">
        <f t="shared" si="287"/>
        <v>13800</v>
      </c>
      <c r="R2615">
        <v>1</v>
      </c>
      <c r="S2615">
        <f t="shared" si="288"/>
        <v>920</v>
      </c>
      <c r="T2615">
        <v>4</v>
      </c>
      <c r="U2615">
        <f t="shared" si="289"/>
        <v>836</v>
      </c>
      <c r="AF2615">
        <v>1</v>
      </c>
      <c r="AG2615">
        <f t="shared" si="290"/>
        <v>29000</v>
      </c>
      <c r="AL2615">
        <f t="shared" si="291"/>
        <v>256773.00429520707</v>
      </c>
      <c r="AM2615">
        <f t="shared" si="292"/>
        <v>256800</v>
      </c>
      <c r="AN2615">
        <v>268400</v>
      </c>
    </row>
    <row r="2616" spans="1:40" x14ac:dyDescent="0.25">
      <c r="A2616" s="4" t="s">
        <v>115</v>
      </c>
      <c r="B2616">
        <v>1764</v>
      </c>
      <c r="C2616">
        <v>573108</v>
      </c>
      <c r="D2616">
        <v>1</v>
      </c>
      <c r="E2616">
        <v>1</v>
      </c>
      <c r="F2616">
        <v>1</v>
      </c>
      <c r="G2616">
        <v>0</v>
      </c>
      <c r="H2616">
        <v>0</v>
      </c>
      <c r="I2616" t="s">
        <v>33</v>
      </c>
      <c r="J2616" t="s">
        <v>114</v>
      </c>
      <c r="K2616">
        <v>390551.49473964336</v>
      </c>
      <c r="L2616">
        <v>3812</v>
      </c>
      <c r="M2616">
        <v>198814.54999226169</v>
      </c>
      <c r="O2616">
        <f t="shared" si="286"/>
        <v>0</v>
      </c>
      <c r="P2616">
        <v>24</v>
      </c>
      <c r="Q2616">
        <f t="shared" si="287"/>
        <v>66240</v>
      </c>
      <c r="R2616">
        <v>15</v>
      </c>
      <c r="S2616">
        <f t="shared" si="288"/>
        <v>13800</v>
      </c>
      <c r="T2616">
        <v>6</v>
      </c>
      <c r="U2616">
        <f t="shared" si="289"/>
        <v>1254</v>
      </c>
      <c r="V2616">
        <v>3812</v>
      </c>
      <c r="W2616">
        <v>783274.87959284545</v>
      </c>
      <c r="AF2616">
        <v>1</v>
      </c>
      <c r="AG2616">
        <f t="shared" si="290"/>
        <v>29000</v>
      </c>
      <c r="AL2616">
        <f t="shared" si="291"/>
        <v>1482934.9243247504</v>
      </c>
      <c r="AM2616">
        <f t="shared" si="292"/>
        <v>1482900</v>
      </c>
      <c r="AN2616">
        <v>1547100</v>
      </c>
    </row>
    <row r="2617" spans="1:40" x14ac:dyDescent="0.25">
      <c r="A2617" t="s">
        <v>2872</v>
      </c>
      <c r="B2617">
        <v>543</v>
      </c>
      <c r="C2617">
        <v>560502</v>
      </c>
      <c r="D2617">
        <v>1</v>
      </c>
      <c r="E2617">
        <v>0</v>
      </c>
      <c r="F2617">
        <v>0</v>
      </c>
      <c r="G2617">
        <v>0</v>
      </c>
      <c r="H2617">
        <v>0</v>
      </c>
      <c r="I2617" t="s">
        <v>18</v>
      </c>
      <c r="J2617" t="s">
        <v>818</v>
      </c>
      <c r="K2617">
        <v>122569.86255918937</v>
      </c>
      <c r="O2617">
        <f t="shared" si="286"/>
        <v>0</v>
      </c>
      <c r="Q2617">
        <f t="shared" si="287"/>
        <v>0</v>
      </c>
      <c r="S2617">
        <f t="shared" si="288"/>
        <v>0</v>
      </c>
      <c r="U2617">
        <f t="shared" si="289"/>
        <v>0</v>
      </c>
      <c r="AF2617">
        <v>1</v>
      </c>
      <c r="AG2617">
        <f t="shared" si="290"/>
        <v>29000</v>
      </c>
      <c r="AL2617">
        <f t="shared" si="291"/>
        <v>151569.86255918938</v>
      </c>
      <c r="AM2617">
        <f t="shared" si="292"/>
        <v>151600</v>
      </c>
      <c r="AN2617">
        <v>181700</v>
      </c>
    </row>
    <row r="2618" spans="1:40" x14ac:dyDescent="0.25">
      <c r="A2618" t="s">
        <v>2873</v>
      </c>
      <c r="B2618">
        <v>905</v>
      </c>
      <c r="C2618">
        <v>570249</v>
      </c>
      <c r="D2618">
        <v>1</v>
      </c>
      <c r="E2618">
        <v>0</v>
      </c>
      <c r="F2618">
        <v>0</v>
      </c>
      <c r="G2618">
        <v>0</v>
      </c>
      <c r="H2618">
        <v>0</v>
      </c>
      <c r="I2618" t="s">
        <v>33</v>
      </c>
      <c r="J2618" t="s">
        <v>98</v>
      </c>
      <c r="K2618">
        <v>202845.69067171693</v>
      </c>
      <c r="O2618">
        <f t="shared" si="286"/>
        <v>0</v>
      </c>
      <c r="Q2618">
        <f t="shared" si="287"/>
        <v>0</v>
      </c>
      <c r="S2618">
        <f t="shared" si="288"/>
        <v>0</v>
      </c>
      <c r="U2618">
        <f t="shared" si="289"/>
        <v>0</v>
      </c>
      <c r="AF2618">
        <v>0</v>
      </c>
      <c r="AG2618">
        <f t="shared" si="290"/>
        <v>0</v>
      </c>
      <c r="AL2618">
        <f t="shared" si="291"/>
        <v>202845.69067171693</v>
      </c>
      <c r="AM2618">
        <f t="shared" si="292"/>
        <v>202800</v>
      </c>
      <c r="AN2618">
        <v>191800</v>
      </c>
    </row>
    <row r="2619" spans="1:40" x14ac:dyDescent="0.25">
      <c r="A2619" s="3" t="s">
        <v>2596</v>
      </c>
      <c r="B2619">
        <v>969</v>
      </c>
      <c r="C2619">
        <v>566349</v>
      </c>
      <c r="D2619">
        <v>1</v>
      </c>
      <c r="E2619">
        <v>1</v>
      </c>
      <c r="F2619">
        <v>0</v>
      </c>
      <c r="G2619">
        <v>0</v>
      </c>
      <c r="H2619">
        <v>0</v>
      </c>
      <c r="I2619" t="s">
        <v>85</v>
      </c>
      <c r="J2619" t="s">
        <v>430</v>
      </c>
      <c r="K2619">
        <v>216955.19457780462</v>
      </c>
      <c r="L2619">
        <v>1193</v>
      </c>
      <c r="M2619">
        <v>62402.42338333861</v>
      </c>
      <c r="O2619">
        <f t="shared" si="286"/>
        <v>0</v>
      </c>
      <c r="P2619">
        <v>10</v>
      </c>
      <c r="Q2619">
        <f t="shared" si="287"/>
        <v>27600</v>
      </c>
      <c r="R2619">
        <v>1</v>
      </c>
      <c r="S2619">
        <f t="shared" si="288"/>
        <v>920</v>
      </c>
      <c r="T2619">
        <v>2</v>
      </c>
      <c r="U2619">
        <f t="shared" si="289"/>
        <v>418</v>
      </c>
      <c r="AF2619">
        <v>0</v>
      </c>
      <c r="AG2619">
        <f t="shared" si="290"/>
        <v>0</v>
      </c>
      <c r="AL2619">
        <f t="shared" si="291"/>
        <v>308295.61796114326</v>
      </c>
      <c r="AM2619">
        <f t="shared" si="292"/>
        <v>308300</v>
      </c>
      <c r="AN2619">
        <v>337300</v>
      </c>
    </row>
    <row r="2620" spans="1:40" x14ac:dyDescent="0.25">
      <c r="A2620" s="4" t="s">
        <v>1370</v>
      </c>
      <c r="B2620">
        <v>3383</v>
      </c>
      <c r="C2620">
        <v>539414</v>
      </c>
      <c r="D2620">
        <v>1</v>
      </c>
      <c r="E2620">
        <v>1</v>
      </c>
      <c r="F2620">
        <v>1</v>
      </c>
      <c r="G2620">
        <v>0</v>
      </c>
      <c r="H2620">
        <v>0</v>
      </c>
      <c r="I2620" t="s">
        <v>26</v>
      </c>
      <c r="J2620" t="s">
        <v>548</v>
      </c>
      <c r="K2620">
        <v>736792.81350061018</v>
      </c>
      <c r="L2620">
        <v>4206</v>
      </c>
      <c r="M2620">
        <v>219290.56947008712</v>
      </c>
      <c r="O2620">
        <f t="shared" si="286"/>
        <v>0</v>
      </c>
      <c r="P2620">
        <v>8</v>
      </c>
      <c r="Q2620">
        <f t="shared" si="287"/>
        <v>22080</v>
      </c>
      <c r="R2620">
        <v>7</v>
      </c>
      <c r="S2620">
        <f t="shared" si="288"/>
        <v>6440</v>
      </c>
      <c r="T2620">
        <v>9</v>
      </c>
      <c r="U2620">
        <f t="shared" si="289"/>
        <v>1881</v>
      </c>
      <c r="V2620">
        <v>4301</v>
      </c>
      <c r="W2620">
        <v>882140.17371759331</v>
      </c>
      <c r="AF2620">
        <v>3</v>
      </c>
      <c r="AG2620">
        <f t="shared" si="290"/>
        <v>87000</v>
      </c>
      <c r="AL2620">
        <f t="shared" si="291"/>
        <v>1955624.5566882906</v>
      </c>
      <c r="AM2620">
        <f t="shared" si="292"/>
        <v>1955600</v>
      </c>
      <c r="AN2620">
        <v>2085200</v>
      </c>
    </row>
    <row r="2621" spans="1:40" x14ac:dyDescent="0.25">
      <c r="A2621" t="s">
        <v>2874</v>
      </c>
      <c r="B2621">
        <v>168</v>
      </c>
      <c r="C2621">
        <v>580562</v>
      </c>
      <c r="D2621">
        <v>1</v>
      </c>
      <c r="E2621">
        <v>0</v>
      </c>
      <c r="F2621">
        <v>0</v>
      </c>
      <c r="G2621">
        <v>0</v>
      </c>
      <c r="H2621">
        <v>0</v>
      </c>
      <c r="I2621" t="s">
        <v>41</v>
      </c>
      <c r="J2621" t="s">
        <v>323</v>
      </c>
      <c r="K2621">
        <v>68144.142339082857</v>
      </c>
      <c r="O2621">
        <f t="shared" si="286"/>
        <v>0</v>
      </c>
      <c r="Q2621">
        <f t="shared" si="287"/>
        <v>0</v>
      </c>
      <c r="S2621">
        <f t="shared" si="288"/>
        <v>0</v>
      </c>
      <c r="U2621">
        <f t="shared" si="289"/>
        <v>0</v>
      </c>
      <c r="AF2621">
        <v>0</v>
      </c>
      <c r="AG2621">
        <f t="shared" si="290"/>
        <v>0</v>
      </c>
      <c r="AL2621">
        <f t="shared" si="291"/>
        <v>68144.142339082857</v>
      </c>
      <c r="AM2621">
        <f t="shared" si="292"/>
        <v>68100</v>
      </c>
      <c r="AN2621">
        <v>65400</v>
      </c>
    </row>
    <row r="2622" spans="1:40" x14ac:dyDescent="0.25">
      <c r="A2622" t="s">
        <v>2875</v>
      </c>
      <c r="B2622">
        <v>248</v>
      </c>
      <c r="C2622">
        <v>563188</v>
      </c>
      <c r="D2622">
        <v>1</v>
      </c>
      <c r="E2622">
        <v>0</v>
      </c>
      <c r="F2622">
        <v>0</v>
      </c>
      <c r="G2622">
        <v>0</v>
      </c>
      <c r="H2622">
        <v>0</v>
      </c>
      <c r="I2622" t="s">
        <v>85</v>
      </c>
      <c r="J2622" t="s">
        <v>1464</v>
      </c>
      <c r="K2622">
        <v>68144.142339082857</v>
      </c>
      <c r="O2622">
        <f t="shared" si="286"/>
        <v>0</v>
      </c>
      <c r="Q2622">
        <f t="shared" si="287"/>
        <v>0</v>
      </c>
      <c r="S2622">
        <f t="shared" si="288"/>
        <v>0</v>
      </c>
      <c r="U2622">
        <f t="shared" si="289"/>
        <v>0</v>
      </c>
      <c r="AF2622">
        <v>0</v>
      </c>
      <c r="AG2622">
        <f t="shared" si="290"/>
        <v>0</v>
      </c>
      <c r="AL2622">
        <f t="shared" si="291"/>
        <v>68144.142339082857</v>
      </c>
      <c r="AM2622">
        <f t="shared" si="292"/>
        <v>68100</v>
      </c>
      <c r="AN2622">
        <v>65400</v>
      </c>
    </row>
    <row r="2623" spans="1:40" x14ac:dyDescent="0.25">
      <c r="A2623" s="3" t="s">
        <v>1449</v>
      </c>
      <c r="B2623">
        <v>1083</v>
      </c>
      <c r="C2623">
        <v>535001</v>
      </c>
      <c r="D2623">
        <v>1</v>
      </c>
      <c r="E2623">
        <v>1</v>
      </c>
      <c r="F2623">
        <v>0</v>
      </c>
      <c r="G2623">
        <v>0</v>
      </c>
      <c r="H2623">
        <v>0</v>
      </c>
      <c r="I2623" t="s">
        <v>26</v>
      </c>
      <c r="J2623" t="s">
        <v>943</v>
      </c>
      <c r="K2623">
        <v>242032.71657782269</v>
      </c>
      <c r="L2623">
        <v>2111</v>
      </c>
      <c r="M2623">
        <v>110285.41038895558</v>
      </c>
      <c r="N2623">
        <v>1</v>
      </c>
      <c r="O2623">
        <f t="shared" si="286"/>
        <v>690</v>
      </c>
      <c r="P2623">
        <v>46</v>
      </c>
      <c r="Q2623">
        <f t="shared" si="287"/>
        <v>126960</v>
      </c>
      <c r="R2623">
        <v>13</v>
      </c>
      <c r="S2623">
        <f t="shared" si="288"/>
        <v>11960</v>
      </c>
      <c r="T2623">
        <v>3</v>
      </c>
      <c r="U2623">
        <f t="shared" si="289"/>
        <v>627</v>
      </c>
      <c r="AF2623">
        <v>0</v>
      </c>
      <c r="AG2623">
        <f t="shared" si="290"/>
        <v>0</v>
      </c>
      <c r="AL2623">
        <f t="shared" si="291"/>
        <v>492555.12696677831</v>
      </c>
      <c r="AM2623">
        <f t="shared" si="292"/>
        <v>492600</v>
      </c>
      <c r="AN2623">
        <v>451600</v>
      </c>
    </row>
    <row r="2624" spans="1:40" x14ac:dyDescent="0.25">
      <c r="A2624" t="s">
        <v>2877</v>
      </c>
      <c r="B2624">
        <v>123</v>
      </c>
      <c r="C2624">
        <v>563544</v>
      </c>
      <c r="D2624">
        <v>1</v>
      </c>
      <c r="E2624">
        <v>0</v>
      </c>
      <c r="F2624">
        <v>0</v>
      </c>
      <c r="G2624">
        <v>0</v>
      </c>
      <c r="H2624">
        <v>0</v>
      </c>
      <c r="I2624" t="s">
        <v>23</v>
      </c>
      <c r="J2624" t="s">
        <v>136</v>
      </c>
      <c r="K2624">
        <v>68144.142339082857</v>
      </c>
      <c r="O2624">
        <f t="shared" si="286"/>
        <v>0</v>
      </c>
      <c r="Q2624">
        <f t="shared" si="287"/>
        <v>0</v>
      </c>
      <c r="S2624">
        <f t="shared" si="288"/>
        <v>0</v>
      </c>
      <c r="U2624">
        <f t="shared" si="289"/>
        <v>0</v>
      </c>
      <c r="AF2624">
        <v>0</v>
      </c>
      <c r="AG2624">
        <f t="shared" si="290"/>
        <v>0</v>
      </c>
      <c r="AL2624">
        <f t="shared" si="291"/>
        <v>68144.142339082857</v>
      </c>
      <c r="AM2624">
        <f t="shared" si="292"/>
        <v>68100</v>
      </c>
      <c r="AN2624">
        <v>65400</v>
      </c>
    </row>
    <row r="2625" spans="1:40" x14ac:dyDescent="0.25">
      <c r="A2625" t="s">
        <v>2878</v>
      </c>
      <c r="B2625">
        <v>467</v>
      </c>
      <c r="C2625">
        <v>551333</v>
      </c>
      <c r="D2625">
        <v>1</v>
      </c>
      <c r="E2625">
        <v>0</v>
      </c>
      <c r="F2625">
        <v>0</v>
      </c>
      <c r="G2625">
        <v>0</v>
      </c>
      <c r="H2625">
        <v>0</v>
      </c>
      <c r="I2625" t="s">
        <v>23</v>
      </c>
      <c r="J2625" t="s">
        <v>182</v>
      </c>
      <c r="K2625">
        <v>105601.34037090257</v>
      </c>
      <c r="O2625">
        <f t="shared" si="286"/>
        <v>0</v>
      </c>
      <c r="Q2625">
        <f t="shared" si="287"/>
        <v>0</v>
      </c>
      <c r="S2625">
        <f t="shared" si="288"/>
        <v>0</v>
      </c>
      <c r="U2625">
        <f t="shared" si="289"/>
        <v>0</v>
      </c>
      <c r="AF2625">
        <v>0</v>
      </c>
      <c r="AG2625">
        <f t="shared" si="290"/>
        <v>0</v>
      </c>
      <c r="AL2625">
        <f t="shared" si="291"/>
        <v>105601.34037090257</v>
      </c>
      <c r="AM2625">
        <f t="shared" si="292"/>
        <v>105600</v>
      </c>
      <c r="AN2625">
        <v>99900</v>
      </c>
    </row>
    <row r="2626" spans="1:40" x14ac:dyDescent="0.25">
      <c r="A2626" t="s">
        <v>2879</v>
      </c>
      <c r="B2626">
        <v>159</v>
      </c>
      <c r="C2626">
        <v>548651</v>
      </c>
      <c r="D2626">
        <v>1</v>
      </c>
      <c r="E2626">
        <v>0</v>
      </c>
      <c r="F2626">
        <v>0</v>
      </c>
      <c r="G2626">
        <v>0</v>
      </c>
      <c r="H2626">
        <v>0</v>
      </c>
      <c r="I2626" t="s">
        <v>33</v>
      </c>
      <c r="J2626" t="s">
        <v>44</v>
      </c>
      <c r="K2626">
        <v>68144.142339082857</v>
      </c>
      <c r="O2626">
        <f t="shared" si="286"/>
        <v>0</v>
      </c>
      <c r="Q2626">
        <f t="shared" si="287"/>
        <v>0</v>
      </c>
      <c r="S2626">
        <f t="shared" si="288"/>
        <v>0</v>
      </c>
      <c r="U2626">
        <f t="shared" si="289"/>
        <v>0</v>
      </c>
      <c r="AF2626">
        <v>0</v>
      </c>
      <c r="AG2626">
        <f t="shared" si="290"/>
        <v>0</v>
      </c>
      <c r="AL2626">
        <f t="shared" si="291"/>
        <v>68144.142339082857</v>
      </c>
      <c r="AM2626">
        <f t="shared" si="292"/>
        <v>68100</v>
      </c>
      <c r="AN2626">
        <v>65400</v>
      </c>
    </row>
    <row r="2627" spans="1:40" x14ac:dyDescent="0.25">
      <c r="A2627" t="s">
        <v>2880</v>
      </c>
      <c r="B2627">
        <v>319</v>
      </c>
      <c r="C2627">
        <v>533475</v>
      </c>
      <c r="D2627">
        <v>1</v>
      </c>
      <c r="E2627">
        <v>0</v>
      </c>
      <c r="F2627">
        <v>0</v>
      </c>
      <c r="G2627">
        <v>0</v>
      </c>
      <c r="H2627">
        <v>0</v>
      </c>
      <c r="I2627" t="s">
        <v>26</v>
      </c>
      <c r="J2627" t="s">
        <v>154</v>
      </c>
      <c r="K2627">
        <v>72418.808791484422</v>
      </c>
      <c r="O2627">
        <f t="shared" si="286"/>
        <v>0</v>
      </c>
      <c r="Q2627">
        <f t="shared" si="287"/>
        <v>0</v>
      </c>
      <c r="S2627">
        <f t="shared" si="288"/>
        <v>0</v>
      </c>
      <c r="U2627">
        <f t="shared" si="289"/>
        <v>0</v>
      </c>
      <c r="AF2627">
        <v>0</v>
      </c>
      <c r="AG2627">
        <f t="shared" si="290"/>
        <v>0</v>
      </c>
      <c r="AL2627">
        <f t="shared" si="291"/>
        <v>72418.808791484422</v>
      </c>
      <c r="AM2627">
        <f t="shared" si="292"/>
        <v>72400</v>
      </c>
      <c r="AN2627">
        <v>70200</v>
      </c>
    </row>
    <row r="2628" spans="1:40" x14ac:dyDescent="0.25">
      <c r="A2628" s="6" t="s">
        <v>362</v>
      </c>
      <c r="B2628">
        <v>104445</v>
      </c>
      <c r="C2628">
        <v>563889</v>
      </c>
      <c r="D2628">
        <v>1</v>
      </c>
      <c r="E2628">
        <v>1</v>
      </c>
      <c r="F2628">
        <v>1</v>
      </c>
      <c r="G2628">
        <v>1</v>
      </c>
      <c r="H2628">
        <v>1</v>
      </c>
      <c r="I2628" t="s">
        <v>51</v>
      </c>
      <c r="J2628" t="s">
        <v>362</v>
      </c>
      <c r="K2628">
        <v>3717515.1016610279</v>
      </c>
      <c r="L2628">
        <v>109490</v>
      </c>
      <c r="M2628">
        <v>2119012.3979927367</v>
      </c>
      <c r="N2628">
        <v>1606</v>
      </c>
      <c r="O2628">
        <f t="shared" si="286"/>
        <v>1108140</v>
      </c>
      <c r="P2628">
        <v>370</v>
      </c>
      <c r="Q2628">
        <f t="shared" si="287"/>
        <v>1021200</v>
      </c>
      <c r="R2628">
        <v>1489</v>
      </c>
      <c r="S2628">
        <f t="shared" si="288"/>
        <v>1369880</v>
      </c>
      <c r="T2628">
        <v>629</v>
      </c>
      <c r="U2628">
        <f t="shared" si="289"/>
        <v>131461</v>
      </c>
      <c r="V2628">
        <v>109490</v>
      </c>
      <c r="W2628">
        <v>10285432.692795925</v>
      </c>
      <c r="X2628">
        <v>109490</v>
      </c>
      <c r="Y2628">
        <v>15771612.426669024</v>
      </c>
      <c r="Z2628">
        <v>144878</v>
      </c>
      <c r="AA2628">
        <v>43666843.381079085</v>
      </c>
      <c r="AC2628">
        <v>16602</v>
      </c>
      <c r="AD2628">
        <v>1909230</v>
      </c>
      <c r="AE2628">
        <v>138000</v>
      </c>
      <c r="AF2628">
        <v>109</v>
      </c>
      <c r="AG2628">
        <f t="shared" si="290"/>
        <v>3161000</v>
      </c>
      <c r="AH2628">
        <v>1316</v>
      </c>
      <c r="AI2628">
        <v>3259732</v>
      </c>
      <c r="AJ2628">
        <v>5103</v>
      </c>
      <c r="AK2628">
        <v>586845</v>
      </c>
      <c r="AL2628">
        <f t="shared" si="291"/>
        <v>88245904.000197798</v>
      </c>
      <c r="AM2628">
        <f t="shared" si="292"/>
        <v>88245900</v>
      </c>
      <c r="AN2628">
        <v>82643500</v>
      </c>
    </row>
    <row r="2629" spans="1:40" x14ac:dyDescent="0.25">
      <c r="A2629" t="s">
        <v>2881</v>
      </c>
      <c r="B2629">
        <v>704</v>
      </c>
      <c r="C2629">
        <v>576450</v>
      </c>
      <c r="D2629">
        <v>1</v>
      </c>
      <c r="E2629">
        <v>0</v>
      </c>
      <c r="F2629">
        <v>0</v>
      </c>
      <c r="G2629">
        <v>0</v>
      </c>
      <c r="H2629">
        <v>0</v>
      </c>
      <c r="I2629" t="s">
        <v>33</v>
      </c>
      <c r="J2629" t="s">
        <v>44</v>
      </c>
      <c r="K2629">
        <v>158377.23695286561</v>
      </c>
      <c r="O2629">
        <f t="shared" ref="O2629:O2692" si="293">N2629*690</f>
        <v>0</v>
      </c>
      <c r="Q2629">
        <f t="shared" ref="Q2629:Q2692" si="294">P2629*2760</f>
        <v>0</v>
      </c>
      <c r="S2629">
        <f t="shared" ref="S2629:S2692" si="295">R2629*920</f>
        <v>0</v>
      </c>
      <c r="U2629">
        <f t="shared" ref="U2629:U2692" si="296">T2629*209</f>
        <v>0</v>
      </c>
      <c r="AF2629">
        <v>0</v>
      </c>
      <c r="AG2629">
        <f t="shared" ref="AG2629:AG2692" si="297">AF2629*29000</f>
        <v>0</v>
      </c>
      <c r="AL2629">
        <f t="shared" ref="AL2629:AL2692" si="298">K2629+M2629+O2629+Q2629+S2629+U2629+W2629+Y2629+AA2629+AB2629+AD2629+AE2629+AG2629+AI2629+AK2629</f>
        <v>158377.23695286561</v>
      </c>
      <c r="AM2629">
        <f t="shared" ref="AM2629:AM2692" si="299">ROUND(AL2629/100,0)*100</f>
        <v>158400</v>
      </c>
      <c r="AN2629">
        <v>152700</v>
      </c>
    </row>
    <row r="2630" spans="1:40" x14ac:dyDescent="0.25">
      <c r="A2630" t="s">
        <v>2882</v>
      </c>
      <c r="B2630">
        <v>1444</v>
      </c>
      <c r="C2630">
        <v>539422</v>
      </c>
      <c r="D2630">
        <v>1</v>
      </c>
      <c r="E2630">
        <v>0</v>
      </c>
      <c r="F2630">
        <v>0</v>
      </c>
      <c r="G2630">
        <v>0</v>
      </c>
      <c r="H2630">
        <v>0</v>
      </c>
      <c r="I2630" t="s">
        <v>26</v>
      </c>
      <c r="J2630" t="s">
        <v>548</v>
      </c>
      <c r="K2630">
        <v>321019.34041505627</v>
      </c>
      <c r="O2630">
        <f t="shared" si="293"/>
        <v>0</v>
      </c>
      <c r="Q2630">
        <f t="shared" si="294"/>
        <v>0</v>
      </c>
      <c r="S2630">
        <f t="shared" si="295"/>
        <v>0</v>
      </c>
      <c r="U2630">
        <f t="shared" si="296"/>
        <v>0</v>
      </c>
      <c r="AF2630">
        <v>0</v>
      </c>
      <c r="AG2630">
        <f t="shared" si="297"/>
        <v>0</v>
      </c>
      <c r="AL2630">
        <f t="shared" si="298"/>
        <v>321019.34041505627</v>
      </c>
      <c r="AM2630">
        <f t="shared" si="299"/>
        <v>321000</v>
      </c>
      <c r="AN2630">
        <v>304200</v>
      </c>
    </row>
    <row r="2631" spans="1:40" x14ac:dyDescent="0.25">
      <c r="A2631" s="3" t="s">
        <v>1863</v>
      </c>
      <c r="B2631">
        <v>1530</v>
      </c>
      <c r="C2631">
        <v>565121</v>
      </c>
      <c r="D2631">
        <v>1</v>
      </c>
      <c r="E2631">
        <v>1</v>
      </c>
      <c r="F2631">
        <v>0</v>
      </c>
      <c r="G2631">
        <v>0</v>
      </c>
      <c r="H2631">
        <v>0</v>
      </c>
      <c r="I2631" t="s">
        <v>85</v>
      </c>
      <c r="J2631" t="s">
        <v>228</v>
      </c>
      <c r="K2631">
        <v>339748.25448622712</v>
      </c>
      <c r="L2631">
        <v>1836</v>
      </c>
      <c r="M2631">
        <v>95950.374990867087</v>
      </c>
      <c r="O2631">
        <f t="shared" si="293"/>
        <v>0</v>
      </c>
      <c r="P2631">
        <v>15</v>
      </c>
      <c r="Q2631">
        <f t="shared" si="294"/>
        <v>41400</v>
      </c>
      <c r="R2631">
        <v>5</v>
      </c>
      <c r="S2631">
        <f t="shared" si="295"/>
        <v>4600</v>
      </c>
      <c r="U2631">
        <f t="shared" si="296"/>
        <v>0</v>
      </c>
      <c r="AF2631">
        <v>39</v>
      </c>
      <c r="AG2631">
        <f t="shared" si="297"/>
        <v>1131000</v>
      </c>
      <c r="AL2631">
        <f t="shared" si="298"/>
        <v>1612698.6294770942</v>
      </c>
      <c r="AM2631">
        <f t="shared" si="299"/>
        <v>1612700</v>
      </c>
      <c r="AN2631">
        <v>1742500</v>
      </c>
    </row>
    <row r="2632" spans="1:40" x14ac:dyDescent="0.25">
      <c r="A2632" t="s">
        <v>1863</v>
      </c>
      <c r="B2632">
        <v>742</v>
      </c>
      <c r="C2632">
        <v>566357</v>
      </c>
      <c r="D2632">
        <v>1</v>
      </c>
      <c r="E2632">
        <v>0</v>
      </c>
      <c r="F2632">
        <v>0</v>
      </c>
      <c r="G2632">
        <v>0</v>
      </c>
      <c r="H2632">
        <v>0</v>
      </c>
      <c r="I2632" t="s">
        <v>85</v>
      </c>
      <c r="J2632" t="s">
        <v>431</v>
      </c>
      <c r="K2632">
        <v>166803.23777106043</v>
      </c>
      <c r="O2632">
        <f t="shared" si="293"/>
        <v>0</v>
      </c>
      <c r="Q2632">
        <f t="shared" si="294"/>
        <v>0</v>
      </c>
      <c r="S2632">
        <f t="shared" si="295"/>
        <v>0</v>
      </c>
      <c r="U2632">
        <f t="shared" si="296"/>
        <v>0</v>
      </c>
      <c r="AF2632">
        <v>0</v>
      </c>
      <c r="AG2632">
        <f t="shared" si="297"/>
        <v>0</v>
      </c>
      <c r="AL2632">
        <f t="shared" si="298"/>
        <v>166803.23777106043</v>
      </c>
      <c r="AM2632">
        <f t="shared" si="299"/>
        <v>166800</v>
      </c>
      <c r="AN2632">
        <v>163600</v>
      </c>
    </row>
    <row r="2633" spans="1:40" x14ac:dyDescent="0.25">
      <c r="A2633" t="s">
        <v>2884</v>
      </c>
      <c r="B2633">
        <v>89</v>
      </c>
      <c r="C2633">
        <v>536831</v>
      </c>
      <c r="D2633">
        <v>1</v>
      </c>
      <c r="E2633">
        <v>0</v>
      </c>
      <c r="F2633">
        <v>0</v>
      </c>
      <c r="G2633">
        <v>0</v>
      </c>
      <c r="H2633">
        <v>0</v>
      </c>
      <c r="I2633" t="s">
        <v>23</v>
      </c>
      <c r="J2633" t="s">
        <v>181</v>
      </c>
      <c r="K2633">
        <v>68144.142339082857</v>
      </c>
      <c r="O2633">
        <f t="shared" si="293"/>
        <v>0</v>
      </c>
      <c r="Q2633">
        <f t="shared" si="294"/>
        <v>0</v>
      </c>
      <c r="S2633">
        <f t="shared" si="295"/>
        <v>0</v>
      </c>
      <c r="U2633">
        <f t="shared" si="296"/>
        <v>0</v>
      </c>
      <c r="AF2633">
        <v>0</v>
      </c>
      <c r="AG2633">
        <f t="shared" si="297"/>
        <v>0</v>
      </c>
      <c r="AL2633">
        <f t="shared" si="298"/>
        <v>68144.142339082857</v>
      </c>
      <c r="AM2633">
        <f t="shared" si="299"/>
        <v>68100</v>
      </c>
      <c r="AN2633">
        <v>65400</v>
      </c>
    </row>
    <row r="2634" spans="1:40" x14ac:dyDescent="0.25">
      <c r="A2634" s="4" t="s">
        <v>171</v>
      </c>
      <c r="B2634">
        <v>2879</v>
      </c>
      <c r="C2634">
        <v>538442</v>
      </c>
      <c r="D2634">
        <v>1</v>
      </c>
      <c r="E2634">
        <v>1</v>
      </c>
      <c r="F2634">
        <v>1</v>
      </c>
      <c r="G2634">
        <v>0</v>
      </c>
      <c r="H2634">
        <v>0</v>
      </c>
      <c r="I2634" t="s">
        <v>26</v>
      </c>
      <c r="J2634" t="s">
        <v>173</v>
      </c>
      <c r="K2634">
        <v>629887.90930303547</v>
      </c>
      <c r="L2634">
        <v>11084</v>
      </c>
      <c r="M2634">
        <v>575404.79538196791</v>
      </c>
      <c r="N2634">
        <v>1</v>
      </c>
      <c r="O2634">
        <f t="shared" si="293"/>
        <v>690</v>
      </c>
      <c r="P2634">
        <v>91</v>
      </c>
      <c r="Q2634">
        <f t="shared" si="294"/>
        <v>251160</v>
      </c>
      <c r="R2634">
        <v>18</v>
      </c>
      <c r="S2634">
        <f t="shared" si="295"/>
        <v>16560</v>
      </c>
      <c r="T2634">
        <v>33</v>
      </c>
      <c r="U2634">
        <f t="shared" si="296"/>
        <v>6897</v>
      </c>
      <c r="V2634">
        <v>17263</v>
      </c>
      <c r="W2634">
        <v>3433322.5896620704</v>
      </c>
      <c r="AF2634">
        <v>1</v>
      </c>
      <c r="AG2634">
        <f t="shared" si="297"/>
        <v>29000</v>
      </c>
      <c r="AL2634">
        <f t="shared" si="298"/>
        <v>4942922.2943470739</v>
      </c>
      <c r="AM2634">
        <f t="shared" si="299"/>
        <v>4942900</v>
      </c>
      <c r="AN2634">
        <v>4893700</v>
      </c>
    </row>
    <row r="2635" spans="1:40" x14ac:dyDescent="0.25">
      <c r="A2635" t="s">
        <v>2885</v>
      </c>
      <c r="B2635">
        <v>208</v>
      </c>
      <c r="C2635">
        <v>530069</v>
      </c>
      <c r="D2635">
        <v>1</v>
      </c>
      <c r="E2635">
        <v>0</v>
      </c>
      <c r="F2635">
        <v>0</v>
      </c>
      <c r="G2635">
        <v>0</v>
      </c>
      <c r="H2635">
        <v>0</v>
      </c>
      <c r="I2635" t="s">
        <v>26</v>
      </c>
      <c r="J2635" t="s">
        <v>307</v>
      </c>
      <c r="K2635">
        <v>68144.142339082857</v>
      </c>
      <c r="O2635">
        <f t="shared" si="293"/>
        <v>0</v>
      </c>
      <c r="Q2635">
        <f t="shared" si="294"/>
        <v>0</v>
      </c>
      <c r="S2635">
        <f t="shared" si="295"/>
        <v>0</v>
      </c>
      <c r="U2635">
        <f t="shared" si="296"/>
        <v>0</v>
      </c>
      <c r="AF2635">
        <v>0</v>
      </c>
      <c r="AG2635">
        <f t="shared" si="297"/>
        <v>0</v>
      </c>
      <c r="AL2635">
        <f t="shared" si="298"/>
        <v>68144.142339082857</v>
      </c>
      <c r="AM2635">
        <f t="shared" si="299"/>
        <v>68100</v>
      </c>
      <c r="AN2635">
        <v>65400</v>
      </c>
    </row>
    <row r="2636" spans="1:40" x14ac:dyDescent="0.25">
      <c r="A2636" t="s">
        <v>2886</v>
      </c>
      <c r="B2636">
        <v>1719</v>
      </c>
      <c r="C2636">
        <v>500046</v>
      </c>
      <c r="D2636">
        <v>1</v>
      </c>
      <c r="E2636">
        <v>0</v>
      </c>
      <c r="F2636">
        <v>0</v>
      </c>
      <c r="G2636">
        <v>0</v>
      </c>
      <c r="H2636">
        <v>0</v>
      </c>
      <c r="I2636" t="s">
        <v>38</v>
      </c>
      <c r="J2636" t="s">
        <v>56</v>
      </c>
      <c r="K2636">
        <v>380798.89824152651</v>
      </c>
      <c r="O2636">
        <f t="shared" si="293"/>
        <v>0</v>
      </c>
      <c r="Q2636">
        <f t="shared" si="294"/>
        <v>0</v>
      </c>
      <c r="S2636">
        <f t="shared" si="295"/>
        <v>0</v>
      </c>
      <c r="U2636">
        <f t="shared" si="296"/>
        <v>0</v>
      </c>
      <c r="AF2636">
        <v>0</v>
      </c>
      <c r="AG2636">
        <f t="shared" si="297"/>
        <v>0</v>
      </c>
      <c r="AL2636">
        <f t="shared" si="298"/>
        <v>380798.89824152651</v>
      </c>
      <c r="AM2636">
        <f t="shared" si="299"/>
        <v>380800</v>
      </c>
      <c r="AN2636">
        <v>353700</v>
      </c>
    </row>
    <row r="2637" spans="1:40" x14ac:dyDescent="0.25">
      <c r="A2637" t="s">
        <v>2887</v>
      </c>
      <c r="B2637">
        <v>1758</v>
      </c>
      <c r="C2637">
        <v>580147</v>
      </c>
      <c r="D2637">
        <v>1</v>
      </c>
      <c r="E2637">
        <v>0</v>
      </c>
      <c r="F2637">
        <v>0</v>
      </c>
      <c r="G2637">
        <v>0</v>
      </c>
      <c r="H2637">
        <v>0</v>
      </c>
      <c r="I2637" t="s">
        <v>41</v>
      </c>
      <c r="J2637" t="s">
        <v>40</v>
      </c>
      <c r="K2637">
        <v>389251.61156741716</v>
      </c>
      <c r="O2637">
        <f t="shared" si="293"/>
        <v>0</v>
      </c>
      <c r="Q2637">
        <f t="shared" si="294"/>
        <v>0</v>
      </c>
      <c r="S2637">
        <f t="shared" si="295"/>
        <v>0</v>
      </c>
      <c r="U2637">
        <f t="shared" si="296"/>
        <v>0</v>
      </c>
      <c r="AF2637">
        <v>0</v>
      </c>
      <c r="AG2637">
        <f t="shared" si="297"/>
        <v>0</v>
      </c>
      <c r="AL2637">
        <f t="shared" si="298"/>
        <v>389251.61156741716</v>
      </c>
      <c r="AM2637">
        <f t="shared" si="299"/>
        <v>389300</v>
      </c>
      <c r="AN2637">
        <v>371700</v>
      </c>
    </row>
    <row r="2638" spans="1:40" x14ac:dyDescent="0.25">
      <c r="A2638" t="s">
        <v>2888</v>
      </c>
      <c r="B2638">
        <v>73</v>
      </c>
      <c r="C2638">
        <v>547701</v>
      </c>
      <c r="D2638">
        <v>1</v>
      </c>
      <c r="E2638">
        <v>0</v>
      </c>
      <c r="F2638">
        <v>0</v>
      </c>
      <c r="G2638">
        <v>0</v>
      </c>
      <c r="H2638">
        <v>0</v>
      </c>
      <c r="I2638" t="s">
        <v>33</v>
      </c>
      <c r="J2638" t="s">
        <v>524</v>
      </c>
      <c r="K2638">
        <v>68144.142339082857</v>
      </c>
      <c r="O2638">
        <f t="shared" si="293"/>
        <v>0</v>
      </c>
      <c r="Q2638">
        <f t="shared" si="294"/>
        <v>0</v>
      </c>
      <c r="S2638">
        <f t="shared" si="295"/>
        <v>0</v>
      </c>
      <c r="U2638">
        <f t="shared" si="296"/>
        <v>0</v>
      </c>
      <c r="AF2638">
        <v>0</v>
      </c>
      <c r="AG2638">
        <f t="shared" si="297"/>
        <v>0</v>
      </c>
      <c r="AL2638">
        <f t="shared" si="298"/>
        <v>68144.142339082857</v>
      </c>
      <c r="AM2638">
        <f t="shared" si="299"/>
        <v>68100</v>
      </c>
      <c r="AN2638">
        <v>65400</v>
      </c>
    </row>
    <row r="2639" spans="1:40" x14ac:dyDescent="0.25">
      <c r="A2639" t="s">
        <v>2889</v>
      </c>
      <c r="B2639">
        <v>1292</v>
      </c>
      <c r="C2639">
        <v>537438</v>
      </c>
      <c r="D2639">
        <v>1</v>
      </c>
      <c r="E2639">
        <v>0</v>
      </c>
      <c r="F2639">
        <v>0</v>
      </c>
      <c r="G2639">
        <v>0</v>
      </c>
      <c r="H2639">
        <v>0</v>
      </c>
      <c r="I2639" t="s">
        <v>26</v>
      </c>
      <c r="J2639" t="s">
        <v>316</v>
      </c>
      <c r="K2639">
        <v>287836.80116307951</v>
      </c>
      <c r="O2639">
        <f t="shared" si="293"/>
        <v>0</v>
      </c>
      <c r="Q2639">
        <f t="shared" si="294"/>
        <v>0</v>
      </c>
      <c r="S2639">
        <f t="shared" si="295"/>
        <v>0</v>
      </c>
      <c r="U2639">
        <f t="shared" si="296"/>
        <v>0</v>
      </c>
      <c r="AF2639">
        <v>0</v>
      </c>
      <c r="AG2639">
        <f t="shared" si="297"/>
        <v>0</v>
      </c>
      <c r="AL2639">
        <f t="shared" si="298"/>
        <v>287836.80116307951</v>
      </c>
      <c r="AM2639">
        <f t="shared" si="299"/>
        <v>287800</v>
      </c>
      <c r="AN2639">
        <v>268700</v>
      </c>
    </row>
    <row r="2640" spans="1:40" x14ac:dyDescent="0.25">
      <c r="A2640" t="s">
        <v>340</v>
      </c>
      <c r="B2640">
        <v>870</v>
      </c>
      <c r="C2640">
        <v>569020</v>
      </c>
      <c r="D2640">
        <v>1</v>
      </c>
      <c r="E2640">
        <v>0</v>
      </c>
      <c r="F2640">
        <v>0</v>
      </c>
      <c r="G2640">
        <v>0</v>
      </c>
      <c r="H2640">
        <v>0</v>
      </c>
      <c r="I2640" t="s">
        <v>75</v>
      </c>
      <c r="J2640" t="s">
        <v>339</v>
      </c>
      <c r="K2640">
        <v>195119.77326872779</v>
      </c>
      <c r="O2640">
        <f t="shared" si="293"/>
        <v>0</v>
      </c>
      <c r="Q2640">
        <f t="shared" si="294"/>
        <v>0</v>
      </c>
      <c r="S2640">
        <f t="shared" si="295"/>
        <v>0</v>
      </c>
      <c r="U2640">
        <f t="shared" si="296"/>
        <v>0</v>
      </c>
      <c r="AF2640">
        <v>0</v>
      </c>
      <c r="AG2640">
        <f t="shared" si="297"/>
        <v>0</v>
      </c>
      <c r="AL2640">
        <f t="shared" si="298"/>
        <v>195119.77326872779</v>
      </c>
      <c r="AM2640">
        <f t="shared" si="299"/>
        <v>195100</v>
      </c>
      <c r="AN2640">
        <v>188000</v>
      </c>
    </row>
    <row r="2641" spans="1:40" x14ac:dyDescent="0.25">
      <c r="A2641" t="s">
        <v>1458</v>
      </c>
      <c r="B2641">
        <v>403</v>
      </c>
      <c r="C2641">
        <v>544744</v>
      </c>
      <c r="D2641">
        <v>1</v>
      </c>
      <c r="E2641">
        <v>0</v>
      </c>
      <c r="F2641">
        <v>0</v>
      </c>
      <c r="G2641">
        <v>0</v>
      </c>
      <c r="H2641">
        <v>0</v>
      </c>
      <c r="I2641" t="s">
        <v>23</v>
      </c>
      <c r="J2641" t="s">
        <v>22</v>
      </c>
      <c r="K2641">
        <v>91275.916799361643</v>
      </c>
      <c r="O2641">
        <f t="shared" si="293"/>
        <v>0</v>
      </c>
      <c r="Q2641">
        <f t="shared" si="294"/>
        <v>0</v>
      </c>
      <c r="S2641">
        <f t="shared" si="295"/>
        <v>0</v>
      </c>
      <c r="U2641">
        <f t="shared" si="296"/>
        <v>0</v>
      </c>
      <c r="AF2641">
        <v>0</v>
      </c>
      <c r="AG2641">
        <f t="shared" si="297"/>
        <v>0</v>
      </c>
      <c r="AL2641">
        <f t="shared" si="298"/>
        <v>91275.916799361643</v>
      </c>
      <c r="AM2641">
        <f t="shared" si="299"/>
        <v>91300</v>
      </c>
      <c r="AN2641">
        <v>87400</v>
      </c>
    </row>
    <row r="2642" spans="1:40" x14ac:dyDescent="0.25">
      <c r="A2642" s="3" t="s">
        <v>1956</v>
      </c>
      <c r="B2642">
        <v>3289</v>
      </c>
      <c r="C2642">
        <v>539961</v>
      </c>
      <c r="D2642">
        <v>1</v>
      </c>
      <c r="E2642">
        <v>1</v>
      </c>
      <c r="F2642">
        <v>0</v>
      </c>
      <c r="G2642">
        <v>0</v>
      </c>
      <c r="H2642">
        <v>0</v>
      </c>
      <c r="I2642" t="s">
        <v>61</v>
      </c>
      <c r="J2642" t="s">
        <v>474</v>
      </c>
      <c r="K2642">
        <v>716908.53078975901</v>
      </c>
      <c r="L2642">
        <v>4130</v>
      </c>
      <c r="M2642">
        <v>215341.67135295973</v>
      </c>
      <c r="O2642">
        <f t="shared" si="293"/>
        <v>0</v>
      </c>
      <c r="P2642">
        <v>14</v>
      </c>
      <c r="Q2642">
        <f t="shared" si="294"/>
        <v>38640</v>
      </c>
      <c r="R2642">
        <v>23</v>
      </c>
      <c r="S2642">
        <f t="shared" si="295"/>
        <v>21160</v>
      </c>
      <c r="T2642">
        <v>10</v>
      </c>
      <c r="U2642">
        <f t="shared" si="296"/>
        <v>2090</v>
      </c>
      <c r="AF2642">
        <v>5</v>
      </c>
      <c r="AG2642">
        <f t="shared" si="297"/>
        <v>145000</v>
      </c>
      <c r="AL2642">
        <f t="shared" si="298"/>
        <v>1139140.2021427187</v>
      </c>
      <c r="AM2642">
        <f t="shared" si="299"/>
        <v>1139100</v>
      </c>
      <c r="AN2642">
        <v>1288700</v>
      </c>
    </row>
    <row r="2643" spans="1:40" x14ac:dyDescent="0.25">
      <c r="A2643" t="s">
        <v>2890</v>
      </c>
      <c r="B2643">
        <v>2210</v>
      </c>
      <c r="C2643">
        <v>571784</v>
      </c>
      <c r="D2643">
        <v>1</v>
      </c>
      <c r="E2643">
        <v>0</v>
      </c>
      <c r="F2643">
        <v>0</v>
      </c>
      <c r="G2643">
        <v>0</v>
      </c>
      <c r="H2643">
        <v>0</v>
      </c>
      <c r="I2643" t="s">
        <v>26</v>
      </c>
      <c r="J2643" t="s">
        <v>1030</v>
      </c>
      <c r="K2643">
        <v>486796.21645714174</v>
      </c>
      <c r="O2643">
        <f t="shared" si="293"/>
        <v>0</v>
      </c>
      <c r="Q2643">
        <f t="shared" si="294"/>
        <v>0</v>
      </c>
      <c r="S2643">
        <f t="shared" si="295"/>
        <v>0</v>
      </c>
      <c r="U2643">
        <f t="shared" si="296"/>
        <v>0</v>
      </c>
      <c r="AF2643">
        <v>1</v>
      </c>
      <c r="AG2643">
        <f t="shared" si="297"/>
        <v>29000</v>
      </c>
      <c r="AL2643">
        <f t="shared" si="298"/>
        <v>515796.21645714174</v>
      </c>
      <c r="AM2643">
        <f t="shared" si="299"/>
        <v>515800</v>
      </c>
      <c r="AN2643">
        <v>497000</v>
      </c>
    </row>
    <row r="2644" spans="1:40" x14ac:dyDescent="0.25">
      <c r="A2644" t="s">
        <v>2891</v>
      </c>
      <c r="B2644">
        <v>582</v>
      </c>
      <c r="C2644">
        <v>575305</v>
      </c>
      <c r="D2644">
        <v>1</v>
      </c>
      <c r="E2644">
        <v>0</v>
      </c>
      <c r="F2644">
        <v>0</v>
      </c>
      <c r="G2644">
        <v>0</v>
      </c>
      <c r="H2644">
        <v>0</v>
      </c>
      <c r="I2644" t="s">
        <v>41</v>
      </c>
      <c r="J2644" t="s">
        <v>151</v>
      </c>
      <c r="K2644">
        <v>131260.42423916596</v>
      </c>
      <c r="O2644">
        <f t="shared" si="293"/>
        <v>0</v>
      </c>
      <c r="Q2644">
        <f t="shared" si="294"/>
        <v>0</v>
      </c>
      <c r="S2644">
        <f t="shared" si="295"/>
        <v>0</v>
      </c>
      <c r="U2644">
        <f t="shared" si="296"/>
        <v>0</v>
      </c>
      <c r="AF2644">
        <v>0</v>
      </c>
      <c r="AG2644">
        <f t="shared" si="297"/>
        <v>0</v>
      </c>
      <c r="AL2644">
        <f t="shared" si="298"/>
        <v>131260.42423916596</v>
      </c>
      <c r="AM2644">
        <f t="shared" si="299"/>
        <v>131300</v>
      </c>
      <c r="AN2644">
        <v>122600</v>
      </c>
    </row>
    <row r="2645" spans="1:40" x14ac:dyDescent="0.25">
      <c r="A2645" t="s">
        <v>2892</v>
      </c>
      <c r="B2645">
        <v>114</v>
      </c>
      <c r="C2645">
        <v>553859</v>
      </c>
      <c r="D2645">
        <v>1</v>
      </c>
      <c r="E2645">
        <v>0</v>
      </c>
      <c r="F2645">
        <v>0</v>
      </c>
      <c r="G2645">
        <v>0</v>
      </c>
      <c r="H2645">
        <v>0</v>
      </c>
      <c r="I2645" t="s">
        <v>110</v>
      </c>
      <c r="J2645" t="s">
        <v>109</v>
      </c>
      <c r="K2645">
        <v>68144.142339082857</v>
      </c>
      <c r="O2645">
        <f t="shared" si="293"/>
        <v>0</v>
      </c>
      <c r="Q2645">
        <f t="shared" si="294"/>
        <v>0</v>
      </c>
      <c r="S2645">
        <f t="shared" si="295"/>
        <v>0</v>
      </c>
      <c r="U2645">
        <f t="shared" si="296"/>
        <v>0</v>
      </c>
      <c r="AF2645">
        <v>0</v>
      </c>
      <c r="AG2645">
        <f t="shared" si="297"/>
        <v>0</v>
      </c>
      <c r="AL2645">
        <f t="shared" si="298"/>
        <v>68144.142339082857</v>
      </c>
      <c r="AM2645">
        <f t="shared" si="299"/>
        <v>68100</v>
      </c>
      <c r="AN2645">
        <v>65400</v>
      </c>
    </row>
    <row r="2646" spans="1:40" x14ac:dyDescent="0.25">
      <c r="A2646" t="s">
        <v>2892</v>
      </c>
      <c r="B2646">
        <v>79</v>
      </c>
      <c r="C2646">
        <v>571725</v>
      </c>
      <c r="D2646">
        <v>1</v>
      </c>
      <c r="E2646">
        <v>0</v>
      </c>
      <c r="F2646">
        <v>0</v>
      </c>
      <c r="G2646">
        <v>0</v>
      </c>
      <c r="H2646">
        <v>0</v>
      </c>
      <c r="I2646" t="s">
        <v>41</v>
      </c>
      <c r="J2646" t="s">
        <v>325</v>
      </c>
      <c r="K2646">
        <v>68144.142339082857</v>
      </c>
      <c r="O2646">
        <f t="shared" si="293"/>
        <v>0</v>
      </c>
      <c r="Q2646">
        <f t="shared" si="294"/>
        <v>0</v>
      </c>
      <c r="S2646">
        <f t="shared" si="295"/>
        <v>0</v>
      </c>
      <c r="U2646">
        <f t="shared" si="296"/>
        <v>0</v>
      </c>
      <c r="AF2646">
        <v>0</v>
      </c>
      <c r="AG2646">
        <f t="shared" si="297"/>
        <v>0</v>
      </c>
      <c r="AL2646">
        <f t="shared" si="298"/>
        <v>68144.142339082857</v>
      </c>
      <c r="AM2646">
        <f t="shared" si="299"/>
        <v>68100</v>
      </c>
      <c r="AN2646">
        <v>65400</v>
      </c>
    </row>
    <row r="2647" spans="1:40" x14ac:dyDescent="0.25">
      <c r="A2647" t="s">
        <v>2893</v>
      </c>
      <c r="B2647">
        <v>258</v>
      </c>
      <c r="C2647">
        <v>598721</v>
      </c>
      <c r="D2647">
        <v>1</v>
      </c>
      <c r="E2647">
        <v>0</v>
      </c>
      <c r="F2647">
        <v>0</v>
      </c>
      <c r="G2647">
        <v>0</v>
      </c>
      <c r="H2647">
        <v>0</v>
      </c>
      <c r="I2647" t="s">
        <v>75</v>
      </c>
      <c r="J2647" t="s">
        <v>74</v>
      </c>
      <c r="K2647">
        <v>68144.142339082857</v>
      </c>
      <c r="O2647">
        <f t="shared" si="293"/>
        <v>0</v>
      </c>
      <c r="Q2647">
        <f t="shared" si="294"/>
        <v>0</v>
      </c>
      <c r="S2647">
        <f t="shared" si="295"/>
        <v>0</v>
      </c>
      <c r="U2647">
        <f t="shared" si="296"/>
        <v>0</v>
      </c>
      <c r="AF2647">
        <v>0</v>
      </c>
      <c r="AG2647">
        <f t="shared" si="297"/>
        <v>0</v>
      </c>
      <c r="AL2647">
        <f t="shared" si="298"/>
        <v>68144.142339082857</v>
      </c>
      <c r="AM2647">
        <f t="shared" si="299"/>
        <v>68100</v>
      </c>
      <c r="AN2647">
        <v>65400</v>
      </c>
    </row>
    <row r="2648" spans="1:40" x14ac:dyDescent="0.25">
      <c r="A2648" t="s">
        <v>2894</v>
      </c>
      <c r="B2648">
        <v>560</v>
      </c>
      <c r="C2648">
        <v>565148</v>
      </c>
      <c r="D2648">
        <v>1</v>
      </c>
      <c r="E2648">
        <v>0</v>
      </c>
      <c r="F2648">
        <v>0</v>
      </c>
      <c r="G2648">
        <v>0</v>
      </c>
      <c r="H2648">
        <v>0</v>
      </c>
      <c r="I2648" t="s">
        <v>85</v>
      </c>
      <c r="J2648" t="s">
        <v>229</v>
      </c>
      <c r="K2648">
        <v>126359.42802274846</v>
      </c>
      <c r="O2648">
        <f t="shared" si="293"/>
        <v>0</v>
      </c>
      <c r="Q2648">
        <f t="shared" si="294"/>
        <v>0</v>
      </c>
      <c r="S2648">
        <f t="shared" si="295"/>
        <v>0</v>
      </c>
      <c r="U2648">
        <f t="shared" si="296"/>
        <v>0</v>
      </c>
      <c r="AF2648">
        <v>0</v>
      </c>
      <c r="AG2648">
        <f t="shared" si="297"/>
        <v>0</v>
      </c>
      <c r="AL2648">
        <f t="shared" si="298"/>
        <v>126359.42802274846</v>
      </c>
      <c r="AM2648">
        <f t="shared" si="299"/>
        <v>126400</v>
      </c>
      <c r="AN2648">
        <v>119200</v>
      </c>
    </row>
    <row r="2649" spans="1:40" x14ac:dyDescent="0.25">
      <c r="A2649" t="s">
        <v>2895</v>
      </c>
      <c r="B2649">
        <v>490</v>
      </c>
      <c r="C2649">
        <v>531502</v>
      </c>
      <c r="D2649">
        <v>1</v>
      </c>
      <c r="E2649">
        <v>0</v>
      </c>
      <c r="F2649">
        <v>0</v>
      </c>
      <c r="G2649">
        <v>0</v>
      </c>
      <c r="H2649">
        <v>0</v>
      </c>
      <c r="I2649" t="s">
        <v>26</v>
      </c>
      <c r="J2649" t="s">
        <v>943</v>
      </c>
      <c r="K2649">
        <v>110741.30951944407</v>
      </c>
      <c r="O2649">
        <f t="shared" si="293"/>
        <v>0</v>
      </c>
      <c r="Q2649">
        <f t="shared" si="294"/>
        <v>0</v>
      </c>
      <c r="S2649">
        <f t="shared" si="295"/>
        <v>0</v>
      </c>
      <c r="U2649">
        <f t="shared" si="296"/>
        <v>0</v>
      </c>
      <c r="AF2649">
        <v>0</v>
      </c>
      <c r="AG2649">
        <f t="shared" si="297"/>
        <v>0</v>
      </c>
      <c r="AL2649">
        <f t="shared" si="298"/>
        <v>110741.30951944407</v>
      </c>
      <c r="AM2649">
        <f t="shared" si="299"/>
        <v>110700</v>
      </c>
      <c r="AN2649">
        <v>104800</v>
      </c>
    </row>
    <row r="2650" spans="1:40" x14ac:dyDescent="0.25">
      <c r="A2650" t="s">
        <v>2896</v>
      </c>
      <c r="B2650">
        <v>269</v>
      </c>
      <c r="C2650">
        <v>559954</v>
      </c>
      <c r="D2650">
        <v>1</v>
      </c>
      <c r="E2650">
        <v>0</v>
      </c>
      <c r="F2650">
        <v>0</v>
      </c>
      <c r="G2650">
        <v>0</v>
      </c>
      <c r="H2650">
        <v>0</v>
      </c>
      <c r="I2650" t="s">
        <v>110</v>
      </c>
      <c r="J2650" t="s">
        <v>336</v>
      </c>
      <c r="K2650">
        <v>68144.142339082857</v>
      </c>
      <c r="O2650">
        <f t="shared" si="293"/>
        <v>0</v>
      </c>
      <c r="Q2650">
        <f t="shared" si="294"/>
        <v>0</v>
      </c>
      <c r="S2650">
        <f t="shared" si="295"/>
        <v>0</v>
      </c>
      <c r="U2650">
        <f t="shared" si="296"/>
        <v>0</v>
      </c>
      <c r="AF2650">
        <v>45</v>
      </c>
      <c r="AG2650">
        <f t="shared" si="297"/>
        <v>1305000</v>
      </c>
      <c r="AL2650">
        <f t="shared" si="298"/>
        <v>1373144.1423390829</v>
      </c>
      <c r="AM2650">
        <f t="shared" si="299"/>
        <v>1373100</v>
      </c>
      <c r="AN2650">
        <v>1341400</v>
      </c>
    </row>
    <row r="2651" spans="1:40" x14ac:dyDescent="0.25">
      <c r="A2651" t="s">
        <v>2897</v>
      </c>
      <c r="B2651">
        <v>366</v>
      </c>
      <c r="C2651">
        <v>579475</v>
      </c>
      <c r="D2651">
        <v>1</v>
      </c>
      <c r="E2651">
        <v>0</v>
      </c>
      <c r="F2651">
        <v>0</v>
      </c>
      <c r="G2651">
        <v>0</v>
      </c>
      <c r="H2651">
        <v>0</v>
      </c>
      <c r="I2651" t="s">
        <v>33</v>
      </c>
      <c r="J2651" t="s">
        <v>177</v>
      </c>
      <c r="K2651">
        <v>82977.858451604479</v>
      </c>
      <c r="O2651">
        <f t="shared" si="293"/>
        <v>0</v>
      </c>
      <c r="Q2651">
        <f t="shared" si="294"/>
        <v>0</v>
      </c>
      <c r="S2651">
        <f t="shared" si="295"/>
        <v>0</v>
      </c>
      <c r="U2651">
        <f t="shared" si="296"/>
        <v>0</v>
      </c>
      <c r="AF2651">
        <v>0</v>
      </c>
      <c r="AG2651">
        <f t="shared" si="297"/>
        <v>0</v>
      </c>
      <c r="AL2651">
        <f t="shared" si="298"/>
        <v>82977.858451604479</v>
      </c>
      <c r="AM2651">
        <f t="shared" si="299"/>
        <v>83000</v>
      </c>
      <c r="AN2651">
        <v>78100</v>
      </c>
    </row>
    <row r="2652" spans="1:40" x14ac:dyDescent="0.25">
      <c r="A2652" t="s">
        <v>2898</v>
      </c>
      <c r="B2652">
        <v>518</v>
      </c>
      <c r="C2652">
        <v>535800</v>
      </c>
      <c r="D2652">
        <v>1</v>
      </c>
      <c r="E2652">
        <v>0</v>
      </c>
      <c r="F2652">
        <v>0</v>
      </c>
      <c r="G2652">
        <v>0</v>
      </c>
      <c r="H2652">
        <v>0</v>
      </c>
      <c r="I2652" t="s">
        <v>23</v>
      </c>
      <c r="J2652" t="s">
        <v>22</v>
      </c>
      <c r="K2652">
        <v>116993.0402029299</v>
      </c>
      <c r="O2652">
        <f t="shared" si="293"/>
        <v>0</v>
      </c>
      <c r="Q2652">
        <f t="shared" si="294"/>
        <v>0</v>
      </c>
      <c r="S2652">
        <f t="shared" si="295"/>
        <v>0</v>
      </c>
      <c r="U2652">
        <f t="shared" si="296"/>
        <v>0</v>
      </c>
      <c r="AF2652">
        <v>23</v>
      </c>
      <c r="AG2652">
        <f t="shared" si="297"/>
        <v>667000</v>
      </c>
      <c r="AL2652">
        <f t="shared" si="298"/>
        <v>783993.04020292987</v>
      </c>
      <c r="AM2652">
        <f t="shared" si="299"/>
        <v>784000</v>
      </c>
      <c r="AN2652">
        <v>690400</v>
      </c>
    </row>
    <row r="2653" spans="1:40" x14ac:dyDescent="0.25">
      <c r="A2653" t="s">
        <v>2899</v>
      </c>
      <c r="B2653">
        <v>167</v>
      </c>
      <c r="C2653">
        <v>570257</v>
      </c>
      <c r="D2653">
        <v>1</v>
      </c>
      <c r="E2653">
        <v>0</v>
      </c>
      <c r="F2653">
        <v>0</v>
      </c>
      <c r="G2653">
        <v>0</v>
      </c>
      <c r="H2653">
        <v>0</v>
      </c>
      <c r="I2653" t="s">
        <v>33</v>
      </c>
      <c r="J2653" t="s">
        <v>98</v>
      </c>
      <c r="K2653">
        <v>68144.142339082857</v>
      </c>
      <c r="O2653">
        <f t="shared" si="293"/>
        <v>0</v>
      </c>
      <c r="Q2653">
        <f t="shared" si="294"/>
        <v>0</v>
      </c>
      <c r="S2653">
        <f t="shared" si="295"/>
        <v>0</v>
      </c>
      <c r="U2653">
        <f t="shared" si="296"/>
        <v>0</v>
      </c>
      <c r="AF2653">
        <v>0</v>
      </c>
      <c r="AG2653">
        <f t="shared" si="297"/>
        <v>0</v>
      </c>
      <c r="AL2653">
        <f t="shared" si="298"/>
        <v>68144.142339082857</v>
      </c>
      <c r="AM2653">
        <f t="shared" si="299"/>
        <v>68100</v>
      </c>
      <c r="AN2653">
        <v>65400</v>
      </c>
    </row>
    <row r="2654" spans="1:40" x14ac:dyDescent="0.25">
      <c r="A2654" t="s">
        <v>2900</v>
      </c>
      <c r="B2654">
        <v>545</v>
      </c>
      <c r="C2654">
        <v>530590</v>
      </c>
      <c r="D2654">
        <v>1</v>
      </c>
      <c r="E2654">
        <v>0</v>
      </c>
      <c r="F2654">
        <v>0</v>
      </c>
      <c r="G2654">
        <v>0</v>
      </c>
      <c r="H2654">
        <v>0</v>
      </c>
      <c r="I2654" t="s">
        <v>85</v>
      </c>
      <c r="J2654" t="s">
        <v>431</v>
      </c>
      <c r="K2654">
        <v>123015.80513910079</v>
      </c>
      <c r="O2654">
        <f t="shared" si="293"/>
        <v>0</v>
      </c>
      <c r="Q2654">
        <f t="shared" si="294"/>
        <v>0</v>
      </c>
      <c r="S2654">
        <f t="shared" si="295"/>
        <v>0</v>
      </c>
      <c r="U2654">
        <f t="shared" si="296"/>
        <v>0</v>
      </c>
      <c r="AF2654">
        <v>0</v>
      </c>
      <c r="AG2654">
        <f t="shared" si="297"/>
        <v>0</v>
      </c>
      <c r="AL2654">
        <f t="shared" si="298"/>
        <v>123015.80513910079</v>
      </c>
      <c r="AM2654">
        <f t="shared" si="299"/>
        <v>123000</v>
      </c>
      <c r="AN2654">
        <v>114900</v>
      </c>
    </row>
    <row r="2655" spans="1:40" x14ac:dyDescent="0.25">
      <c r="A2655" t="s">
        <v>2675</v>
      </c>
      <c r="B2655">
        <v>306</v>
      </c>
      <c r="C2655">
        <v>533483</v>
      </c>
      <c r="D2655">
        <v>1</v>
      </c>
      <c r="E2655">
        <v>0</v>
      </c>
      <c r="F2655">
        <v>0</v>
      </c>
      <c r="G2655">
        <v>0</v>
      </c>
      <c r="H2655">
        <v>0</v>
      </c>
      <c r="I2655" t="s">
        <v>26</v>
      </c>
      <c r="J2655" t="s">
        <v>154</v>
      </c>
      <c r="K2655">
        <v>69494.42984262362</v>
      </c>
      <c r="O2655">
        <f t="shared" si="293"/>
        <v>0</v>
      </c>
      <c r="Q2655">
        <f t="shared" si="294"/>
        <v>0</v>
      </c>
      <c r="S2655">
        <f t="shared" si="295"/>
        <v>0</v>
      </c>
      <c r="U2655">
        <f t="shared" si="296"/>
        <v>0</v>
      </c>
      <c r="AF2655">
        <v>0</v>
      </c>
      <c r="AG2655">
        <f t="shared" si="297"/>
        <v>0</v>
      </c>
      <c r="AL2655">
        <f t="shared" si="298"/>
        <v>69494.42984262362</v>
      </c>
      <c r="AM2655">
        <f t="shared" si="299"/>
        <v>69500</v>
      </c>
      <c r="AN2655">
        <v>65400</v>
      </c>
    </row>
    <row r="2656" spans="1:40" x14ac:dyDescent="0.25">
      <c r="A2656" t="s">
        <v>2137</v>
      </c>
      <c r="B2656">
        <v>580</v>
      </c>
      <c r="C2656">
        <v>565156</v>
      </c>
      <c r="D2656">
        <v>1</v>
      </c>
      <c r="E2656">
        <v>0</v>
      </c>
      <c r="F2656">
        <v>0</v>
      </c>
      <c r="G2656">
        <v>0</v>
      </c>
      <c r="H2656">
        <v>0</v>
      </c>
      <c r="I2656" t="s">
        <v>85</v>
      </c>
      <c r="J2656" t="s">
        <v>228</v>
      </c>
      <c r="K2656">
        <v>130815.02416038554</v>
      </c>
      <c r="O2656">
        <f t="shared" si="293"/>
        <v>0</v>
      </c>
      <c r="Q2656">
        <f t="shared" si="294"/>
        <v>0</v>
      </c>
      <c r="S2656">
        <f t="shared" si="295"/>
        <v>0</v>
      </c>
      <c r="U2656">
        <f t="shared" si="296"/>
        <v>0</v>
      </c>
      <c r="AF2656">
        <v>0</v>
      </c>
      <c r="AG2656">
        <f t="shared" si="297"/>
        <v>0</v>
      </c>
      <c r="AL2656">
        <f t="shared" si="298"/>
        <v>130815.02416038554</v>
      </c>
      <c r="AM2656">
        <f t="shared" si="299"/>
        <v>130800</v>
      </c>
      <c r="AN2656">
        <v>126000</v>
      </c>
    </row>
    <row r="2657" spans="1:40" x14ac:dyDescent="0.25">
      <c r="A2657" s="5" t="s">
        <v>885</v>
      </c>
      <c r="B2657">
        <v>3496</v>
      </c>
      <c r="C2657">
        <v>565164</v>
      </c>
      <c r="D2657">
        <v>1</v>
      </c>
      <c r="E2657">
        <v>1</v>
      </c>
      <c r="F2657">
        <v>1</v>
      </c>
      <c r="G2657">
        <v>1</v>
      </c>
      <c r="H2657">
        <v>0</v>
      </c>
      <c r="I2657" t="s">
        <v>85</v>
      </c>
      <c r="J2657" t="s">
        <v>1117</v>
      </c>
      <c r="K2657">
        <v>760664.46884010942</v>
      </c>
      <c r="L2657">
        <v>6402</v>
      </c>
      <c r="M2657">
        <v>333244.36947107996</v>
      </c>
      <c r="O2657">
        <f t="shared" si="293"/>
        <v>0</v>
      </c>
      <c r="P2657">
        <v>82</v>
      </c>
      <c r="Q2657">
        <f t="shared" si="294"/>
        <v>226320</v>
      </c>
      <c r="R2657">
        <v>42</v>
      </c>
      <c r="S2657">
        <f t="shared" si="295"/>
        <v>38640</v>
      </c>
      <c r="T2657">
        <v>19</v>
      </c>
      <c r="U2657">
        <f t="shared" si="296"/>
        <v>3971</v>
      </c>
      <c r="V2657">
        <v>8843</v>
      </c>
      <c r="W2657">
        <v>1789517.7821681262</v>
      </c>
      <c r="X2657">
        <v>6402</v>
      </c>
      <c r="Y2657">
        <v>687575.905099086</v>
      </c>
      <c r="AF2657">
        <v>5</v>
      </c>
      <c r="AG2657">
        <f t="shared" si="297"/>
        <v>145000</v>
      </c>
      <c r="AL2657">
        <f t="shared" si="298"/>
        <v>3984933.5255784015</v>
      </c>
      <c r="AM2657">
        <f t="shared" si="299"/>
        <v>3984900</v>
      </c>
      <c r="AN2657">
        <v>3918600</v>
      </c>
    </row>
    <row r="2658" spans="1:40" x14ac:dyDescent="0.25">
      <c r="A2658" t="s">
        <v>2901</v>
      </c>
      <c r="B2658">
        <v>64</v>
      </c>
      <c r="C2658">
        <v>564150</v>
      </c>
      <c r="D2658">
        <v>1</v>
      </c>
      <c r="E2658">
        <v>0</v>
      </c>
      <c r="F2658">
        <v>0</v>
      </c>
      <c r="G2658">
        <v>0</v>
      </c>
      <c r="H2658">
        <v>0</v>
      </c>
      <c r="I2658" t="s">
        <v>26</v>
      </c>
      <c r="J2658" t="s">
        <v>257</v>
      </c>
      <c r="K2658">
        <v>68144.142339082857</v>
      </c>
      <c r="O2658">
        <f t="shared" si="293"/>
        <v>0</v>
      </c>
      <c r="Q2658">
        <f t="shared" si="294"/>
        <v>0</v>
      </c>
      <c r="S2658">
        <f t="shared" si="295"/>
        <v>0</v>
      </c>
      <c r="U2658">
        <f t="shared" si="296"/>
        <v>0</v>
      </c>
      <c r="AF2658">
        <v>0</v>
      </c>
      <c r="AG2658">
        <f t="shared" si="297"/>
        <v>0</v>
      </c>
      <c r="AL2658">
        <f t="shared" si="298"/>
        <v>68144.142339082857</v>
      </c>
      <c r="AM2658">
        <f t="shared" si="299"/>
        <v>68100</v>
      </c>
      <c r="AN2658">
        <v>65400</v>
      </c>
    </row>
    <row r="2659" spans="1:40" x14ac:dyDescent="0.25">
      <c r="A2659" t="s">
        <v>2903</v>
      </c>
      <c r="B2659">
        <v>152</v>
      </c>
      <c r="C2659">
        <v>571733</v>
      </c>
      <c r="D2659">
        <v>1</v>
      </c>
      <c r="E2659">
        <v>0</v>
      </c>
      <c r="F2659">
        <v>0</v>
      </c>
      <c r="G2659">
        <v>0</v>
      </c>
      <c r="H2659">
        <v>0</v>
      </c>
      <c r="I2659" t="s">
        <v>41</v>
      </c>
      <c r="J2659" t="s">
        <v>325</v>
      </c>
      <c r="K2659">
        <v>68144.142339082857</v>
      </c>
      <c r="O2659">
        <f t="shared" si="293"/>
        <v>0</v>
      </c>
      <c r="Q2659">
        <f t="shared" si="294"/>
        <v>0</v>
      </c>
      <c r="S2659">
        <f t="shared" si="295"/>
        <v>0</v>
      </c>
      <c r="U2659">
        <f t="shared" si="296"/>
        <v>0</v>
      </c>
      <c r="AF2659">
        <v>0</v>
      </c>
      <c r="AG2659">
        <f t="shared" si="297"/>
        <v>0</v>
      </c>
      <c r="AL2659">
        <f t="shared" si="298"/>
        <v>68144.142339082857</v>
      </c>
      <c r="AM2659">
        <f t="shared" si="299"/>
        <v>68100</v>
      </c>
      <c r="AN2659">
        <v>65400</v>
      </c>
    </row>
    <row r="2660" spans="1:40" x14ac:dyDescent="0.25">
      <c r="A2660" t="s">
        <v>2904</v>
      </c>
      <c r="B2660">
        <v>584</v>
      </c>
      <c r="C2660">
        <v>531448</v>
      </c>
      <c r="D2660">
        <v>1</v>
      </c>
      <c r="E2660">
        <v>0</v>
      </c>
      <c r="F2660">
        <v>0</v>
      </c>
      <c r="G2660">
        <v>0</v>
      </c>
      <c r="H2660">
        <v>0</v>
      </c>
      <c r="I2660" t="s">
        <v>26</v>
      </c>
      <c r="J2660" t="s">
        <v>330</v>
      </c>
      <c r="K2660">
        <v>131705.79552579121</v>
      </c>
      <c r="O2660">
        <f t="shared" si="293"/>
        <v>0</v>
      </c>
      <c r="Q2660">
        <f t="shared" si="294"/>
        <v>0</v>
      </c>
      <c r="S2660">
        <f t="shared" si="295"/>
        <v>0</v>
      </c>
      <c r="U2660">
        <f t="shared" si="296"/>
        <v>0</v>
      </c>
      <c r="AF2660">
        <v>1</v>
      </c>
      <c r="AG2660">
        <f t="shared" si="297"/>
        <v>29000</v>
      </c>
      <c r="AL2660">
        <f t="shared" si="298"/>
        <v>160705.79552579121</v>
      </c>
      <c r="AM2660">
        <f t="shared" si="299"/>
        <v>160700</v>
      </c>
      <c r="AN2660">
        <v>150500</v>
      </c>
    </row>
    <row r="2661" spans="1:40" x14ac:dyDescent="0.25">
      <c r="A2661" t="s">
        <v>2905</v>
      </c>
      <c r="B2661">
        <v>349</v>
      </c>
      <c r="C2661">
        <v>566381</v>
      </c>
      <c r="D2661">
        <v>1</v>
      </c>
      <c r="E2661">
        <v>0</v>
      </c>
      <c r="F2661">
        <v>0</v>
      </c>
      <c r="G2661">
        <v>0</v>
      </c>
      <c r="H2661">
        <v>0</v>
      </c>
      <c r="I2661" t="s">
        <v>85</v>
      </c>
      <c r="J2661" t="s">
        <v>431</v>
      </c>
      <c r="K2661">
        <v>79161.050886962985</v>
      </c>
      <c r="O2661">
        <f t="shared" si="293"/>
        <v>0</v>
      </c>
      <c r="Q2661">
        <f t="shared" si="294"/>
        <v>0</v>
      </c>
      <c r="S2661">
        <f t="shared" si="295"/>
        <v>0</v>
      </c>
      <c r="U2661">
        <f t="shared" si="296"/>
        <v>0</v>
      </c>
      <c r="AF2661">
        <v>0</v>
      </c>
      <c r="AG2661">
        <f t="shared" si="297"/>
        <v>0</v>
      </c>
      <c r="AL2661">
        <f t="shared" si="298"/>
        <v>79161.050886962985</v>
      </c>
      <c r="AM2661">
        <f t="shared" si="299"/>
        <v>79200</v>
      </c>
      <c r="AN2661">
        <v>75500</v>
      </c>
    </row>
    <row r="2662" spans="1:40" x14ac:dyDescent="0.25">
      <c r="A2662" s="3" t="s">
        <v>2906</v>
      </c>
      <c r="B2662">
        <v>638</v>
      </c>
      <c r="C2662">
        <v>569003</v>
      </c>
      <c r="D2662">
        <v>1</v>
      </c>
      <c r="E2662">
        <v>1</v>
      </c>
      <c r="F2662">
        <v>0</v>
      </c>
      <c r="G2662">
        <v>0</v>
      </c>
      <c r="H2662">
        <v>0</v>
      </c>
      <c r="I2662" t="s">
        <v>61</v>
      </c>
      <c r="J2662" t="s">
        <v>94</v>
      </c>
      <c r="K2662">
        <v>143720.12305851863</v>
      </c>
      <c r="L2662">
        <v>638</v>
      </c>
      <c r="M2662">
        <v>33405.225393344939</v>
      </c>
      <c r="O2662">
        <f t="shared" si="293"/>
        <v>0</v>
      </c>
      <c r="P2662">
        <v>2</v>
      </c>
      <c r="Q2662">
        <f t="shared" si="294"/>
        <v>5520</v>
      </c>
      <c r="R2662">
        <v>1</v>
      </c>
      <c r="S2662">
        <f t="shared" si="295"/>
        <v>920</v>
      </c>
      <c r="T2662">
        <v>1</v>
      </c>
      <c r="U2662">
        <f t="shared" si="296"/>
        <v>209</v>
      </c>
      <c r="AF2662">
        <v>0</v>
      </c>
      <c r="AG2662">
        <f t="shared" si="297"/>
        <v>0</v>
      </c>
      <c r="AL2662">
        <f t="shared" si="298"/>
        <v>183774.34845186357</v>
      </c>
      <c r="AM2662">
        <f t="shared" si="299"/>
        <v>183800</v>
      </c>
      <c r="AN2662">
        <v>205400</v>
      </c>
    </row>
    <row r="2663" spans="1:40" x14ac:dyDescent="0.25">
      <c r="A2663" t="s">
        <v>1364</v>
      </c>
      <c r="B2663">
        <v>501</v>
      </c>
      <c r="C2663">
        <v>573116</v>
      </c>
      <c r="D2663">
        <v>1</v>
      </c>
      <c r="E2663">
        <v>0</v>
      </c>
      <c r="F2663">
        <v>0</v>
      </c>
      <c r="G2663">
        <v>0</v>
      </c>
      <c r="H2663">
        <v>0</v>
      </c>
      <c r="I2663" t="s">
        <v>33</v>
      </c>
      <c r="J2663" t="s">
        <v>114</v>
      </c>
      <c r="K2663">
        <v>113198.07397704768</v>
      </c>
      <c r="O2663">
        <f t="shared" si="293"/>
        <v>0</v>
      </c>
      <c r="Q2663">
        <f t="shared" si="294"/>
        <v>0</v>
      </c>
      <c r="S2663">
        <f t="shared" si="295"/>
        <v>0</v>
      </c>
      <c r="U2663">
        <f t="shared" si="296"/>
        <v>0</v>
      </c>
      <c r="AF2663">
        <v>1</v>
      </c>
      <c r="AG2663">
        <f t="shared" si="297"/>
        <v>29000</v>
      </c>
      <c r="AL2663">
        <f t="shared" si="298"/>
        <v>142198.07397704769</v>
      </c>
      <c r="AM2663">
        <f t="shared" si="299"/>
        <v>142200</v>
      </c>
      <c r="AN2663">
        <v>139200</v>
      </c>
    </row>
    <row r="2664" spans="1:40" x14ac:dyDescent="0.25">
      <c r="A2664" t="s">
        <v>2908</v>
      </c>
      <c r="B2664">
        <v>426</v>
      </c>
      <c r="C2664">
        <v>565172</v>
      </c>
      <c r="D2664">
        <v>1</v>
      </c>
      <c r="E2664">
        <v>0</v>
      </c>
      <c r="F2664">
        <v>0</v>
      </c>
      <c r="G2664">
        <v>0</v>
      </c>
      <c r="H2664">
        <v>0</v>
      </c>
      <c r="I2664" t="s">
        <v>85</v>
      </c>
      <c r="J2664" t="s">
        <v>229</v>
      </c>
      <c r="K2664">
        <v>96428.093432234615</v>
      </c>
      <c r="O2664">
        <f t="shared" si="293"/>
        <v>0</v>
      </c>
      <c r="Q2664">
        <f t="shared" si="294"/>
        <v>0</v>
      </c>
      <c r="S2664">
        <f t="shared" si="295"/>
        <v>0</v>
      </c>
      <c r="U2664">
        <f t="shared" si="296"/>
        <v>0</v>
      </c>
      <c r="AF2664">
        <v>0</v>
      </c>
      <c r="AG2664">
        <f t="shared" si="297"/>
        <v>0</v>
      </c>
      <c r="AL2664">
        <f t="shared" si="298"/>
        <v>96428.093432234615</v>
      </c>
      <c r="AM2664">
        <f t="shared" si="299"/>
        <v>96400</v>
      </c>
      <c r="AN2664">
        <v>95100</v>
      </c>
    </row>
    <row r="2665" spans="1:40" x14ac:dyDescent="0.25">
      <c r="A2665" t="s">
        <v>2909</v>
      </c>
      <c r="B2665">
        <v>187</v>
      </c>
      <c r="C2665">
        <v>579483</v>
      </c>
      <c r="D2665">
        <v>1</v>
      </c>
      <c r="E2665">
        <v>0</v>
      </c>
      <c r="F2665">
        <v>0</v>
      </c>
      <c r="G2665">
        <v>0</v>
      </c>
      <c r="H2665">
        <v>0</v>
      </c>
      <c r="I2665" t="s">
        <v>33</v>
      </c>
      <c r="J2665" t="s">
        <v>373</v>
      </c>
      <c r="K2665">
        <v>68144.142339082857</v>
      </c>
      <c r="O2665">
        <f t="shared" si="293"/>
        <v>0</v>
      </c>
      <c r="Q2665">
        <f t="shared" si="294"/>
        <v>0</v>
      </c>
      <c r="S2665">
        <f t="shared" si="295"/>
        <v>0</v>
      </c>
      <c r="U2665">
        <f t="shared" si="296"/>
        <v>0</v>
      </c>
      <c r="AF2665">
        <v>0</v>
      </c>
      <c r="AG2665">
        <f t="shared" si="297"/>
        <v>0</v>
      </c>
      <c r="AL2665">
        <f t="shared" si="298"/>
        <v>68144.142339082857</v>
      </c>
      <c r="AM2665">
        <f t="shared" si="299"/>
        <v>68100</v>
      </c>
      <c r="AN2665">
        <v>65400</v>
      </c>
    </row>
    <row r="2666" spans="1:40" x14ac:dyDescent="0.25">
      <c r="A2666" s="5" t="s">
        <v>2910</v>
      </c>
      <c r="B2666">
        <v>1835</v>
      </c>
      <c r="C2666">
        <v>568058</v>
      </c>
      <c r="D2666">
        <v>1</v>
      </c>
      <c r="E2666">
        <v>1</v>
      </c>
      <c r="F2666">
        <v>1</v>
      </c>
      <c r="G2666">
        <v>1</v>
      </c>
      <c r="H2666">
        <v>0</v>
      </c>
      <c r="I2666" t="s">
        <v>85</v>
      </c>
      <c r="J2666" t="s">
        <v>1447</v>
      </c>
      <c r="K2666">
        <v>405922.75866283529</v>
      </c>
      <c r="L2666">
        <v>3646</v>
      </c>
      <c r="M2666">
        <v>190184.49127301903</v>
      </c>
      <c r="O2666">
        <f t="shared" si="293"/>
        <v>0</v>
      </c>
      <c r="P2666">
        <v>47</v>
      </c>
      <c r="Q2666">
        <f t="shared" si="294"/>
        <v>129720</v>
      </c>
      <c r="R2666">
        <v>10</v>
      </c>
      <c r="S2666">
        <f t="shared" si="295"/>
        <v>9200</v>
      </c>
      <c r="T2666">
        <v>7</v>
      </c>
      <c r="U2666">
        <f t="shared" si="296"/>
        <v>1463</v>
      </c>
      <c r="V2666">
        <v>4529</v>
      </c>
      <c r="W2666">
        <v>928146.64457541099</v>
      </c>
      <c r="X2666">
        <v>4529</v>
      </c>
      <c r="Y2666">
        <v>487182.42830666655</v>
      </c>
      <c r="AF2666">
        <v>1</v>
      </c>
      <c r="AG2666">
        <f t="shared" si="297"/>
        <v>29000</v>
      </c>
      <c r="AL2666">
        <f t="shared" si="298"/>
        <v>2180819.3228179319</v>
      </c>
      <c r="AM2666">
        <f t="shared" si="299"/>
        <v>2180800</v>
      </c>
      <c r="AN2666">
        <v>2128100</v>
      </c>
    </row>
    <row r="2667" spans="1:40" x14ac:dyDescent="0.25">
      <c r="A2667" t="s">
        <v>2911</v>
      </c>
      <c r="B2667">
        <v>369</v>
      </c>
      <c r="C2667">
        <v>571601</v>
      </c>
      <c r="D2667">
        <v>1</v>
      </c>
      <c r="E2667">
        <v>0</v>
      </c>
      <c r="F2667">
        <v>0</v>
      </c>
      <c r="G2667">
        <v>0</v>
      </c>
      <c r="H2667">
        <v>0</v>
      </c>
      <c r="I2667" t="s">
        <v>26</v>
      </c>
      <c r="J2667" t="s">
        <v>319</v>
      </c>
      <c r="K2667">
        <v>83651.1347184388</v>
      </c>
      <c r="O2667">
        <f t="shared" si="293"/>
        <v>0</v>
      </c>
      <c r="Q2667">
        <f t="shared" si="294"/>
        <v>0</v>
      </c>
      <c r="S2667">
        <f t="shared" si="295"/>
        <v>0</v>
      </c>
      <c r="U2667">
        <f t="shared" si="296"/>
        <v>0</v>
      </c>
      <c r="AF2667">
        <v>0</v>
      </c>
      <c r="AG2667">
        <f t="shared" si="297"/>
        <v>0</v>
      </c>
      <c r="AL2667">
        <f t="shared" si="298"/>
        <v>83651.1347184388</v>
      </c>
      <c r="AM2667">
        <f t="shared" si="299"/>
        <v>83700</v>
      </c>
      <c r="AN2667">
        <v>81400</v>
      </c>
    </row>
    <row r="2668" spans="1:40" x14ac:dyDescent="0.25">
      <c r="A2668" t="s">
        <v>2912</v>
      </c>
      <c r="B2668">
        <v>587</v>
      </c>
      <c r="C2668">
        <v>570265</v>
      </c>
      <c r="D2668">
        <v>1</v>
      </c>
      <c r="E2668">
        <v>0</v>
      </c>
      <c r="F2668">
        <v>0</v>
      </c>
      <c r="G2668">
        <v>0</v>
      </c>
      <c r="H2668">
        <v>0</v>
      </c>
      <c r="I2668" t="s">
        <v>33</v>
      </c>
      <c r="J2668" t="s">
        <v>98</v>
      </c>
      <c r="K2668">
        <v>132373.79858553881</v>
      </c>
      <c r="O2668">
        <f t="shared" si="293"/>
        <v>0</v>
      </c>
      <c r="Q2668">
        <f t="shared" si="294"/>
        <v>0</v>
      </c>
      <c r="S2668">
        <f t="shared" si="295"/>
        <v>0</v>
      </c>
      <c r="U2668">
        <f t="shared" si="296"/>
        <v>0</v>
      </c>
      <c r="AF2668">
        <v>0</v>
      </c>
      <c r="AG2668">
        <f t="shared" si="297"/>
        <v>0</v>
      </c>
      <c r="AL2668">
        <f t="shared" si="298"/>
        <v>132373.79858553881</v>
      </c>
      <c r="AM2668">
        <f t="shared" si="299"/>
        <v>132400</v>
      </c>
      <c r="AN2668">
        <v>122800</v>
      </c>
    </row>
    <row r="2669" spans="1:40" x14ac:dyDescent="0.25">
      <c r="A2669" t="s">
        <v>2913</v>
      </c>
      <c r="B2669">
        <v>296</v>
      </c>
      <c r="C2669">
        <v>570273</v>
      </c>
      <c r="D2669">
        <v>1</v>
      </c>
      <c r="E2669">
        <v>0</v>
      </c>
      <c r="F2669">
        <v>0</v>
      </c>
      <c r="G2669">
        <v>0</v>
      </c>
      <c r="H2669">
        <v>0</v>
      </c>
      <c r="I2669" t="s">
        <v>33</v>
      </c>
      <c r="J2669" t="s">
        <v>98</v>
      </c>
      <c r="K2669">
        <v>68144.142339082857</v>
      </c>
      <c r="O2669">
        <f t="shared" si="293"/>
        <v>0</v>
      </c>
      <c r="Q2669">
        <f t="shared" si="294"/>
        <v>0</v>
      </c>
      <c r="S2669">
        <f t="shared" si="295"/>
        <v>0</v>
      </c>
      <c r="U2669">
        <f t="shared" si="296"/>
        <v>0</v>
      </c>
      <c r="AF2669">
        <v>0</v>
      </c>
      <c r="AG2669">
        <f t="shared" si="297"/>
        <v>0</v>
      </c>
      <c r="AL2669">
        <f t="shared" si="298"/>
        <v>68144.142339082857</v>
      </c>
      <c r="AM2669">
        <f t="shared" si="299"/>
        <v>68100</v>
      </c>
      <c r="AN2669">
        <v>65400</v>
      </c>
    </row>
    <row r="2670" spans="1:40" x14ac:dyDescent="0.25">
      <c r="A2670" s="3" t="s">
        <v>234</v>
      </c>
      <c r="B2670">
        <v>962</v>
      </c>
      <c r="C2670">
        <v>577294</v>
      </c>
      <c r="D2670">
        <v>1</v>
      </c>
      <c r="E2670">
        <v>1</v>
      </c>
      <c r="F2670">
        <v>0</v>
      </c>
      <c r="G2670">
        <v>0</v>
      </c>
      <c r="H2670">
        <v>0</v>
      </c>
      <c r="I2670" t="s">
        <v>51</v>
      </c>
      <c r="J2670" t="s">
        <v>233</v>
      </c>
      <c r="K2670">
        <v>215413.07397387343</v>
      </c>
      <c r="L2670">
        <v>2884</v>
      </c>
      <c r="M2670">
        <v>150544.25666072904</v>
      </c>
      <c r="N2670">
        <v>1</v>
      </c>
      <c r="O2670">
        <f t="shared" si="293"/>
        <v>690</v>
      </c>
      <c r="P2670">
        <v>12</v>
      </c>
      <c r="Q2670">
        <f t="shared" si="294"/>
        <v>33120</v>
      </c>
      <c r="R2670">
        <v>13</v>
      </c>
      <c r="S2670">
        <f t="shared" si="295"/>
        <v>11960</v>
      </c>
      <c r="T2670">
        <v>4</v>
      </c>
      <c r="U2670">
        <f t="shared" si="296"/>
        <v>836</v>
      </c>
      <c r="AF2670">
        <v>0</v>
      </c>
      <c r="AG2670">
        <f t="shared" si="297"/>
        <v>0</v>
      </c>
      <c r="AL2670">
        <f t="shared" si="298"/>
        <v>412563.33063460246</v>
      </c>
      <c r="AM2670">
        <f t="shared" si="299"/>
        <v>412600</v>
      </c>
      <c r="AN2670">
        <v>509900</v>
      </c>
    </row>
    <row r="2671" spans="1:40" x14ac:dyDescent="0.25">
      <c r="A2671" t="s">
        <v>2458</v>
      </c>
      <c r="B2671">
        <v>795</v>
      </c>
      <c r="C2671">
        <v>573124</v>
      </c>
      <c r="D2671">
        <v>1</v>
      </c>
      <c r="E2671">
        <v>0</v>
      </c>
      <c r="F2671">
        <v>0</v>
      </c>
      <c r="G2671">
        <v>0</v>
      </c>
      <c r="H2671">
        <v>0</v>
      </c>
      <c r="I2671" t="s">
        <v>33</v>
      </c>
      <c r="J2671" t="s">
        <v>114</v>
      </c>
      <c r="K2671">
        <v>178540.10183895956</v>
      </c>
      <c r="O2671">
        <f t="shared" si="293"/>
        <v>0</v>
      </c>
      <c r="Q2671">
        <f t="shared" si="294"/>
        <v>0</v>
      </c>
      <c r="S2671">
        <f t="shared" si="295"/>
        <v>0</v>
      </c>
      <c r="U2671">
        <f t="shared" si="296"/>
        <v>0</v>
      </c>
      <c r="AF2671">
        <v>0</v>
      </c>
      <c r="AG2671">
        <f t="shared" si="297"/>
        <v>0</v>
      </c>
      <c r="AL2671">
        <f t="shared" si="298"/>
        <v>178540.10183895956</v>
      </c>
      <c r="AM2671">
        <f t="shared" si="299"/>
        <v>178500</v>
      </c>
      <c r="AN2671">
        <v>175900</v>
      </c>
    </row>
    <row r="2672" spans="1:40" x14ac:dyDescent="0.25">
      <c r="A2672" s="3" t="s">
        <v>1992</v>
      </c>
      <c r="B2672">
        <v>3346</v>
      </c>
      <c r="C2672">
        <v>532576</v>
      </c>
      <c r="D2672">
        <v>1</v>
      </c>
      <c r="E2672">
        <v>1</v>
      </c>
      <c r="F2672">
        <v>0</v>
      </c>
      <c r="G2672">
        <v>0</v>
      </c>
      <c r="H2672">
        <v>0</v>
      </c>
      <c r="I2672" t="s">
        <v>26</v>
      </c>
      <c r="J2672" t="s">
        <v>257</v>
      </c>
      <c r="K2672">
        <v>728968.9122855817</v>
      </c>
      <c r="L2672">
        <v>4065</v>
      </c>
      <c r="M2672">
        <v>211964.02752274202</v>
      </c>
      <c r="O2672">
        <f t="shared" si="293"/>
        <v>0</v>
      </c>
      <c r="P2672">
        <v>6</v>
      </c>
      <c r="Q2672">
        <f t="shared" si="294"/>
        <v>16560</v>
      </c>
      <c r="R2672">
        <v>12</v>
      </c>
      <c r="S2672">
        <f t="shared" si="295"/>
        <v>11040</v>
      </c>
      <c r="U2672">
        <f t="shared" si="296"/>
        <v>0</v>
      </c>
      <c r="AF2672">
        <v>3</v>
      </c>
      <c r="AG2672">
        <f t="shared" si="297"/>
        <v>87000</v>
      </c>
      <c r="AL2672">
        <f t="shared" si="298"/>
        <v>1055532.9398083237</v>
      </c>
      <c r="AM2672">
        <f t="shared" si="299"/>
        <v>1055500</v>
      </c>
      <c r="AN2672">
        <v>1164100</v>
      </c>
    </row>
    <row r="2673" spans="1:40" x14ac:dyDescent="0.25">
      <c r="A2673" t="s">
        <v>2914</v>
      </c>
      <c r="B2673">
        <v>249</v>
      </c>
      <c r="C2673">
        <v>547832</v>
      </c>
      <c r="D2673">
        <v>1</v>
      </c>
      <c r="E2673">
        <v>0</v>
      </c>
      <c r="F2673">
        <v>0</v>
      </c>
      <c r="G2673">
        <v>0</v>
      </c>
      <c r="H2673">
        <v>0</v>
      </c>
      <c r="I2673" t="s">
        <v>41</v>
      </c>
      <c r="J2673" t="s">
        <v>325</v>
      </c>
      <c r="K2673">
        <v>68144.142339082857</v>
      </c>
      <c r="O2673">
        <f t="shared" si="293"/>
        <v>0</v>
      </c>
      <c r="Q2673">
        <f t="shared" si="294"/>
        <v>0</v>
      </c>
      <c r="S2673">
        <f t="shared" si="295"/>
        <v>0</v>
      </c>
      <c r="U2673">
        <f t="shared" si="296"/>
        <v>0</v>
      </c>
      <c r="AF2673">
        <v>0</v>
      </c>
      <c r="AG2673">
        <f t="shared" si="297"/>
        <v>0</v>
      </c>
      <c r="AL2673">
        <f t="shared" si="298"/>
        <v>68144.142339082857</v>
      </c>
      <c r="AM2673">
        <f t="shared" si="299"/>
        <v>68100</v>
      </c>
      <c r="AN2673">
        <v>65400</v>
      </c>
    </row>
    <row r="2674" spans="1:40" x14ac:dyDescent="0.25">
      <c r="A2674" t="s">
        <v>2915</v>
      </c>
      <c r="B2674">
        <v>652</v>
      </c>
      <c r="C2674">
        <v>576468</v>
      </c>
      <c r="D2674">
        <v>1</v>
      </c>
      <c r="E2674">
        <v>0</v>
      </c>
      <c r="F2674">
        <v>0</v>
      </c>
      <c r="G2674">
        <v>0</v>
      </c>
      <c r="H2674">
        <v>0</v>
      </c>
      <c r="I2674" t="s">
        <v>33</v>
      </c>
      <c r="J2674" t="s">
        <v>44</v>
      </c>
      <c r="K2674">
        <v>146831.64876372792</v>
      </c>
      <c r="O2674">
        <f t="shared" si="293"/>
        <v>0</v>
      </c>
      <c r="Q2674">
        <f t="shared" si="294"/>
        <v>0</v>
      </c>
      <c r="S2674">
        <f t="shared" si="295"/>
        <v>0</v>
      </c>
      <c r="U2674">
        <f t="shared" si="296"/>
        <v>0</v>
      </c>
      <c r="AF2674">
        <v>0</v>
      </c>
      <c r="AG2674">
        <f t="shared" si="297"/>
        <v>0</v>
      </c>
      <c r="AL2674">
        <f t="shared" si="298"/>
        <v>146831.64876372792</v>
      </c>
      <c r="AM2674">
        <f t="shared" si="299"/>
        <v>146800</v>
      </c>
      <c r="AN2674">
        <v>142500</v>
      </c>
    </row>
    <row r="2675" spans="1:40" x14ac:dyDescent="0.25">
      <c r="A2675" t="s">
        <v>2916</v>
      </c>
      <c r="B2675">
        <v>1812</v>
      </c>
      <c r="C2675">
        <v>544370</v>
      </c>
      <c r="D2675">
        <v>1</v>
      </c>
      <c r="E2675">
        <v>0</v>
      </c>
      <c r="F2675">
        <v>0</v>
      </c>
      <c r="G2675">
        <v>0</v>
      </c>
      <c r="H2675">
        <v>0</v>
      </c>
      <c r="I2675" t="s">
        <v>90</v>
      </c>
      <c r="J2675" t="s">
        <v>702</v>
      </c>
      <c r="K2675">
        <v>400945.48118665488</v>
      </c>
      <c r="O2675">
        <f t="shared" si="293"/>
        <v>0</v>
      </c>
      <c r="Q2675">
        <f t="shared" si="294"/>
        <v>0</v>
      </c>
      <c r="S2675">
        <f t="shared" si="295"/>
        <v>0</v>
      </c>
      <c r="U2675">
        <f t="shared" si="296"/>
        <v>0</v>
      </c>
      <c r="AF2675">
        <v>0</v>
      </c>
      <c r="AG2675">
        <f t="shared" si="297"/>
        <v>0</v>
      </c>
      <c r="AL2675">
        <f t="shared" si="298"/>
        <v>400945.48118665488</v>
      </c>
      <c r="AM2675">
        <f t="shared" si="299"/>
        <v>400900</v>
      </c>
      <c r="AN2675">
        <v>383100</v>
      </c>
    </row>
    <row r="2676" spans="1:40" x14ac:dyDescent="0.25">
      <c r="A2676" s="3" t="s">
        <v>2023</v>
      </c>
      <c r="B2676">
        <v>581</v>
      </c>
      <c r="C2676">
        <v>532584</v>
      </c>
      <c r="D2676">
        <v>1</v>
      </c>
      <c r="E2676">
        <v>1</v>
      </c>
      <c r="F2676">
        <v>0</v>
      </c>
      <c r="G2676">
        <v>0</v>
      </c>
      <c r="H2676">
        <v>0</v>
      </c>
      <c r="I2676" t="s">
        <v>26</v>
      </c>
      <c r="J2676" t="s">
        <v>257</v>
      </c>
      <c r="K2676">
        <v>131037.72780209647</v>
      </c>
      <c r="L2676">
        <v>3121</v>
      </c>
      <c r="M2676">
        <v>162877.88688660422</v>
      </c>
      <c r="O2676">
        <f t="shared" si="293"/>
        <v>0</v>
      </c>
      <c r="P2676">
        <v>31</v>
      </c>
      <c r="Q2676">
        <f t="shared" si="294"/>
        <v>85560</v>
      </c>
      <c r="R2676">
        <v>7</v>
      </c>
      <c r="S2676">
        <f t="shared" si="295"/>
        <v>6440</v>
      </c>
      <c r="T2676">
        <v>3</v>
      </c>
      <c r="U2676">
        <f t="shared" si="296"/>
        <v>627</v>
      </c>
      <c r="AF2676">
        <v>0</v>
      </c>
      <c r="AG2676">
        <f t="shared" si="297"/>
        <v>0</v>
      </c>
      <c r="AL2676">
        <f t="shared" si="298"/>
        <v>386542.61468870071</v>
      </c>
      <c r="AM2676">
        <f t="shared" si="299"/>
        <v>386500</v>
      </c>
      <c r="AN2676">
        <v>452000</v>
      </c>
    </row>
    <row r="2677" spans="1:40" x14ac:dyDescent="0.25">
      <c r="A2677" t="s">
        <v>2917</v>
      </c>
      <c r="B2677">
        <v>280</v>
      </c>
      <c r="C2677">
        <v>561100</v>
      </c>
      <c r="D2677">
        <v>1</v>
      </c>
      <c r="E2677">
        <v>0</v>
      </c>
      <c r="F2677">
        <v>0</v>
      </c>
      <c r="G2677">
        <v>0</v>
      </c>
      <c r="H2677">
        <v>0</v>
      </c>
      <c r="I2677" t="s">
        <v>75</v>
      </c>
      <c r="J2677" t="s">
        <v>74</v>
      </c>
      <c r="K2677">
        <v>68144.142339082857</v>
      </c>
      <c r="O2677">
        <f t="shared" si="293"/>
        <v>0</v>
      </c>
      <c r="Q2677">
        <f t="shared" si="294"/>
        <v>0</v>
      </c>
      <c r="S2677">
        <f t="shared" si="295"/>
        <v>0</v>
      </c>
      <c r="U2677">
        <f t="shared" si="296"/>
        <v>0</v>
      </c>
      <c r="AF2677">
        <v>68</v>
      </c>
      <c r="AG2677">
        <f t="shared" si="297"/>
        <v>1972000</v>
      </c>
      <c r="AL2677">
        <f t="shared" si="298"/>
        <v>2040144.1423390829</v>
      </c>
      <c r="AM2677">
        <f t="shared" si="299"/>
        <v>2040100</v>
      </c>
      <c r="AN2677">
        <v>2066400</v>
      </c>
    </row>
    <row r="2678" spans="1:40" x14ac:dyDescent="0.25">
      <c r="A2678" t="s">
        <v>2919</v>
      </c>
      <c r="B2678">
        <v>520</v>
      </c>
      <c r="C2678">
        <v>580571</v>
      </c>
      <c r="D2678">
        <v>1</v>
      </c>
      <c r="E2678">
        <v>0</v>
      </c>
      <c r="F2678">
        <v>0</v>
      </c>
      <c r="G2678">
        <v>0</v>
      </c>
      <c r="H2678">
        <v>0</v>
      </c>
      <c r="I2678" t="s">
        <v>41</v>
      </c>
      <c r="J2678" t="s">
        <v>1144</v>
      </c>
      <c r="K2678">
        <v>117439.36054486988</v>
      </c>
      <c r="O2678">
        <f t="shared" si="293"/>
        <v>0</v>
      </c>
      <c r="Q2678">
        <f t="shared" si="294"/>
        <v>0</v>
      </c>
      <c r="S2678">
        <f t="shared" si="295"/>
        <v>0</v>
      </c>
      <c r="U2678">
        <f t="shared" si="296"/>
        <v>0</v>
      </c>
      <c r="AF2678">
        <v>0</v>
      </c>
      <c r="AG2678">
        <f t="shared" si="297"/>
        <v>0</v>
      </c>
      <c r="AL2678">
        <f t="shared" si="298"/>
        <v>117439.36054486988</v>
      </c>
      <c r="AM2678">
        <f t="shared" si="299"/>
        <v>117400</v>
      </c>
      <c r="AN2678">
        <v>112300</v>
      </c>
    </row>
    <row r="2679" spans="1:40" x14ac:dyDescent="0.25">
      <c r="A2679" t="s">
        <v>2920</v>
      </c>
      <c r="B2679">
        <v>995</v>
      </c>
      <c r="C2679">
        <v>597554</v>
      </c>
      <c r="D2679">
        <v>1</v>
      </c>
      <c r="E2679">
        <v>0</v>
      </c>
      <c r="F2679">
        <v>0</v>
      </c>
      <c r="G2679">
        <v>0</v>
      </c>
      <c r="H2679">
        <v>0</v>
      </c>
      <c r="I2679" t="s">
        <v>38</v>
      </c>
      <c r="J2679" t="s">
        <v>533</v>
      </c>
      <c r="K2679">
        <v>222680.73213101167</v>
      </c>
      <c r="O2679">
        <f t="shared" si="293"/>
        <v>0</v>
      </c>
      <c r="Q2679">
        <f t="shared" si="294"/>
        <v>0</v>
      </c>
      <c r="S2679">
        <f t="shared" si="295"/>
        <v>0</v>
      </c>
      <c r="U2679">
        <f t="shared" si="296"/>
        <v>0</v>
      </c>
      <c r="AF2679">
        <v>2</v>
      </c>
      <c r="AG2679">
        <f t="shared" si="297"/>
        <v>58000</v>
      </c>
      <c r="AL2679">
        <f t="shared" si="298"/>
        <v>280680.73213101167</v>
      </c>
      <c r="AM2679">
        <f t="shared" si="299"/>
        <v>280700</v>
      </c>
      <c r="AN2679">
        <v>276900</v>
      </c>
    </row>
    <row r="2680" spans="1:40" x14ac:dyDescent="0.25">
      <c r="A2680" s="3" t="s">
        <v>2920</v>
      </c>
      <c r="B2680">
        <v>1573</v>
      </c>
      <c r="C2680">
        <v>599603</v>
      </c>
      <c r="D2680">
        <v>1</v>
      </c>
      <c r="E2680">
        <v>1</v>
      </c>
      <c r="F2680">
        <v>0</v>
      </c>
      <c r="G2680">
        <v>0</v>
      </c>
      <c r="H2680">
        <v>0</v>
      </c>
      <c r="I2680" t="s">
        <v>38</v>
      </c>
      <c r="J2680" t="s">
        <v>575</v>
      </c>
      <c r="K2680">
        <v>349100.83361317578</v>
      </c>
      <c r="L2680">
        <v>1573</v>
      </c>
      <c r="M2680">
        <v>82233.950119900182</v>
      </c>
      <c r="O2680">
        <f t="shared" si="293"/>
        <v>0</v>
      </c>
      <c r="P2680">
        <v>2</v>
      </c>
      <c r="Q2680">
        <f t="shared" si="294"/>
        <v>5520</v>
      </c>
      <c r="R2680">
        <v>7</v>
      </c>
      <c r="S2680">
        <f t="shared" si="295"/>
        <v>6440</v>
      </c>
      <c r="T2680">
        <v>3</v>
      </c>
      <c r="U2680">
        <f t="shared" si="296"/>
        <v>627</v>
      </c>
      <c r="AF2680">
        <v>0</v>
      </c>
      <c r="AG2680">
        <f t="shared" si="297"/>
        <v>0</v>
      </c>
      <c r="AL2680">
        <f t="shared" si="298"/>
        <v>443921.78373307595</v>
      </c>
      <c r="AM2680">
        <f t="shared" si="299"/>
        <v>443900</v>
      </c>
      <c r="AN2680">
        <v>507000</v>
      </c>
    </row>
    <row r="2681" spans="1:40" x14ac:dyDescent="0.25">
      <c r="A2681" t="s">
        <v>2921</v>
      </c>
      <c r="B2681">
        <v>406</v>
      </c>
      <c r="C2681">
        <v>571326</v>
      </c>
      <c r="D2681">
        <v>1</v>
      </c>
      <c r="E2681">
        <v>0</v>
      </c>
      <c r="F2681">
        <v>0</v>
      </c>
      <c r="G2681">
        <v>0</v>
      </c>
      <c r="H2681">
        <v>0</v>
      </c>
      <c r="I2681" t="s">
        <v>26</v>
      </c>
      <c r="J2681" t="s">
        <v>548</v>
      </c>
      <c r="K2681">
        <v>91948.199368580361</v>
      </c>
      <c r="O2681">
        <f t="shared" si="293"/>
        <v>0</v>
      </c>
      <c r="Q2681">
        <f t="shared" si="294"/>
        <v>0</v>
      </c>
      <c r="S2681">
        <f t="shared" si="295"/>
        <v>0</v>
      </c>
      <c r="U2681">
        <f t="shared" si="296"/>
        <v>0</v>
      </c>
      <c r="AF2681">
        <v>0</v>
      </c>
      <c r="AG2681">
        <f t="shared" si="297"/>
        <v>0</v>
      </c>
      <c r="AL2681">
        <f t="shared" si="298"/>
        <v>91948.199368580361</v>
      </c>
      <c r="AM2681">
        <f t="shared" si="299"/>
        <v>91900</v>
      </c>
      <c r="AN2681">
        <v>85000</v>
      </c>
    </row>
    <row r="2682" spans="1:40" x14ac:dyDescent="0.25">
      <c r="A2682" t="s">
        <v>2922</v>
      </c>
      <c r="B2682">
        <v>2709</v>
      </c>
      <c r="C2682">
        <v>559164</v>
      </c>
      <c r="D2682">
        <v>1</v>
      </c>
      <c r="E2682">
        <v>0</v>
      </c>
      <c r="F2682">
        <v>0</v>
      </c>
      <c r="G2682">
        <v>0</v>
      </c>
      <c r="H2682">
        <v>0</v>
      </c>
      <c r="I2682" t="s">
        <v>110</v>
      </c>
      <c r="J2682" t="s">
        <v>192</v>
      </c>
      <c r="K2682">
        <v>593661.19420720672</v>
      </c>
      <c r="O2682">
        <f t="shared" si="293"/>
        <v>0</v>
      </c>
      <c r="Q2682">
        <f t="shared" si="294"/>
        <v>0</v>
      </c>
      <c r="S2682">
        <f t="shared" si="295"/>
        <v>0</v>
      </c>
      <c r="U2682">
        <f t="shared" si="296"/>
        <v>0</v>
      </c>
      <c r="AF2682">
        <v>0</v>
      </c>
      <c r="AG2682">
        <f t="shared" si="297"/>
        <v>0</v>
      </c>
      <c r="AL2682">
        <f t="shared" si="298"/>
        <v>593661.19420720672</v>
      </c>
      <c r="AM2682">
        <f t="shared" si="299"/>
        <v>593700</v>
      </c>
      <c r="AN2682">
        <v>562300</v>
      </c>
    </row>
    <row r="2683" spans="1:40" x14ac:dyDescent="0.25">
      <c r="A2683" t="s">
        <v>2924</v>
      </c>
      <c r="B2683">
        <v>629</v>
      </c>
      <c r="C2683">
        <v>578339</v>
      </c>
      <c r="D2683">
        <v>1</v>
      </c>
      <c r="E2683">
        <v>0</v>
      </c>
      <c r="F2683">
        <v>0</v>
      </c>
      <c r="G2683">
        <v>0</v>
      </c>
      <c r="H2683">
        <v>0</v>
      </c>
      <c r="I2683" t="s">
        <v>41</v>
      </c>
      <c r="J2683" t="s">
        <v>252</v>
      </c>
      <c r="K2683">
        <v>141719.14819469239</v>
      </c>
      <c r="O2683">
        <f t="shared" si="293"/>
        <v>0</v>
      </c>
      <c r="Q2683">
        <f t="shared" si="294"/>
        <v>0</v>
      </c>
      <c r="S2683">
        <f t="shared" si="295"/>
        <v>0</v>
      </c>
      <c r="U2683">
        <f t="shared" si="296"/>
        <v>0</v>
      </c>
      <c r="AF2683">
        <v>1</v>
      </c>
      <c r="AG2683">
        <f t="shared" si="297"/>
        <v>29000</v>
      </c>
      <c r="AL2683">
        <f t="shared" si="298"/>
        <v>170719.14819469239</v>
      </c>
      <c r="AM2683">
        <f t="shared" si="299"/>
        <v>170700</v>
      </c>
      <c r="AN2683">
        <v>167800</v>
      </c>
    </row>
    <row r="2684" spans="1:40" x14ac:dyDescent="0.25">
      <c r="A2684" t="s">
        <v>2482</v>
      </c>
      <c r="B2684">
        <v>866</v>
      </c>
      <c r="C2684">
        <v>549622</v>
      </c>
      <c r="D2684">
        <v>1</v>
      </c>
      <c r="E2684">
        <v>0</v>
      </c>
      <c r="F2684">
        <v>0</v>
      </c>
      <c r="G2684">
        <v>0</v>
      </c>
      <c r="H2684">
        <v>0</v>
      </c>
      <c r="I2684" t="s">
        <v>90</v>
      </c>
      <c r="J2684" t="s">
        <v>275</v>
      </c>
      <c r="K2684">
        <v>194236.36171437919</v>
      </c>
      <c r="O2684">
        <f t="shared" si="293"/>
        <v>0</v>
      </c>
      <c r="Q2684">
        <f t="shared" si="294"/>
        <v>0</v>
      </c>
      <c r="S2684">
        <f t="shared" si="295"/>
        <v>0</v>
      </c>
      <c r="U2684">
        <f t="shared" si="296"/>
        <v>0</v>
      </c>
      <c r="AF2684">
        <v>0</v>
      </c>
      <c r="AG2684">
        <f t="shared" si="297"/>
        <v>0</v>
      </c>
      <c r="AL2684">
        <f t="shared" si="298"/>
        <v>194236.36171437919</v>
      </c>
      <c r="AM2684">
        <f t="shared" si="299"/>
        <v>194200</v>
      </c>
      <c r="AN2684">
        <v>185400</v>
      </c>
    </row>
    <row r="2685" spans="1:40" x14ac:dyDescent="0.25">
      <c r="A2685" t="s">
        <v>2482</v>
      </c>
      <c r="B2685">
        <v>1166</v>
      </c>
      <c r="C2685">
        <v>569038</v>
      </c>
      <c r="D2685">
        <v>1</v>
      </c>
      <c r="E2685">
        <v>0</v>
      </c>
      <c r="F2685">
        <v>0</v>
      </c>
      <c r="G2685">
        <v>0</v>
      </c>
      <c r="H2685">
        <v>0</v>
      </c>
      <c r="I2685" t="s">
        <v>75</v>
      </c>
      <c r="J2685" t="s">
        <v>123</v>
      </c>
      <c r="K2685">
        <v>260248.56253011714</v>
      </c>
      <c r="O2685">
        <f t="shared" si="293"/>
        <v>0</v>
      </c>
      <c r="Q2685">
        <f t="shared" si="294"/>
        <v>0</v>
      </c>
      <c r="S2685">
        <f t="shared" si="295"/>
        <v>0</v>
      </c>
      <c r="U2685">
        <f t="shared" si="296"/>
        <v>0</v>
      </c>
      <c r="AF2685">
        <v>0</v>
      </c>
      <c r="AG2685">
        <f t="shared" si="297"/>
        <v>0</v>
      </c>
      <c r="AL2685">
        <f t="shared" si="298"/>
        <v>260248.56253011714</v>
      </c>
      <c r="AM2685">
        <f t="shared" si="299"/>
        <v>260200</v>
      </c>
      <c r="AN2685">
        <v>246400</v>
      </c>
    </row>
    <row r="2686" spans="1:40" x14ac:dyDescent="0.25">
      <c r="A2686" t="s">
        <v>2925</v>
      </c>
      <c r="B2686">
        <v>585</v>
      </c>
      <c r="C2686">
        <v>576476</v>
      </c>
      <c r="D2686">
        <v>1</v>
      </c>
      <c r="E2686">
        <v>0</v>
      </c>
      <c r="F2686">
        <v>0</v>
      </c>
      <c r="G2686">
        <v>0</v>
      </c>
      <c r="H2686">
        <v>0</v>
      </c>
      <c r="I2686" t="s">
        <v>33</v>
      </c>
      <c r="J2686" t="s">
        <v>46</v>
      </c>
      <c r="K2686">
        <v>131928.47038850977</v>
      </c>
      <c r="O2686">
        <f t="shared" si="293"/>
        <v>0</v>
      </c>
      <c r="Q2686">
        <f t="shared" si="294"/>
        <v>0</v>
      </c>
      <c r="S2686">
        <f t="shared" si="295"/>
        <v>0</v>
      </c>
      <c r="U2686">
        <f t="shared" si="296"/>
        <v>0</v>
      </c>
      <c r="AF2686">
        <v>0</v>
      </c>
      <c r="AG2686">
        <f t="shared" si="297"/>
        <v>0</v>
      </c>
      <c r="AL2686">
        <f t="shared" si="298"/>
        <v>131928.47038850977</v>
      </c>
      <c r="AM2686">
        <f t="shared" si="299"/>
        <v>131900</v>
      </c>
      <c r="AN2686">
        <v>120900</v>
      </c>
    </row>
    <row r="2687" spans="1:40" x14ac:dyDescent="0.25">
      <c r="A2687" t="s">
        <v>2926</v>
      </c>
      <c r="B2687">
        <v>187</v>
      </c>
      <c r="C2687">
        <v>513270</v>
      </c>
      <c r="D2687">
        <v>1</v>
      </c>
      <c r="E2687">
        <v>0</v>
      </c>
      <c r="F2687">
        <v>0</v>
      </c>
      <c r="G2687">
        <v>0</v>
      </c>
      <c r="H2687">
        <v>0</v>
      </c>
      <c r="I2687" t="s">
        <v>26</v>
      </c>
      <c r="J2687" t="s">
        <v>154</v>
      </c>
      <c r="K2687">
        <v>68144.142339082857</v>
      </c>
      <c r="O2687">
        <f t="shared" si="293"/>
        <v>0</v>
      </c>
      <c r="Q2687">
        <f t="shared" si="294"/>
        <v>0</v>
      </c>
      <c r="S2687">
        <f t="shared" si="295"/>
        <v>0</v>
      </c>
      <c r="U2687">
        <f t="shared" si="296"/>
        <v>0</v>
      </c>
      <c r="AF2687">
        <v>0</v>
      </c>
      <c r="AG2687">
        <f t="shared" si="297"/>
        <v>0</v>
      </c>
      <c r="AL2687">
        <f t="shared" si="298"/>
        <v>68144.142339082857</v>
      </c>
      <c r="AM2687">
        <f t="shared" si="299"/>
        <v>68100</v>
      </c>
      <c r="AN2687">
        <v>65400</v>
      </c>
    </row>
    <row r="2688" spans="1:40" x14ac:dyDescent="0.25">
      <c r="A2688" t="s">
        <v>2927</v>
      </c>
      <c r="B2688">
        <v>646</v>
      </c>
      <c r="C2688">
        <v>544761</v>
      </c>
      <c r="D2688">
        <v>1</v>
      </c>
      <c r="E2688">
        <v>0</v>
      </c>
      <c r="F2688">
        <v>0</v>
      </c>
      <c r="G2688">
        <v>0</v>
      </c>
      <c r="H2688">
        <v>0</v>
      </c>
      <c r="I2688" t="s">
        <v>23</v>
      </c>
      <c r="J2688" t="s">
        <v>22</v>
      </c>
      <c r="K2688">
        <v>145498.30122399892</v>
      </c>
      <c r="O2688">
        <f t="shared" si="293"/>
        <v>0</v>
      </c>
      <c r="Q2688">
        <f t="shared" si="294"/>
        <v>0</v>
      </c>
      <c r="S2688">
        <f t="shared" si="295"/>
        <v>0</v>
      </c>
      <c r="U2688">
        <f t="shared" si="296"/>
        <v>0</v>
      </c>
      <c r="AF2688">
        <v>0</v>
      </c>
      <c r="AG2688">
        <f t="shared" si="297"/>
        <v>0</v>
      </c>
      <c r="AL2688">
        <f t="shared" si="298"/>
        <v>145498.30122399892</v>
      </c>
      <c r="AM2688">
        <f t="shared" si="299"/>
        <v>145500</v>
      </c>
      <c r="AN2688">
        <v>139700</v>
      </c>
    </row>
    <row r="2689" spans="1:40" x14ac:dyDescent="0.25">
      <c r="A2689" t="s">
        <v>2928</v>
      </c>
      <c r="B2689">
        <v>175</v>
      </c>
      <c r="C2689">
        <v>552305</v>
      </c>
      <c r="D2689">
        <v>1</v>
      </c>
      <c r="E2689">
        <v>0</v>
      </c>
      <c r="F2689">
        <v>0</v>
      </c>
      <c r="G2689">
        <v>0</v>
      </c>
      <c r="H2689">
        <v>0</v>
      </c>
      <c r="I2689" t="s">
        <v>61</v>
      </c>
      <c r="J2689" t="s">
        <v>95</v>
      </c>
      <c r="K2689">
        <v>68144.142339082857</v>
      </c>
      <c r="O2689">
        <f t="shared" si="293"/>
        <v>0</v>
      </c>
      <c r="Q2689">
        <f t="shared" si="294"/>
        <v>0</v>
      </c>
      <c r="S2689">
        <f t="shared" si="295"/>
        <v>0</v>
      </c>
      <c r="U2689">
        <f t="shared" si="296"/>
        <v>0</v>
      </c>
      <c r="AF2689">
        <v>0</v>
      </c>
      <c r="AG2689">
        <f t="shared" si="297"/>
        <v>0</v>
      </c>
      <c r="AL2689">
        <f t="shared" si="298"/>
        <v>68144.142339082857</v>
      </c>
      <c r="AM2689">
        <f t="shared" si="299"/>
        <v>68100</v>
      </c>
      <c r="AN2689">
        <v>65400</v>
      </c>
    </row>
    <row r="2690" spans="1:40" x14ac:dyDescent="0.25">
      <c r="A2690" t="s">
        <v>2929</v>
      </c>
      <c r="B2690">
        <v>192</v>
      </c>
      <c r="C2690">
        <v>540005</v>
      </c>
      <c r="D2690">
        <v>1</v>
      </c>
      <c r="E2690">
        <v>0</v>
      </c>
      <c r="F2690">
        <v>0</v>
      </c>
      <c r="G2690">
        <v>0</v>
      </c>
      <c r="H2690">
        <v>0</v>
      </c>
      <c r="I2690" t="s">
        <v>61</v>
      </c>
      <c r="J2690" t="s">
        <v>1295</v>
      </c>
      <c r="K2690">
        <v>68144.142339082857</v>
      </c>
      <c r="O2690">
        <f t="shared" si="293"/>
        <v>0</v>
      </c>
      <c r="Q2690">
        <f t="shared" si="294"/>
        <v>0</v>
      </c>
      <c r="S2690">
        <f t="shared" si="295"/>
        <v>0</v>
      </c>
      <c r="U2690">
        <f t="shared" si="296"/>
        <v>0</v>
      </c>
      <c r="AF2690">
        <v>0</v>
      </c>
      <c r="AG2690">
        <f t="shared" si="297"/>
        <v>0</v>
      </c>
      <c r="AL2690">
        <f t="shared" si="298"/>
        <v>68144.142339082857</v>
      </c>
      <c r="AM2690">
        <f t="shared" si="299"/>
        <v>68100</v>
      </c>
      <c r="AN2690">
        <v>65400</v>
      </c>
    </row>
    <row r="2691" spans="1:40" x14ac:dyDescent="0.25">
      <c r="A2691" s="3" t="s">
        <v>2630</v>
      </c>
      <c r="B2691">
        <v>654</v>
      </c>
      <c r="C2691">
        <v>569046</v>
      </c>
      <c r="D2691">
        <v>1</v>
      </c>
      <c r="E2691">
        <v>1</v>
      </c>
      <c r="F2691">
        <v>0</v>
      </c>
      <c r="G2691">
        <v>0</v>
      </c>
      <c r="H2691">
        <v>0</v>
      </c>
      <c r="I2691" t="s">
        <v>75</v>
      </c>
      <c r="J2691" t="s">
        <v>123</v>
      </c>
      <c r="K2691">
        <v>147276.04369121432</v>
      </c>
      <c r="L2691">
        <v>1183</v>
      </c>
      <c r="M2691">
        <v>61880.315133859775</v>
      </c>
      <c r="O2691">
        <f t="shared" si="293"/>
        <v>0</v>
      </c>
      <c r="P2691">
        <v>56</v>
      </c>
      <c r="Q2691">
        <f t="shared" si="294"/>
        <v>154560</v>
      </c>
      <c r="R2691">
        <v>3</v>
      </c>
      <c r="S2691">
        <f t="shared" si="295"/>
        <v>2760</v>
      </c>
      <c r="T2691">
        <v>0</v>
      </c>
      <c r="U2691">
        <f t="shared" si="296"/>
        <v>0</v>
      </c>
      <c r="AF2691">
        <v>0</v>
      </c>
      <c r="AG2691">
        <f t="shared" si="297"/>
        <v>0</v>
      </c>
      <c r="AL2691">
        <f t="shared" si="298"/>
        <v>366476.3588250741</v>
      </c>
      <c r="AM2691">
        <f t="shared" si="299"/>
        <v>366500</v>
      </c>
      <c r="AN2691">
        <v>267900</v>
      </c>
    </row>
    <row r="2692" spans="1:40" x14ac:dyDescent="0.25">
      <c r="A2692" t="s">
        <v>2931</v>
      </c>
      <c r="B2692">
        <v>359</v>
      </c>
      <c r="C2692">
        <v>565563</v>
      </c>
      <c r="D2692">
        <v>1</v>
      </c>
      <c r="E2692">
        <v>0</v>
      </c>
      <c r="F2692">
        <v>0</v>
      </c>
      <c r="G2692">
        <v>0</v>
      </c>
      <c r="H2692">
        <v>0</v>
      </c>
      <c r="I2692" t="s">
        <v>26</v>
      </c>
      <c r="J2692" t="s">
        <v>130</v>
      </c>
      <c r="K2692">
        <v>81406.557731030261</v>
      </c>
      <c r="O2692">
        <f t="shared" si="293"/>
        <v>0</v>
      </c>
      <c r="Q2692">
        <f t="shared" si="294"/>
        <v>0</v>
      </c>
      <c r="S2692">
        <f t="shared" si="295"/>
        <v>0</v>
      </c>
      <c r="U2692">
        <f t="shared" si="296"/>
        <v>0</v>
      </c>
      <c r="AF2692">
        <v>2</v>
      </c>
      <c r="AG2692">
        <f t="shared" si="297"/>
        <v>58000</v>
      </c>
      <c r="AL2692">
        <f t="shared" si="298"/>
        <v>139406.55773103028</v>
      </c>
      <c r="AM2692">
        <f t="shared" si="299"/>
        <v>139400</v>
      </c>
      <c r="AN2692">
        <v>103300</v>
      </c>
    </row>
    <row r="2693" spans="1:40" x14ac:dyDescent="0.25">
      <c r="A2693" t="s">
        <v>2931</v>
      </c>
      <c r="B2693">
        <v>385</v>
      </c>
      <c r="C2693">
        <v>591041</v>
      </c>
      <c r="D2693">
        <v>1</v>
      </c>
      <c r="E2693">
        <v>0</v>
      </c>
      <c r="F2693">
        <v>0</v>
      </c>
      <c r="G2693">
        <v>0</v>
      </c>
      <c r="H2693">
        <v>0</v>
      </c>
      <c r="I2693" t="s">
        <v>75</v>
      </c>
      <c r="J2693" t="s">
        <v>96</v>
      </c>
      <c r="K2693">
        <v>87240.55694268152</v>
      </c>
      <c r="O2693">
        <f t="shared" ref="O2693:O2756" si="300">N2693*690</f>
        <v>0</v>
      </c>
      <c r="Q2693">
        <f t="shared" ref="Q2693:Q2756" si="301">P2693*2760</f>
        <v>0</v>
      </c>
      <c r="S2693">
        <f t="shared" ref="S2693:S2756" si="302">R2693*920</f>
        <v>0</v>
      </c>
      <c r="U2693">
        <f t="shared" ref="U2693:U2756" si="303">T2693*209</f>
        <v>0</v>
      </c>
      <c r="AF2693">
        <v>0</v>
      </c>
      <c r="AG2693">
        <f t="shared" ref="AG2693:AG2756" si="304">AF2693*29000</f>
        <v>0</v>
      </c>
      <c r="AL2693">
        <f t="shared" ref="AL2693:AL2756" si="305">K2693+M2693+O2693+Q2693+S2693+U2693+W2693+Y2693+AA2693+AB2693+AD2693+AE2693+AG2693+AI2693+AK2693</f>
        <v>87240.55694268152</v>
      </c>
      <c r="AM2693">
        <f t="shared" ref="AM2693:AM2756" si="306">ROUND(AL2693/100,0)*100</f>
        <v>87200</v>
      </c>
      <c r="AN2693">
        <v>84200</v>
      </c>
    </row>
    <row r="2694" spans="1:40" x14ac:dyDescent="0.25">
      <c r="A2694" s="6" t="s">
        <v>529</v>
      </c>
      <c r="B2694">
        <v>8024</v>
      </c>
      <c r="C2694">
        <v>514705</v>
      </c>
      <c r="D2694">
        <v>1</v>
      </c>
      <c r="E2694">
        <v>1</v>
      </c>
      <c r="F2694">
        <v>1</v>
      </c>
      <c r="G2694">
        <v>1</v>
      </c>
      <c r="H2694">
        <v>1</v>
      </c>
      <c r="I2694" t="s">
        <v>61</v>
      </c>
      <c r="J2694" t="s">
        <v>529</v>
      </c>
      <c r="K2694">
        <v>346537.15588729334</v>
      </c>
      <c r="L2694">
        <v>11066</v>
      </c>
      <c r="M2694">
        <v>231996.50784490127</v>
      </c>
      <c r="O2694">
        <f t="shared" si="300"/>
        <v>0</v>
      </c>
      <c r="P2694">
        <v>57</v>
      </c>
      <c r="Q2694">
        <f t="shared" si="301"/>
        <v>157320</v>
      </c>
      <c r="R2694">
        <v>32</v>
      </c>
      <c r="S2694">
        <f t="shared" si="302"/>
        <v>29440</v>
      </c>
      <c r="T2694">
        <v>36</v>
      </c>
      <c r="U2694">
        <f t="shared" si="303"/>
        <v>7524</v>
      </c>
      <c r="V2694">
        <v>15406</v>
      </c>
      <c r="W2694">
        <v>1721798.9538720474</v>
      </c>
      <c r="X2694">
        <v>15167</v>
      </c>
      <c r="Y2694">
        <v>2520368.2251106868</v>
      </c>
      <c r="Z2694">
        <v>15167</v>
      </c>
      <c r="AA2694">
        <v>11347502.311335379</v>
      </c>
      <c r="AC2694">
        <v>1692</v>
      </c>
      <c r="AD2694">
        <v>194580</v>
      </c>
      <c r="AF2694">
        <v>4</v>
      </c>
      <c r="AG2694">
        <f t="shared" si="304"/>
        <v>116000</v>
      </c>
      <c r="AH2694">
        <v>98</v>
      </c>
      <c r="AI2694">
        <v>242746</v>
      </c>
      <c r="AJ2694">
        <v>681</v>
      </c>
      <c r="AK2694">
        <v>78315</v>
      </c>
      <c r="AL2694">
        <f t="shared" si="305"/>
        <v>16994128.154050305</v>
      </c>
      <c r="AM2694">
        <f t="shared" si="306"/>
        <v>16994100</v>
      </c>
      <c r="AN2694">
        <v>16072300</v>
      </c>
    </row>
    <row r="2695" spans="1:40" x14ac:dyDescent="0.25">
      <c r="A2695" t="s">
        <v>2932</v>
      </c>
      <c r="B2695">
        <v>506</v>
      </c>
      <c r="C2695">
        <v>566403</v>
      </c>
      <c r="D2695">
        <v>1</v>
      </c>
      <c r="E2695">
        <v>0</v>
      </c>
      <c r="F2695">
        <v>0</v>
      </c>
      <c r="G2695">
        <v>0</v>
      </c>
      <c r="H2695">
        <v>0</v>
      </c>
      <c r="I2695" t="s">
        <v>85</v>
      </c>
      <c r="J2695" t="s">
        <v>431</v>
      </c>
      <c r="K2695">
        <v>114314.47259376013</v>
      </c>
      <c r="O2695">
        <f t="shared" si="300"/>
        <v>0</v>
      </c>
      <c r="Q2695">
        <f t="shared" si="301"/>
        <v>0</v>
      </c>
      <c r="S2695">
        <f t="shared" si="302"/>
        <v>0</v>
      </c>
      <c r="U2695">
        <f t="shared" si="303"/>
        <v>0</v>
      </c>
      <c r="AF2695">
        <v>0</v>
      </c>
      <c r="AG2695">
        <f t="shared" si="304"/>
        <v>0</v>
      </c>
      <c r="AL2695">
        <f t="shared" si="305"/>
        <v>114314.47259376013</v>
      </c>
      <c r="AM2695">
        <f t="shared" si="306"/>
        <v>114300</v>
      </c>
      <c r="AN2695">
        <v>108400</v>
      </c>
    </row>
    <row r="2696" spans="1:40" x14ac:dyDescent="0.25">
      <c r="A2696" t="s">
        <v>2933</v>
      </c>
      <c r="B2696">
        <v>653</v>
      </c>
      <c r="C2696">
        <v>545597</v>
      </c>
      <c r="D2696">
        <v>1</v>
      </c>
      <c r="E2696">
        <v>0</v>
      </c>
      <c r="F2696">
        <v>0</v>
      </c>
      <c r="G2696">
        <v>0</v>
      </c>
      <c r="H2696">
        <v>0</v>
      </c>
      <c r="I2696" t="s">
        <v>23</v>
      </c>
      <c r="J2696" t="s">
        <v>290</v>
      </c>
      <c r="K2696">
        <v>147053.84961174632</v>
      </c>
      <c r="O2696">
        <f t="shared" si="300"/>
        <v>0</v>
      </c>
      <c r="Q2696">
        <f t="shared" si="301"/>
        <v>0</v>
      </c>
      <c r="S2696">
        <f t="shared" si="302"/>
        <v>0</v>
      </c>
      <c r="U2696">
        <f t="shared" si="303"/>
        <v>0</v>
      </c>
      <c r="AF2696">
        <v>0</v>
      </c>
      <c r="AG2696">
        <f t="shared" si="304"/>
        <v>0</v>
      </c>
      <c r="AL2696">
        <f t="shared" si="305"/>
        <v>147053.84961174632</v>
      </c>
      <c r="AM2696">
        <f t="shared" si="306"/>
        <v>147100</v>
      </c>
      <c r="AN2696">
        <v>142900</v>
      </c>
    </row>
    <row r="2697" spans="1:40" x14ac:dyDescent="0.25">
      <c r="A2697" t="s">
        <v>2934</v>
      </c>
      <c r="B2697">
        <v>423</v>
      </c>
      <c r="C2697">
        <v>575313</v>
      </c>
      <c r="D2697">
        <v>1</v>
      </c>
      <c r="E2697">
        <v>0</v>
      </c>
      <c r="F2697">
        <v>0</v>
      </c>
      <c r="G2697">
        <v>0</v>
      </c>
      <c r="H2697">
        <v>0</v>
      </c>
      <c r="I2697" t="s">
        <v>41</v>
      </c>
      <c r="J2697" t="s">
        <v>736</v>
      </c>
      <c r="K2697">
        <v>95756.328054979647</v>
      </c>
      <c r="O2697">
        <f t="shared" si="300"/>
        <v>0</v>
      </c>
      <c r="Q2697">
        <f t="shared" si="301"/>
        <v>0</v>
      </c>
      <c r="S2697">
        <f t="shared" si="302"/>
        <v>0</v>
      </c>
      <c r="U2697">
        <f t="shared" si="303"/>
        <v>0</v>
      </c>
      <c r="AF2697">
        <v>0</v>
      </c>
      <c r="AG2697">
        <f t="shared" si="304"/>
        <v>0</v>
      </c>
      <c r="AL2697">
        <f t="shared" si="305"/>
        <v>95756.328054979647</v>
      </c>
      <c r="AM2697">
        <f t="shared" si="306"/>
        <v>95800</v>
      </c>
      <c r="AN2697">
        <v>92100</v>
      </c>
    </row>
    <row r="2698" spans="1:40" x14ac:dyDescent="0.25">
      <c r="A2698" s="3" t="s">
        <v>2935</v>
      </c>
      <c r="B2698">
        <v>1497</v>
      </c>
      <c r="C2698">
        <v>586323</v>
      </c>
      <c r="D2698">
        <v>1</v>
      </c>
      <c r="E2698">
        <v>1</v>
      </c>
      <c r="F2698">
        <v>0</v>
      </c>
      <c r="G2698">
        <v>0</v>
      </c>
      <c r="H2698">
        <v>0</v>
      </c>
      <c r="I2698" t="s">
        <v>30</v>
      </c>
      <c r="J2698" t="s">
        <v>440</v>
      </c>
      <c r="K2698">
        <v>332565.35812559881</v>
      </c>
      <c r="L2698">
        <v>2457</v>
      </c>
      <c r="M2698">
        <v>128311.74686166574</v>
      </c>
      <c r="O2698">
        <f t="shared" si="300"/>
        <v>0</v>
      </c>
      <c r="P2698">
        <v>4</v>
      </c>
      <c r="Q2698">
        <f t="shared" si="301"/>
        <v>11040</v>
      </c>
      <c r="R2698">
        <v>16</v>
      </c>
      <c r="S2698">
        <f t="shared" si="302"/>
        <v>14720</v>
      </c>
      <c r="T2698">
        <v>8</v>
      </c>
      <c r="U2698">
        <f t="shared" si="303"/>
        <v>1672</v>
      </c>
      <c r="AF2698">
        <v>0</v>
      </c>
      <c r="AG2698">
        <f t="shared" si="304"/>
        <v>0</v>
      </c>
      <c r="AL2698">
        <f t="shared" si="305"/>
        <v>488309.10498726455</v>
      </c>
      <c r="AM2698">
        <f t="shared" si="306"/>
        <v>488300</v>
      </c>
      <c r="AN2698">
        <v>579800</v>
      </c>
    </row>
    <row r="2699" spans="1:40" x14ac:dyDescent="0.25">
      <c r="A2699" t="s">
        <v>2936</v>
      </c>
      <c r="B2699">
        <v>359</v>
      </c>
      <c r="C2699">
        <v>586871</v>
      </c>
      <c r="D2699">
        <v>1</v>
      </c>
      <c r="E2699">
        <v>0</v>
      </c>
      <c r="F2699">
        <v>0</v>
      </c>
      <c r="G2699">
        <v>0</v>
      </c>
      <c r="H2699">
        <v>0</v>
      </c>
      <c r="I2699" t="s">
        <v>90</v>
      </c>
      <c r="J2699" t="s">
        <v>414</v>
      </c>
      <c r="K2699">
        <v>81406.557731030261</v>
      </c>
      <c r="O2699">
        <f t="shared" si="300"/>
        <v>0</v>
      </c>
      <c r="Q2699">
        <f t="shared" si="301"/>
        <v>0</v>
      </c>
      <c r="S2699">
        <f t="shared" si="302"/>
        <v>0</v>
      </c>
      <c r="U2699">
        <f t="shared" si="303"/>
        <v>0</v>
      </c>
      <c r="AF2699">
        <v>0</v>
      </c>
      <c r="AG2699">
        <f t="shared" si="304"/>
        <v>0</v>
      </c>
      <c r="AL2699">
        <f t="shared" si="305"/>
        <v>81406.557731030261</v>
      </c>
      <c r="AM2699">
        <f t="shared" si="306"/>
        <v>81400</v>
      </c>
      <c r="AN2699">
        <v>81100</v>
      </c>
    </row>
    <row r="2700" spans="1:40" x14ac:dyDescent="0.25">
      <c r="A2700" t="s">
        <v>2936</v>
      </c>
      <c r="B2700">
        <v>744</v>
      </c>
      <c r="C2700">
        <v>554626</v>
      </c>
      <c r="D2700">
        <v>1</v>
      </c>
      <c r="E2700">
        <v>0</v>
      </c>
      <c r="F2700">
        <v>0</v>
      </c>
      <c r="G2700">
        <v>0</v>
      </c>
      <c r="H2700">
        <v>0</v>
      </c>
      <c r="I2700" t="s">
        <v>18</v>
      </c>
      <c r="J2700" t="s">
        <v>87</v>
      </c>
      <c r="K2700">
        <v>167246.45645393501</v>
      </c>
      <c r="O2700">
        <f t="shared" si="300"/>
        <v>0</v>
      </c>
      <c r="Q2700">
        <f t="shared" si="301"/>
        <v>0</v>
      </c>
      <c r="S2700">
        <f t="shared" si="302"/>
        <v>0</v>
      </c>
      <c r="U2700">
        <f t="shared" si="303"/>
        <v>0</v>
      </c>
      <c r="AF2700">
        <v>0</v>
      </c>
      <c r="AG2700">
        <f t="shared" si="304"/>
        <v>0</v>
      </c>
      <c r="AL2700">
        <f t="shared" si="305"/>
        <v>167246.45645393501</v>
      </c>
      <c r="AM2700">
        <f t="shared" si="306"/>
        <v>167200</v>
      </c>
      <c r="AN2700">
        <v>156500</v>
      </c>
    </row>
    <row r="2701" spans="1:40" x14ac:dyDescent="0.25">
      <c r="A2701" t="s">
        <v>2936</v>
      </c>
      <c r="B2701">
        <v>272</v>
      </c>
      <c r="C2701">
        <v>514772</v>
      </c>
      <c r="D2701">
        <v>1</v>
      </c>
      <c r="E2701">
        <v>0</v>
      </c>
      <c r="F2701">
        <v>0</v>
      </c>
      <c r="G2701">
        <v>0</v>
      </c>
      <c r="H2701">
        <v>0</v>
      </c>
      <c r="I2701" t="s">
        <v>61</v>
      </c>
      <c r="J2701" t="s">
        <v>272</v>
      </c>
      <c r="K2701">
        <v>68144.142339082857</v>
      </c>
      <c r="O2701">
        <f t="shared" si="300"/>
        <v>0</v>
      </c>
      <c r="Q2701">
        <f t="shared" si="301"/>
        <v>0</v>
      </c>
      <c r="S2701">
        <f t="shared" si="302"/>
        <v>0</v>
      </c>
      <c r="U2701">
        <f t="shared" si="303"/>
        <v>0</v>
      </c>
      <c r="AF2701">
        <v>1</v>
      </c>
      <c r="AG2701">
        <f t="shared" si="304"/>
        <v>29000</v>
      </c>
      <c r="AL2701">
        <f t="shared" si="305"/>
        <v>97144.142339082857</v>
      </c>
      <c r="AM2701">
        <f t="shared" si="306"/>
        <v>97100</v>
      </c>
      <c r="AN2701">
        <v>94400</v>
      </c>
    </row>
    <row r="2702" spans="1:40" x14ac:dyDescent="0.25">
      <c r="A2702" t="s">
        <v>2936</v>
      </c>
      <c r="B2702">
        <v>718</v>
      </c>
      <c r="C2702">
        <v>589691</v>
      </c>
      <c r="D2702">
        <v>1</v>
      </c>
      <c r="E2702">
        <v>0</v>
      </c>
      <c r="F2702">
        <v>0</v>
      </c>
      <c r="G2702">
        <v>0</v>
      </c>
      <c r="H2702">
        <v>0</v>
      </c>
      <c r="I2702" t="s">
        <v>61</v>
      </c>
      <c r="J2702" t="s">
        <v>521</v>
      </c>
      <c r="K2702">
        <v>161482.63110805888</v>
      </c>
      <c r="O2702">
        <f t="shared" si="300"/>
        <v>0</v>
      </c>
      <c r="Q2702">
        <f t="shared" si="301"/>
        <v>0</v>
      </c>
      <c r="S2702">
        <f t="shared" si="302"/>
        <v>0</v>
      </c>
      <c r="U2702">
        <f t="shared" si="303"/>
        <v>0</v>
      </c>
      <c r="AF2702">
        <v>1</v>
      </c>
      <c r="AG2702">
        <f t="shared" si="304"/>
        <v>29000</v>
      </c>
      <c r="AL2702">
        <f t="shared" si="305"/>
        <v>190482.63110805888</v>
      </c>
      <c r="AM2702">
        <f t="shared" si="306"/>
        <v>190500</v>
      </c>
      <c r="AN2702">
        <v>186800</v>
      </c>
    </row>
    <row r="2703" spans="1:40" x14ac:dyDescent="0.25">
      <c r="A2703" t="s">
        <v>2936</v>
      </c>
      <c r="B2703">
        <v>574</v>
      </c>
      <c r="C2703">
        <v>562661</v>
      </c>
      <c r="D2703">
        <v>1</v>
      </c>
      <c r="E2703">
        <v>0</v>
      </c>
      <c r="F2703">
        <v>0</v>
      </c>
      <c r="G2703">
        <v>0</v>
      </c>
      <c r="H2703">
        <v>0</v>
      </c>
      <c r="I2703" t="s">
        <v>85</v>
      </c>
      <c r="J2703" t="s">
        <v>1429</v>
      </c>
      <c r="K2703">
        <v>129478.65064049685</v>
      </c>
      <c r="O2703">
        <f t="shared" si="300"/>
        <v>0</v>
      </c>
      <c r="Q2703">
        <f t="shared" si="301"/>
        <v>0</v>
      </c>
      <c r="S2703">
        <f t="shared" si="302"/>
        <v>0</v>
      </c>
      <c r="U2703">
        <f t="shared" si="303"/>
        <v>0</v>
      </c>
      <c r="AF2703">
        <v>11</v>
      </c>
      <c r="AG2703">
        <f t="shared" si="304"/>
        <v>319000</v>
      </c>
      <c r="AL2703">
        <f t="shared" si="305"/>
        <v>448478.65064049687</v>
      </c>
      <c r="AM2703">
        <f t="shared" si="306"/>
        <v>448500</v>
      </c>
      <c r="AN2703">
        <v>448000</v>
      </c>
    </row>
    <row r="2704" spans="1:40" x14ac:dyDescent="0.25">
      <c r="A2704" t="s">
        <v>2937</v>
      </c>
      <c r="B2704">
        <v>2173</v>
      </c>
      <c r="C2704">
        <v>540030</v>
      </c>
      <c r="D2704">
        <v>1</v>
      </c>
      <c r="E2704">
        <v>0</v>
      </c>
      <c r="F2704">
        <v>0</v>
      </c>
      <c r="G2704">
        <v>0</v>
      </c>
      <c r="H2704">
        <v>0</v>
      </c>
      <c r="I2704" t="s">
        <v>61</v>
      </c>
      <c r="J2704" t="s">
        <v>249</v>
      </c>
      <c r="K2704">
        <v>478839.20773416042</v>
      </c>
      <c r="O2704">
        <f t="shared" si="300"/>
        <v>0</v>
      </c>
      <c r="Q2704">
        <f t="shared" si="301"/>
        <v>0</v>
      </c>
      <c r="S2704">
        <f t="shared" si="302"/>
        <v>0</v>
      </c>
      <c r="U2704">
        <f t="shared" si="303"/>
        <v>0</v>
      </c>
      <c r="AF2704">
        <v>0</v>
      </c>
      <c r="AG2704">
        <f t="shared" si="304"/>
        <v>0</v>
      </c>
      <c r="AL2704">
        <f t="shared" si="305"/>
        <v>478839.20773416042</v>
      </c>
      <c r="AM2704">
        <f t="shared" si="306"/>
        <v>478800</v>
      </c>
      <c r="AN2704">
        <v>463000</v>
      </c>
    </row>
    <row r="2705" spans="1:40" x14ac:dyDescent="0.25">
      <c r="A2705" s="3" t="s">
        <v>1780</v>
      </c>
      <c r="B2705">
        <v>1154</v>
      </c>
      <c r="C2705">
        <v>581950</v>
      </c>
      <c r="D2705">
        <v>1</v>
      </c>
      <c r="E2705">
        <v>1</v>
      </c>
      <c r="F2705">
        <v>0</v>
      </c>
      <c r="G2705">
        <v>0</v>
      </c>
      <c r="H2705">
        <v>0</v>
      </c>
      <c r="I2705" t="s">
        <v>30</v>
      </c>
      <c r="J2705" t="s">
        <v>29</v>
      </c>
      <c r="K2705">
        <v>257617.08565578554</v>
      </c>
      <c r="L2705">
        <v>1485</v>
      </c>
      <c r="M2705">
        <v>77642.819763458741</v>
      </c>
      <c r="O2705">
        <f t="shared" si="300"/>
        <v>0</v>
      </c>
      <c r="P2705">
        <v>9</v>
      </c>
      <c r="Q2705">
        <f t="shared" si="301"/>
        <v>24840</v>
      </c>
      <c r="R2705">
        <v>7</v>
      </c>
      <c r="S2705">
        <f t="shared" si="302"/>
        <v>6440</v>
      </c>
      <c r="T2705">
        <v>2</v>
      </c>
      <c r="U2705">
        <f t="shared" si="303"/>
        <v>418</v>
      </c>
      <c r="AF2705">
        <v>0</v>
      </c>
      <c r="AG2705">
        <f t="shared" si="304"/>
        <v>0</v>
      </c>
      <c r="AL2705">
        <f t="shared" si="305"/>
        <v>366957.90541924431</v>
      </c>
      <c r="AM2705">
        <f t="shared" si="306"/>
        <v>367000</v>
      </c>
      <c r="AN2705">
        <v>402400</v>
      </c>
    </row>
    <row r="2706" spans="1:40" x14ac:dyDescent="0.25">
      <c r="A2706" t="s">
        <v>1780</v>
      </c>
      <c r="B2706">
        <v>242</v>
      </c>
      <c r="C2706">
        <v>547875</v>
      </c>
      <c r="D2706">
        <v>1</v>
      </c>
      <c r="E2706">
        <v>0</v>
      </c>
      <c r="F2706">
        <v>0</v>
      </c>
      <c r="G2706">
        <v>0</v>
      </c>
      <c r="H2706">
        <v>0</v>
      </c>
      <c r="I2706" t="s">
        <v>41</v>
      </c>
      <c r="J2706" t="s">
        <v>325</v>
      </c>
      <c r="K2706">
        <v>68144.142339082857</v>
      </c>
      <c r="O2706">
        <f t="shared" si="300"/>
        <v>0</v>
      </c>
      <c r="Q2706">
        <f t="shared" si="301"/>
        <v>0</v>
      </c>
      <c r="S2706">
        <f t="shared" si="302"/>
        <v>0</v>
      </c>
      <c r="U2706">
        <f t="shared" si="303"/>
        <v>0</v>
      </c>
      <c r="AF2706">
        <v>0</v>
      </c>
      <c r="AG2706">
        <f t="shared" si="304"/>
        <v>0</v>
      </c>
      <c r="AL2706">
        <f t="shared" si="305"/>
        <v>68144.142339082857</v>
      </c>
      <c r="AM2706">
        <f t="shared" si="306"/>
        <v>68100</v>
      </c>
      <c r="AN2706">
        <v>65400</v>
      </c>
    </row>
    <row r="2707" spans="1:40" x14ac:dyDescent="0.25">
      <c r="A2707" t="s">
        <v>2938</v>
      </c>
      <c r="B2707">
        <v>200</v>
      </c>
      <c r="C2707">
        <v>537071</v>
      </c>
      <c r="D2707">
        <v>1</v>
      </c>
      <c r="E2707">
        <v>0</v>
      </c>
      <c r="F2707">
        <v>0</v>
      </c>
      <c r="G2707">
        <v>0</v>
      </c>
      <c r="H2707">
        <v>0</v>
      </c>
      <c r="I2707" t="s">
        <v>23</v>
      </c>
      <c r="J2707" t="s">
        <v>91</v>
      </c>
      <c r="K2707">
        <v>68144.142339082857</v>
      </c>
      <c r="O2707">
        <f t="shared" si="300"/>
        <v>0</v>
      </c>
      <c r="Q2707">
        <f t="shared" si="301"/>
        <v>0</v>
      </c>
      <c r="S2707">
        <f t="shared" si="302"/>
        <v>0</v>
      </c>
      <c r="U2707">
        <f t="shared" si="303"/>
        <v>0</v>
      </c>
      <c r="AF2707">
        <v>0</v>
      </c>
      <c r="AG2707">
        <f t="shared" si="304"/>
        <v>0</v>
      </c>
      <c r="AL2707">
        <f t="shared" si="305"/>
        <v>68144.142339082857</v>
      </c>
      <c r="AM2707">
        <f t="shared" si="306"/>
        <v>68100</v>
      </c>
      <c r="AN2707">
        <v>65400</v>
      </c>
    </row>
    <row r="2708" spans="1:40" x14ac:dyDescent="0.25">
      <c r="A2708" t="s">
        <v>2939</v>
      </c>
      <c r="B2708">
        <v>1505</v>
      </c>
      <c r="C2708">
        <v>544396</v>
      </c>
      <c r="D2708">
        <v>1</v>
      </c>
      <c r="E2708">
        <v>0</v>
      </c>
      <c r="F2708">
        <v>0</v>
      </c>
      <c r="G2708">
        <v>0</v>
      </c>
      <c r="H2708">
        <v>0</v>
      </c>
      <c r="I2708" t="s">
        <v>90</v>
      </c>
      <c r="J2708" t="s">
        <v>702</v>
      </c>
      <c r="K2708">
        <v>334307.09532956831</v>
      </c>
      <c r="O2708">
        <f t="shared" si="300"/>
        <v>0</v>
      </c>
      <c r="Q2708">
        <f t="shared" si="301"/>
        <v>0</v>
      </c>
      <c r="S2708">
        <f t="shared" si="302"/>
        <v>0</v>
      </c>
      <c r="U2708">
        <f t="shared" si="303"/>
        <v>0</v>
      </c>
      <c r="AF2708">
        <v>0</v>
      </c>
      <c r="AG2708">
        <f t="shared" si="304"/>
        <v>0</v>
      </c>
      <c r="AL2708">
        <f t="shared" si="305"/>
        <v>334307.09532956831</v>
      </c>
      <c r="AM2708">
        <f t="shared" si="306"/>
        <v>334300</v>
      </c>
      <c r="AN2708">
        <v>318000</v>
      </c>
    </row>
    <row r="2709" spans="1:40" x14ac:dyDescent="0.25">
      <c r="A2709" t="s">
        <v>2940</v>
      </c>
      <c r="B2709">
        <v>453</v>
      </c>
      <c r="C2709">
        <v>597571</v>
      </c>
      <c r="D2709">
        <v>1</v>
      </c>
      <c r="E2709">
        <v>0</v>
      </c>
      <c r="F2709">
        <v>0</v>
      </c>
      <c r="G2709">
        <v>0</v>
      </c>
      <c r="H2709">
        <v>0</v>
      </c>
      <c r="I2709" t="s">
        <v>38</v>
      </c>
      <c r="J2709" t="s">
        <v>533</v>
      </c>
      <c r="K2709">
        <v>102470.57455681454</v>
      </c>
      <c r="O2709">
        <f t="shared" si="300"/>
        <v>0</v>
      </c>
      <c r="Q2709">
        <f t="shared" si="301"/>
        <v>0</v>
      </c>
      <c r="S2709">
        <f t="shared" si="302"/>
        <v>0</v>
      </c>
      <c r="U2709">
        <f t="shared" si="303"/>
        <v>0</v>
      </c>
      <c r="AF2709">
        <v>0</v>
      </c>
      <c r="AG2709">
        <f t="shared" si="304"/>
        <v>0</v>
      </c>
      <c r="AL2709">
        <f t="shared" si="305"/>
        <v>102470.57455681454</v>
      </c>
      <c r="AM2709">
        <f t="shared" si="306"/>
        <v>102500</v>
      </c>
      <c r="AN2709">
        <v>100300</v>
      </c>
    </row>
    <row r="2710" spans="1:40" x14ac:dyDescent="0.25">
      <c r="A2710" s="3" t="s">
        <v>2819</v>
      </c>
      <c r="B2710">
        <v>1302</v>
      </c>
      <c r="C2710">
        <v>581968</v>
      </c>
      <c r="D2710">
        <v>1</v>
      </c>
      <c r="E2710">
        <v>1</v>
      </c>
      <c r="F2710">
        <v>0</v>
      </c>
      <c r="G2710">
        <v>0</v>
      </c>
      <c r="H2710">
        <v>0</v>
      </c>
      <c r="I2710" t="s">
        <v>30</v>
      </c>
      <c r="J2710" t="s">
        <v>29</v>
      </c>
      <c r="K2710">
        <v>290023.10991586593</v>
      </c>
      <c r="L2710">
        <v>2656</v>
      </c>
      <c r="M2710">
        <v>138674.87041378254</v>
      </c>
      <c r="O2710">
        <f t="shared" si="300"/>
        <v>0</v>
      </c>
      <c r="P2710">
        <v>34</v>
      </c>
      <c r="Q2710">
        <f t="shared" si="301"/>
        <v>93840</v>
      </c>
      <c r="R2710">
        <v>14</v>
      </c>
      <c r="S2710">
        <f t="shared" si="302"/>
        <v>12880</v>
      </c>
      <c r="T2710">
        <v>4</v>
      </c>
      <c r="U2710">
        <f t="shared" si="303"/>
        <v>836</v>
      </c>
      <c r="AF2710">
        <v>0</v>
      </c>
      <c r="AG2710">
        <f t="shared" si="304"/>
        <v>0</v>
      </c>
      <c r="AL2710">
        <f t="shared" si="305"/>
        <v>536253.98032964848</v>
      </c>
      <c r="AM2710">
        <f t="shared" si="306"/>
        <v>536300</v>
      </c>
      <c r="AN2710">
        <v>558400</v>
      </c>
    </row>
    <row r="2711" spans="1:40" x14ac:dyDescent="0.25">
      <c r="A2711" t="s">
        <v>513</v>
      </c>
      <c r="B2711">
        <v>377</v>
      </c>
      <c r="C2711">
        <v>596051</v>
      </c>
      <c r="D2711">
        <v>1</v>
      </c>
      <c r="E2711">
        <v>0</v>
      </c>
      <c r="F2711">
        <v>0</v>
      </c>
      <c r="G2711">
        <v>0</v>
      </c>
      <c r="H2711">
        <v>0</v>
      </c>
      <c r="I2711" t="s">
        <v>75</v>
      </c>
      <c r="J2711" t="s">
        <v>455</v>
      </c>
      <c r="K2711">
        <v>85446.135807785613</v>
      </c>
      <c r="O2711">
        <f t="shared" si="300"/>
        <v>0</v>
      </c>
      <c r="Q2711">
        <f t="shared" si="301"/>
        <v>0</v>
      </c>
      <c r="S2711">
        <f t="shared" si="302"/>
        <v>0</v>
      </c>
      <c r="U2711">
        <f t="shared" si="303"/>
        <v>0</v>
      </c>
      <c r="AF2711">
        <v>0</v>
      </c>
      <c r="AG2711">
        <f t="shared" si="304"/>
        <v>0</v>
      </c>
      <c r="AL2711">
        <f t="shared" si="305"/>
        <v>85446.135807785613</v>
      </c>
      <c r="AM2711">
        <f t="shared" si="306"/>
        <v>85400</v>
      </c>
      <c r="AN2711">
        <v>81400</v>
      </c>
    </row>
    <row r="2712" spans="1:40" x14ac:dyDescent="0.25">
      <c r="A2712" t="s">
        <v>2941</v>
      </c>
      <c r="B2712">
        <v>221</v>
      </c>
      <c r="C2712">
        <v>573086</v>
      </c>
      <c r="D2712">
        <v>1</v>
      </c>
      <c r="E2712">
        <v>0</v>
      </c>
      <c r="F2712">
        <v>0</v>
      </c>
      <c r="G2712">
        <v>0</v>
      </c>
      <c r="H2712">
        <v>0</v>
      </c>
      <c r="I2712" t="s">
        <v>33</v>
      </c>
      <c r="J2712" t="s">
        <v>168</v>
      </c>
      <c r="K2712">
        <v>68144.142339082857</v>
      </c>
      <c r="O2712">
        <f t="shared" si="300"/>
        <v>0</v>
      </c>
      <c r="Q2712">
        <f t="shared" si="301"/>
        <v>0</v>
      </c>
      <c r="S2712">
        <f t="shared" si="302"/>
        <v>0</v>
      </c>
      <c r="U2712">
        <f t="shared" si="303"/>
        <v>0</v>
      </c>
      <c r="AF2712">
        <v>0</v>
      </c>
      <c r="AG2712">
        <f t="shared" si="304"/>
        <v>0</v>
      </c>
      <c r="AL2712">
        <f t="shared" si="305"/>
        <v>68144.142339082857</v>
      </c>
      <c r="AM2712">
        <f t="shared" si="306"/>
        <v>68100</v>
      </c>
      <c r="AN2712">
        <v>65400</v>
      </c>
    </row>
    <row r="2713" spans="1:40" x14ac:dyDescent="0.25">
      <c r="A2713" t="s">
        <v>2942</v>
      </c>
      <c r="B2713">
        <v>110</v>
      </c>
      <c r="C2713">
        <v>571555</v>
      </c>
      <c r="D2713">
        <v>1</v>
      </c>
      <c r="E2713">
        <v>0</v>
      </c>
      <c r="F2713">
        <v>0</v>
      </c>
      <c r="G2713">
        <v>0</v>
      </c>
      <c r="H2713">
        <v>0</v>
      </c>
      <c r="I2713" t="s">
        <v>26</v>
      </c>
      <c r="J2713" t="s">
        <v>319</v>
      </c>
      <c r="K2713">
        <v>68144.142339082857</v>
      </c>
      <c r="O2713">
        <f t="shared" si="300"/>
        <v>0</v>
      </c>
      <c r="Q2713">
        <f t="shared" si="301"/>
        <v>0</v>
      </c>
      <c r="S2713">
        <f t="shared" si="302"/>
        <v>0</v>
      </c>
      <c r="U2713">
        <f t="shared" si="303"/>
        <v>0</v>
      </c>
      <c r="AF2713">
        <v>0</v>
      </c>
      <c r="AG2713">
        <f t="shared" si="304"/>
        <v>0</v>
      </c>
      <c r="AL2713">
        <f t="shared" si="305"/>
        <v>68144.142339082857</v>
      </c>
      <c r="AM2713">
        <f t="shared" si="306"/>
        <v>68100</v>
      </c>
      <c r="AN2713">
        <v>65400</v>
      </c>
    </row>
    <row r="2714" spans="1:40" x14ac:dyDescent="0.25">
      <c r="A2714" t="s">
        <v>2944</v>
      </c>
      <c r="B2714">
        <v>120</v>
      </c>
      <c r="C2714">
        <v>540064</v>
      </c>
      <c r="D2714">
        <v>1</v>
      </c>
      <c r="E2714">
        <v>0</v>
      </c>
      <c r="F2714">
        <v>0</v>
      </c>
      <c r="G2714">
        <v>0</v>
      </c>
      <c r="H2714">
        <v>0</v>
      </c>
      <c r="I2714" t="s">
        <v>110</v>
      </c>
      <c r="J2714" t="s">
        <v>896</v>
      </c>
      <c r="K2714">
        <v>68144.142339082857</v>
      </c>
      <c r="O2714">
        <f t="shared" si="300"/>
        <v>0</v>
      </c>
      <c r="Q2714">
        <f t="shared" si="301"/>
        <v>0</v>
      </c>
      <c r="S2714">
        <f t="shared" si="302"/>
        <v>0</v>
      </c>
      <c r="U2714">
        <f t="shared" si="303"/>
        <v>0</v>
      </c>
      <c r="AF2714">
        <v>0</v>
      </c>
      <c r="AG2714">
        <f t="shared" si="304"/>
        <v>0</v>
      </c>
      <c r="AL2714">
        <f t="shared" si="305"/>
        <v>68144.142339082857</v>
      </c>
      <c r="AM2714">
        <f t="shared" si="306"/>
        <v>68100</v>
      </c>
      <c r="AN2714">
        <v>65400</v>
      </c>
    </row>
    <row r="2715" spans="1:40" x14ac:dyDescent="0.25">
      <c r="A2715" s="3" t="s">
        <v>2670</v>
      </c>
      <c r="B2715">
        <v>655</v>
      </c>
      <c r="C2715">
        <v>542016</v>
      </c>
      <c r="D2715">
        <v>1</v>
      </c>
      <c r="E2715">
        <v>1</v>
      </c>
      <c r="F2715">
        <v>0</v>
      </c>
      <c r="G2715">
        <v>0</v>
      </c>
      <c r="H2715">
        <v>0</v>
      </c>
      <c r="I2715" t="s">
        <v>26</v>
      </c>
      <c r="J2715" t="s">
        <v>195</v>
      </c>
      <c r="K2715">
        <v>147498.23100767555</v>
      </c>
      <c r="L2715">
        <v>655</v>
      </c>
      <c r="M2715">
        <v>34294.101890723068</v>
      </c>
      <c r="O2715">
        <f t="shared" si="300"/>
        <v>0</v>
      </c>
      <c r="P2715">
        <v>3</v>
      </c>
      <c r="Q2715">
        <f t="shared" si="301"/>
        <v>8280</v>
      </c>
      <c r="R2715">
        <v>2</v>
      </c>
      <c r="S2715">
        <f t="shared" si="302"/>
        <v>1840</v>
      </c>
      <c r="T2715">
        <v>0</v>
      </c>
      <c r="U2715">
        <f t="shared" si="303"/>
        <v>0</v>
      </c>
      <c r="AF2715">
        <v>0</v>
      </c>
      <c r="AG2715">
        <f t="shared" si="304"/>
        <v>0</v>
      </c>
      <c r="AL2715">
        <f t="shared" si="305"/>
        <v>191912.33289839863</v>
      </c>
      <c r="AM2715">
        <f t="shared" si="306"/>
        <v>191900</v>
      </c>
      <c r="AN2715">
        <v>214100</v>
      </c>
    </row>
    <row r="2716" spans="1:40" x14ac:dyDescent="0.25">
      <c r="A2716" t="s">
        <v>2670</v>
      </c>
      <c r="B2716">
        <v>166</v>
      </c>
      <c r="C2716">
        <v>566411</v>
      </c>
      <c r="D2716">
        <v>1</v>
      </c>
      <c r="E2716">
        <v>0</v>
      </c>
      <c r="F2716">
        <v>0</v>
      </c>
      <c r="G2716">
        <v>0</v>
      </c>
      <c r="H2716">
        <v>0</v>
      </c>
      <c r="I2716" t="s">
        <v>85</v>
      </c>
      <c r="J2716" t="s">
        <v>431</v>
      </c>
      <c r="K2716">
        <v>68144.142339082857</v>
      </c>
      <c r="O2716">
        <f t="shared" si="300"/>
        <v>0</v>
      </c>
      <c r="Q2716">
        <f t="shared" si="301"/>
        <v>0</v>
      </c>
      <c r="S2716">
        <f t="shared" si="302"/>
        <v>0</v>
      </c>
      <c r="U2716">
        <f t="shared" si="303"/>
        <v>0</v>
      </c>
      <c r="AF2716">
        <v>0</v>
      </c>
      <c r="AG2716">
        <f t="shared" si="304"/>
        <v>0</v>
      </c>
      <c r="AL2716">
        <f t="shared" si="305"/>
        <v>68144.142339082857</v>
      </c>
      <c r="AM2716">
        <f t="shared" si="306"/>
        <v>68100</v>
      </c>
      <c r="AN2716">
        <v>65400</v>
      </c>
    </row>
    <row r="2717" spans="1:40" x14ac:dyDescent="0.25">
      <c r="A2717" t="s">
        <v>2945</v>
      </c>
      <c r="B2717">
        <v>159</v>
      </c>
      <c r="C2717">
        <v>570290</v>
      </c>
      <c r="D2717">
        <v>1</v>
      </c>
      <c r="E2717">
        <v>0</v>
      </c>
      <c r="F2717">
        <v>0</v>
      </c>
      <c r="G2717">
        <v>0</v>
      </c>
      <c r="H2717">
        <v>0</v>
      </c>
      <c r="I2717" t="s">
        <v>33</v>
      </c>
      <c r="J2717" t="s">
        <v>98</v>
      </c>
      <c r="K2717">
        <v>68144.142339082857</v>
      </c>
      <c r="O2717">
        <f t="shared" si="300"/>
        <v>0</v>
      </c>
      <c r="Q2717">
        <f t="shared" si="301"/>
        <v>0</v>
      </c>
      <c r="S2717">
        <f t="shared" si="302"/>
        <v>0</v>
      </c>
      <c r="U2717">
        <f t="shared" si="303"/>
        <v>0</v>
      </c>
      <c r="AF2717">
        <v>0</v>
      </c>
      <c r="AG2717">
        <f t="shared" si="304"/>
        <v>0</v>
      </c>
      <c r="AL2717">
        <f t="shared" si="305"/>
        <v>68144.142339082857</v>
      </c>
      <c r="AM2717">
        <f t="shared" si="306"/>
        <v>68100</v>
      </c>
      <c r="AN2717">
        <v>65400</v>
      </c>
    </row>
    <row r="2718" spans="1:40" x14ac:dyDescent="0.25">
      <c r="A2718" t="s">
        <v>2946</v>
      </c>
      <c r="B2718">
        <v>167</v>
      </c>
      <c r="C2718">
        <v>540617</v>
      </c>
      <c r="D2718">
        <v>1</v>
      </c>
      <c r="E2718">
        <v>0</v>
      </c>
      <c r="F2718">
        <v>0</v>
      </c>
      <c r="G2718">
        <v>0</v>
      </c>
      <c r="H2718">
        <v>0</v>
      </c>
      <c r="I2718" t="s">
        <v>110</v>
      </c>
      <c r="J2718" t="s">
        <v>896</v>
      </c>
      <c r="K2718">
        <v>68144.142339082857</v>
      </c>
      <c r="O2718">
        <f t="shared" si="300"/>
        <v>0</v>
      </c>
      <c r="Q2718">
        <f t="shared" si="301"/>
        <v>0</v>
      </c>
      <c r="S2718">
        <f t="shared" si="302"/>
        <v>0</v>
      </c>
      <c r="U2718">
        <f t="shared" si="303"/>
        <v>0</v>
      </c>
      <c r="AF2718">
        <v>0</v>
      </c>
      <c r="AG2718">
        <f t="shared" si="304"/>
        <v>0</v>
      </c>
      <c r="AL2718">
        <f t="shared" si="305"/>
        <v>68144.142339082857</v>
      </c>
      <c r="AM2718">
        <f t="shared" si="306"/>
        <v>68100</v>
      </c>
      <c r="AN2718">
        <v>65400</v>
      </c>
    </row>
    <row r="2719" spans="1:40" x14ac:dyDescent="0.25">
      <c r="A2719" t="s">
        <v>2947</v>
      </c>
      <c r="B2719">
        <v>192</v>
      </c>
      <c r="C2719">
        <v>559962</v>
      </c>
      <c r="D2719">
        <v>1</v>
      </c>
      <c r="E2719">
        <v>0</v>
      </c>
      <c r="F2719">
        <v>0</v>
      </c>
      <c r="G2719">
        <v>0</v>
      </c>
      <c r="H2719">
        <v>0</v>
      </c>
      <c r="I2719" t="s">
        <v>110</v>
      </c>
      <c r="J2719" t="s">
        <v>336</v>
      </c>
      <c r="K2719">
        <v>68144.142339082857</v>
      </c>
      <c r="O2719">
        <f t="shared" si="300"/>
        <v>0</v>
      </c>
      <c r="Q2719">
        <f t="shared" si="301"/>
        <v>0</v>
      </c>
      <c r="S2719">
        <f t="shared" si="302"/>
        <v>0</v>
      </c>
      <c r="U2719">
        <f t="shared" si="303"/>
        <v>0</v>
      </c>
      <c r="AF2719">
        <v>0</v>
      </c>
      <c r="AG2719">
        <f t="shared" si="304"/>
        <v>0</v>
      </c>
      <c r="AL2719">
        <f t="shared" si="305"/>
        <v>68144.142339082857</v>
      </c>
      <c r="AM2719">
        <f t="shared" si="306"/>
        <v>68100</v>
      </c>
      <c r="AN2719">
        <v>65400</v>
      </c>
    </row>
    <row r="2720" spans="1:40" x14ac:dyDescent="0.25">
      <c r="A2720" t="s">
        <v>2947</v>
      </c>
      <c r="B2720">
        <v>257</v>
      </c>
      <c r="C2720">
        <v>514802</v>
      </c>
      <c r="D2720">
        <v>1</v>
      </c>
      <c r="E2720">
        <v>0</v>
      </c>
      <c r="F2720">
        <v>0</v>
      </c>
      <c r="G2720">
        <v>0</v>
      </c>
      <c r="H2720">
        <v>0</v>
      </c>
      <c r="I2720" t="s">
        <v>61</v>
      </c>
      <c r="J2720" t="s">
        <v>272</v>
      </c>
      <c r="K2720">
        <v>68144.142339082857</v>
      </c>
      <c r="O2720">
        <f t="shared" si="300"/>
        <v>0</v>
      </c>
      <c r="Q2720">
        <f t="shared" si="301"/>
        <v>0</v>
      </c>
      <c r="S2720">
        <f t="shared" si="302"/>
        <v>0</v>
      </c>
      <c r="U2720">
        <f t="shared" si="303"/>
        <v>0</v>
      </c>
      <c r="AF2720">
        <v>0</v>
      </c>
      <c r="AG2720">
        <f t="shared" si="304"/>
        <v>0</v>
      </c>
      <c r="AL2720">
        <f t="shared" si="305"/>
        <v>68144.142339082857</v>
      </c>
      <c r="AM2720">
        <f t="shared" si="306"/>
        <v>68100</v>
      </c>
      <c r="AN2720">
        <v>65400</v>
      </c>
    </row>
    <row r="2721" spans="1:40" x14ac:dyDescent="0.25">
      <c r="A2721" t="s">
        <v>2947</v>
      </c>
      <c r="B2721">
        <v>56</v>
      </c>
      <c r="C2721">
        <v>596060</v>
      </c>
      <c r="D2721">
        <v>1</v>
      </c>
      <c r="E2721">
        <v>0</v>
      </c>
      <c r="F2721">
        <v>0</v>
      </c>
      <c r="G2721">
        <v>0</v>
      </c>
      <c r="H2721">
        <v>0</v>
      </c>
      <c r="I2721" t="s">
        <v>75</v>
      </c>
      <c r="J2721" t="s">
        <v>477</v>
      </c>
      <c r="K2721">
        <v>68144.142339082857</v>
      </c>
      <c r="O2721">
        <f t="shared" si="300"/>
        <v>0</v>
      </c>
      <c r="Q2721">
        <f t="shared" si="301"/>
        <v>0</v>
      </c>
      <c r="S2721">
        <f t="shared" si="302"/>
        <v>0</v>
      </c>
      <c r="U2721">
        <f t="shared" si="303"/>
        <v>0</v>
      </c>
      <c r="AF2721">
        <v>0</v>
      </c>
      <c r="AG2721">
        <f t="shared" si="304"/>
        <v>0</v>
      </c>
      <c r="AL2721">
        <f t="shared" si="305"/>
        <v>68144.142339082857</v>
      </c>
      <c r="AM2721">
        <f t="shared" si="306"/>
        <v>68100</v>
      </c>
      <c r="AN2721">
        <v>65400</v>
      </c>
    </row>
    <row r="2722" spans="1:40" x14ac:dyDescent="0.25">
      <c r="A2722" t="s">
        <v>2948</v>
      </c>
      <c r="B2722">
        <v>202</v>
      </c>
      <c r="C2722">
        <v>567248</v>
      </c>
      <c r="D2722">
        <v>1</v>
      </c>
      <c r="E2722">
        <v>0</v>
      </c>
      <c r="F2722">
        <v>0</v>
      </c>
      <c r="G2722">
        <v>0</v>
      </c>
      <c r="H2722">
        <v>0</v>
      </c>
      <c r="I2722" t="s">
        <v>85</v>
      </c>
      <c r="J2722" t="s">
        <v>205</v>
      </c>
      <c r="K2722">
        <v>68144.142339082857</v>
      </c>
      <c r="O2722">
        <f t="shared" si="300"/>
        <v>0</v>
      </c>
      <c r="Q2722">
        <f t="shared" si="301"/>
        <v>0</v>
      </c>
      <c r="S2722">
        <f t="shared" si="302"/>
        <v>0</v>
      </c>
      <c r="U2722">
        <f t="shared" si="303"/>
        <v>0</v>
      </c>
      <c r="AF2722">
        <v>0</v>
      </c>
      <c r="AG2722">
        <f t="shared" si="304"/>
        <v>0</v>
      </c>
      <c r="AL2722">
        <f t="shared" si="305"/>
        <v>68144.142339082857</v>
      </c>
      <c r="AM2722">
        <f t="shared" si="306"/>
        <v>68100</v>
      </c>
      <c r="AN2722">
        <v>65400</v>
      </c>
    </row>
    <row r="2723" spans="1:40" x14ac:dyDescent="0.25">
      <c r="A2723" t="s">
        <v>2949</v>
      </c>
      <c r="B2723">
        <v>745</v>
      </c>
      <c r="C2723">
        <v>539457</v>
      </c>
      <c r="D2723">
        <v>1</v>
      </c>
      <c r="E2723">
        <v>0</v>
      </c>
      <c r="F2723">
        <v>0</v>
      </c>
      <c r="G2723">
        <v>0</v>
      </c>
      <c r="H2723">
        <v>0</v>
      </c>
      <c r="I2723" t="s">
        <v>26</v>
      </c>
      <c r="J2723" t="s">
        <v>548</v>
      </c>
      <c r="K2723">
        <v>167468.05632670893</v>
      </c>
      <c r="O2723">
        <f t="shared" si="300"/>
        <v>0</v>
      </c>
      <c r="Q2723">
        <f t="shared" si="301"/>
        <v>0</v>
      </c>
      <c r="S2723">
        <f t="shared" si="302"/>
        <v>0</v>
      </c>
      <c r="U2723">
        <f t="shared" si="303"/>
        <v>0</v>
      </c>
      <c r="AF2723">
        <v>0</v>
      </c>
      <c r="AG2723">
        <f t="shared" si="304"/>
        <v>0</v>
      </c>
      <c r="AL2723">
        <f t="shared" si="305"/>
        <v>167468.05632670893</v>
      </c>
      <c r="AM2723">
        <f t="shared" si="306"/>
        <v>167500</v>
      </c>
      <c r="AN2723">
        <v>154400</v>
      </c>
    </row>
    <row r="2724" spans="1:40" x14ac:dyDescent="0.25">
      <c r="A2724" t="s">
        <v>2949</v>
      </c>
      <c r="B2724">
        <v>369</v>
      </c>
      <c r="C2724">
        <v>540161</v>
      </c>
      <c r="D2724">
        <v>1</v>
      </c>
      <c r="E2724">
        <v>0</v>
      </c>
      <c r="F2724">
        <v>0</v>
      </c>
      <c r="G2724">
        <v>0</v>
      </c>
      <c r="H2724">
        <v>0</v>
      </c>
      <c r="I2724" t="s">
        <v>61</v>
      </c>
      <c r="J2724" t="s">
        <v>2447</v>
      </c>
      <c r="K2724">
        <v>83651.1347184388</v>
      </c>
      <c r="O2724">
        <f t="shared" si="300"/>
        <v>0</v>
      </c>
      <c r="Q2724">
        <f t="shared" si="301"/>
        <v>0</v>
      </c>
      <c r="S2724">
        <f t="shared" si="302"/>
        <v>0</v>
      </c>
      <c r="U2724">
        <f t="shared" si="303"/>
        <v>0</v>
      </c>
      <c r="AF2724">
        <v>0</v>
      </c>
      <c r="AG2724">
        <f t="shared" si="304"/>
        <v>0</v>
      </c>
      <c r="AL2724">
        <f t="shared" si="305"/>
        <v>83651.1347184388</v>
      </c>
      <c r="AM2724">
        <f t="shared" si="306"/>
        <v>83700</v>
      </c>
      <c r="AN2724">
        <v>77300</v>
      </c>
    </row>
    <row r="2725" spans="1:40" x14ac:dyDescent="0.25">
      <c r="A2725" t="s">
        <v>2949</v>
      </c>
      <c r="B2725">
        <v>761</v>
      </c>
      <c r="C2725">
        <v>580589</v>
      </c>
      <c r="D2725">
        <v>1</v>
      </c>
      <c r="E2725">
        <v>0</v>
      </c>
      <c r="F2725">
        <v>0</v>
      </c>
      <c r="G2725">
        <v>0</v>
      </c>
      <c r="H2725">
        <v>0</v>
      </c>
      <c r="I2725" t="s">
        <v>41</v>
      </c>
      <c r="J2725" t="s">
        <v>160</v>
      </c>
      <c r="K2725">
        <v>171012.7996965104</v>
      </c>
      <c r="O2725">
        <f t="shared" si="300"/>
        <v>0</v>
      </c>
      <c r="Q2725">
        <f t="shared" si="301"/>
        <v>0</v>
      </c>
      <c r="S2725">
        <f t="shared" si="302"/>
        <v>0</v>
      </c>
      <c r="U2725">
        <f t="shared" si="303"/>
        <v>0</v>
      </c>
      <c r="AF2725">
        <v>0</v>
      </c>
      <c r="AG2725">
        <f t="shared" si="304"/>
        <v>0</v>
      </c>
      <c r="AL2725">
        <f t="shared" si="305"/>
        <v>171012.7996965104</v>
      </c>
      <c r="AM2725">
        <f t="shared" si="306"/>
        <v>171000</v>
      </c>
      <c r="AN2725">
        <v>161400</v>
      </c>
    </row>
    <row r="2726" spans="1:40" x14ac:dyDescent="0.25">
      <c r="A2726" t="s">
        <v>2950</v>
      </c>
      <c r="B2726">
        <v>257</v>
      </c>
      <c r="C2726">
        <v>563676</v>
      </c>
      <c r="D2726">
        <v>1</v>
      </c>
      <c r="E2726">
        <v>0</v>
      </c>
      <c r="F2726">
        <v>0</v>
      </c>
      <c r="G2726">
        <v>0</v>
      </c>
      <c r="H2726">
        <v>0</v>
      </c>
      <c r="I2726" t="s">
        <v>51</v>
      </c>
      <c r="J2726" t="s">
        <v>1550</v>
      </c>
      <c r="K2726">
        <v>68144.142339082857</v>
      </c>
      <c r="O2726">
        <f t="shared" si="300"/>
        <v>0</v>
      </c>
      <c r="Q2726">
        <f t="shared" si="301"/>
        <v>0</v>
      </c>
      <c r="S2726">
        <f t="shared" si="302"/>
        <v>0</v>
      </c>
      <c r="U2726">
        <f t="shared" si="303"/>
        <v>0</v>
      </c>
      <c r="AF2726">
        <v>0</v>
      </c>
      <c r="AG2726">
        <f t="shared" si="304"/>
        <v>0</v>
      </c>
      <c r="AL2726">
        <f t="shared" si="305"/>
        <v>68144.142339082857</v>
      </c>
      <c r="AM2726">
        <f t="shared" si="306"/>
        <v>68100</v>
      </c>
      <c r="AN2726">
        <v>65400</v>
      </c>
    </row>
    <row r="2727" spans="1:40" x14ac:dyDescent="0.25">
      <c r="A2727" s="5" t="s">
        <v>2058</v>
      </c>
      <c r="B2727">
        <v>4405</v>
      </c>
      <c r="C2727">
        <v>544779</v>
      </c>
      <c r="D2727">
        <v>1</v>
      </c>
      <c r="E2727">
        <v>1</v>
      </c>
      <c r="F2727">
        <v>1</v>
      </c>
      <c r="G2727">
        <v>1</v>
      </c>
      <c r="H2727">
        <v>0</v>
      </c>
      <c r="I2727" t="s">
        <v>23</v>
      </c>
      <c r="J2727" t="s">
        <v>22</v>
      </c>
      <c r="K2727">
        <v>951503.53475495719</v>
      </c>
      <c r="L2727">
        <v>6095</v>
      </c>
      <c r="M2727">
        <v>317329.85105036915</v>
      </c>
      <c r="O2727">
        <f t="shared" si="300"/>
        <v>0</v>
      </c>
      <c r="P2727">
        <v>11</v>
      </c>
      <c r="Q2727">
        <f t="shared" si="301"/>
        <v>30360</v>
      </c>
      <c r="R2727">
        <v>16</v>
      </c>
      <c r="S2727">
        <f t="shared" si="302"/>
        <v>14720</v>
      </c>
      <c r="T2727">
        <v>18</v>
      </c>
      <c r="U2727">
        <f t="shared" si="303"/>
        <v>3762</v>
      </c>
      <c r="V2727">
        <v>6095</v>
      </c>
      <c r="W2727">
        <v>1242718.5073577154</v>
      </c>
      <c r="X2727">
        <v>6095</v>
      </c>
      <c r="Y2727">
        <v>654761.50910030596</v>
      </c>
      <c r="AF2727">
        <v>2</v>
      </c>
      <c r="AG2727">
        <f t="shared" si="304"/>
        <v>58000</v>
      </c>
      <c r="AL2727">
        <f t="shared" si="305"/>
        <v>3273155.4022633475</v>
      </c>
      <c r="AM2727">
        <f t="shared" si="306"/>
        <v>3273200</v>
      </c>
      <c r="AN2727">
        <v>3371500</v>
      </c>
    </row>
    <row r="2728" spans="1:40" x14ac:dyDescent="0.25">
      <c r="A2728" s="3" t="s">
        <v>2951</v>
      </c>
      <c r="B2728">
        <v>752</v>
      </c>
      <c r="C2728">
        <v>559172</v>
      </c>
      <c r="D2728">
        <v>1</v>
      </c>
      <c r="E2728">
        <v>1</v>
      </c>
      <c r="F2728">
        <v>0</v>
      </c>
      <c r="G2728">
        <v>0</v>
      </c>
      <c r="H2728">
        <v>0</v>
      </c>
      <c r="I2728" t="s">
        <v>110</v>
      </c>
      <c r="J2728" t="s">
        <v>192</v>
      </c>
      <c r="K2728">
        <v>169019.07911198601</v>
      </c>
      <c r="L2728">
        <v>752</v>
      </c>
      <c r="M2728">
        <v>39365.034795478583</v>
      </c>
      <c r="O2728">
        <f t="shared" si="300"/>
        <v>0</v>
      </c>
      <c r="P2728">
        <v>6</v>
      </c>
      <c r="Q2728">
        <f t="shared" si="301"/>
        <v>16560</v>
      </c>
      <c r="R2728">
        <v>5</v>
      </c>
      <c r="S2728">
        <f t="shared" si="302"/>
        <v>4600</v>
      </c>
      <c r="T2728">
        <v>10</v>
      </c>
      <c r="U2728">
        <f t="shared" si="303"/>
        <v>2090</v>
      </c>
      <c r="AF2728">
        <v>0</v>
      </c>
      <c r="AG2728">
        <f t="shared" si="304"/>
        <v>0</v>
      </c>
      <c r="AL2728">
        <f t="shared" si="305"/>
        <v>231634.11390746461</v>
      </c>
      <c r="AM2728">
        <f t="shared" si="306"/>
        <v>231600</v>
      </c>
      <c r="AN2728">
        <v>239400</v>
      </c>
    </row>
    <row r="2729" spans="1:40" x14ac:dyDescent="0.25">
      <c r="A2729" t="s">
        <v>2951</v>
      </c>
      <c r="B2729">
        <v>447</v>
      </c>
      <c r="C2729">
        <v>546879</v>
      </c>
      <c r="D2729">
        <v>1</v>
      </c>
      <c r="E2729">
        <v>0</v>
      </c>
      <c r="F2729">
        <v>0</v>
      </c>
      <c r="G2729">
        <v>0</v>
      </c>
      <c r="H2729">
        <v>0</v>
      </c>
      <c r="I2729" t="s">
        <v>85</v>
      </c>
      <c r="J2729" t="s">
        <v>430</v>
      </c>
      <c r="K2729">
        <v>101128.32588108302</v>
      </c>
      <c r="O2729">
        <f t="shared" si="300"/>
        <v>0</v>
      </c>
      <c r="Q2729">
        <f t="shared" si="301"/>
        <v>0</v>
      </c>
      <c r="S2729">
        <f t="shared" si="302"/>
        <v>0</v>
      </c>
      <c r="U2729">
        <f t="shared" si="303"/>
        <v>0</v>
      </c>
      <c r="AF2729">
        <v>0</v>
      </c>
      <c r="AG2729">
        <f t="shared" si="304"/>
        <v>0</v>
      </c>
      <c r="AL2729">
        <f t="shared" si="305"/>
        <v>101128.32588108302</v>
      </c>
      <c r="AM2729">
        <f t="shared" si="306"/>
        <v>101100</v>
      </c>
      <c r="AN2729">
        <v>96400</v>
      </c>
    </row>
    <row r="2730" spans="1:40" x14ac:dyDescent="0.25">
      <c r="A2730" t="s">
        <v>2952</v>
      </c>
      <c r="B2730">
        <v>194</v>
      </c>
      <c r="C2730">
        <v>566420</v>
      </c>
      <c r="D2730">
        <v>1</v>
      </c>
      <c r="E2730">
        <v>0</v>
      </c>
      <c r="F2730">
        <v>0</v>
      </c>
      <c r="G2730">
        <v>0</v>
      </c>
      <c r="H2730">
        <v>0</v>
      </c>
      <c r="I2730" t="s">
        <v>110</v>
      </c>
      <c r="J2730" t="s">
        <v>360</v>
      </c>
      <c r="K2730">
        <v>68144.142339082857</v>
      </c>
      <c r="O2730">
        <f t="shared" si="300"/>
        <v>0</v>
      </c>
      <c r="Q2730">
        <f t="shared" si="301"/>
        <v>0</v>
      </c>
      <c r="S2730">
        <f t="shared" si="302"/>
        <v>0</v>
      </c>
      <c r="U2730">
        <f t="shared" si="303"/>
        <v>0</v>
      </c>
      <c r="AF2730">
        <v>0</v>
      </c>
      <c r="AG2730">
        <f t="shared" si="304"/>
        <v>0</v>
      </c>
      <c r="AL2730">
        <f t="shared" si="305"/>
        <v>68144.142339082857</v>
      </c>
      <c r="AM2730">
        <f t="shared" si="306"/>
        <v>68100</v>
      </c>
      <c r="AN2730">
        <v>65400</v>
      </c>
    </row>
    <row r="2731" spans="1:40" x14ac:dyDescent="0.25">
      <c r="A2731" s="3" t="s">
        <v>2522</v>
      </c>
      <c r="B2731">
        <v>1185</v>
      </c>
      <c r="C2731">
        <v>531456</v>
      </c>
      <c r="D2731">
        <v>1</v>
      </c>
      <c r="E2731">
        <v>1</v>
      </c>
      <c r="F2731">
        <v>0</v>
      </c>
      <c r="G2731">
        <v>0</v>
      </c>
      <c r="H2731">
        <v>0</v>
      </c>
      <c r="I2731" t="s">
        <v>26</v>
      </c>
      <c r="J2731" t="s">
        <v>187</v>
      </c>
      <c r="K2731">
        <v>264413.61240095337</v>
      </c>
      <c r="L2731">
        <v>3746</v>
      </c>
      <c r="M2731">
        <v>195383.54686333225</v>
      </c>
      <c r="O2731">
        <f t="shared" si="300"/>
        <v>0</v>
      </c>
      <c r="P2731">
        <v>47</v>
      </c>
      <c r="Q2731">
        <f t="shared" si="301"/>
        <v>129720</v>
      </c>
      <c r="R2731">
        <v>13</v>
      </c>
      <c r="S2731">
        <f t="shared" si="302"/>
        <v>11960</v>
      </c>
      <c r="T2731">
        <v>13</v>
      </c>
      <c r="U2731">
        <f t="shared" si="303"/>
        <v>2717</v>
      </c>
      <c r="AF2731">
        <v>2</v>
      </c>
      <c r="AG2731">
        <f t="shared" si="304"/>
        <v>58000</v>
      </c>
      <c r="AL2731">
        <f t="shared" si="305"/>
        <v>662194.15926428558</v>
      </c>
      <c r="AM2731">
        <f t="shared" si="306"/>
        <v>662200</v>
      </c>
      <c r="AN2731">
        <v>696700</v>
      </c>
    </row>
    <row r="2732" spans="1:40" x14ac:dyDescent="0.25">
      <c r="A2732" s="3" t="s">
        <v>1787</v>
      </c>
      <c r="B2732">
        <v>473</v>
      </c>
      <c r="C2732">
        <v>588695</v>
      </c>
      <c r="D2732">
        <v>1</v>
      </c>
      <c r="E2732">
        <v>1</v>
      </c>
      <c r="F2732">
        <v>0</v>
      </c>
      <c r="G2732">
        <v>0</v>
      </c>
      <c r="H2732">
        <v>0</v>
      </c>
      <c r="I2732" t="s">
        <v>90</v>
      </c>
      <c r="J2732" t="s">
        <v>164</v>
      </c>
      <c r="K2732">
        <v>106942.61013711705</v>
      </c>
      <c r="L2732">
        <v>947</v>
      </c>
      <c r="M2732">
        <v>49554.893020987656</v>
      </c>
      <c r="O2732">
        <f t="shared" si="300"/>
        <v>0</v>
      </c>
      <c r="P2732">
        <v>3</v>
      </c>
      <c r="Q2732">
        <f t="shared" si="301"/>
        <v>8280</v>
      </c>
      <c r="R2732">
        <v>6</v>
      </c>
      <c r="S2732">
        <f t="shared" si="302"/>
        <v>5520</v>
      </c>
      <c r="U2732">
        <f t="shared" si="303"/>
        <v>0</v>
      </c>
      <c r="AF2732">
        <v>0</v>
      </c>
      <c r="AG2732">
        <f t="shared" si="304"/>
        <v>0</v>
      </c>
      <c r="AL2732">
        <f t="shared" si="305"/>
        <v>170297.50315810472</v>
      </c>
      <c r="AM2732">
        <f t="shared" si="306"/>
        <v>170300</v>
      </c>
      <c r="AN2732">
        <v>206200</v>
      </c>
    </row>
    <row r="2733" spans="1:40" x14ac:dyDescent="0.25">
      <c r="A2733" t="s">
        <v>2953</v>
      </c>
      <c r="B2733">
        <v>174</v>
      </c>
      <c r="C2733">
        <v>546470</v>
      </c>
      <c r="D2733">
        <v>1</v>
      </c>
      <c r="E2733">
        <v>0</v>
      </c>
      <c r="F2733">
        <v>0</v>
      </c>
      <c r="G2733">
        <v>0</v>
      </c>
      <c r="H2733">
        <v>0</v>
      </c>
      <c r="I2733" t="s">
        <v>33</v>
      </c>
      <c r="J2733" t="s">
        <v>373</v>
      </c>
      <c r="K2733">
        <v>68144.142339082857</v>
      </c>
      <c r="O2733">
        <f t="shared" si="300"/>
        <v>0</v>
      </c>
      <c r="Q2733">
        <f t="shared" si="301"/>
        <v>0</v>
      </c>
      <c r="S2733">
        <f t="shared" si="302"/>
        <v>0</v>
      </c>
      <c r="U2733">
        <f t="shared" si="303"/>
        <v>0</v>
      </c>
      <c r="AF2733">
        <v>0</v>
      </c>
      <c r="AG2733">
        <f t="shared" si="304"/>
        <v>0</v>
      </c>
      <c r="AL2733">
        <f t="shared" si="305"/>
        <v>68144.142339082857</v>
      </c>
      <c r="AM2733">
        <f t="shared" si="306"/>
        <v>68100</v>
      </c>
      <c r="AN2733">
        <v>65400</v>
      </c>
    </row>
    <row r="2734" spans="1:40" x14ac:dyDescent="0.25">
      <c r="A2734" t="s">
        <v>2954</v>
      </c>
      <c r="B2734">
        <v>64</v>
      </c>
      <c r="C2734">
        <v>532258</v>
      </c>
      <c r="D2734">
        <v>1</v>
      </c>
      <c r="E2734">
        <v>0</v>
      </c>
      <c r="F2734">
        <v>0</v>
      </c>
      <c r="G2734">
        <v>0</v>
      </c>
      <c r="H2734">
        <v>0</v>
      </c>
      <c r="I2734" t="s">
        <v>26</v>
      </c>
      <c r="J2734" t="s">
        <v>288</v>
      </c>
      <c r="K2734">
        <v>68144.142339082857</v>
      </c>
      <c r="O2734">
        <f t="shared" si="300"/>
        <v>0</v>
      </c>
      <c r="Q2734">
        <f t="shared" si="301"/>
        <v>0</v>
      </c>
      <c r="S2734">
        <f t="shared" si="302"/>
        <v>0</v>
      </c>
      <c r="U2734">
        <f t="shared" si="303"/>
        <v>0</v>
      </c>
      <c r="AF2734">
        <v>0</v>
      </c>
      <c r="AG2734">
        <f t="shared" si="304"/>
        <v>0</v>
      </c>
      <c r="AL2734">
        <f t="shared" si="305"/>
        <v>68144.142339082857</v>
      </c>
      <c r="AM2734">
        <f t="shared" si="306"/>
        <v>68100</v>
      </c>
      <c r="AN2734">
        <v>65400</v>
      </c>
    </row>
    <row r="2735" spans="1:40" x14ac:dyDescent="0.25">
      <c r="A2735" t="s">
        <v>2955</v>
      </c>
      <c r="B2735">
        <v>109</v>
      </c>
      <c r="C2735">
        <v>573388</v>
      </c>
      <c r="D2735">
        <v>1</v>
      </c>
      <c r="E2735">
        <v>0</v>
      </c>
      <c r="F2735">
        <v>0</v>
      </c>
      <c r="G2735">
        <v>0</v>
      </c>
      <c r="H2735">
        <v>0</v>
      </c>
      <c r="I2735" t="s">
        <v>33</v>
      </c>
      <c r="J2735" t="s">
        <v>32</v>
      </c>
      <c r="K2735">
        <v>68144.142339082857</v>
      </c>
      <c r="O2735">
        <f t="shared" si="300"/>
        <v>0</v>
      </c>
      <c r="Q2735">
        <f t="shared" si="301"/>
        <v>0</v>
      </c>
      <c r="S2735">
        <f t="shared" si="302"/>
        <v>0</v>
      </c>
      <c r="U2735">
        <f t="shared" si="303"/>
        <v>0</v>
      </c>
      <c r="AF2735">
        <v>0</v>
      </c>
      <c r="AG2735">
        <f t="shared" si="304"/>
        <v>0</v>
      </c>
      <c r="AL2735">
        <f t="shared" si="305"/>
        <v>68144.142339082857</v>
      </c>
      <c r="AM2735">
        <f t="shared" si="306"/>
        <v>68100</v>
      </c>
      <c r="AN2735">
        <v>65400</v>
      </c>
    </row>
    <row r="2736" spans="1:40" x14ac:dyDescent="0.25">
      <c r="A2736" t="s">
        <v>2956</v>
      </c>
      <c r="B2736">
        <v>468</v>
      </c>
      <c r="C2736">
        <v>594369</v>
      </c>
      <c r="D2736">
        <v>1</v>
      </c>
      <c r="E2736">
        <v>0</v>
      </c>
      <c r="F2736">
        <v>0</v>
      </c>
      <c r="G2736">
        <v>0</v>
      </c>
      <c r="H2736">
        <v>0</v>
      </c>
      <c r="I2736" t="s">
        <v>30</v>
      </c>
      <c r="J2736" t="s">
        <v>149</v>
      </c>
      <c r="K2736">
        <v>105824.90550859473</v>
      </c>
      <c r="O2736">
        <f t="shared" si="300"/>
        <v>0</v>
      </c>
      <c r="Q2736">
        <f t="shared" si="301"/>
        <v>0</v>
      </c>
      <c r="S2736">
        <f t="shared" si="302"/>
        <v>0</v>
      </c>
      <c r="U2736">
        <f t="shared" si="303"/>
        <v>0</v>
      </c>
      <c r="AF2736">
        <v>1</v>
      </c>
      <c r="AG2736">
        <f t="shared" si="304"/>
        <v>29000</v>
      </c>
      <c r="AL2736">
        <f t="shared" si="305"/>
        <v>134824.90550859473</v>
      </c>
      <c r="AM2736">
        <f t="shared" si="306"/>
        <v>134800</v>
      </c>
      <c r="AN2736">
        <v>129700</v>
      </c>
    </row>
    <row r="2737" spans="1:40" x14ac:dyDescent="0.25">
      <c r="A2737" t="s">
        <v>2957</v>
      </c>
      <c r="B2737">
        <v>521</v>
      </c>
      <c r="C2737">
        <v>553611</v>
      </c>
      <c r="D2737">
        <v>1</v>
      </c>
      <c r="E2737">
        <v>0</v>
      </c>
      <c r="F2737">
        <v>0</v>
      </c>
      <c r="G2737">
        <v>0</v>
      </c>
      <c r="H2737">
        <v>0</v>
      </c>
      <c r="I2737" t="s">
        <v>110</v>
      </c>
      <c r="J2737" t="s">
        <v>336</v>
      </c>
      <c r="K2737">
        <v>117662.50924728674</v>
      </c>
      <c r="O2737">
        <f t="shared" si="300"/>
        <v>0</v>
      </c>
      <c r="Q2737">
        <f t="shared" si="301"/>
        <v>0</v>
      </c>
      <c r="S2737">
        <f t="shared" si="302"/>
        <v>0</v>
      </c>
      <c r="U2737">
        <f t="shared" si="303"/>
        <v>0</v>
      </c>
      <c r="AF2737">
        <v>0</v>
      </c>
      <c r="AG2737">
        <f t="shared" si="304"/>
        <v>0</v>
      </c>
      <c r="AL2737">
        <f t="shared" si="305"/>
        <v>117662.50924728674</v>
      </c>
      <c r="AM2737">
        <f t="shared" si="306"/>
        <v>117700</v>
      </c>
      <c r="AN2737">
        <v>111900</v>
      </c>
    </row>
    <row r="2738" spans="1:40" x14ac:dyDescent="0.25">
      <c r="A2738" t="s">
        <v>2958</v>
      </c>
      <c r="B2738">
        <v>547</v>
      </c>
      <c r="C2738">
        <v>550507</v>
      </c>
      <c r="D2738">
        <v>1</v>
      </c>
      <c r="E2738">
        <v>0</v>
      </c>
      <c r="F2738">
        <v>0</v>
      </c>
      <c r="G2738">
        <v>0</v>
      </c>
      <c r="H2738">
        <v>0</v>
      </c>
      <c r="I2738" t="s">
        <v>75</v>
      </c>
      <c r="J2738" t="s">
        <v>97</v>
      </c>
      <c r="K2738">
        <v>123461.71790102019</v>
      </c>
      <c r="O2738">
        <f t="shared" si="300"/>
        <v>0</v>
      </c>
      <c r="Q2738">
        <f t="shared" si="301"/>
        <v>0</v>
      </c>
      <c r="S2738">
        <f t="shared" si="302"/>
        <v>0</v>
      </c>
      <c r="U2738">
        <f t="shared" si="303"/>
        <v>0</v>
      </c>
      <c r="AF2738">
        <v>0</v>
      </c>
      <c r="AG2738">
        <f t="shared" si="304"/>
        <v>0</v>
      </c>
      <c r="AL2738">
        <f t="shared" si="305"/>
        <v>123461.71790102019</v>
      </c>
      <c r="AM2738">
        <f t="shared" si="306"/>
        <v>123500</v>
      </c>
      <c r="AN2738">
        <v>117400</v>
      </c>
    </row>
    <row r="2739" spans="1:40" x14ac:dyDescent="0.25">
      <c r="A2739" t="s">
        <v>2959</v>
      </c>
      <c r="B2739">
        <v>60</v>
      </c>
      <c r="C2739">
        <v>561266</v>
      </c>
      <c r="D2739">
        <v>1</v>
      </c>
      <c r="E2739">
        <v>0</v>
      </c>
      <c r="F2739">
        <v>0</v>
      </c>
      <c r="G2739">
        <v>0</v>
      </c>
      <c r="H2739">
        <v>0</v>
      </c>
      <c r="I2739" t="s">
        <v>75</v>
      </c>
      <c r="J2739" t="s">
        <v>74</v>
      </c>
      <c r="K2739">
        <v>68144.142339082857</v>
      </c>
      <c r="O2739">
        <f t="shared" si="300"/>
        <v>0</v>
      </c>
      <c r="Q2739">
        <f t="shared" si="301"/>
        <v>0</v>
      </c>
      <c r="S2739">
        <f t="shared" si="302"/>
        <v>0</v>
      </c>
      <c r="U2739">
        <f t="shared" si="303"/>
        <v>0</v>
      </c>
      <c r="AF2739">
        <v>0</v>
      </c>
      <c r="AG2739">
        <f t="shared" si="304"/>
        <v>0</v>
      </c>
      <c r="AL2739">
        <f t="shared" si="305"/>
        <v>68144.142339082857</v>
      </c>
      <c r="AM2739">
        <f t="shared" si="306"/>
        <v>68100</v>
      </c>
      <c r="AN2739">
        <v>65400</v>
      </c>
    </row>
    <row r="2740" spans="1:40" x14ac:dyDescent="0.25">
      <c r="A2740" t="s">
        <v>2960</v>
      </c>
      <c r="B2740">
        <v>281</v>
      </c>
      <c r="C2740">
        <v>551341</v>
      </c>
      <c r="D2740">
        <v>1</v>
      </c>
      <c r="E2740">
        <v>0</v>
      </c>
      <c r="F2740">
        <v>0</v>
      </c>
      <c r="G2740">
        <v>0</v>
      </c>
      <c r="H2740">
        <v>0</v>
      </c>
      <c r="I2740" t="s">
        <v>23</v>
      </c>
      <c r="J2740" t="s">
        <v>181</v>
      </c>
      <c r="K2740">
        <v>68144.142339082857</v>
      </c>
      <c r="O2740">
        <f t="shared" si="300"/>
        <v>0</v>
      </c>
      <c r="Q2740">
        <f t="shared" si="301"/>
        <v>0</v>
      </c>
      <c r="S2740">
        <f t="shared" si="302"/>
        <v>0</v>
      </c>
      <c r="U2740">
        <f t="shared" si="303"/>
        <v>0</v>
      </c>
      <c r="AF2740">
        <v>0</v>
      </c>
      <c r="AG2740">
        <f t="shared" si="304"/>
        <v>0</v>
      </c>
      <c r="AL2740">
        <f t="shared" si="305"/>
        <v>68144.142339082857</v>
      </c>
      <c r="AM2740">
        <f t="shared" si="306"/>
        <v>68100</v>
      </c>
      <c r="AN2740">
        <v>65400</v>
      </c>
    </row>
    <row r="2741" spans="1:40" x14ac:dyDescent="0.25">
      <c r="A2741" s="6" t="s">
        <v>228</v>
      </c>
      <c r="B2741">
        <v>24001</v>
      </c>
      <c r="C2741">
        <v>564567</v>
      </c>
      <c r="D2741">
        <v>1</v>
      </c>
      <c r="E2741">
        <v>1</v>
      </c>
      <c r="F2741">
        <v>1</v>
      </c>
      <c r="G2741">
        <v>1</v>
      </c>
      <c r="H2741">
        <v>1</v>
      </c>
      <c r="I2741" t="s">
        <v>85</v>
      </c>
      <c r="J2741" t="s">
        <v>228</v>
      </c>
      <c r="K2741">
        <v>978162.08253505966</v>
      </c>
      <c r="L2741">
        <v>28946</v>
      </c>
      <c r="M2741">
        <v>587681.94938645954</v>
      </c>
      <c r="N2741">
        <v>586</v>
      </c>
      <c r="O2741">
        <f t="shared" si="300"/>
        <v>404340</v>
      </c>
      <c r="P2741">
        <v>155</v>
      </c>
      <c r="Q2741">
        <f t="shared" si="301"/>
        <v>427800</v>
      </c>
      <c r="R2741">
        <v>925</v>
      </c>
      <c r="S2741">
        <f t="shared" si="302"/>
        <v>851000</v>
      </c>
      <c r="T2741">
        <v>222</v>
      </c>
      <c r="U2741">
        <f t="shared" si="303"/>
        <v>46398</v>
      </c>
      <c r="V2741">
        <v>42055</v>
      </c>
      <c r="W2741">
        <v>4435495.1885522632</v>
      </c>
      <c r="X2741">
        <v>42145</v>
      </c>
      <c r="Y2741">
        <v>6672240.6899744617</v>
      </c>
      <c r="Z2741">
        <v>59118</v>
      </c>
      <c r="AA2741">
        <v>26619672.371317752</v>
      </c>
      <c r="AC2741">
        <v>5939</v>
      </c>
      <c r="AD2741">
        <v>682985</v>
      </c>
      <c r="AF2741">
        <v>33</v>
      </c>
      <c r="AG2741">
        <f t="shared" si="304"/>
        <v>957000</v>
      </c>
      <c r="AH2741">
        <v>350</v>
      </c>
      <c r="AI2741">
        <v>866950</v>
      </c>
      <c r="AJ2741">
        <v>2129</v>
      </c>
      <c r="AK2741">
        <v>244835</v>
      </c>
      <c r="AL2741">
        <f t="shared" si="305"/>
        <v>43774560.281765997</v>
      </c>
      <c r="AM2741">
        <f t="shared" si="306"/>
        <v>43774600</v>
      </c>
      <c r="AN2741">
        <v>41096400</v>
      </c>
    </row>
    <row r="2742" spans="1:40" x14ac:dyDescent="0.25">
      <c r="A2742" s="6" t="s">
        <v>284</v>
      </c>
      <c r="B2742">
        <v>10429</v>
      </c>
      <c r="C2742">
        <v>578347</v>
      </c>
      <c r="D2742">
        <v>1</v>
      </c>
      <c r="E2742">
        <v>1</v>
      </c>
      <c r="F2742">
        <v>1</v>
      </c>
      <c r="G2742">
        <v>1</v>
      </c>
      <c r="H2742">
        <v>1</v>
      </c>
      <c r="I2742" t="s">
        <v>41</v>
      </c>
      <c r="J2742" t="s">
        <v>284</v>
      </c>
      <c r="K2742">
        <v>445300.51531845873</v>
      </c>
      <c r="L2742">
        <v>21000</v>
      </c>
      <c r="M2742">
        <v>463284.28564365726</v>
      </c>
      <c r="N2742">
        <v>1</v>
      </c>
      <c r="O2742">
        <f t="shared" si="300"/>
        <v>690</v>
      </c>
      <c r="P2742">
        <v>203</v>
      </c>
      <c r="Q2742">
        <f t="shared" si="301"/>
        <v>560280</v>
      </c>
      <c r="R2742">
        <v>320</v>
      </c>
      <c r="S2742">
        <f t="shared" si="302"/>
        <v>294400</v>
      </c>
      <c r="T2742">
        <v>106</v>
      </c>
      <c r="U2742">
        <f t="shared" si="303"/>
        <v>22154</v>
      </c>
      <c r="V2742">
        <v>25706</v>
      </c>
      <c r="W2742">
        <v>2832095.2764384663</v>
      </c>
      <c r="X2742">
        <v>27136</v>
      </c>
      <c r="Y2742">
        <v>4447485.2877263781</v>
      </c>
      <c r="Z2742">
        <v>27136</v>
      </c>
      <c r="AA2742">
        <v>16547503.876192363</v>
      </c>
      <c r="AC2742">
        <v>2741</v>
      </c>
      <c r="AD2742">
        <v>315215</v>
      </c>
      <c r="AF2742">
        <v>5</v>
      </c>
      <c r="AG2742">
        <f t="shared" si="304"/>
        <v>145000</v>
      </c>
      <c r="AH2742">
        <v>167</v>
      </c>
      <c r="AI2742">
        <v>413659</v>
      </c>
      <c r="AJ2742">
        <v>1068</v>
      </c>
      <c r="AK2742">
        <v>122820</v>
      </c>
      <c r="AL2742">
        <f t="shared" si="305"/>
        <v>26609887.241319321</v>
      </c>
      <c r="AM2742">
        <f t="shared" si="306"/>
        <v>26609900</v>
      </c>
      <c r="AN2742">
        <v>24920200</v>
      </c>
    </row>
    <row r="2743" spans="1:40" x14ac:dyDescent="0.25">
      <c r="A2743" t="s">
        <v>2961</v>
      </c>
      <c r="B2743">
        <v>127</v>
      </c>
      <c r="C2743">
        <v>583308</v>
      </c>
      <c r="D2743">
        <v>1</v>
      </c>
      <c r="E2743">
        <v>0</v>
      </c>
      <c r="F2743">
        <v>0</v>
      </c>
      <c r="G2743">
        <v>0</v>
      </c>
      <c r="H2743">
        <v>0</v>
      </c>
      <c r="I2743" t="s">
        <v>30</v>
      </c>
      <c r="J2743" t="s">
        <v>107</v>
      </c>
      <c r="K2743">
        <v>68144.142339082857</v>
      </c>
      <c r="O2743">
        <f t="shared" si="300"/>
        <v>0</v>
      </c>
      <c r="Q2743">
        <f t="shared" si="301"/>
        <v>0</v>
      </c>
      <c r="S2743">
        <f t="shared" si="302"/>
        <v>0</v>
      </c>
      <c r="U2743">
        <f t="shared" si="303"/>
        <v>0</v>
      </c>
      <c r="AF2743">
        <v>0</v>
      </c>
      <c r="AG2743">
        <f t="shared" si="304"/>
        <v>0</v>
      </c>
      <c r="AL2743">
        <f t="shared" si="305"/>
        <v>68144.142339082857</v>
      </c>
      <c r="AM2743">
        <f t="shared" si="306"/>
        <v>68100</v>
      </c>
      <c r="AN2743">
        <v>65400</v>
      </c>
    </row>
    <row r="2744" spans="1:40" x14ac:dyDescent="0.25">
      <c r="A2744" t="s">
        <v>2962</v>
      </c>
      <c r="B2744">
        <v>141</v>
      </c>
      <c r="C2744">
        <v>575330</v>
      </c>
      <c r="D2744">
        <v>1</v>
      </c>
      <c r="E2744">
        <v>0</v>
      </c>
      <c r="F2744">
        <v>0</v>
      </c>
      <c r="G2744">
        <v>0</v>
      </c>
      <c r="H2744">
        <v>0</v>
      </c>
      <c r="I2744" t="s">
        <v>41</v>
      </c>
      <c r="J2744" t="s">
        <v>736</v>
      </c>
      <c r="K2744">
        <v>68144.142339082857</v>
      </c>
      <c r="O2744">
        <f t="shared" si="300"/>
        <v>0</v>
      </c>
      <c r="Q2744">
        <f t="shared" si="301"/>
        <v>0</v>
      </c>
      <c r="S2744">
        <f t="shared" si="302"/>
        <v>0</v>
      </c>
      <c r="U2744">
        <f t="shared" si="303"/>
        <v>0</v>
      </c>
      <c r="AF2744">
        <v>0</v>
      </c>
      <c r="AG2744">
        <f t="shared" si="304"/>
        <v>0</v>
      </c>
      <c r="AL2744">
        <f t="shared" si="305"/>
        <v>68144.142339082857</v>
      </c>
      <c r="AM2744">
        <f t="shared" si="306"/>
        <v>68100</v>
      </c>
      <c r="AN2744">
        <v>65400</v>
      </c>
    </row>
    <row r="2745" spans="1:40" x14ac:dyDescent="0.25">
      <c r="A2745" t="s">
        <v>2963</v>
      </c>
      <c r="B2745">
        <v>126</v>
      </c>
      <c r="C2745">
        <v>591068</v>
      </c>
      <c r="D2745">
        <v>1</v>
      </c>
      <c r="E2745">
        <v>0</v>
      </c>
      <c r="F2745">
        <v>0</v>
      </c>
      <c r="G2745">
        <v>0</v>
      </c>
      <c r="H2745">
        <v>0</v>
      </c>
      <c r="I2745" t="s">
        <v>75</v>
      </c>
      <c r="J2745" t="s">
        <v>96</v>
      </c>
      <c r="K2745">
        <v>68144.142339082857</v>
      </c>
      <c r="O2745">
        <f t="shared" si="300"/>
        <v>0</v>
      </c>
      <c r="Q2745">
        <f t="shared" si="301"/>
        <v>0</v>
      </c>
      <c r="S2745">
        <f t="shared" si="302"/>
        <v>0</v>
      </c>
      <c r="U2745">
        <f t="shared" si="303"/>
        <v>0</v>
      </c>
      <c r="AF2745">
        <v>0</v>
      </c>
      <c r="AG2745">
        <f t="shared" si="304"/>
        <v>0</v>
      </c>
      <c r="AL2745">
        <f t="shared" si="305"/>
        <v>68144.142339082857</v>
      </c>
      <c r="AM2745">
        <f t="shared" si="306"/>
        <v>68100</v>
      </c>
      <c r="AN2745">
        <v>65400</v>
      </c>
    </row>
    <row r="2746" spans="1:40" x14ac:dyDescent="0.25">
      <c r="A2746" s="6" t="s">
        <v>371</v>
      </c>
      <c r="B2746">
        <v>9810</v>
      </c>
      <c r="C2746">
        <v>503444</v>
      </c>
      <c r="D2746">
        <v>1</v>
      </c>
      <c r="E2746">
        <v>1</v>
      </c>
      <c r="F2746">
        <v>1</v>
      </c>
      <c r="G2746">
        <v>1</v>
      </c>
      <c r="H2746">
        <v>1</v>
      </c>
      <c r="I2746" t="s">
        <v>61</v>
      </c>
      <c r="J2746" t="s">
        <v>371</v>
      </c>
      <c r="K2746">
        <v>420037.43012343982</v>
      </c>
      <c r="L2746">
        <v>14830</v>
      </c>
      <c r="M2746">
        <v>315272.16127990879</v>
      </c>
      <c r="O2746">
        <f t="shared" si="300"/>
        <v>0</v>
      </c>
      <c r="P2746">
        <v>74</v>
      </c>
      <c r="Q2746">
        <f t="shared" si="301"/>
        <v>204240</v>
      </c>
      <c r="R2746">
        <v>73</v>
      </c>
      <c r="S2746">
        <f t="shared" si="302"/>
        <v>67160</v>
      </c>
      <c r="T2746">
        <v>70</v>
      </c>
      <c r="U2746">
        <f t="shared" si="303"/>
        <v>14630</v>
      </c>
      <c r="V2746">
        <v>22014</v>
      </c>
      <c r="W2746">
        <v>2436165.8889224329</v>
      </c>
      <c r="X2746">
        <v>23734</v>
      </c>
      <c r="Y2746">
        <v>3905461.8631273005</v>
      </c>
      <c r="Z2746">
        <v>23734</v>
      </c>
      <c r="AA2746">
        <v>15188703.895033486</v>
      </c>
      <c r="AC2746">
        <v>2412</v>
      </c>
      <c r="AD2746">
        <v>277380</v>
      </c>
      <c r="AF2746">
        <v>33</v>
      </c>
      <c r="AG2746">
        <f t="shared" si="304"/>
        <v>957000</v>
      </c>
      <c r="AH2746">
        <v>157</v>
      </c>
      <c r="AI2746">
        <v>388889</v>
      </c>
      <c r="AJ2746">
        <v>953</v>
      </c>
      <c r="AK2746">
        <v>109595</v>
      </c>
      <c r="AL2746">
        <f t="shared" si="305"/>
        <v>24284535.238486569</v>
      </c>
      <c r="AM2746">
        <f t="shared" si="306"/>
        <v>24284500</v>
      </c>
      <c r="AN2746">
        <v>23158100</v>
      </c>
    </row>
    <row r="2747" spans="1:40" x14ac:dyDescent="0.25">
      <c r="A2747" s="4" t="s">
        <v>727</v>
      </c>
      <c r="B2747">
        <v>916</v>
      </c>
      <c r="C2747">
        <v>507920</v>
      </c>
      <c r="D2747">
        <v>1</v>
      </c>
      <c r="E2747">
        <v>1</v>
      </c>
      <c r="F2747">
        <v>1</v>
      </c>
      <c r="G2747">
        <v>0</v>
      </c>
      <c r="H2747">
        <v>0</v>
      </c>
      <c r="I2747" t="s">
        <v>38</v>
      </c>
      <c r="J2747" t="s">
        <v>236</v>
      </c>
      <c r="K2747">
        <v>205272.39264773109</v>
      </c>
      <c r="L2747">
        <v>4159</v>
      </c>
      <c r="M2747">
        <v>216848.53170280915</v>
      </c>
      <c r="O2747">
        <f t="shared" si="300"/>
        <v>0</v>
      </c>
      <c r="P2747">
        <v>38</v>
      </c>
      <c r="Q2747">
        <f t="shared" si="301"/>
        <v>104880</v>
      </c>
      <c r="R2747">
        <v>26</v>
      </c>
      <c r="S2747">
        <f t="shared" si="302"/>
        <v>23920</v>
      </c>
      <c r="T2747">
        <v>10</v>
      </c>
      <c r="U2747">
        <f t="shared" si="303"/>
        <v>2090</v>
      </c>
      <c r="V2747">
        <v>4159</v>
      </c>
      <c r="W2747">
        <v>853458.45450016891</v>
      </c>
      <c r="AF2747">
        <v>1</v>
      </c>
      <c r="AG2747">
        <f t="shared" si="304"/>
        <v>29000</v>
      </c>
      <c r="AL2747">
        <f t="shared" si="305"/>
        <v>1435469.3788507092</v>
      </c>
      <c r="AM2747">
        <f t="shared" si="306"/>
        <v>1435500</v>
      </c>
      <c r="AN2747">
        <v>1454300</v>
      </c>
    </row>
    <row r="2748" spans="1:40" x14ac:dyDescent="0.25">
      <c r="A2748" s="6" t="s">
        <v>687</v>
      </c>
      <c r="B2748">
        <v>23884</v>
      </c>
      <c r="C2748">
        <v>567256</v>
      </c>
      <c r="D2748">
        <v>1</v>
      </c>
      <c r="E2748">
        <v>1</v>
      </c>
      <c r="F2748">
        <v>1</v>
      </c>
      <c r="G2748">
        <v>1</v>
      </c>
      <c r="H2748">
        <v>1</v>
      </c>
      <c r="I2748" t="s">
        <v>85</v>
      </c>
      <c r="J2748" t="s">
        <v>687</v>
      </c>
      <c r="K2748">
        <v>973711.05027859961</v>
      </c>
      <c r="L2748">
        <v>24828</v>
      </c>
      <c r="M2748">
        <v>487734.9049838077</v>
      </c>
      <c r="O2748">
        <f t="shared" si="300"/>
        <v>0</v>
      </c>
      <c r="P2748">
        <v>103</v>
      </c>
      <c r="Q2748">
        <f t="shared" si="301"/>
        <v>284280</v>
      </c>
      <c r="R2748">
        <v>145</v>
      </c>
      <c r="S2748">
        <f t="shared" si="302"/>
        <v>133400</v>
      </c>
      <c r="T2748">
        <v>97</v>
      </c>
      <c r="U2748">
        <f t="shared" si="303"/>
        <v>20273</v>
      </c>
      <c r="V2748">
        <v>37214</v>
      </c>
      <c r="W2748">
        <v>3930799.925274217</v>
      </c>
      <c r="X2748">
        <v>37214</v>
      </c>
      <c r="Y2748">
        <v>5902469.6301907599</v>
      </c>
      <c r="Z2748">
        <v>37214</v>
      </c>
      <c r="AA2748">
        <v>19795465.012512345</v>
      </c>
      <c r="AC2748">
        <v>5105</v>
      </c>
      <c r="AD2748">
        <v>587075</v>
      </c>
      <c r="AF2748">
        <v>96</v>
      </c>
      <c r="AG2748">
        <f t="shared" si="304"/>
        <v>2784000</v>
      </c>
      <c r="AH2748">
        <v>277</v>
      </c>
      <c r="AI2748">
        <v>686129</v>
      </c>
      <c r="AJ2748">
        <v>1203</v>
      </c>
      <c r="AK2748">
        <v>138345</v>
      </c>
      <c r="AL2748">
        <f t="shared" si="305"/>
        <v>35723682.523239732</v>
      </c>
      <c r="AM2748">
        <f t="shared" si="306"/>
        <v>35723700</v>
      </c>
      <c r="AN2748">
        <v>34378900</v>
      </c>
    </row>
    <row r="2749" spans="1:40" x14ac:dyDescent="0.25">
      <c r="A2749" t="s">
        <v>2964</v>
      </c>
      <c r="B2749">
        <v>2526</v>
      </c>
      <c r="C2749">
        <v>544795</v>
      </c>
      <c r="D2749">
        <v>1</v>
      </c>
      <c r="E2749">
        <v>0</v>
      </c>
      <c r="F2749">
        <v>0</v>
      </c>
      <c r="G2749">
        <v>0</v>
      </c>
      <c r="H2749">
        <v>0</v>
      </c>
      <c r="I2749" t="s">
        <v>23</v>
      </c>
      <c r="J2749" t="s">
        <v>22</v>
      </c>
      <c r="K2749">
        <v>554564.24132381217</v>
      </c>
      <c r="O2749">
        <f t="shared" si="300"/>
        <v>0</v>
      </c>
      <c r="Q2749">
        <f t="shared" si="301"/>
        <v>0</v>
      </c>
      <c r="S2749">
        <f t="shared" si="302"/>
        <v>0</v>
      </c>
      <c r="U2749">
        <f t="shared" si="303"/>
        <v>0</v>
      </c>
      <c r="AF2749">
        <v>0</v>
      </c>
      <c r="AG2749">
        <f t="shared" si="304"/>
        <v>0</v>
      </c>
      <c r="AL2749">
        <f t="shared" si="305"/>
        <v>554564.24132381217</v>
      </c>
      <c r="AM2749">
        <f t="shared" si="306"/>
        <v>554600</v>
      </c>
      <c r="AN2749">
        <v>530300</v>
      </c>
    </row>
    <row r="2750" spans="1:40" x14ac:dyDescent="0.25">
      <c r="A2750" t="s">
        <v>2965</v>
      </c>
      <c r="B2750">
        <v>205</v>
      </c>
      <c r="C2750">
        <v>546691</v>
      </c>
      <c r="D2750">
        <v>1</v>
      </c>
      <c r="E2750">
        <v>0</v>
      </c>
      <c r="F2750">
        <v>0</v>
      </c>
      <c r="G2750">
        <v>0</v>
      </c>
      <c r="H2750">
        <v>0</v>
      </c>
      <c r="I2750" t="s">
        <v>85</v>
      </c>
      <c r="J2750" t="s">
        <v>1117</v>
      </c>
      <c r="K2750">
        <v>68144.142339082857</v>
      </c>
      <c r="O2750">
        <f t="shared" si="300"/>
        <v>0</v>
      </c>
      <c r="Q2750">
        <f t="shared" si="301"/>
        <v>0</v>
      </c>
      <c r="S2750">
        <f t="shared" si="302"/>
        <v>0</v>
      </c>
      <c r="U2750">
        <f t="shared" si="303"/>
        <v>0</v>
      </c>
      <c r="AF2750">
        <v>0</v>
      </c>
      <c r="AG2750">
        <f t="shared" si="304"/>
        <v>0</v>
      </c>
      <c r="AL2750">
        <f t="shared" si="305"/>
        <v>68144.142339082857</v>
      </c>
      <c r="AM2750">
        <f t="shared" si="306"/>
        <v>68100</v>
      </c>
      <c r="AN2750">
        <v>65400</v>
      </c>
    </row>
    <row r="2751" spans="1:40" x14ac:dyDescent="0.25">
      <c r="A2751" s="3" t="s">
        <v>792</v>
      </c>
      <c r="B2751">
        <v>714</v>
      </c>
      <c r="C2751">
        <v>551350</v>
      </c>
      <c r="D2751">
        <v>1</v>
      </c>
      <c r="E2751">
        <v>1</v>
      </c>
      <c r="F2751">
        <v>0</v>
      </c>
      <c r="G2751">
        <v>0</v>
      </c>
      <c r="H2751">
        <v>0</v>
      </c>
      <c r="I2751" t="s">
        <v>23</v>
      </c>
      <c r="J2751" t="s">
        <v>254</v>
      </c>
      <c r="K2751">
        <v>160595.50487170531</v>
      </c>
      <c r="L2751">
        <v>1504</v>
      </c>
      <c r="M2751">
        <v>78634.157042624051</v>
      </c>
      <c r="O2751">
        <f t="shared" si="300"/>
        <v>0</v>
      </c>
      <c r="P2751">
        <v>34</v>
      </c>
      <c r="Q2751">
        <f t="shared" si="301"/>
        <v>93840</v>
      </c>
      <c r="R2751">
        <v>8</v>
      </c>
      <c r="S2751">
        <f t="shared" si="302"/>
        <v>7360</v>
      </c>
      <c r="T2751">
        <v>0</v>
      </c>
      <c r="U2751">
        <f t="shared" si="303"/>
        <v>0</v>
      </c>
      <c r="AF2751">
        <v>2</v>
      </c>
      <c r="AG2751">
        <f t="shared" si="304"/>
        <v>58000</v>
      </c>
      <c r="AL2751">
        <f t="shared" si="305"/>
        <v>398429.66191432939</v>
      </c>
      <c r="AM2751">
        <f t="shared" si="306"/>
        <v>398400</v>
      </c>
      <c r="AN2751">
        <v>371400</v>
      </c>
    </row>
    <row r="2752" spans="1:40" x14ac:dyDescent="0.25">
      <c r="A2752" t="s">
        <v>2966</v>
      </c>
      <c r="B2752">
        <v>145</v>
      </c>
      <c r="C2752">
        <v>531677</v>
      </c>
      <c r="D2752">
        <v>1</v>
      </c>
      <c r="E2752">
        <v>0</v>
      </c>
      <c r="F2752">
        <v>0</v>
      </c>
      <c r="G2752">
        <v>0</v>
      </c>
      <c r="H2752">
        <v>0</v>
      </c>
      <c r="I2752" t="s">
        <v>26</v>
      </c>
      <c r="J2752" t="s">
        <v>943</v>
      </c>
      <c r="K2752">
        <v>68144.142339082857</v>
      </c>
      <c r="O2752">
        <f t="shared" si="300"/>
        <v>0</v>
      </c>
      <c r="Q2752">
        <f t="shared" si="301"/>
        <v>0</v>
      </c>
      <c r="S2752">
        <f t="shared" si="302"/>
        <v>0</v>
      </c>
      <c r="U2752">
        <f t="shared" si="303"/>
        <v>0</v>
      </c>
      <c r="AF2752">
        <v>0</v>
      </c>
      <c r="AG2752">
        <f t="shared" si="304"/>
        <v>0</v>
      </c>
      <c r="AL2752">
        <f t="shared" si="305"/>
        <v>68144.142339082857</v>
      </c>
      <c r="AM2752">
        <f t="shared" si="306"/>
        <v>68100</v>
      </c>
      <c r="AN2752">
        <v>65400</v>
      </c>
    </row>
    <row r="2753" spans="1:40" x14ac:dyDescent="0.25">
      <c r="A2753" t="s">
        <v>2967</v>
      </c>
      <c r="B2753">
        <v>268</v>
      </c>
      <c r="C2753">
        <v>545708</v>
      </c>
      <c r="D2753">
        <v>1</v>
      </c>
      <c r="E2753">
        <v>0</v>
      </c>
      <c r="F2753">
        <v>0</v>
      </c>
      <c r="G2753">
        <v>0</v>
      </c>
      <c r="H2753">
        <v>0</v>
      </c>
      <c r="I2753" t="s">
        <v>85</v>
      </c>
      <c r="J2753" t="s">
        <v>1429</v>
      </c>
      <c r="K2753">
        <v>68144.142339082857</v>
      </c>
      <c r="O2753">
        <f t="shared" si="300"/>
        <v>0</v>
      </c>
      <c r="Q2753">
        <f t="shared" si="301"/>
        <v>0</v>
      </c>
      <c r="S2753">
        <f t="shared" si="302"/>
        <v>0</v>
      </c>
      <c r="U2753">
        <f t="shared" si="303"/>
        <v>0</v>
      </c>
      <c r="AF2753">
        <v>4</v>
      </c>
      <c r="AG2753">
        <f t="shared" si="304"/>
        <v>116000</v>
      </c>
      <c r="AL2753">
        <f t="shared" si="305"/>
        <v>184144.14233908284</v>
      </c>
      <c r="AM2753">
        <f t="shared" si="306"/>
        <v>184100</v>
      </c>
      <c r="AN2753">
        <v>587400</v>
      </c>
    </row>
    <row r="2754" spans="1:40" x14ac:dyDescent="0.25">
      <c r="A2754" t="s">
        <v>2968</v>
      </c>
      <c r="B2754">
        <v>748</v>
      </c>
      <c r="C2754">
        <v>515191</v>
      </c>
      <c r="D2754">
        <v>1</v>
      </c>
      <c r="E2754">
        <v>0</v>
      </c>
      <c r="F2754">
        <v>0</v>
      </c>
      <c r="G2754">
        <v>0</v>
      </c>
      <c r="H2754">
        <v>0</v>
      </c>
      <c r="I2754" t="s">
        <v>61</v>
      </c>
      <c r="J2754" t="s">
        <v>272</v>
      </c>
      <c r="K2754">
        <v>168132.81812503265</v>
      </c>
      <c r="O2754">
        <f t="shared" si="300"/>
        <v>0</v>
      </c>
      <c r="Q2754">
        <f t="shared" si="301"/>
        <v>0</v>
      </c>
      <c r="S2754">
        <f t="shared" si="302"/>
        <v>0</v>
      </c>
      <c r="U2754">
        <f t="shared" si="303"/>
        <v>0</v>
      </c>
      <c r="AF2754">
        <v>0</v>
      </c>
      <c r="AG2754">
        <f t="shared" si="304"/>
        <v>0</v>
      </c>
      <c r="AL2754">
        <f t="shared" si="305"/>
        <v>168132.81812503265</v>
      </c>
      <c r="AM2754">
        <f t="shared" si="306"/>
        <v>168100</v>
      </c>
      <c r="AN2754">
        <v>161000</v>
      </c>
    </row>
    <row r="2755" spans="1:40" x14ac:dyDescent="0.25">
      <c r="A2755" t="s">
        <v>2970</v>
      </c>
      <c r="B2755">
        <v>711</v>
      </c>
      <c r="C2755">
        <v>544809</v>
      </c>
      <c r="D2755">
        <v>1</v>
      </c>
      <c r="E2755">
        <v>0</v>
      </c>
      <c r="F2755">
        <v>0</v>
      </c>
      <c r="G2755">
        <v>0</v>
      </c>
      <c r="H2755">
        <v>0</v>
      </c>
      <c r="I2755" t="s">
        <v>23</v>
      </c>
      <c r="J2755" t="s">
        <v>602</v>
      </c>
      <c r="K2755">
        <v>159930.09246470596</v>
      </c>
      <c r="O2755">
        <f t="shared" si="300"/>
        <v>0</v>
      </c>
      <c r="Q2755">
        <f t="shared" si="301"/>
        <v>0</v>
      </c>
      <c r="S2755">
        <f t="shared" si="302"/>
        <v>0</v>
      </c>
      <c r="U2755">
        <f t="shared" si="303"/>
        <v>0</v>
      </c>
      <c r="AF2755">
        <v>0</v>
      </c>
      <c r="AG2755">
        <f t="shared" si="304"/>
        <v>0</v>
      </c>
      <c r="AL2755">
        <f t="shared" si="305"/>
        <v>159930.09246470596</v>
      </c>
      <c r="AM2755">
        <f t="shared" si="306"/>
        <v>159900</v>
      </c>
      <c r="AN2755">
        <v>152700</v>
      </c>
    </row>
    <row r="2756" spans="1:40" x14ac:dyDescent="0.25">
      <c r="A2756" s="3" t="s">
        <v>853</v>
      </c>
      <c r="B2756">
        <v>2002</v>
      </c>
      <c r="C2756">
        <v>531464</v>
      </c>
      <c r="D2756">
        <v>1</v>
      </c>
      <c r="E2756">
        <v>1</v>
      </c>
      <c r="F2756">
        <v>0</v>
      </c>
      <c r="G2756">
        <v>0</v>
      </c>
      <c r="H2756">
        <v>0</v>
      </c>
      <c r="I2756" t="s">
        <v>26</v>
      </c>
      <c r="J2756" t="s">
        <v>187</v>
      </c>
      <c r="K2756">
        <v>442001.895593761</v>
      </c>
      <c r="L2756">
        <v>5505</v>
      </c>
      <c r="M2756">
        <v>286730.77155456558</v>
      </c>
      <c r="N2756">
        <v>1</v>
      </c>
      <c r="O2756">
        <f t="shared" si="300"/>
        <v>690</v>
      </c>
      <c r="P2756">
        <v>50</v>
      </c>
      <c r="Q2756">
        <f t="shared" si="301"/>
        <v>138000</v>
      </c>
      <c r="R2756">
        <v>17</v>
      </c>
      <c r="S2756">
        <f t="shared" si="302"/>
        <v>15640</v>
      </c>
      <c r="T2756">
        <v>9</v>
      </c>
      <c r="U2756">
        <f t="shared" si="303"/>
        <v>1881</v>
      </c>
      <c r="AF2756">
        <v>0</v>
      </c>
      <c r="AG2756">
        <f t="shared" si="304"/>
        <v>0</v>
      </c>
      <c r="AL2756">
        <f t="shared" si="305"/>
        <v>884943.66714832652</v>
      </c>
      <c r="AM2756">
        <f t="shared" si="306"/>
        <v>884900</v>
      </c>
      <c r="AN2756">
        <v>977000</v>
      </c>
    </row>
    <row r="2757" spans="1:40" x14ac:dyDescent="0.25">
      <c r="A2757" t="s">
        <v>853</v>
      </c>
      <c r="B2757">
        <v>531</v>
      </c>
      <c r="C2757">
        <v>594377</v>
      </c>
      <c r="D2757">
        <v>1</v>
      </c>
      <c r="E2757">
        <v>0</v>
      </c>
      <c r="F2757">
        <v>0</v>
      </c>
      <c r="G2757">
        <v>0</v>
      </c>
      <c r="H2757">
        <v>0</v>
      </c>
      <c r="I2757" t="s">
        <v>30</v>
      </c>
      <c r="J2757" t="s">
        <v>697</v>
      </c>
      <c r="K2757">
        <v>119893.57760720885</v>
      </c>
      <c r="O2757">
        <f t="shared" ref="O2757:O2820" si="307">N2757*690</f>
        <v>0</v>
      </c>
      <c r="Q2757">
        <f t="shared" ref="Q2757:Q2820" si="308">P2757*2760</f>
        <v>0</v>
      </c>
      <c r="S2757">
        <f t="shared" ref="S2757:S2820" si="309">R2757*920</f>
        <v>0</v>
      </c>
      <c r="U2757">
        <f t="shared" ref="U2757:U2820" si="310">T2757*209</f>
        <v>0</v>
      </c>
      <c r="AF2757">
        <v>0</v>
      </c>
      <c r="AG2757">
        <f t="shared" ref="AG2757:AG2820" si="311">AF2757*29000</f>
        <v>0</v>
      </c>
      <c r="AL2757">
        <f t="shared" ref="AL2757:AL2820" si="312">K2757+M2757+O2757+Q2757+S2757+U2757+W2757+Y2757+AA2757+AB2757+AD2757+AE2757+AG2757+AI2757+AK2757</f>
        <v>119893.57760720885</v>
      </c>
      <c r="AM2757">
        <f t="shared" ref="AM2757:AM2820" si="313">ROUND(AL2757/100,0)*100</f>
        <v>119900</v>
      </c>
      <c r="AN2757">
        <v>143900</v>
      </c>
    </row>
    <row r="2758" spans="1:40" x14ac:dyDescent="0.25">
      <c r="A2758" t="s">
        <v>2971</v>
      </c>
      <c r="B2758">
        <v>654</v>
      </c>
      <c r="C2758">
        <v>546666</v>
      </c>
      <c r="D2758">
        <v>1</v>
      </c>
      <c r="E2758">
        <v>0</v>
      </c>
      <c r="F2758">
        <v>0</v>
      </c>
      <c r="G2758">
        <v>0</v>
      </c>
      <c r="H2758">
        <v>0</v>
      </c>
      <c r="I2758" t="s">
        <v>23</v>
      </c>
      <c r="J2758" t="s">
        <v>145</v>
      </c>
      <c r="K2758">
        <v>147276.04369121432</v>
      </c>
      <c r="O2758">
        <f t="shared" si="307"/>
        <v>0</v>
      </c>
      <c r="Q2758">
        <f t="shared" si="308"/>
        <v>0</v>
      </c>
      <c r="S2758">
        <f t="shared" si="309"/>
        <v>0</v>
      </c>
      <c r="U2758">
        <f t="shared" si="310"/>
        <v>0</v>
      </c>
      <c r="AF2758">
        <v>0</v>
      </c>
      <c r="AG2758">
        <f t="shared" si="311"/>
        <v>0</v>
      </c>
      <c r="AL2758">
        <f t="shared" si="312"/>
        <v>147276.04369121432</v>
      </c>
      <c r="AM2758">
        <f t="shared" si="313"/>
        <v>147300</v>
      </c>
      <c r="AN2758">
        <v>141600</v>
      </c>
    </row>
    <row r="2759" spans="1:40" x14ac:dyDescent="0.25">
      <c r="A2759" t="s">
        <v>2972</v>
      </c>
      <c r="B2759">
        <v>413</v>
      </c>
      <c r="C2759">
        <v>570303</v>
      </c>
      <c r="D2759">
        <v>1</v>
      </c>
      <c r="E2759">
        <v>0</v>
      </c>
      <c r="F2759">
        <v>0</v>
      </c>
      <c r="G2759">
        <v>0</v>
      </c>
      <c r="H2759">
        <v>0</v>
      </c>
      <c r="I2759" t="s">
        <v>33</v>
      </c>
      <c r="J2759" t="s">
        <v>98</v>
      </c>
      <c r="K2759">
        <v>93516.554229607369</v>
      </c>
      <c r="O2759">
        <f t="shared" si="307"/>
        <v>0</v>
      </c>
      <c r="Q2759">
        <f t="shared" si="308"/>
        <v>0</v>
      </c>
      <c r="S2759">
        <f t="shared" si="309"/>
        <v>0</v>
      </c>
      <c r="U2759">
        <f t="shared" si="310"/>
        <v>0</v>
      </c>
      <c r="AF2759">
        <v>0</v>
      </c>
      <c r="AG2759">
        <f t="shared" si="311"/>
        <v>0</v>
      </c>
      <c r="AL2759">
        <f t="shared" si="312"/>
        <v>93516.554229607369</v>
      </c>
      <c r="AM2759">
        <f t="shared" si="313"/>
        <v>93500</v>
      </c>
      <c r="AN2759">
        <v>88500</v>
      </c>
    </row>
    <row r="2760" spans="1:40" x14ac:dyDescent="0.25">
      <c r="A2760" t="s">
        <v>2973</v>
      </c>
      <c r="B2760">
        <v>598</v>
      </c>
      <c r="C2760">
        <v>570311</v>
      </c>
      <c r="D2760">
        <v>1</v>
      </c>
      <c r="E2760">
        <v>0</v>
      </c>
      <c r="F2760">
        <v>0</v>
      </c>
      <c r="G2760">
        <v>0</v>
      </c>
      <c r="H2760">
        <v>0</v>
      </c>
      <c r="I2760" t="s">
        <v>33</v>
      </c>
      <c r="J2760" t="s">
        <v>98</v>
      </c>
      <c r="K2760">
        <v>134822.59274075751</v>
      </c>
      <c r="O2760">
        <f t="shared" si="307"/>
        <v>0</v>
      </c>
      <c r="Q2760">
        <f t="shared" si="308"/>
        <v>0</v>
      </c>
      <c r="S2760">
        <f t="shared" si="309"/>
        <v>0</v>
      </c>
      <c r="U2760">
        <f t="shared" si="310"/>
        <v>0</v>
      </c>
      <c r="AF2760">
        <v>0</v>
      </c>
      <c r="AG2760">
        <f t="shared" si="311"/>
        <v>0</v>
      </c>
      <c r="AL2760">
        <f t="shared" si="312"/>
        <v>134822.59274075751</v>
      </c>
      <c r="AM2760">
        <f t="shared" si="313"/>
        <v>134800</v>
      </c>
      <c r="AN2760">
        <v>129000</v>
      </c>
    </row>
    <row r="2761" spans="1:40" x14ac:dyDescent="0.25">
      <c r="A2761" t="s">
        <v>2974</v>
      </c>
      <c r="B2761">
        <v>118</v>
      </c>
      <c r="C2761">
        <v>566462</v>
      </c>
      <c r="D2761">
        <v>1</v>
      </c>
      <c r="E2761">
        <v>0</v>
      </c>
      <c r="F2761">
        <v>0</v>
      </c>
      <c r="G2761">
        <v>0</v>
      </c>
      <c r="H2761">
        <v>0</v>
      </c>
      <c r="I2761" t="s">
        <v>110</v>
      </c>
      <c r="J2761" t="s">
        <v>192</v>
      </c>
      <c r="K2761">
        <v>68144.142339082857</v>
      </c>
      <c r="O2761">
        <f t="shared" si="307"/>
        <v>0</v>
      </c>
      <c r="Q2761">
        <f t="shared" si="308"/>
        <v>0</v>
      </c>
      <c r="S2761">
        <f t="shared" si="309"/>
        <v>0</v>
      </c>
      <c r="U2761">
        <f t="shared" si="310"/>
        <v>0</v>
      </c>
      <c r="AF2761">
        <v>0</v>
      </c>
      <c r="AG2761">
        <f t="shared" si="311"/>
        <v>0</v>
      </c>
      <c r="AL2761">
        <f t="shared" si="312"/>
        <v>68144.142339082857</v>
      </c>
      <c r="AM2761">
        <f t="shared" si="313"/>
        <v>68100</v>
      </c>
      <c r="AN2761">
        <v>65400</v>
      </c>
    </row>
    <row r="2762" spans="1:40" x14ac:dyDescent="0.25">
      <c r="A2762" t="s">
        <v>2975</v>
      </c>
      <c r="B2762">
        <v>1214</v>
      </c>
      <c r="C2762">
        <v>531472</v>
      </c>
      <c r="D2762">
        <v>1</v>
      </c>
      <c r="E2762">
        <v>0</v>
      </c>
      <c r="F2762">
        <v>0</v>
      </c>
      <c r="G2762">
        <v>0</v>
      </c>
      <c r="H2762">
        <v>0</v>
      </c>
      <c r="I2762" t="s">
        <v>26</v>
      </c>
      <c r="J2762" t="s">
        <v>330</v>
      </c>
      <c r="K2762">
        <v>270767.38645078498</v>
      </c>
      <c r="O2762">
        <f t="shared" si="307"/>
        <v>0</v>
      </c>
      <c r="Q2762">
        <f t="shared" si="308"/>
        <v>0</v>
      </c>
      <c r="S2762">
        <f t="shared" si="309"/>
        <v>0</v>
      </c>
      <c r="U2762">
        <f t="shared" si="310"/>
        <v>0</v>
      </c>
      <c r="AF2762">
        <v>8</v>
      </c>
      <c r="AG2762">
        <f t="shared" si="311"/>
        <v>232000</v>
      </c>
      <c r="AL2762">
        <f t="shared" si="312"/>
        <v>502767.38645078498</v>
      </c>
      <c r="AM2762">
        <f t="shared" si="313"/>
        <v>502800</v>
      </c>
      <c r="AN2762">
        <v>456500</v>
      </c>
    </row>
    <row r="2763" spans="1:40" x14ac:dyDescent="0.25">
      <c r="A2763" s="5" t="s">
        <v>308</v>
      </c>
      <c r="B2763">
        <v>3055</v>
      </c>
      <c r="C2763">
        <v>560537</v>
      </c>
      <c r="D2763">
        <v>1</v>
      </c>
      <c r="E2763">
        <v>1</v>
      </c>
      <c r="F2763">
        <v>1</v>
      </c>
      <c r="G2763">
        <v>1</v>
      </c>
      <c r="H2763">
        <v>0</v>
      </c>
      <c r="I2763" t="s">
        <v>18</v>
      </c>
      <c r="J2763" t="s">
        <v>818</v>
      </c>
      <c r="K2763">
        <v>667302.32716265565</v>
      </c>
      <c r="L2763">
        <v>3883</v>
      </c>
      <c r="M2763">
        <v>202505.14946151376</v>
      </c>
      <c r="O2763">
        <f t="shared" si="307"/>
        <v>0</v>
      </c>
      <c r="P2763">
        <v>46</v>
      </c>
      <c r="Q2763">
        <f t="shared" si="308"/>
        <v>126960</v>
      </c>
      <c r="R2763">
        <v>10</v>
      </c>
      <c r="S2763">
        <f t="shared" si="309"/>
        <v>9200</v>
      </c>
      <c r="T2763">
        <v>5</v>
      </c>
      <c r="U2763">
        <f t="shared" si="310"/>
        <v>1045</v>
      </c>
      <c r="V2763">
        <v>3883</v>
      </c>
      <c r="W2763">
        <v>797646.40223126591</v>
      </c>
      <c r="X2763">
        <v>3883</v>
      </c>
      <c r="Y2763">
        <v>417950.86724018224</v>
      </c>
      <c r="AF2763">
        <v>1</v>
      </c>
      <c r="AG2763">
        <f t="shared" si="311"/>
        <v>29000</v>
      </c>
      <c r="AL2763">
        <f t="shared" si="312"/>
        <v>2251609.7460956173</v>
      </c>
      <c r="AM2763">
        <f t="shared" si="313"/>
        <v>2251600</v>
      </c>
      <c r="AN2763">
        <v>2260000</v>
      </c>
    </row>
    <row r="2764" spans="1:40" x14ac:dyDescent="0.25">
      <c r="A2764" t="s">
        <v>308</v>
      </c>
      <c r="B2764">
        <v>563</v>
      </c>
      <c r="C2764">
        <v>530093</v>
      </c>
      <c r="D2764">
        <v>1</v>
      </c>
      <c r="E2764">
        <v>0</v>
      </c>
      <c r="F2764">
        <v>0</v>
      </c>
      <c r="G2764">
        <v>0</v>
      </c>
      <c r="H2764">
        <v>0</v>
      </c>
      <c r="I2764" t="s">
        <v>26</v>
      </c>
      <c r="J2764" t="s">
        <v>307</v>
      </c>
      <c r="K2764">
        <v>127027.95345498373</v>
      </c>
      <c r="O2764">
        <f t="shared" si="307"/>
        <v>0</v>
      </c>
      <c r="Q2764">
        <f t="shared" si="308"/>
        <v>0</v>
      </c>
      <c r="S2764">
        <f t="shared" si="309"/>
        <v>0</v>
      </c>
      <c r="U2764">
        <f t="shared" si="310"/>
        <v>0</v>
      </c>
      <c r="AF2764">
        <v>0</v>
      </c>
      <c r="AG2764">
        <f t="shared" si="311"/>
        <v>0</v>
      </c>
      <c r="AL2764">
        <f t="shared" si="312"/>
        <v>127027.95345498373</v>
      </c>
      <c r="AM2764">
        <f t="shared" si="313"/>
        <v>127000</v>
      </c>
      <c r="AN2764">
        <v>123000</v>
      </c>
    </row>
    <row r="2765" spans="1:40" x14ac:dyDescent="0.25">
      <c r="A2765" t="s">
        <v>2976</v>
      </c>
      <c r="B2765">
        <v>120</v>
      </c>
      <c r="C2765">
        <v>536822</v>
      </c>
      <c r="D2765">
        <v>1</v>
      </c>
      <c r="E2765">
        <v>0</v>
      </c>
      <c r="F2765">
        <v>0</v>
      </c>
      <c r="G2765">
        <v>0</v>
      </c>
      <c r="H2765">
        <v>0</v>
      </c>
      <c r="I2765" t="s">
        <v>23</v>
      </c>
      <c r="J2765" t="s">
        <v>254</v>
      </c>
      <c r="K2765">
        <v>68144.142339082857</v>
      </c>
      <c r="O2765">
        <f t="shared" si="307"/>
        <v>0</v>
      </c>
      <c r="Q2765">
        <f t="shared" si="308"/>
        <v>0</v>
      </c>
      <c r="S2765">
        <f t="shared" si="309"/>
        <v>0</v>
      </c>
      <c r="U2765">
        <f t="shared" si="310"/>
        <v>0</v>
      </c>
      <c r="AF2765">
        <v>0</v>
      </c>
      <c r="AG2765">
        <f t="shared" si="311"/>
        <v>0</v>
      </c>
      <c r="AL2765">
        <f t="shared" si="312"/>
        <v>68144.142339082857</v>
      </c>
      <c r="AM2765">
        <f t="shared" si="313"/>
        <v>68100</v>
      </c>
      <c r="AN2765">
        <v>65400</v>
      </c>
    </row>
    <row r="2766" spans="1:40" x14ac:dyDescent="0.25">
      <c r="A2766" t="s">
        <v>2976</v>
      </c>
      <c r="B2766">
        <v>176</v>
      </c>
      <c r="C2766">
        <v>563587</v>
      </c>
      <c r="D2766">
        <v>1</v>
      </c>
      <c r="E2766">
        <v>0</v>
      </c>
      <c r="F2766">
        <v>0</v>
      </c>
      <c r="G2766">
        <v>0</v>
      </c>
      <c r="H2766">
        <v>0</v>
      </c>
      <c r="I2766" t="s">
        <v>23</v>
      </c>
      <c r="J2766" t="s">
        <v>136</v>
      </c>
      <c r="K2766">
        <v>68144.142339082857</v>
      </c>
      <c r="O2766">
        <f t="shared" si="307"/>
        <v>0</v>
      </c>
      <c r="Q2766">
        <f t="shared" si="308"/>
        <v>0</v>
      </c>
      <c r="S2766">
        <f t="shared" si="309"/>
        <v>0</v>
      </c>
      <c r="U2766">
        <f t="shared" si="310"/>
        <v>0</v>
      </c>
      <c r="AF2766">
        <v>0</v>
      </c>
      <c r="AG2766">
        <f t="shared" si="311"/>
        <v>0</v>
      </c>
      <c r="AL2766">
        <f t="shared" si="312"/>
        <v>68144.142339082857</v>
      </c>
      <c r="AM2766">
        <f t="shared" si="313"/>
        <v>68100</v>
      </c>
      <c r="AN2766">
        <v>65400</v>
      </c>
    </row>
    <row r="2767" spans="1:40" x14ac:dyDescent="0.25">
      <c r="A2767" s="3" t="s">
        <v>2976</v>
      </c>
      <c r="B2767">
        <v>3700</v>
      </c>
      <c r="C2767">
        <v>567264</v>
      </c>
      <c r="D2767">
        <v>1</v>
      </c>
      <c r="E2767">
        <v>1</v>
      </c>
      <c r="F2767">
        <v>0</v>
      </c>
      <c r="G2767">
        <v>0</v>
      </c>
      <c r="H2767">
        <v>0</v>
      </c>
      <c r="I2767" t="s">
        <v>85</v>
      </c>
      <c r="J2767" t="s">
        <v>687</v>
      </c>
      <c r="K2767">
        <v>803674.29480011517</v>
      </c>
      <c r="L2767">
        <v>4169</v>
      </c>
      <c r="M2767">
        <v>217368.12612173488</v>
      </c>
      <c r="O2767">
        <f t="shared" si="307"/>
        <v>0</v>
      </c>
      <c r="P2767">
        <v>16</v>
      </c>
      <c r="Q2767">
        <f t="shared" si="308"/>
        <v>44160</v>
      </c>
      <c r="R2767">
        <v>11</v>
      </c>
      <c r="S2767">
        <f t="shared" si="309"/>
        <v>10120</v>
      </c>
      <c r="T2767">
        <v>8</v>
      </c>
      <c r="U2767">
        <f t="shared" si="310"/>
        <v>1672</v>
      </c>
      <c r="AF2767">
        <v>1</v>
      </c>
      <c r="AG2767">
        <f t="shared" si="311"/>
        <v>29000</v>
      </c>
      <c r="AL2767">
        <f t="shared" si="312"/>
        <v>1105994.42092185</v>
      </c>
      <c r="AM2767">
        <f t="shared" si="313"/>
        <v>1106000</v>
      </c>
      <c r="AN2767">
        <v>1234600</v>
      </c>
    </row>
    <row r="2768" spans="1:40" x14ac:dyDescent="0.25">
      <c r="A2768" t="s">
        <v>2977</v>
      </c>
      <c r="B2768">
        <v>456</v>
      </c>
      <c r="C2768">
        <v>541702</v>
      </c>
      <c r="D2768">
        <v>1</v>
      </c>
      <c r="E2768">
        <v>0</v>
      </c>
      <c r="F2768">
        <v>0</v>
      </c>
      <c r="G2768">
        <v>0</v>
      </c>
      <c r="H2768">
        <v>0</v>
      </c>
      <c r="I2768" t="s">
        <v>110</v>
      </c>
      <c r="J2768" t="s">
        <v>295</v>
      </c>
      <c r="K2768">
        <v>103141.58774587826</v>
      </c>
      <c r="O2768">
        <f t="shared" si="307"/>
        <v>0</v>
      </c>
      <c r="Q2768">
        <f t="shared" si="308"/>
        <v>0</v>
      </c>
      <c r="S2768">
        <f t="shared" si="309"/>
        <v>0</v>
      </c>
      <c r="U2768">
        <f t="shared" si="310"/>
        <v>0</v>
      </c>
      <c r="AF2768">
        <v>0</v>
      </c>
      <c r="AG2768">
        <f t="shared" si="311"/>
        <v>0</v>
      </c>
      <c r="AL2768">
        <f t="shared" si="312"/>
        <v>103141.58774587826</v>
      </c>
      <c r="AM2768">
        <f t="shared" si="313"/>
        <v>103100</v>
      </c>
      <c r="AN2768">
        <v>94300</v>
      </c>
    </row>
    <row r="2769" spans="1:40" x14ac:dyDescent="0.25">
      <c r="A2769" t="s">
        <v>2978</v>
      </c>
      <c r="B2769">
        <v>133</v>
      </c>
      <c r="C2769">
        <v>578070</v>
      </c>
      <c r="D2769">
        <v>1</v>
      </c>
      <c r="E2769">
        <v>0</v>
      </c>
      <c r="F2769">
        <v>0</v>
      </c>
      <c r="G2769">
        <v>0</v>
      </c>
      <c r="H2769">
        <v>0</v>
      </c>
      <c r="I2769" t="s">
        <v>110</v>
      </c>
      <c r="J2769" t="s">
        <v>219</v>
      </c>
      <c r="K2769">
        <v>68144.142339082857</v>
      </c>
      <c r="O2769">
        <f t="shared" si="307"/>
        <v>0</v>
      </c>
      <c r="Q2769">
        <f t="shared" si="308"/>
        <v>0</v>
      </c>
      <c r="S2769">
        <f t="shared" si="309"/>
        <v>0</v>
      </c>
      <c r="U2769">
        <f t="shared" si="310"/>
        <v>0</v>
      </c>
      <c r="AF2769">
        <v>0</v>
      </c>
      <c r="AG2769">
        <f t="shared" si="311"/>
        <v>0</v>
      </c>
      <c r="AL2769">
        <f t="shared" si="312"/>
        <v>68144.142339082857</v>
      </c>
      <c r="AM2769">
        <f t="shared" si="313"/>
        <v>68100</v>
      </c>
      <c r="AN2769">
        <v>65400</v>
      </c>
    </row>
    <row r="2770" spans="1:40" x14ac:dyDescent="0.25">
      <c r="A2770" s="3" t="s">
        <v>260</v>
      </c>
      <c r="B2770">
        <v>1336</v>
      </c>
      <c r="C2770">
        <v>560545</v>
      </c>
      <c r="D2770">
        <v>1</v>
      </c>
      <c r="E2770">
        <v>1</v>
      </c>
      <c r="F2770">
        <v>0</v>
      </c>
      <c r="G2770">
        <v>0</v>
      </c>
      <c r="H2770">
        <v>0</v>
      </c>
      <c r="I2770" t="s">
        <v>18</v>
      </c>
      <c r="J2770" t="s">
        <v>818</v>
      </c>
      <c r="K2770">
        <v>297453.0884263076</v>
      </c>
      <c r="L2770">
        <v>1686</v>
      </c>
      <c r="M2770">
        <v>88128.181189377006</v>
      </c>
      <c r="O2770">
        <f t="shared" si="307"/>
        <v>0</v>
      </c>
      <c r="P2770">
        <v>6</v>
      </c>
      <c r="Q2770">
        <f t="shared" si="308"/>
        <v>16560</v>
      </c>
      <c r="R2770">
        <v>3</v>
      </c>
      <c r="S2770">
        <f t="shared" si="309"/>
        <v>2760</v>
      </c>
      <c r="T2770">
        <v>3</v>
      </c>
      <c r="U2770">
        <f t="shared" si="310"/>
        <v>627</v>
      </c>
      <c r="AF2770">
        <v>1</v>
      </c>
      <c r="AG2770">
        <f t="shared" si="311"/>
        <v>29000</v>
      </c>
      <c r="AL2770">
        <f t="shared" si="312"/>
        <v>434528.26961568464</v>
      </c>
      <c r="AM2770">
        <f t="shared" si="313"/>
        <v>434500</v>
      </c>
      <c r="AN2770">
        <v>487200</v>
      </c>
    </row>
    <row r="2771" spans="1:40" x14ac:dyDescent="0.25">
      <c r="A2771" t="s">
        <v>260</v>
      </c>
      <c r="B2771">
        <v>513</v>
      </c>
      <c r="C2771">
        <v>597589</v>
      </c>
      <c r="D2771">
        <v>1</v>
      </c>
      <c r="E2771">
        <v>0</v>
      </c>
      <c r="F2771">
        <v>0</v>
      </c>
      <c r="G2771">
        <v>0</v>
      </c>
      <c r="H2771">
        <v>0</v>
      </c>
      <c r="I2771" t="s">
        <v>38</v>
      </c>
      <c r="J2771" t="s">
        <v>64</v>
      </c>
      <c r="K2771">
        <v>115877.10518144914</v>
      </c>
      <c r="O2771">
        <f t="shared" si="307"/>
        <v>0</v>
      </c>
      <c r="Q2771">
        <f t="shared" si="308"/>
        <v>0</v>
      </c>
      <c r="S2771">
        <f t="shared" si="309"/>
        <v>0</v>
      </c>
      <c r="U2771">
        <f t="shared" si="310"/>
        <v>0</v>
      </c>
      <c r="AF2771">
        <v>1</v>
      </c>
      <c r="AG2771">
        <f t="shared" si="311"/>
        <v>29000</v>
      </c>
      <c r="AL2771">
        <f t="shared" si="312"/>
        <v>144877.10518144915</v>
      </c>
      <c r="AM2771">
        <f t="shared" si="313"/>
        <v>144900</v>
      </c>
      <c r="AN2771">
        <v>137700</v>
      </c>
    </row>
    <row r="2772" spans="1:40" x14ac:dyDescent="0.25">
      <c r="A2772" s="4" t="s">
        <v>260</v>
      </c>
      <c r="B2772">
        <v>1428</v>
      </c>
      <c r="C2772">
        <v>581976</v>
      </c>
      <c r="D2772">
        <v>1</v>
      </c>
      <c r="E2772">
        <v>1</v>
      </c>
      <c r="F2772">
        <v>1</v>
      </c>
      <c r="G2772">
        <v>0</v>
      </c>
      <c r="H2772">
        <v>0</v>
      </c>
      <c r="I2772" t="s">
        <v>30</v>
      </c>
      <c r="J2772" t="s">
        <v>261</v>
      </c>
      <c r="K2772">
        <v>317531.33360279008</v>
      </c>
      <c r="L2772">
        <v>2664</v>
      </c>
      <c r="M2772">
        <v>139091.41041962546</v>
      </c>
      <c r="O2772">
        <f t="shared" si="307"/>
        <v>0</v>
      </c>
      <c r="P2772">
        <v>21</v>
      </c>
      <c r="Q2772">
        <f t="shared" si="308"/>
        <v>57960</v>
      </c>
      <c r="R2772">
        <v>8</v>
      </c>
      <c r="S2772">
        <f t="shared" si="309"/>
        <v>7360</v>
      </c>
      <c r="T2772">
        <v>7</v>
      </c>
      <c r="U2772">
        <f t="shared" si="310"/>
        <v>1463</v>
      </c>
      <c r="V2772">
        <v>3300</v>
      </c>
      <c r="W2772">
        <v>679460.33876976802</v>
      </c>
      <c r="AF2772">
        <v>0</v>
      </c>
      <c r="AG2772">
        <f t="shared" si="311"/>
        <v>0</v>
      </c>
      <c r="AL2772">
        <f t="shared" si="312"/>
        <v>1202866.0827921836</v>
      </c>
      <c r="AM2772">
        <f t="shared" si="313"/>
        <v>1202900</v>
      </c>
      <c r="AN2772">
        <v>1226300</v>
      </c>
    </row>
    <row r="2773" spans="1:40" x14ac:dyDescent="0.25">
      <c r="A2773" s="3" t="s">
        <v>1610</v>
      </c>
      <c r="B2773">
        <v>1778</v>
      </c>
      <c r="C2773">
        <v>546674</v>
      </c>
      <c r="D2773">
        <v>1</v>
      </c>
      <c r="E2773">
        <v>1</v>
      </c>
      <c r="F2773">
        <v>0</v>
      </c>
      <c r="G2773">
        <v>0</v>
      </c>
      <c r="H2773">
        <v>0</v>
      </c>
      <c r="I2773" t="s">
        <v>23</v>
      </c>
      <c r="J2773" t="s">
        <v>981</v>
      </c>
      <c r="K2773">
        <v>393584.00487548416</v>
      </c>
      <c r="L2773">
        <v>3559</v>
      </c>
      <c r="M2773">
        <v>185660.75170658424</v>
      </c>
      <c r="O2773">
        <f t="shared" si="307"/>
        <v>0</v>
      </c>
      <c r="P2773">
        <v>17</v>
      </c>
      <c r="Q2773">
        <f t="shared" si="308"/>
        <v>46920</v>
      </c>
      <c r="R2773">
        <v>13</v>
      </c>
      <c r="S2773">
        <f t="shared" si="309"/>
        <v>11960</v>
      </c>
      <c r="T2773">
        <v>13</v>
      </c>
      <c r="U2773">
        <f t="shared" si="310"/>
        <v>2717</v>
      </c>
      <c r="AF2773">
        <v>12</v>
      </c>
      <c r="AG2773">
        <f t="shared" si="311"/>
        <v>348000</v>
      </c>
      <c r="AL2773">
        <f t="shared" si="312"/>
        <v>988841.7565820684</v>
      </c>
      <c r="AM2773">
        <f t="shared" si="313"/>
        <v>988800</v>
      </c>
      <c r="AN2773">
        <v>1112000</v>
      </c>
    </row>
    <row r="2774" spans="1:40" x14ac:dyDescent="0.25">
      <c r="A2774" s="5" t="s">
        <v>235</v>
      </c>
      <c r="B2774">
        <v>5541</v>
      </c>
      <c r="C2774">
        <v>577308</v>
      </c>
      <c r="D2774">
        <v>1</v>
      </c>
      <c r="E2774">
        <v>1</v>
      </c>
      <c r="F2774">
        <v>1</v>
      </c>
      <c r="G2774">
        <v>1</v>
      </c>
      <c r="H2774">
        <v>0</v>
      </c>
      <c r="I2774" t="s">
        <v>51</v>
      </c>
      <c r="J2774" t="s">
        <v>233</v>
      </c>
      <c r="K2774">
        <v>1187306.4844235326</v>
      </c>
      <c r="L2774">
        <v>7583</v>
      </c>
      <c r="M2774">
        <v>394421.48683412967</v>
      </c>
      <c r="N2774">
        <v>2</v>
      </c>
      <c r="O2774">
        <f t="shared" si="307"/>
        <v>1380</v>
      </c>
      <c r="P2774">
        <v>38</v>
      </c>
      <c r="Q2774">
        <f t="shared" si="308"/>
        <v>104880</v>
      </c>
      <c r="R2774">
        <v>95</v>
      </c>
      <c r="S2774">
        <f t="shared" si="309"/>
        <v>87400</v>
      </c>
      <c r="T2774">
        <v>28</v>
      </c>
      <c r="U2774">
        <f t="shared" si="310"/>
        <v>5852</v>
      </c>
      <c r="V2774">
        <v>7583</v>
      </c>
      <c r="W2774">
        <v>1539557.7996119724</v>
      </c>
      <c r="X2774">
        <v>10467</v>
      </c>
      <c r="Y2774">
        <v>1121062.4719887464</v>
      </c>
      <c r="AF2774">
        <v>1</v>
      </c>
      <c r="AG2774">
        <f t="shared" si="311"/>
        <v>29000</v>
      </c>
      <c r="AL2774">
        <f t="shared" si="312"/>
        <v>4470860.2428583819</v>
      </c>
      <c r="AM2774">
        <f t="shared" si="313"/>
        <v>4470900</v>
      </c>
      <c r="AN2774">
        <v>4564200</v>
      </c>
    </row>
    <row r="2775" spans="1:40" x14ac:dyDescent="0.25">
      <c r="A2775" t="s">
        <v>2979</v>
      </c>
      <c r="B2775">
        <v>539</v>
      </c>
      <c r="C2775">
        <v>583316</v>
      </c>
      <c r="D2775">
        <v>1</v>
      </c>
      <c r="E2775">
        <v>0</v>
      </c>
      <c r="F2775">
        <v>0</v>
      </c>
      <c r="G2775">
        <v>0</v>
      </c>
      <c r="H2775">
        <v>0</v>
      </c>
      <c r="I2775" t="s">
        <v>30</v>
      </c>
      <c r="J2775" t="s">
        <v>261</v>
      </c>
      <c r="K2775">
        <v>121677.88771136542</v>
      </c>
      <c r="O2775">
        <f t="shared" si="307"/>
        <v>0</v>
      </c>
      <c r="Q2775">
        <f t="shared" si="308"/>
        <v>0</v>
      </c>
      <c r="S2775">
        <f t="shared" si="309"/>
        <v>0</v>
      </c>
      <c r="U2775">
        <f t="shared" si="310"/>
        <v>0</v>
      </c>
      <c r="AF2775">
        <v>0</v>
      </c>
      <c r="AG2775">
        <f t="shared" si="311"/>
        <v>0</v>
      </c>
      <c r="AL2775">
        <f t="shared" si="312"/>
        <v>121677.88771136542</v>
      </c>
      <c r="AM2775">
        <f t="shared" si="313"/>
        <v>121700</v>
      </c>
      <c r="AN2775">
        <v>114700</v>
      </c>
    </row>
    <row r="2776" spans="1:40" x14ac:dyDescent="0.25">
      <c r="A2776" t="s">
        <v>863</v>
      </c>
      <c r="B2776">
        <v>125</v>
      </c>
      <c r="C2776">
        <v>587605</v>
      </c>
      <c r="D2776">
        <v>1</v>
      </c>
      <c r="E2776">
        <v>0</v>
      </c>
      <c r="F2776">
        <v>0</v>
      </c>
      <c r="G2776">
        <v>0</v>
      </c>
      <c r="H2776">
        <v>0</v>
      </c>
      <c r="I2776" t="s">
        <v>75</v>
      </c>
      <c r="J2776" t="s">
        <v>97</v>
      </c>
      <c r="K2776">
        <v>68144.142339082857</v>
      </c>
      <c r="O2776">
        <f t="shared" si="307"/>
        <v>0</v>
      </c>
      <c r="Q2776">
        <f t="shared" si="308"/>
        <v>0</v>
      </c>
      <c r="S2776">
        <f t="shared" si="309"/>
        <v>0</v>
      </c>
      <c r="U2776">
        <f t="shared" si="310"/>
        <v>0</v>
      </c>
      <c r="AF2776">
        <v>0</v>
      </c>
      <c r="AG2776">
        <f t="shared" si="311"/>
        <v>0</v>
      </c>
      <c r="AL2776">
        <f t="shared" si="312"/>
        <v>68144.142339082857</v>
      </c>
      <c r="AM2776">
        <f t="shared" si="313"/>
        <v>68100</v>
      </c>
      <c r="AN2776">
        <v>65400</v>
      </c>
    </row>
    <row r="2777" spans="1:40" x14ac:dyDescent="0.25">
      <c r="A2777" t="s">
        <v>2980</v>
      </c>
      <c r="B2777">
        <v>235</v>
      </c>
      <c r="C2777">
        <v>592340</v>
      </c>
      <c r="D2777">
        <v>1</v>
      </c>
      <c r="E2777">
        <v>0</v>
      </c>
      <c r="F2777">
        <v>0</v>
      </c>
      <c r="G2777">
        <v>0</v>
      </c>
      <c r="H2777">
        <v>0</v>
      </c>
      <c r="I2777" t="s">
        <v>90</v>
      </c>
      <c r="J2777" t="s">
        <v>143</v>
      </c>
      <c r="K2777">
        <v>68144.142339082857</v>
      </c>
      <c r="O2777">
        <f t="shared" si="307"/>
        <v>0</v>
      </c>
      <c r="Q2777">
        <f t="shared" si="308"/>
        <v>0</v>
      </c>
      <c r="S2777">
        <f t="shared" si="309"/>
        <v>0</v>
      </c>
      <c r="U2777">
        <f t="shared" si="310"/>
        <v>0</v>
      </c>
      <c r="AF2777">
        <v>0</v>
      </c>
      <c r="AG2777">
        <f t="shared" si="311"/>
        <v>0</v>
      </c>
      <c r="AL2777">
        <f t="shared" si="312"/>
        <v>68144.142339082857</v>
      </c>
      <c r="AM2777">
        <f t="shared" si="313"/>
        <v>68100</v>
      </c>
      <c r="AN2777">
        <v>65400</v>
      </c>
    </row>
    <row r="2778" spans="1:40" x14ac:dyDescent="0.25">
      <c r="A2778" t="s">
        <v>2981</v>
      </c>
      <c r="B2778">
        <v>1342</v>
      </c>
      <c r="C2778">
        <v>558001</v>
      </c>
      <c r="D2778">
        <v>1</v>
      </c>
      <c r="E2778">
        <v>0</v>
      </c>
      <c r="F2778">
        <v>0</v>
      </c>
      <c r="G2778">
        <v>0</v>
      </c>
      <c r="H2778">
        <v>0</v>
      </c>
      <c r="I2778" t="s">
        <v>110</v>
      </c>
      <c r="J2778" t="s">
        <v>1157</v>
      </c>
      <c r="K2778">
        <v>298763.70807846589</v>
      </c>
      <c r="O2778">
        <f t="shared" si="307"/>
        <v>0</v>
      </c>
      <c r="Q2778">
        <f t="shared" si="308"/>
        <v>0</v>
      </c>
      <c r="S2778">
        <f t="shared" si="309"/>
        <v>0</v>
      </c>
      <c r="U2778">
        <f t="shared" si="310"/>
        <v>0</v>
      </c>
      <c r="AF2778">
        <v>0</v>
      </c>
      <c r="AG2778">
        <f t="shared" si="311"/>
        <v>0</v>
      </c>
      <c r="AL2778">
        <f t="shared" si="312"/>
        <v>298763.70807846589</v>
      </c>
      <c r="AM2778">
        <f t="shared" si="313"/>
        <v>298800</v>
      </c>
      <c r="AN2778">
        <v>284200</v>
      </c>
    </row>
    <row r="2779" spans="1:40" x14ac:dyDescent="0.25">
      <c r="A2779" t="s">
        <v>2982</v>
      </c>
      <c r="B2779">
        <v>320</v>
      </c>
      <c r="C2779">
        <v>533505</v>
      </c>
      <c r="D2779">
        <v>1</v>
      </c>
      <c r="E2779">
        <v>0</v>
      </c>
      <c r="F2779">
        <v>0</v>
      </c>
      <c r="G2779">
        <v>0</v>
      </c>
      <c r="H2779">
        <v>0</v>
      </c>
      <c r="I2779" t="s">
        <v>26</v>
      </c>
      <c r="J2779" t="s">
        <v>154</v>
      </c>
      <c r="K2779">
        <v>72643.69129825657</v>
      </c>
      <c r="O2779">
        <f t="shared" si="307"/>
        <v>0</v>
      </c>
      <c r="Q2779">
        <f t="shared" si="308"/>
        <v>0</v>
      </c>
      <c r="S2779">
        <f t="shared" si="309"/>
        <v>0</v>
      </c>
      <c r="U2779">
        <f t="shared" si="310"/>
        <v>0</v>
      </c>
      <c r="AF2779">
        <v>0</v>
      </c>
      <c r="AG2779">
        <f t="shared" si="311"/>
        <v>0</v>
      </c>
      <c r="AL2779">
        <f t="shared" si="312"/>
        <v>72643.69129825657</v>
      </c>
      <c r="AM2779">
        <f t="shared" si="313"/>
        <v>72600</v>
      </c>
      <c r="AN2779">
        <v>69100</v>
      </c>
    </row>
    <row r="2780" spans="1:40" x14ac:dyDescent="0.25">
      <c r="A2780" s="3" t="s">
        <v>2983</v>
      </c>
      <c r="B2780">
        <v>2979</v>
      </c>
      <c r="C2780">
        <v>540196</v>
      </c>
      <c r="D2780">
        <v>1</v>
      </c>
      <c r="E2780">
        <v>1</v>
      </c>
      <c r="F2780">
        <v>0</v>
      </c>
      <c r="G2780">
        <v>0</v>
      </c>
      <c r="H2780">
        <v>0</v>
      </c>
      <c r="I2780" t="s">
        <v>61</v>
      </c>
      <c r="J2780" t="s">
        <v>2447</v>
      </c>
      <c r="K2780">
        <v>651157.24399911391</v>
      </c>
      <c r="L2780">
        <v>5262</v>
      </c>
      <c r="M2780">
        <v>274122.49421442329</v>
      </c>
      <c r="O2780">
        <f t="shared" si="307"/>
        <v>0</v>
      </c>
      <c r="P2780">
        <v>16</v>
      </c>
      <c r="Q2780">
        <f t="shared" si="308"/>
        <v>44160</v>
      </c>
      <c r="R2780">
        <v>22</v>
      </c>
      <c r="S2780">
        <f t="shared" si="309"/>
        <v>20240</v>
      </c>
      <c r="T2780">
        <v>13</v>
      </c>
      <c r="U2780">
        <f t="shared" si="310"/>
        <v>2717</v>
      </c>
      <c r="AF2780">
        <v>0</v>
      </c>
      <c r="AG2780">
        <f t="shared" si="311"/>
        <v>0</v>
      </c>
      <c r="AL2780">
        <f t="shared" si="312"/>
        <v>992396.73821353726</v>
      </c>
      <c r="AM2780">
        <f t="shared" si="313"/>
        <v>992400</v>
      </c>
      <c r="AN2780">
        <v>1185200</v>
      </c>
    </row>
    <row r="2781" spans="1:40" x14ac:dyDescent="0.25">
      <c r="A2781" t="s">
        <v>2984</v>
      </c>
      <c r="B2781">
        <v>136</v>
      </c>
      <c r="C2781">
        <v>535095</v>
      </c>
      <c r="D2781">
        <v>1</v>
      </c>
      <c r="E2781">
        <v>0</v>
      </c>
      <c r="F2781">
        <v>0</v>
      </c>
      <c r="G2781">
        <v>0</v>
      </c>
      <c r="H2781">
        <v>0</v>
      </c>
      <c r="I2781" t="s">
        <v>26</v>
      </c>
      <c r="J2781" t="s">
        <v>319</v>
      </c>
      <c r="K2781">
        <v>68144.142339082857</v>
      </c>
      <c r="O2781">
        <f t="shared" si="307"/>
        <v>0</v>
      </c>
      <c r="Q2781">
        <f t="shared" si="308"/>
        <v>0</v>
      </c>
      <c r="S2781">
        <f t="shared" si="309"/>
        <v>0</v>
      </c>
      <c r="U2781">
        <f t="shared" si="310"/>
        <v>0</v>
      </c>
      <c r="AF2781">
        <v>0</v>
      </c>
      <c r="AG2781">
        <f t="shared" si="311"/>
        <v>0</v>
      </c>
      <c r="AL2781">
        <f t="shared" si="312"/>
        <v>68144.142339082857</v>
      </c>
      <c r="AM2781">
        <f t="shared" si="313"/>
        <v>68100</v>
      </c>
      <c r="AN2781">
        <v>65400</v>
      </c>
    </row>
    <row r="2782" spans="1:40" x14ac:dyDescent="0.25">
      <c r="A2782" t="s">
        <v>2985</v>
      </c>
      <c r="B2782">
        <v>658</v>
      </c>
      <c r="C2782">
        <v>552232</v>
      </c>
      <c r="D2782">
        <v>1</v>
      </c>
      <c r="E2782">
        <v>0</v>
      </c>
      <c r="F2782">
        <v>0</v>
      </c>
      <c r="G2782">
        <v>0</v>
      </c>
      <c r="H2782">
        <v>0</v>
      </c>
      <c r="I2782" t="s">
        <v>61</v>
      </c>
      <c r="J2782" t="s">
        <v>94</v>
      </c>
      <c r="K2782">
        <v>148164.75243426478</v>
      </c>
      <c r="O2782">
        <f t="shared" si="307"/>
        <v>0</v>
      </c>
      <c r="Q2782">
        <f t="shared" si="308"/>
        <v>0</v>
      </c>
      <c r="S2782">
        <f t="shared" si="309"/>
        <v>0</v>
      </c>
      <c r="U2782">
        <f t="shared" si="310"/>
        <v>0</v>
      </c>
      <c r="AF2782">
        <v>0</v>
      </c>
      <c r="AG2782">
        <f t="shared" si="311"/>
        <v>0</v>
      </c>
      <c r="AL2782">
        <f t="shared" si="312"/>
        <v>148164.75243426478</v>
      </c>
      <c r="AM2782">
        <f t="shared" si="313"/>
        <v>148200</v>
      </c>
      <c r="AN2782">
        <v>141800</v>
      </c>
    </row>
    <row r="2783" spans="1:40" x14ac:dyDescent="0.25">
      <c r="A2783" s="3" t="s">
        <v>2176</v>
      </c>
      <c r="B2783">
        <v>1355</v>
      </c>
      <c r="C2783">
        <v>537446</v>
      </c>
      <c r="D2783">
        <v>1</v>
      </c>
      <c r="E2783">
        <v>1</v>
      </c>
      <c r="F2783">
        <v>0</v>
      </c>
      <c r="G2783">
        <v>0</v>
      </c>
      <c r="H2783">
        <v>0</v>
      </c>
      <c r="I2783" t="s">
        <v>26</v>
      </c>
      <c r="J2783" t="s">
        <v>314</v>
      </c>
      <c r="K2783">
        <v>301602.81897019816</v>
      </c>
      <c r="L2783">
        <v>2115</v>
      </c>
      <c r="M2783">
        <v>110493.86800515039</v>
      </c>
      <c r="O2783">
        <f t="shared" si="307"/>
        <v>0</v>
      </c>
      <c r="P2783">
        <v>81</v>
      </c>
      <c r="Q2783">
        <f t="shared" si="308"/>
        <v>223560</v>
      </c>
      <c r="R2783">
        <v>10</v>
      </c>
      <c r="S2783">
        <f t="shared" si="309"/>
        <v>9200</v>
      </c>
      <c r="T2783">
        <v>5</v>
      </c>
      <c r="U2783">
        <f t="shared" si="310"/>
        <v>1045</v>
      </c>
      <c r="AF2783">
        <v>2</v>
      </c>
      <c r="AG2783">
        <f t="shared" si="311"/>
        <v>58000</v>
      </c>
      <c r="AL2783">
        <f t="shared" si="312"/>
        <v>703901.68697534851</v>
      </c>
      <c r="AM2783">
        <f t="shared" si="313"/>
        <v>703900</v>
      </c>
      <c r="AN2783">
        <v>561600</v>
      </c>
    </row>
    <row r="2784" spans="1:40" x14ac:dyDescent="0.25">
      <c r="A2784" t="s">
        <v>2986</v>
      </c>
      <c r="B2784">
        <v>127</v>
      </c>
      <c r="C2784">
        <v>553867</v>
      </c>
      <c r="D2784">
        <v>1</v>
      </c>
      <c r="E2784">
        <v>0</v>
      </c>
      <c r="F2784">
        <v>0</v>
      </c>
      <c r="G2784">
        <v>0</v>
      </c>
      <c r="H2784">
        <v>0</v>
      </c>
      <c r="I2784" t="s">
        <v>110</v>
      </c>
      <c r="J2784" t="s">
        <v>109</v>
      </c>
      <c r="K2784">
        <v>68144.142339082857</v>
      </c>
      <c r="O2784">
        <f t="shared" si="307"/>
        <v>0</v>
      </c>
      <c r="Q2784">
        <f t="shared" si="308"/>
        <v>0</v>
      </c>
      <c r="S2784">
        <f t="shared" si="309"/>
        <v>0</v>
      </c>
      <c r="U2784">
        <f t="shared" si="310"/>
        <v>0</v>
      </c>
      <c r="AF2784">
        <v>0</v>
      </c>
      <c r="AG2784">
        <f t="shared" si="311"/>
        <v>0</v>
      </c>
      <c r="AL2784">
        <f t="shared" si="312"/>
        <v>68144.142339082857</v>
      </c>
      <c r="AM2784">
        <f t="shared" si="313"/>
        <v>68100</v>
      </c>
      <c r="AN2784">
        <v>65400</v>
      </c>
    </row>
    <row r="2785" spans="1:40" x14ac:dyDescent="0.25">
      <c r="A2785" s="3" t="s">
        <v>1657</v>
      </c>
      <c r="B2785">
        <v>797</v>
      </c>
      <c r="C2785">
        <v>544418</v>
      </c>
      <c r="D2785">
        <v>1</v>
      </c>
      <c r="E2785">
        <v>1</v>
      </c>
      <c r="F2785">
        <v>0</v>
      </c>
      <c r="G2785">
        <v>0</v>
      </c>
      <c r="H2785">
        <v>0</v>
      </c>
      <c r="I2785" t="s">
        <v>90</v>
      </c>
      <c r="J2785" t="s">
        <v>703</v>
      </c>
      <c r="K2785">
        <v>178982.66347982455</v>
      </c>
      <c r="L2785">
        <v>2258</v>
      </c>
      <c r="M2785">
        <v>117945.28161871599</v>
      </c>
      <c r="O2785">
        <f t="shared" si="307"/>
        <v>0</v>
      </c>
      <c r="P2785">
        <v>5</v>
      </c>
      <c r="Q2785">
        <f t="shared" si="308"/>
        <v>13800</v>
      </c>
      <c r="R2785">
        <v>6</v>
      </c>
      <c r="S2785">
        <f t="shared" si="309"/>
        <v>5520</v>
      </c>
      <c r="T2785">
        <v>5</v>
      </c>
      <c r="U2785">
        <f t="shared" si="310"/>
        <v>1045</v>
      </c>
      <c r="AF2785">
        <v>0</v>
      </c>
      <c r="AG2785">
        <f t="shared" si="311"/>
        <v>0</v>
      </c>
      <c r="AL2785">
        <f t="shared" si="312"/>
        <v>317292.94509854051</v>
      </c>
      <c r="AM2785">
        <f t="shared" si="313"/>
        <v>317300</v>
      </c>
      <c r="AN2785">
        <v>410800</v>
      </c>
    </row>
    <row r="2786" spans="1:40" x14ac:dyDescent="0.25">
      <c r="A2786" t="s">
        <v>1657</v>
      </c>
      <c r="B2786">
        <v>482</v>
      </c>
      <c r="C2786">
        <v>585432</v>
      </c>
      <c r="D2786">
        <v>1</v>
      </c>
      <c r="E2786">
        <v>0</v>
      </c>
      <c r="F2786">
        <v>0</v>
      </c>
      <c r="G2786">
        <v>0</v>
      </c>
      <c r="H2786">
        <v>0</v>
      </c>
      <c r="I2786" t="s">
        <v>90</v>
      </c>
      <c r="J2786" t="s">
        <v>768</v>
      </c>
      <c r="K2786">
        <v>108953.97285985704</v>
      </c>
      <c r="O2786">
        <f t="shared" si="307"/>
        <v>0</v>
      </c>
      <c r="Q2786">
        <f t="shared" si="308"/>
        <v>0</v>
      </c>
      <c r="S2786">
        <f t="shared" si="309"/>
        <v>0</v>
      </c>
      <c r="U2786">
        <f t="shared" si="310"/>
        <v>0</v>
      </c>
      <c r="AF2786">
        <v>13</v>
      </c>
      <c r="AG2786">
        <f t="shared" si="311"/>
        <v>377000</v>
      </c>
      <c r="AL2786">
        <f t="shared" si="312"/>
        <v>485953.97285985702</v>
      </c>
      <c r="AM2786">
        <f t="shared" si="313"/>
        <v>486000</v>
      </c>
      <c r="AN2786">
        <v>454300</v>
      </c>
    </row>
    <row r="2787" spans="1:40" x14ac:dyDescent="0.25">
      <c r="A2787" t="s">
        <v>1657</v>
      </c>
      <c r="B2787">
        <v>208</v>
      </c>
      <c r="C2787">
        <v>552038</v>
      </c>
      <c r="D2787">
        <v>1</v>
      </c>
      <c r="E2787">
        <v>0</v>
      </c>
      <c r="F2787">
        <v>0</v>
      </c>
      <c r="G2787">
        <v>0</v>
      </c>
      <c r="H2787">
        <v>0</v>
      </c>
      <c r="I2787" t="s">
        <v>61</v>
      </c>
      <c r="J2787" t="s">
        <v>371</v>
      </c>
      <c r="K2787">
        <v>68144.142339082857</v>
      </c>
      <c r="O2787">
        <f t="shared" si="307"/>
        <v>0</v>
      </c>
      <c r="Q2787">
        <f t="shared" si="308"/>
        <v>0</v>
      </c>
      <c r="S2787">
        <f t="shared" si="309"/>
        <v>0</v>
      </c>
      <c r="U2787">
        <f t="shared" si="310"/>
        <v>0</v>
      </c>
      <c r="AF2787">
        <v>1</v>
      </c>
      <c r="AG2787">
        <f t="shared" si="311"/>
        <v>29000</v>
      </c>
      <c r="AL2787">
        <f t="shared" si="312"/>
        <v>97144.142339082857</v>
      </c>
      <c r="AM2787">
        <f t="shared" si="313"/>
        <v>97100</v>
      </c>
      <c r="AN2787">
        <v>94400</v>
      </c>
    </row>
    <row r="2788" spans="1:40" x14ac:dyDescent="0.25">
      <c r="A2788" t="s">
        <v>2987</v>
      </c>
      <c r="B2788">
        <v>168</v>
      </c>
      <c r="C2788">
        <v>573400</v>
      </c>
      <c r="D2788">
        <v>1</v>
      </c>
      <c r="E2788">
        <v>0</v>
      </c>
      <c r="F2788">
        <v>0</v>
      </c>
      <c r="G2788">
        <v>0</v>
      </c>
      <c r="H2788">
        <v>0</v>
      </c>
      <c r="I2788" t="s">
        <v>51</v>
      </c>
      <c r="J2788" t="s">
        <v>1228</v>
      </c>
      <c r="K2788">
        <v>68144.142339082857</v>
      </c>
      <c r="O2788">
        <f t="shared" si="307"/>
        <v>0</v>
      </c>
      <c r="Q2788">
        <f t="shared" si="308"/>
        <v>0</v>
      </c>
      <c r="S2788">
        <f t="shared" si="309"/>
        <v>0</v>
      </c>
      <c r="U2788">
        <f t="shared" si="310"/>
        <v>0</v>
      </c>
      <c r="AF2788">
        <v>0</v>
      </c>
      <c r="AG2788">
        <f t="shared" si="311"/>
        <v>0</v>
      </c>
      <c r="AL2788">
        <f t="shared" si="312"/>
        <v>68144.142339082857</v>
      </c>
      <c r="AM2788">
        <f t="shared" si="313"/>
        <v>68100</v>
      </c>
      <c r="AN2788">
        <v>65400</v>
      </c>
    </row>
    <row r="2789" spans="1:40" x14ac:dyDescent="0.25">
      <c r="A2789" t="s">
        <v>2988</v>
      </c>
      <c r="B2789">
        <v>1556</v>
      </c>
      <c r="C2789">
        <v>540226</v>
      </c>
      <c r="D2789">
        <v>1</v>
      </c>
      <c r="E2789">
        <v>0</v>
      </c>
      <c r="F2789">
        <v>0</v>
      </c>
      <c r="G2789">
        <v>0</v>
      </c>
      <c r="H2789">
        <v>0</v>
      </c>
      <c r="I2789" t="s">
        <v>61</v>
      </c>
      <c r="J2789" t="s">
        <v>474</v>
      </c>
      <c r="K2789">
        <v>345404.23602263071</v>
      </c>
      <c r="O2789">
        <f t="shared" si="307"/>
        <v>0</v>
      </c>
      <c r="Q2789">
        <f t="shared" si="308"/>
        <v>0</v>
      </c>
      <c r="S2789">
        <f t="shared" si="309"/>
        <v>0</v>
      </c>
      <c r="U2789">
        <f t="shared" si="310"/>
        <v>0</v>
      </c>
      <c r="AF2789">
        <v>4</v>
      </c>
      <c r="AG2789">
        <f t="shared" si="311"/>
        <v>116000</v>
      </c>
      <c r="AL2789">
        <f t="shared" si="312"/>
        <v>461404.23602263071</v>
      </c>
      <c r="AM2789">
        <f t="shared" si="313"/>
        <v>461400</v>
      </c>
      <c r="AN2789">
        <v>428200</v>
      </c>
    </row>
    <row r="2790" spans="1:40" x14ac:dyDescent="0.25">
      <c r="A2790" t="s">
        <v>2990</v>
      </c>
      <c r="B2790">
        <v>111</v>
      </c>
      <c r="C2790">
        <v>546518</v>
      </c>
      <c r="D2790">
        <v>1</v>
      </c>
      <c r="E2790">
        <v>0</v>
      </c>
      <c r="F2790">
        <v>0</v>
      </c>
      <c r="G2790">
        <v>0</v>
      </c>
      <c r="H2790">
        <v>0</v>
      </c>
      <c r="I2790" t="s">
        <v>85</v>
      </c>
      <c r="J2790" t="s">
        <v>1464</v>
      </c>
      <c r="K2790">
        <v>68144.142339082857</v>
      </c>
      <c r="O2790">
        <f t="shared" si="307"/>
        <v>0</v>
      </c>
      <c r="Q2790">
        <f t="shared" si="308"/>
        <v>0</v>
      </c>
      <c r="S2790">
        <f t="shared" si="309"/>
        <v>0</v>
      </c>
      <c r="U2790">
        <f t="shared" si="310"/>
        <v>0</v>
      </c>
      <c r="AF2790">
        <v>0</v>
      </c>
      <c r="AG2790">
        <f t="shared" si="311"/>
        <v>0</v>
      </c>
      <c r="AL2790">
        <f t="shared" si="312"/>
        <v>68144.142339082857</v>
      </c>
      <c r="AM2790">
        <f t="shared" si="313"/>
        <v>68100</v>
      </c>
      <c r="AN2790">
        <v>65400</v>
      </c>
    </row>
    <row r="2791" spans="1:40" x14ac:dyDescent="0.25">
      <c r="A2791" s="3" t="s">
        <v>2991</v>
      </c>
      <c r="B2791">
        <v>1612</v>
      </c>
      <c r="C2791">
        <v>545601</v>
      </c>
      <c r="D2791">
        <v>1</v>
      </c>
      <c r="E2791">
        <v>1</v>
      </c>
      <c r="F2791">
        <v>0</v>
      </c>
      <c r="G2791">
        <v>0</v>
      </c>
      <c r="H2791">
        <v>0</v>
      </c>
      <c r="I2791" t="s">
        <v>23</v>
      </c>
      <c r="J2791" t="s">
        <v>290</v>
      </c>
      <c r="K2791">
        <v>357576.69418060558</v>
      </c>
      <c r="L2791">
        <v>1612</v>
      </c>
      <c r="M2791">
        <v>84268.392394807757</v>
      </c>
      <c r="O2791">
        <f t="shared" si="307"/>
        <v>0</v>
      </c>
      <c r="P2791">
        <v>6</v>
      </c>
      <c r="Q2791">
        <f t="shared" si="308"/>
        <v>16560</v>
      </c>
      <c r="R2791">
        <v>4</v>
      </c>
      <c r="S2791">
        <f t="shared" si="309"/>
        <v>3680</v>
      </c>
      <c r="T2791">
        <v>3</v>
      </c>
      <c r="U2791">
        <f t="shared" si="310"/>
        <v>627</v>
      </c>
      <c r="AF2791">
        <v>1</v>
      </c>
      <c r="AG2791">
        <f t="shared" si="311"/>
        <v>29000</v>
      </c>
      <c r="AL2791">
        <f t="shared" si="312"/>
        <v>491712.08657541336</v>
      </c>
      <c r="AM2791">
        <f t="shared" si="313"/>
        <v>491700</v>
      </c>
      <c r="AN2791">
        <v>580700</v>
      </c>
    </row>
    <row r="2792" spans="1:40" x14ac:dyDescent="0.25">
      <c r="A2792" t="s">
        <v>2992</v>
      </c>
      <c r="B2792">
        <v>68</v>
      </c>
      <c r="C2792">
        <v>553875</v>
      </c>
      <c r="D2792">
        <v>1</v>
      </c>
      <c r="E2792">
        <v>0</v>
      </c>
      <c r="F2792">
        <v>0</v>
      </c>
      <c r="G2792">
        <v>0</v>
      </c>
      <c r="H2792">
        <v>0</v>
      </c>
      <c r="I2792" t="s">
        <v>30</v>
      </c>
      <c r="J2792" t="s">
        <v>216</v>
      </c>
      <c r="K2792">
        <v>68144.142339082857</v>
      </c>
      <c r="O2792">
        <f t="shared" si="307"/>
        <v>0</v>
      </c>
      <c r="Q2792">
        <f t="shared" si="308"/>
        <v>0</v>
      </c>
      <c r="S2792">
        <f t="shared" si="309"/>
        <v>0</v>
      </c>
      <c r="U2792">
        <f t="shared" si="310"/>
        <v>0</v>
      </c>
      <c r="AF2792">
        <v>0</v>
      </c>
      <c r="AG2792">
        <f t="shared" si="311"/>
        <v>0</v>
      </c>
      <c r="AL2792">
        <f t="shared" si="312"/>
        <v>68144.142339082857</v>
      </c>
      <c r="AM2792">
        <f t="shared" si="313"/>
        <v>68100</v>
      </c>
      <c r="AN2792">
        <v>65400</v>
      </c>
    </row>
    <row r="2793" spans="1:40" x14ac:dyDescent="0.25">
      <c r="A2793" t="s">
        <v>2992</v>
      </c>
      <c r="B2793">
        <v>960</v>
      </c>
      <c r="C2793">
        <v>586331</v>
      </c>
      <c r="D2793">
        <v>1</v>
      </c>
      <c r="E2793">
        <v>0</v>
      </c>
      <c r="F2793">
        <v>0</v>
      </c>
      <c r="G2793">
        <v>0</v>
      </c>
      <c r="H2793">
        <v>0</v>
      </c>
      <c r="I2793" t="s">
        <v>30</v>
      </c>
      <c r="J2793" t="s">
        <v>440</v>
      </c>
      <c r="K2793">
        <v>214972.41869696425</v>
      </c>
      <c r="O2793">
        <f t="shared" si="307"/>
        <v>0</v>
      </c>
      <c r="Q2793">
        <f t="shared" si="308"/>
        <v>0</v>
      </c>
      <c r="S2793">
        <f t="shared" si="309"/>
        <v>0</v>
      </c>
      <c r="U2793">
        <f t="shared" si="310"/>
        <v>0</v>
      </c>
      <c r="AF2793">
        <v>0</v>
      </c>
      <c r="AG2793">
        <f t="shared" si="311"/>
        <v>0</v>
      </c>
      <c r="AL2793">
        <f t="shared" si="312"/>
        <v>214972.41869696425</v>
      </c>
      <c r="AM2793">
        <f t="shared" si="313"/>
        <v>215000</v>
      </c>
      <c r="AN2793">
        <v>207300</v>
      </c>
    </row>
    <row r="2794" spans="1:40" x14ac:dyDescent="0.25">
      <c r="A2794" t="s">
        <v>2993</v>
      </c>
      <c r="B2794">
        <v>709</v>
      </c>
      <c r="C2794">
        <v>567272</v>
      </c>
      <c r="D2794">
        <v>1</v>
      </c>
      <c r="E2794">
        <v>0</v>
      </c>
      <c r="F2794">
        <v>0</v>
      </c>
      <c r="G2794">
        <v>0</v>
      </c>
      <c r="H2794">
        <v>0</v>
      </c>
      <c r="I2794" t="s">
        <v>85</v>
      </c>
      <c r="J2794" t="s">
        <v>687</v>
      </c>
      <c r="K2794">
        <v>159486.45186817393</v>
      </c>
      <c r="O2794">
        <f t="shared" si="307"/>
        <v>0</v>
      </c>
      <c r="Q2794">
        <f t="shared" si="308"/>
        <v>0</v>
      </c>
      <c r="S2794">
        <f t="shared" si="309"/>
        <v>0</v>
      </c>
      <c r="U2794">
        <f t="shared" si="310"/>
        <v>0</v>
      </c>
      <c r="AF2794">
        <v>0</v>
      </c>
      <c r="AG2794">
        <f t="shared" si="311"/>
        <v>0</v>
      </c>
      <c r="AL2794">
        <f t="shared" si="312"/>
        <v>159486.45186817393</v>
      </c>
      <c r="AM2794">
        <f t="shared" si="313"/>
        <v>159500</v>
      </c>
      <c r="AN2794">
        <v>154000</v>
      </c>
    </row>
    <row r="2795" spans="1:40" x14ac:dyDescent="0.25">
      <c r="A2795" t="s">
        <v>2994</v>
      </c>
      <c r="B2795">
        <v>939</v>
      </c>
      <c r="C2795">
        <v>588709</v>
      </c>
      <c r="D2795">
        <v>1</v>
      </c>
      <c r="E2795">
        <v>0</v>
      </c>
      <c r="F2795">
        <v>0</v>
      </c>
      <c r="G2795">
        <v>0</v>
      </c>
      <c r="H2795">
        <v>0</v>
      </c>
      <c r="I2795" t="s">
        <v>90</v>
      </c>
      <c r="J2795" t="s">
        <v>446</v>
      </c>
      <c r="K2795">
        <v>210344.2054515052</v>
      </c>
      <c r="O2795">
        <f t="shared" si="307"/>
        <v>0</v>
      </c>
      <c r="Q2795">
        <f t="shared" si="308"/>
        <v>0</v>
      </c>
      <c r="S2795">
        <f t="shared" si="309"/>
        <v>0</v>
      </c>
      <c r="U2795">
        <f t="shared" si="310"/>
        <v>0</v>
      </c>
      <c r="AF2795">
        <v>1</v>
      </c>
      <c r="AG2795">
        <f t="shared" si="311"/>
        <v>29000</v>
      </c>
      <c r="AL2795">
        <f t="shared" si="312"/>
        <v>239344.2054515052</v>
      </c>
      <c r="AM2795">
        <f t="shared" si="313"/>
        <v>239300</v>
      </c>
      <c r="AN2795">
        <v>236500</v>
      </c>
    </row>
    <row r="2796" spans="1:40" x14ac:dyDescent="0.25">
      <c r="A2796" t="s">
        <v>2994</v>
      </c>
      <c r="B2796">
        <v>167</v>
      </c>
      <c r="C2796">
        <v>570770</v>
      </c>
      <c r="D2796">
        <v>1</v>
      </c>
      <c r="E2796">
        <v>0</v>
      </c>
      <c r="F2796">
        <v>0</v>
      </c>
      <c r="G2796">
        <v>0</v>
      </c>
      <c r="H2796">
        <v>0</v>
      </c>
      <c r="I2796" t="s">
        <v>26</v>
      </c>
      <c r="J2796" t="s">
        <v>368</v>
      </c>
      <c r="K2796">
        <v>68144.142339082857</v>
      </c>
      <c r="O2796">
        <f t="shared" si="307"/>
        <v>0</v>
      </c>
      <c r="Q2796">
        <f t="shared" si="308"/>
        <v>0</v>
      </c>
      <c r="S2796">
        <f t="shared" si="309"/>
        <v>0</v>
      </c>
      <c r="U2796">
        <f t="shared" si="310"/>
        <v>0</v>
      </c>
      <c r="AF2796">
        <v>0</v>
      </c>
      <c r="AG2796">
        <f t="shared" si="311"/>
        <v>0</v>
      </c>
      <c r="AL2796">
        <f t="shared" si="312"/>
        <v>68144.142339082857</v>
      </c>
      <c r="AM2796">
        <f t="shared" si="313"/>
        <v>68100</v>
      </c>
      <c r="AN2796">
        <v>65400</v>
      </c>
    </row>
    <row r="2797" spans="1:40" x14ac:dyDescent="0.25">
      <c r="A2797" t="s">
        <v>803</v>
      </c>
      <c r="B2797">
        <v>339</v>
      </c>
      <c r="C2797">
        <v>536261</v>
      </c>
      <c r="D2797">
        <v>1</v>
      </c>
      <c r="E2797">
        <v>0</v>
      </c>
      <c r="F2797">
        <v>0</v>
      </c>
      <c r="G2797">
        <v>0</v>
      </c>
      <c r="H2797">
        <v>0</v>
      </c>
      <c r="I2797" t="s">
        <v>26</v>
      </c>
      <c r="J2797" t="s">
        <v>368</v>
      </c>
      <c r="K2797">
        <v>76914.600255002122</v>
      </c>
      <c r="O2797">
        <f t="shared" si="307"/>
        <v>0</v>
      </c>
      <c r="Q2797">
        <f t="shared" si="308"/>
        <v>0</v>
      </c>
      <c r="S2797">
        <f t="shared" si="309"/>
        <v>0</v>
      </c>
      <c r="U2797">
        <f t="shared" si="310"/>
        <v>0</v>
      </c>
      <c r="AF2797">
        <v>0</v>
      </c>
      <c r="AG2797">
        <f t="shared" si="311"/>
        <v>0</v>
      </c>
      <c r="AL2797">
        <f t="shared" si="312"/>
        <v>76914.600255002122</v>
      </c>
      <c r="AM2797">
        <f t="shared" si="313"/>
        <v>76900</v>
      </c>
      <c r="AN2797">
        <v>66300</v>
      </c>
    </row>
    <row r="2798" spans="1:40" x14ac:dyDescent="0.25">
      <c r="A2798" t="s">
        <v>2995</v>
      </c>
      <c r="B2798">
        <v>107</v>
      </c>
      <c r="C2798">
        <v>591092</v>
      </c>
      <c r="D2798">
        <v>1</v>
      </c>
      <c r="E2798">
        <v>0</v>
      </c>
      <c r="F2798">
        <v>0</v>
      </c>
      <c r="G2798">
        <v>0</v>
      </c>
      <c r="H2798">
        <v>0</v>
      </c>
      <c r="I2798" t="s">
        <v>75</v>
      </c>
      <c r="J2798" t="s">
        <v>96</v>
      </c>
      <c r="K2798">
        <v>68144.142339082857</v>
      </c>
      <c r="O2798">
        <f t="shared" si="307"/>
        <v>0</v>
      </c>
      <c r="Q2798">
        <f t="shared" si="308"/>
        <v>0</v>
      </c>
      <c r="S2798">
        <f t="shared" si="309"/>
        <v>0</v>
      </c>
      <c r="U2798">
        <f t="shared" si="310"/>
        <v>0</v>
      </c>
      <c r="AF2798">
        <v>0</v>
      </c>
      <c r="AG2798">
        <f t="shared" si="311"/>
        <v>0</v>
      </c>
      <c r="AL2798">
        <f t="shared" si="312"/>
        <v>68144.142339082857</v>
      </c>
      <c r="AM2798">
        <f t="shared" si="313"/>
        <v>68100</v>
      </c>
      <c r="AN2798">
        <v>65400</v>
      </c>
    </row>
    <row r="2799" spans="1:40" x14ac:dyDescent="0.25">
      <c r="A2799" t="s">
        <v>2996</v>
      </c>
      <c r="B2799">
        <v>102</v>
      </c>
      <c r="C2799">
        <v>558010</v>
      </c>
      <c r="D2799">
        <v>1</v>
      </c>
      <c r="E2799">
        <v>0</v>
      </c>
      <c r="F2799">
        <v>0</v>
      </c>
      <c r="G2799">
        <v>0</v>
      </c>
      <c r="H2799">
        <v>0</v>
      </c>
      <c r="I2799" t="s">
        <v>110</v>
      </c>
      <c r="J2799" t="s">
        <v>467</v>
      </c>
      <c r="K2799">
        <v>68144.142339082857</v>
      </c>
      <c r="O2799">
        <f t="shared" si="307"/>
        <v>0</v>
      </c>
      <c r="Q2799">
        <f t="shared" si="308"/>
        <v>0</v>
      </c>
      <c r="S2799">
        <f t="shared" si="309"/>
        <v>0</v>
      </c>
      <c r="U2799">
        <f t="shared" si="310"/>
        <v>0</v>
      </c>
      <c r="AF2799">
        <v>0</v>
      </c>
      <c r="AG2799">
        <f t="shared" si="311"/>
        <v>0</v>
      </c>
      <c r="AL2799">
        <f t="shared" si="312"/>
        <v>68144.142339082857</v>
      </c>
      <c r="AM2799">
        <f t="shared" si="313"/>
        <v>68100</v>
      </c>
      <c r="AN2799">
        <v>65400</v>
      </c>
    </row>
    <row r="2800" spans="1:40" x14ac:dyDescent="0.25">
      <c r="A2800" t="s">
        <v>2997</v>
      </c>
      <c r="B2800">
        <v>1113</v>
      </c>
      <c r="C2800">
        <v>538451</v>
      </c>
      <c r="D2800">
        <v>1</v>
      </c>
      <c r="E2800">
        <v>0</v>
      </c>
      <c r="F2800">
        <v>0</v>
      </c>
      <c r="G2800">
        <v>0</v>
      </c>
      <c r="H2800">
        <v>0</v>
      </c>
      <c r="I2800" t="s">
        <v>26</v>
      </c>
      <c r="J2800" t="s">
        <v>93</v>
      </c>
      <c r="K2800">
        <v>248620.77631145954</v>
      </c>
      <c r="O2800">
        <f t="shared" si="307"/>
        <v>0</v>
      </c>
      <c r="Q2800">
        <f t="shared" si="308"/>
        <v>0</v>
      </c>
      <c r="S2800">
        <f t="shared" si="309"/>
        <v>0</v>
      </c>
      <c r="U2800">
        <f t="shared" si="310"/>
        <v>0</v>
      </c>
      <c r="AF2800">
        <v>0</v>
      </c>
      <c r="AG2800">
        <f t="shared" si="311"/>
        <v>0</v>
      </c>
      <c r="AL2800">
        <f t="shared" si="312"/>
        <v>248620.77631145954</v>
      </c>
      <c r="AM2800">
        <f t="shared" si="313"/>
        <v>248600</v>
      </c>
      <c r="AN2800">
        <v>235000</v>
      </c>
    </row>
    <row r="2801" spans="1:40" x14ac:dyDescent="0.25">
      <c r="A2801" s="3" t="s">
        <v>2361</v>
      </c>
      <c r="B2801">
        <v>652</v>
      </c>
      <c r="C2801">
        <v>530107</v>
      </c>
      <c r="D2801">
        <v>1</v>
      </c>
      <c r="E2801">
        <v>1</v>
      </c>
      <c r="F2801">
        <v>0</v>
      </c>
      <c r="G2801">
        <v>0</v>
      </c>
      <c r="H2801">
        <v>0</v>
      </c>
      <c r="I2801" t="s">
        <v>26</v>
      </c>
      <c r="J2801" t="s">
        <v>307</v>
      </c>
      <c r="K2801">
        <v>146831.64876372792</v>
      </c>
      <c r="L2801">
        <v>1165</v>
      </c>
      <c r="M2801">
        <v>60940.48948328141</v>
      </c>
      <c r="O2801">
        <f t="shared" si="307"/>
        <v>0</v>
      </c>
      <c r="P2801">
        <v>54</v>
      </c>
      <c r="Q2801">
        <f t="shared" si="308"/>
        <v>149040</v>
      </c>
      <c r="R2801">
        <v>6</v>
      </c>
      <c r="S2801">
        <f t="shared" si="309"/>
        <v>5520</v>
      </c>
      <c r="T2801">
        <v>4</v>
      </c>
      <c r="U2801">
        <f t="shared" si="310"/>
        <v>836</v>
      </c>
      <c r="AF2801">
        <v>0</v>
      </c>
      <c r="AG2801">
        <f t="shared" si="311"/>
        <v>0</v>
      </c>
      <c r="AL2801">
        <f t="shared" si="312"/>
        <v>363168.13824700937</v>
      </c>
      <c r="AM2801">
        <f t="shared" si="313"/>
        <v>363200</v>
      </c>
      <c r="AN2801">
        <v>267700</v>
      </c>
    </row>
    <row r="2802" spans="1:40" x14ac:dyDescent="0.25">
      <c r="A2802" s="6" t="s">
        <v>430</v>
      </c>
      <c r="B2802">
        <v>18351</v>
      </c>
      <c r="C2802">
        <v>565971</v>
      </c>
      <c r="D2802">
        <v>1</v>
      </c>
      <c r="E2802">
        <v>1</v>
      </c>
      <c r="F2802">
        <v>1</v>
      </c>
      <c r="G2802">
        <v>1</v>
      </c>
      <c r="H2802">
        <v>1</v>
      </c>
      <c r="I2802" t="s">
        <v>85</v>
      </c>
      <c r="J2802" t="s">
        <v>430</v>
      </c>
      <c r="K2802">
        <v>760652.67138878268</v>
      </c>
      <c r="L2802">
        <v>27938</v>
      </c>
      <c r="M2802">
        <v>592123.68203911488</v>
      </c>
      <c r="N2802">
        <v>1</v>
      </c>
      <c r="O2802">
        <f t="shared" si="307"/>
        <v>690</v>
      </c>
      <c r="P2802">
        <v>99</v>
      </c>
      <c r="Q2802">
        <f t="shared" si="308"/>
        <v>273240</v>
      </c>
      <c r="R2802">
        <v>228</v>
      </c>
      <c r="S2802">
        <f t="shared" si="309"/>
        <v>209760</v>
      </c>
      <c r="T2802">
        <v>157</v>
      </c>
      <c r="U2802">
        <f t="shared" si="310"/>
        <v>32813</v>
      </c>
      <c r="V2802">
        <v>38283</v>
      </c>
      <c r="W2802">
        <v>4095554.247005736</v>
      </c>
      <c r="X2802">
        <v>38283</v>
      </c>
      <c r="Y2802">
        <v>6130096.1533425841</v>
      </c>
      <c r="Z2802">
        <v>43514</v>
      </c>
      <c r="AA2802">
        <v>22092014.554873485</v>
      </c>
      <c r="AC2802">
        <v>5211</v>
      </c>
      <c r="AD2802">
        <v>599265</v>
      </c>
      <c r="AF2802">
        <v>10</v>
      </c>
      <c r="AG2802">
        <f t="shared" si="311"/>
        <v>290000</v>
      </c>
      <c r="AH2802">
        <v>325</v>
      </c>
      <c r="AI2802">
        <v>805025</v>
      </c>
      <c r="AJ2802">
        <v>1940</v>
      </c>
      <c r="AK2802">
        <v>223100</v>
      </c>
      <c r="AL2802">
        <f t="shared" si="312"/>
        <v>36104334.308649704</v>
      </c>
      <c r="AM2802">
        <f t="shared" si="313"/>
        <v>36104300</v>
      </c>
      <c r="AN2802">
        <v>34474700</v>
      </c>
    </row>
    <row r="2803" spans="1:40" x14ac:dyDescent="0.25">
      <c r="A2803" t="s">
        <v>2998</v>
      </c>
      <c r="B2803">
        <v>245</v>
      </c>
      <c r="C2803">
        <v>563684</v>
      </c>
      <c r="D2803">
        <v>1</v>
      </c>
      <c r="E2803">
        <v>0</v>
      </c>
      <c r="F2803">
        <v>0</v>
      </c>
      <c r="G2803">
        <v>0</v>
      </c>
      <c r="H2803">
        <v>0</v>
      </c>
      <c r="I2803" t="s">
        <v>51</v>
      </c>
      <c r="J2803" t="s">
        <v>1550</v>
      </c>
      <c r="K2803">
        <v>68144.142339082857</v>
      </c>
      <c r="O2803">
        <f t="shared" si="307"/>
        <v>0</v>
      </c>
      <c r="Q2803">
        <f t="shared" si="308"/>
        <v>0</v>
      </c>
      <c r="S2803">
        <f t="shared" si="309"/>
        <v>0</v>
      </c>
      <c r="U2803">
        <f t="shared" si="310"/>
        <v>0</v>
      </c>
      <c r="AF2803">
        <v>0</v>
      </c>
      <c r="AG2803">
        <f t="shared" si="311"/>
        <v>0</v>
      </c>
      <c r="AL2803">
        <f t="shared" si="312"/>
        <v>68144.142339082857</v>
      </c>
      <c r="AM2803">
        <f t="shared" si="313"/>
        <v>68100</v>
      </c>
      <c r="AN2803">
        <v>65400</v>
      </c>
    </row>
    <row r="2804" spans="1:40" x14ac:dyDescent="0.25">
      <c r="A2804" s="3" t="s">
        <v>2999</v>
      </c>
      <c r="B2804">
        <v>820</v>
      </c>
      <c r="C2804">
        <v>586340</v>
      </c>
      <c r="D2804">
        <v>1</v>
      </c>
      <c r="E2804">
        <v>1</v>
      </c>
      <c r="F2804">
        <v>0</v>
      </c>
      <c r="G2804">
        <v>0</v>
      </c>
      <c r="H2804">
        <v>0</v>
      </c>
      <c r="I2804" t="s">
        <v>30</v>
      </c>
      <c r="J2804" t="s">
        <v>71</v>
      </c>
      <c r="K2804">
        <v>184070.38213975457</v>
      </c>
      <c r="L2804">
        <v>820</v>
      </c>
      <c r="M2804">
        <v>42919.04850972131</v>
      </c>
      <c r="O2804">
        <f t="shared" si="307"/>
        <v>0</v>
      </c>
      <c r="P2804">
        <v>3</v>
      </c>
      <c r="Q2804">
        <f t="shared" si="308"/>
        <v>8280</v>
      </c>
      <c r="R2804">
        <v>2</v>
      </c>
      <c r="S2804">
        <f t="shared" si="309"/>
        <v>1840</v>
      </c>
      <c r="T2804">
        <v>2</v>
      </c>
      <c r="U2804">
        <f t="shared" si="310"/>
        <v>418</v>
      </c>
      <c r="AF2804">
        <v>0</v>
      </c>
      <c r="AG2804">
        <f t="shared" si="311"/>
        <v>0</v>
      </c>
      <c r="AL2804">
        <f t="shared" si="312"/>
        <v>237527.43064947589</v>
      </c>
      <c r="AM2804">
        <f t="shared" si="313"/>
        <v>237500</v>
      </c>
      <c r="AN2804">
        <v>259200</v>
      </c>
    </row>
    <row r="2805" spans="1:40" x14ac:dyDescent="0.25">
      <c r="A2805" t="s">
        <v>2999</v>
      </c>
      <c r="B2805">
        <v>702</v>
      </c>
      <c r="C2805">
        <v>570320</v>
      </c>
      <c r="D2805">
        <v>1</v>
      </c>
      <c r="E2805">
        <v>0</v>
      </c>
      <c r="F2805">
        <v>0</v>
      </c>
      <c r="G2805">
        <v>0</v>
      </c>
      <c r="H2805">
        <v>0</v>
      </c>
      <c r="I2805" t="s">
        <v>33</v>
      </c>
      <c r="J2805" t="s">
        <v>98</v>
      </c>
      <c r="K2805">
        <v>157933.50551361221</v>
      </c>
      <c r="O2805">
        <f t="shared" si="307"/>
        <v>0</v>
      </c>
      <c r="Q2805">
        <f t="shared" si="308"/>
        <v>0</v>
      </c>
      <c r="S2805">
        <f t="shared" si="309"/>
        <v>0</v>
      </c>
      <c r="U2805">
        <f t="shared" si="310"/>
        <v>0</v>
      </c>
      <c r="AF2805">
        <v>1</v>
      </c>
      <c r="AG2805">
        <f t="shared" si="311"/>
        <v>29000</v>
      </c>
      <c r="AL2805">
        <f t="shared" si="312"/>
        <v>186933.50551361221</v>
      </c>
      <c r="AM2805">
        <f t="shared" si="313"/>
        <v>186900</v>
      </c>
      <c r="AN2805">
        <v>177900</v>
      </c>
    </row>
    <row r="2806" spans="1:40" x14ac:dyDescent="0.25">
      <c r="A2806" t="s">
        <v>3000</v>
      </c>
      <c r="B2806">
        <v>705</v>
      </c>
      <c r="C2806">
        <v>593265</v>
      </c>
      <c r="D2806">
        <v>1</v>
      </c>
      <c r="E2806">
        <v>0</v>
      </c>
      <c r="F2806">
        <v>0</v>
      </c>
      <c r="G2806">
        <v>0</v>
      </c>
      <c r="H2806">
        <v>0</v>
      </c>
      <c r="I2806" t="s">
        <v>30</v>
      </c>
      <c r="J2806" t="s">
        <v>656</v>
      </c>
      <c r="K2806">
        <v>158599.09291835784</v>
      </c>
      <c r="O2806">
        <f t="shared" si="307"/>
        <v>0</v>
      </c>
      <c r="Q2806">
        <f t="shared" si="308"/>
        <v>0</v>
      </c>
      <c r="S2806">
        <f t="shared" si="309"/>
        <v>0</v>
      </c>
      <c r="U2806">
        <f t="shared" si="310"/>
        <v>0</v>
      </c>
      <c r="AF2806">
        <v>0</v>
      </c>
      <c r="AG2806">
        <f t="shared" si="311"/>
        <v>0</v>
      </c>
      <c r="AL2806">
        <f t="shared" si="312"/>
        <v>158599.09291835784</v>
      </c>
      <c r="AM2806">
        <f t="shared" si="313"/>
        <v>158600</v>
      </c>
      <c r="AN2806">
        <v>148200</v>
      </c>
    </row>
    <row r="2807" spans="1:40" x14ac:dyDescent="0.25">
      <c r="A2807" t="s">
        <v>3001</v>
      </c>
      <c r="B2807">
        <v>65</v>
      </c>
      <c r="C2807">
        <v>544957</v>
      </c>
      <c r="D2807">
        <v>1</v>
      </c>
      <c r="E2807">
        <v>0</v>
      </c>
      <c r="F2807">
        <v>0</v>
      </c>
      <c r="G2807">
        <v>0</v>
      </c>
      <c r="H2807">
        <v>0</v>
      </c>
      <c r="I2807" t="s">
        <v>75</v>
      </c>
      <c r="J2807" t="s">
        <v>97</v>
      </c>
      <c r="K2807">
        <v>68144.142339082857</v>
      </c>
      <c r="O2807">
        <f t="shared" si="307"/>
        <v>0</v>
      </c>
      <c r="Q2807">
        <f t="shared" si="308"/>
        <v>0</v>
      </c>
      <c r="S2807">
        <f t="shared" si="309"/>
        <v>0</v>
      </c>
      <c r="U2807">
        <f t="shared" si="310"/>
        <v>0</v>
      </c>
      <c r="AF2807">
        <v>0</v>
      </c>
      <c r="AG2807">
        <f t="shared" si="311"/>
        <v>0</v>
      </c>
      <c r="AL2807">
        <f t="shared" si="312"/>
        <v>68144.142339082857</v>
      </c>
      <c r="AM2807">
        <f t="shared" si="313"/>
        <v>68100</v>
      </c>
      <c r="AN2807">
        <v>65400</v>
      </c>
    </row>
    <row r="2808" spans="1:40" x14ac:dyDescent="0.25">
      <c r="A2808" t="s">
        <v>3002</v>
      </c>
      <c r="B2808">
        <v>563</v>
      </c>
      <c r="C2808">
        <v>565211</v>
      </c>
      <c r="D2808">
        <v>1</v>
      </c>
      <c r="E2808">
        <v>0</v>
      </c>
      <c r="F2808">
        <v>0</v>
      </c>
      <c r="G2808">
        <v>0</v>
      </c>
      <c r="H2808">
        <v>0</v>
      </c>
      <c r="I2808" t="s">
        <v>85</v>
      </c>
      <c r="J2808" t="s">
        <v>228</v>
      </c>
      <c r="K2808">
        <v>127027.95345498373</v>
      </c>
      <c r="O2808">
        <f t="shared" si="307"/>
        <v>0</v>
      </c>
      <c r="Q2808">
        <f t="shared" si="308"/>
        <v>0</v>
      </c>
      <c r="S2808">
        <f t="shared" si="309"/>
        <v>0</v>
      </c>
      <c r="U2808">
        <f t="shared" si="310"/>
        <v>0</v>
      </c>
      <c r="AF2808">
        <v>0</v>
      </c>
      <c r="AG2808">
        <f t="shared" si="311"/>
        <v>0</v>
      </c>
      <c r="AL2808">
        <f t="shared" si="312"/>
        <v>127027.95345498373</v>
      </c>
      <c r="AM2808">
        <f t="shared" si="313"/>
        <v>127000</v>
      </c>
      <c r="AN2808">
        <v>122400</v>
      </c>
    </row>
    <row r="2809" spans="1:40" x14ac:dyDescent="0.25">
      <c r="A2809" s="6" t="s">
        <v>1117</v>
      </c>
      <c r="B2809">
        <v>8837</v>
      </c>
      <c r="C2809">
        <v>565229</v>
      </c>
      <c r="D2809">
        <v>1</v>
      </c>
      <c r="E2809">
        <v>1</v>
      </c>
      <c r="F2809">
        <v>1</v>
      </c>
      <c r="G2809">
        <v>1</v>
      </c>
      <c r="H2809">
        <v>1</v>
      </c>
      <c r="I2809" t="s">
        <v>85</v>
      </c>
      <c r="J2809" t="s">
        <v>1117</v>
      </c>
      <c r="K2809">
        <v>380111.10960458842</v>
      </c>
      <c r="L2809">
        <v>16582</v>
      </c>
      <c r="M2809">
        <v>363248.16509339469</v>
      </c>
      <c r="O2809">
        <f t="shared" si="307"/>
        <v>0</v>
      </c>
      <c r="P2809">
        <v>77</v>
      </c>
      <c r="Q2809">
        <f t="shared" si="308"/>
        <v>212520</v>
      </c>
      <c r="R2809">
        <v>71</v>
      </c>
      <c r="S2809">
        <f t="shared" si="309"/>
        <v>65320</v>
      </c>
      <c r="T2809">
        <v>57</v>
      </c>
      <c r="U2809">
        <f t="shared" si="310"/>
        <v>11913</v>
      </c>
      <c r="V2809">
        <v>21258</v>
      </c>
      <c r="W2809">
        <v>2362569.099918386</v>
      </c>
      <c r="X2809">
        <v>21258</v>
      </c>
      <c r="Y2809">
        <v>3513600.4964287686</v>
      </c>
      <c r="Z2809">
        <v>27660</v>
      </c>
      <c r="AA2809">
        <v>16808412.705582779</v>
      </c>
      <c r="AC2809">
        <v>3235</v>
      </c>
      <c r="AD2809">
        <v>372025</v>
      </c>
      <c r="AF2809">
        <v>11</v>
      </c>
      <c r="AG2809">
        <f t="shared" si="311"/>
        <v>319000</v>
      </c>
      <c r="AH2809">
        <v>250</v>
      </c>
      <c r="AI2809">
        <v>619250</v>
      </c>
      <c r="AJ2809">
        <v>1073</v>
      </c>
      <c r="AK2809">
        <v>123395</v>
      </c>
      <c r="AL2809">
        <f t="shared" si="312"/>
        <v>25151364.576627918</v>
      </c>
      <c r="AM2809">
        <f t="shared" si="313"/>
        <v>25151400</v>
      </c>
      <c r="AN2809">
        <v>23640900</v>
      </c>
    </row>
    <row r="2810" spans="1:40" x14ac:dyDescent="0.25">
      <c r="A2810" t="s">
        <v>3003</v>
      </c>
      <c r="B2810">
        <v>262</v>
      </c>
      <c r="C2810">
        <v>566446</v>
      </c>
      <c r="D2810">
        <v>1</v>
      </c>
      <c r="E2810">
        <v>0</v>
      </c>
      <c r="F2810">
        <v>0</v>
      </c>
      <c r="G2810">
        <v>0</v>
      </c>
      <c r="H2810">
        <v>0</v>
      </c>
      <c r="I2810" t="s">
        <v>110</v>
      </c>
      <c r="J2810" t="s">
        <v>360</v>
      </c>
      <c r="K2810">
        <v>68144.142339082857</v>
      </c>
      <c r="O2810">
        <f t="shared" si="307"/>
        <v>0</v>
      </c>
      <c r="Q2810">
        <f t="shared" si="308"/>
        <v>0</v>
      </c>
      <c r="S2810">
        <f t="shared" si="309"/>
        <v>0</v>
      </c>
      <c r="U2810">
        <f t="shared" si="310"/>
        <v>0</v>
      </c>
      <c r="AF2810">
        <v>0</v>
      </c>
      <c r="AG2810">
        <f t="shared" si="311"/>
        <v>0</v>
      </c>
      <c r="AL2810">
        <f t="shared" si="312"/>
        <v>68144.142339082857</v>
      </c>
      <c r="AM2810">
        <f t="shared" si="313"/>
        <v>68100</v>
      </c>
      <c r="AN2810">
        <v>65400</v>
      </c>
    </row>
    <row r="2811" spans="1:40" x14ac:dyDescent="0.25">
      <c r="A2811" t="s">
        <v>3004</v>
      </c>
      <c r="B2811">
        <v>156</v>
      </c>
      <c r="C2811">
        <v>571750</v>
      </c>
      <c r="D2811">
        <v>1</v>
      </c>
      <c r="E2811">
        <v>0</v>
      </c>
      <c r="F2811">
        <v>0</v>
      </c>
      <c r="G2811">
        <v>0</v>
      </c>
      <c r="H2811">
        <v>0</v>
      </c>
      <c r="I2811" t="s">
        <v>41</v>
      </c>
      <c r="J2811" t="s">
        <v>325</v>
      </c>
      <c r="K2811">
        <v>68144.142339082857</v>
      </c>
      <c r="O2811">
        <f t="shared" si="307"/>
        <v>0</v>
      </c>
      <c r="Q2811">
        <f t="shared" si="308"/>
        <v>0</v>
      </c>
      <c r="S2811">
        <f t="shared" si="309"/>
        <v>0</v>
      </c>
      <c r="U2811">
        <f t="shared" si="310"/>
        <v>0</v>
      </c>
      <c r="AF2811">
        <v>0</v>
      </c>
      <c r="AG2811">
        <f t="shared" si="311"/>
        <v>0</v>
      </c>
      <c r="AL2811">
        <f t="shared" si="312"/>
        <v>68144.142339082857</v>
      </c>
      <c r="AM2811">
        <f t="shared" si="313"/>
        <v>68100</v>
      </c>
      <c r="AN2811">
        <v>65400</v>
      </c>
    </row>
    <row r="2812" spans="1:40" x14ac:dyDescent="0.25">
      <c r="A2812" t="s">
        <v>3005</v>
      </c>
      <c r="B2812">
        <v>435</v>
      </c>
      <c r="C2812">
        <v>532193</v>
      </c>
      <c r="D2812">
        <v>1</v>
      </c>
      <c r="E2812">
        <v>0</v>
      </c>
      <c r="F2812">
        <v>0</v>
      </c>
      <c r="G2812">
        <v>0</v>
      </c>
      <c r="H2812">
        <v>0</v>
      </c>
      <c r="I2812" t="s">
        <v>26</v>
      </c>
      <c r="J2812" t="s">
        <v>288</v>
      </c>
      <c r="K2812">
        <v>98442.931940738941</v>
      </c>
      <c r="O2812">
        <f t="shared" si="307"/>
        <v>0</v>
      </c>
      <c r="Q2812">
        <f t="shared" si="308"/>
        <v>0</v>
      </c>
      <c r="S2812">
        <f t="shared" si="309"/>
        <v>0</v>
      </c>
      <c r="U2812">
        <f t="shared" si="310"/>
        <v>0</v>
      </c>
      <c r="AF2812">
        <v>0</v>
      </c>
      <c r="AG2812">
        <f t="shared" si="311"/>
        <v>0</v>
      </c>
      <c r="AL2812">
        <f t="shared" si="312"/>
        <v>98442.931940738941</v>
      </c>
      <c r="AM2812">
        <f t="shared" si="313"/>
        <v>98400</v>
      </c>
      <c r="AN2812">
        <v>89300</v>
      </c>
    </row>
    <row r="2813" spans="1:40" x14ac:dyDescent="0.25">
      <c r="A2813" t="s">
        <v>3006</v>
      </c>
      <c r="B2813">
        <v>94</v>
      </c>
      <c r="C2813">
        <v>581992</v>
      </c>
      <c r="D2813">
        <v>1</v>
      </c>
      <c r="E2813">
        <v>0</v>
      </c>
      <c r="F2813">
        <v>0</v>
      </c>
      <c r="G2813">
        <v>0</v>
      </c>
      <c r="H2813">
        <v>0</v>
      </c>
      <c r="I2813" t="s">
        <v>30</v>
      </c>
      <c r="J2813" t="s">
        <v>29</v>
      </c>
      <c r="K2813">
        <v>68144.142339082857</v>
      </c>
      <c r="O2813">
        <f t="shared" si="307"/>
        <v>0</v>
      </c>
      <c r="Q2813">
        <f t="shared" si="308"/>
        <v>0</v>
      </c>
      <c r="S2813">
        <f t="shared" si="309"/>
        <v>0</v>
      </c>
      <c r="U2813">
        <f t="shared" si="310"/>
        <v>0</v>
      </c>
      <c r="AF2813">
        <v>0</v>
      </c>
      <c r="AG2813">
        <f t="shared" si="311"/>
        <v>0</v>
      </c>
      <c r="AL2813">
        <f t="shared" si="312"/>
        <v>68144.142339082857</v>
      </c>
      <c r="AM2813">
        <f t="shared" si="313"/>
        <v>68100</v>
      </c>
      <c r="AN2813">
        <v>65400</v>
      </c>
    </row>
    <row r="2814" spans="1:40" x14ac:dyDescent="0.25">
      <c r="A2814" s="3" t="s">
        <v>443</v>
      </c>
      <c r="B2814">
        <v>1360</v>
      </c>
      <c r="C2814">
        <v>566438</v>
      </c>
      <c r="D2814">
        <v>1</v>
      </c>
      <c r="E2814">
        <v>1</v>
      </c>
      <c r="F2814">
        <v>0</v>
      </c>
      <c r="G2814">
        <v>0</v>
      </c>
      <c r="H2814">
        <v>0</v>
      </c>
      <c r="I2814" t="s">
        <v>85</v>
      </c>
      <c r="J2814" t="s">
        <v>444</v>
      </c>
      <c r="K2814">
        <v>302694.57949076308</v>
      </c>
      <c r="L2814">
        <v>1869</v>
      </c>
      <c r="M2814">
        <v>97670.959147404123</v>
      </c>
      <c r="O2814">
        <f t="shared" si="307"/>
        <v>0</v>
      </c>
      <c r="P2814">
        <v>7</v>
      </c>
      <c r="Q2814">
        <f t="shared" si="308"/>
        <v>19320</v>
      </c>
      <c r="R2814">
        <v>9</v>
      </c>
      <c r="S2814">
        <f t="shared" si="309"/>
        <v>8280</v>
      </c>
      <c r="T2814">
        <v>1</v>
      </c>
      <c r="U2814">
        <f t="shared" si="310"/>
        <v>209</v>
      </c>
      <c r="AF2814">
        <v>0</v>
      </c>
      <c r="AG2814">
        <f t="shared" si="311"/>
        <v>0</v>
      </c>
      <c r="AL2814">
        <f t="shared" si="312"/>
        <v>428174.5386381672</v>
      </c>
      <c r="AM2814">
        <f t="shared" si="313"/>
        <v>428200</v>
      </c>
      <c r="AN2814">
        <v>495800</v>
      </c>
    </row>
    <row r="2815" spans="1:40" x14ac:dyDescent="0.25">
      <c r="A2815" t="s">
        <v>3007</v>
      </c>
      <c r="B2815">
        <v>474</v>
      </c>
      <c r="C2815">
        <v>552216</v>
      </c>
      <c r="D2815">
        <v>1</v>
      </c>
      <c r="E2815">
        <v>0</v>
      </c>
      <c r="F2815">
        <v>0</v>
      </c>
      <c r="G2815">
        <v>0</v>
      </c>
      <c r="H2815">
        <v>0</v>
      </c>
      <c r="I2815" t="s">
        <v>61</v>
      </c>
      <c r="J2815" t="s">
        <v>94</v>
      </c>
      <c r="K2815">
        <v>107166.12691441593</v>
      </c>
      <c r="O2815">
        <f t="shared" si="307"/>
        <v>0</v>
      </c>
      <c r="Q2815">
        <f t="shared" si="308"/>
        <v>0</v>
      </c>
      <c r="S2815">
        <f t="shared" si="309"/>
        <v>0</v>
      </c>
      <c r="U2815">
        <f t="shared" si="310"/>
        <v>0</v>
      </c>
      <c r="AF2815">
        <v>0</v>
      </c>
      <c r="AG2815">
        <f t="shared" si="311"/>
        <v>0</v>
      </c>
      <c r="AL2815">
        <f t="shared" si="312"/>
        <v>107166.12691441593</v>
      </c>
      <c r="AM2815">
        <f t="shared" si="313"/>
        <v>107200</v>
      </c>
      <c r="AN2815">
        <v>100300</v>
      </c>
    </row>
    <row r="2816" spans="1:40" x14ac:dyDescent="0.25">
      <c r="A2816" t="s">
        <v>3008</v>
      </c>
      <c r="B2816">
        <v>458</v>
      </c>
      <c r="C2816">
        <v>588717</v>
      </c>
      <c r="D2816">
        <v>1</v>
      </c>
      <c r="E2816">
        <v>0</v>
      </c>
      <c r="F2816">
        <v>0</v>
      </c>
      <c r="G2816">
        <v>0</v>
      </c>
      <c r="H2816">
        <v>0</v>
      </c>
      <c r="I2816" t="s">
        <v>90</v>
      </c>
      <c r="J2816" t="s">
        <v>164</v>
      </c>
      <c r="K2816">
        <v>103588.88888169128</v>
      </c>
      <c r="O2816">
        <f t="shared" si="307"/>
        <v>0</v>
      </c>
      <c r="Q2816">
        <f t="shared" si="308"/>
        <v>0</v>
      </c>
      <c r="S2816">
        <f t="shared" si="309"/>
        <v>0</v>
      </c>
      <c r="U2816">
        <f t="shared" si="310"/>
        <v>0</v>
      </c>
      <c r="AF2816">
        <v>0</v>
      </c>
      <c r="AG2816">
        <f t="shared" si="311"/>
        <v>0</v>
      </c>
      <c r="AL2816">
        <f t="shared" si="312"/>
        <v>103588.88888169128</v>
      </c>
      <c r="AM2816">
        <f t="shared" si="313"/>
        <v>103600</v>
      </c>
      <c r="AN2816">
        <v>99200</v>
      </c>
    </row>
    <row r="2817" spans="1:40" x14ac:dyDescent="0.25">
      <c r="A2817" t="s">
        <v>3008</v>
      </c>
      <c r="B2817">
        <v>1012</v>
      </c>
      <c r="C2817">
        <v>542032</v>
      </c>
      <c r="D2817">
        <v>1</v>
      </c>
      <c r="E2817">
        <v>0</v>
      </c>
      <c r="F2817">
        <v>0</v>
      </c>
      <c r="G2817">
        <v>0</v>
      </c>
      <c r="H2817">
        <v>0</v>
      </c>
      <c r="I2817" t="s">
        <v>26</v>
      </c>
      <c r="J2817" t="s">
        <v>195</v>
      </c>
      <c r="K2817">
        <v>226422.37831113421</v>
      </c>
      <c r="O2817">
        <f t="shared" si="307"/>
        <v>0</v>
      </c>
      <c r="Q2817">
        <f t="shared" si="308"/>
        <v>0</v>
      </c>
      <c r="S2817">
        <f t="shared" si="309"/>
        <v>0</v>
      </c>
      <c r="U2817">
        <f t="shared" si="310"/>
        <v>0</v>
      </c>
      <c r="AF2817">
        <v>0</v>
      </c>
      <c r="AG2817">
        <f t="shared" si="311"/>
        <v>0</v>
      </c>
      <c r="AL2817">
        <f t="shared" si="312"/>
        <v>226422.37831113421</v>
      </c>
      <c r="AM2817">
        <f t="shared" si="313"/>
        <v>226400</v>
      </c>
      <c r="AN2817">
        <v>212100</v>
      </c>
    </row>
    <row r="2818" spans="1:40" x14ac:dyDescent="0.25">
      <c r="A2818" t="s">
        <v>3008</v>
      </c>
      <c r="B2818">
        <v>958</v>
      </c>
      <c r="C2818">
        <v>578355</v>
      </c>
      <c r="D2818">
        <v>1</v>
      </c>
      <c r="E2818">
        <v>0</v>
      </c>
      <c r="F2818">
        <v>0</v>
      </c>
      <c r="G2818">
        <v>0</v>
      </c>
      <c r="H2818">
        <v>0</v>
      </c>
      <c r="I2818" t="s">
        <v>41</v>
      </c>
      <c r="J2818" t="s">
        <v>284</v>
      </c>
      <c r="K2818">
        <v>214531.7414234764</v>
      </c>
      <c r="O2818">
        <f t="shared" si="307"/>
        <v>0</v>
      </c>
      <c r="Q2818">
        <f t="shared" si="308"/>
        <v>0</v>
      </c>
      <c r="S2818">
        <f t="shared" si="309"/>
        <v>0</v>
      </c>
      <c r="U2818">
        <f t="shared" si="310"/>
        <v>0</v>
      </c>
      <c r="AF2818">
        <v>0</v>
      </c>
      <c r="AG2818">
        <f t="shared" si="311"/>
        <v>0</v>
      </c>
      <c r="AL2818">
        <f t="shared" si="312"/>
        <v>214531.7414234764</v>
      </c>
      <c r="AM2818">
        <f t="shared" si="313"/>
        <v>214500</v>
      </c>
      <c r="AN2818">
        <v>206600</v>
      </c>
    </row>
    <row r="2819" spans="1:40" x14ac:dyDescent="0.25">
      <c r="A2819" t="s">
        <v>3009</v>
      </c>
      <c r="B2819">
        <v>48</v>
      </c>
      <c r="C2819">
        <v>596078</v>
      </c>
      <c r="D2819">
        <v>1</v>
      </c>
      <c r="E2819">
        <v>0</v>
      </c>
      <c r="F2819">
        <v>0</v>
      </c>
      <c r="G2819">
        <v>0</v>
      </c>
      <c r="H2819">
        <v>0</v>
      </c>
      <c r="I2819" t="s">
        <v>30</v>
      </c>
      <c r="J2819" t="s">
        <v>261</v>
      </c>
      <c r="K2819">
        <v>68144.142339082857</v>
      </c>
      <c r="O2819">
        <f t="shared" si="307"/>
        <v>0</v>
      </c>
      <c r="Q2819">
        <f t="shared" si="308"/>
        <v>0</v>
      </c>
      <c r="S2819">
        <f t="shared" si="309"/>
        <v>0</v>
      </c>
      <c r="U2819">
        <f t="shared" si="310"/>
        <v>0</v>
      </c>
      <c r="AF2819">
        <v>0</v>
      </c>
      <c r="AG2819">
        <f t="shared" si="311"/>
        <v>0</v>
      </c>
      <c r="AL2819">
        <f t="shared" si="312"/>
        <v>68144.142339082857</v>
      </c>
      <c r="AM2819">
        <f t="shared" si="313"/>
        <v>68100</v>
      </c>
      <c r="AN2819">
        <v>65400</v>
      </c>
    </row>
    <row r="2820" spans="1:40" x14ac:dyDescent="0.25">
      <c r="A2820" t="s">
        <v>3011</v>
      </c>
      <c r="B2820">
        <v>62</v>
      </c>
      <c r="C2820">
        <v>594385</v>
      </c>
      <c r="D2820">
        <v>1</v>
      </c>
      <c r="E2820">
        <v>0</v>
      </c>
      <c r="F2820">
        <v>0</v>
      </c>
      <c r="G2820">
        <v>0</v>
      </c>
      <c r="H2820">
        <v>0</v>
      </c>
      <c r="I2820" t="s">
        <v>30</v>
      </c>
      <c r="J2820" t="s">
        <v>149</v>
      </c>
      <c r="K2820">
        <v>68144.142339082857</v>
      </c>
      <c r="O2820">
        <f t="shared" si="307"/>
        <v>0</v>
      </c>
      <c r="Q2820">
        <f t="shared" si="308"/>
        <v>0</v>
      </c>
      <c r="S2820">
        <f t="shared" si="309"/>
        <v>0</v>
      </c>
      <c r="U2820">
        <f t="shared" si="310"/>
        <v>0</v>
      </c>
      <c r="AF2820">
        <v>0</v>
      </c>
      <c r="AG2820">
        <f t="shared" si="311"/>
        <v>0</v>
      </c>
      <c r="AL2820">
        <f t="shared" si="312"/>
        <v>68144.142339082857</v>
      </c>
      <c r="AM2820">
        <f t="shared" si="313"/>
        <v>68100</v>
      </c>
      <c r="AN2820">
        <v>65400</v>
      </c>
    </row>
    <row r="2821" spans="1:40" x14ac:dyDescent="0.25">
      <c r="A2821" t="s">
        <v>3012</v>
      </c>
      <c r="B2821">
        <v>354</v>
      </c>
      <c r="C2821">
        <v>580619</v>
      </c>
      <c r="D2821">
        <v>1</v>
      </c>
      <c r="E2821">
        <v>0</v>
      </c>
      <c r="F2821">
        <v>0</v>
      </c>
      <c r="G2821">
        <v>0</v>
      </c>
      <c r="H2821">
        <v>0</v>
      </c>
      <c r="I2821" t="s">
        <v>41</v>
      </c>
      <c r="J2821" t="s">
        <v>42</v>
      </c>
      <c r="K2821">
        <v>80283.921397925908</v>
      </c>
      <c r="O2821">
        <f t="shared" ref="O2821:O2884" si="314">N2821*690</f>
        <v>0</v>
      </c>
      <c r="Q2821">
        <f t="shared" ref="Q2821:Q2884" si="315">P2821*2760</f>
        <v>0</v>
      </c>
      <c r="S2821">
        <f t="shared" ref="S2821:S2884" si="316">R2821*920</f>
        <v>0</v>
      </c>
      <c r="U2821">
        <f t="shared" ref="U2821:U2884" si="317">T2821*209</f>
        <v>0</v>
      </c>
      <c r="AF2821">
        <v>0</v>
      </c>
      <c r="AG2821">
        <f t="shared" ref="AG2821:AG2884" si="318">AF2821*29000</f>
        <v>0</v>
      </c>
      <c r="AL2821">
        <f t="shared" ref="AL2821:AL2884" si="319">K2821+M2821+O2821+Q2821+S2821+U2821+W2821+Y2821+AA2821+AB2821+AD2821+AE2821+AG2821+AI2821+AK2821</f>
        <v>80283.921397925908</v>
      </c>
      <c r="AM2821">
        <f t="shared" ref="AM2821:AM2884" si="320">ROUND(AL2821/100,0)*100</f>
        <v>80300</v>
      </c>
      <c r="AN2821">
        <v>76400</v>
      </c>
    </row>
    <row r="2822" spans="1:40" x14ac:dyDescent="0.25">
      <c r="A2822" t="s">
        <v>3013</v>
      </c>
      <c r="B2822">
        <v>370</v>
      </c>
      <c r="C2822">
        <v>599646</v>
      </c>
      <c r="D2822">
        <v>1</v>
      </c>
      <c r="E2822">
        <v>0</v>
      </c>
      <c r="F2822">
        <v>0</v>
      </c>
      <c r="G2822">
        <v>0</v>
      </c>
      <c r="H2822">
        <v>0</v>
      </c>
      <c r="I2822" t="s">
        <v>38</v>
      </c>
      <c r="J2822" t="s">
        <v>1621</v>
      </c>
      <c r="K2822">
        <v>83875.541794165896</v>
      </c>
      <c r="O2822">
        <f t="shared" si="314"/>
        <v>0</v>
      </c>
      <c r="Q2822">
        <f t="shared" si="315"/>
        <v>0</v>
      </c>
      <c r="S2822">
        <f t="shared" si="316"/>
        <v>0</v>
      </c>
      <c r="U2822">
        <f t="shared" si="317"/>
        <v>0</v>
      </c>
      <c r="AF2822">
        <v>0</v>
      </c>
      <c r="AG2822">
        <f t="shared" si="318"/>
        <v>0</v>
      </c>
      <c r="AL2822">
        <f t="shared" si="319"/>
        <v>83875.541794165896</v>
      </c>
      <c r="AM2822">
        <f t="shared" si="320"/>
        <v>83900</v>
      </c>
      <c r="AN2822">
        <v>80100</v>
      </c>
    </row>
    <row r="2823" spans="1:40" x14ac:dyDescent="0.25">
      <c r="A2823" t="s">
        <v>3015</v>
      </c>
      <c r="B2823">
        <v>115</v>
      </c>
      <c r="C2823">
        <v>500151</v>
      </c>
      <c r="D2823">
        <v>1</v>
      </c>
      <c r="E2823">
        <v>0</v>
      </c>
      <c r="F2823">
        <v>0</v>
      </c>
      <c r="G2823">
        <v>0</v>
      </c>
      <c r="H2823">
        <v>0</v>
      </c>
      <c r="I2823" t="s">
        <v>61</v>
      </c>
      <c r="J2823" t="s">
        <v>273</v>
      </c>
      <c r="K2823">
        <v>68144.142339082857</v>
      </c>
      <c r="O2823">
        <f t="shared" si="314"/>
        <v>0</v>
      </c>
      <c r="Q2823">
        <f t="shared" si="315"/>
        <v>0</v>
      </c>
      <c r="S2823">
        <f t="shared" si="316"/>
        <v>0</v>
      </c>
      <c r="U2823">
        <f t="shared" si="317"/>
        <v>0</v>
      </c>
      <c r="AF2823">
        <v>0</v>
      </c>
      <c r="AG2823">
        <f t="shared" si="318"/>
        <v>0</v>
      </c>
      <c r="AL2823">
        <f t="shared" si="319"/>
        <v>68144.142339082857</v>
      </c>
      <c r="AM2823">
        <f t="shared" si="320"/>
        <v>68100</v>
      </c>
      <c r="AN2823">
        <v>65400</v>
      </c>
    </row>
    <row r="2824" spans="1:40" x14ac:dyDescent="0.25">
      <c r="A2824" s="4" t="s">
        <v>2719</v>
      </c>
      <c r="B2824">
        <v>2146</v>
      </c>
      <c r="C2824">
        <v>554634</v>
      </c>
      <c r="D2824">
        <v>1</v>
      </c>
      <c r="E2824">
        <v>1</v>
      </c>
      <c r="F2824">
        <v>1</v>
      </c>
      <c r="G2824">
        <v>0</v>
      </c>
      <c r="H2824">
        <v>0</v>
      </c>
      <c r="I2824" t="s">
        <v>18</v>
      </c>
      <c r="J2824" t="s">
        <v>87</v>
      </c>
      <c r="K2824">
        <v>473029.71853127109</v>
      </c>
      <c r="L2824">
        <v>2636</v>
      </c>
      <c r="M2824">
        <v>137633.49767884542</v>
      </c>
      <c r="O2824">
        <f t="shared" si="314"/>
        <v>0</v>
      </c>
      <c r="P2824">
        <v>30</v>
      </c>
      <c r="Q2824">
        <f t="shared" si="315"/>
        <v>82800</v>
      </c>
      <c r="R2824">
        <v>12</v>
      </c>
      <c r="S2824">
        <f t="shared" si="316"/>
        <v>11040</v>
      </c>
      <c r="T2824">
        <v>5</v>
      </c>
      <c r="U2824">
        <f t="shared" si="317"/>
        <v>1045</v>
      </c>
      <c r="V2824">
        <v>7339</v>
      </c>
      <c r="W2824">
        <v>1491009.4931886964</v>
      </c>
      <c r="AF2824">
        <v>4</v>
      </c>
      <c r="AG2824">
        <f t="shared" si="318"/>
        <v>116000</v>
      </c>
      <c r="AL2824">
        <f t="shared" si="319"/>
        <v>2312557.7093988131</v>
      </c>
      <c r="AM2824">
        <f t="shared" si="320"/>
        <v>2312600</v>
      </c>
      <c r="AN2824">
        <v>2298900</v>
      </c>
    </row>
    <row r="2825" spans="1:40" x14ac:dyDescent="0.25">
      <c r="A2825" t="s">
        <v>3017</v>
      </c>
      <c r="B2825">
        <v>1859</v>
      </c>
      <c r="C2825">
        <v>563692</v>
      </c>
      <c r="D2825">
        <v>1</v>
      </c>
      <c r="E2825">
        <v>0</v>
      </c>
      <c r="F2825">
        <v>0</v>
      </c>
      <c r="G2825">
        <v>0</v>
      </c>
      <c r="H2825">
        <v>0</v>
      </c>
      <c r="I2825" t="s">
        <v>51</v>
      </c>
      <c r="J2825" t="s">
        <v>50</v>
      </c>
      <c r="K2825">
        <v>411114.26803589164</v>
      </c>
      <c r="O2825">
        <f t="shared" si="314"/>
        <v>0</v>
      </c>
      <c r="Q2825">
        <f t="shared" si="315"/>
        <v>0</v>
      </c>
      <c r="S2825">
        <f t="shared" si="316"/>
        <v>0</v>
      </c>
      <c r="U2825">
        <f t="shared" si="317"/>
        <v>0</v>
      </c>
      <c r="AF2825">
        <v>33</v>
      </c>
      <c r="AG2825">
        <f t="shared" si="318"/>
        <v>957000</v>
      </c>
      <c r="AL2825">
        <f t="shared" si="319"/>
        <v>1368114.2680358917</v>
      </c>
      <c r="AM2825">
        <f t="shared" si="320"/>
        <v>1368100</v>
      </c>
      <c r="AN2825">
        <v>1317600</v>
      </c>
    </row>
    <row r="2826" spans="1:40" x14ac:dyDescent="0.25">
      <c r="A2826" t="s">
        <v>3018</v>
      </c>
      <c r="B2826">
        <v>633</v>
      </c>
      <c r="C2826">
        <v>569062</v>
      </c>
      <c r="D2826">
        <v>1</v>
      </c>
      <c r="E2826">
        <v>0</v>
      </c>
      <c r="F2826">
        <v>0</v>
      </c>
      <c r="G2826">
        <v>0</v>
      </c>
      <c r="H2826">
        <v>0</v>
      </c>
      <c r="I2826" t="s">
        <v>75</v>
      </c>
      <c r="J2826" t="s">
        <v>123</v>
      </c>
      <c r="K2826">
        <v>142608.53915897189</v>
      </c>
      <c r="O2826">
        <f t="shared" si="314"/>
        <v>0</v>
      </c>
      <c r="Q2826">
        <f t="shared" si="315"/>
        <v>0</v>
      </c>
      <c r="S2826">
        <f t="shared" si="316"/>
        <v>0</v>
      </c>
      <c r="U2826">
        <f t="shared" si="317"/>
        <v>0</v>
      </c>
      <c r="AF2826">
        <v>0</v>
      </c>
      <c r="AG2826">
        <f t="shared" si="318"/>
        <v>0</v>
      </c>
      <c r="AL2826">
        <f t="shared" si="319"/>
        <v>142608.53915897189</v>
      </c>
      <c r="AM2826">
        <f t="shared" si="320"/>
        <v>142600</v>
      </c>
      <c r="AN2826">
        <v>136900</v>
      </c>
    </row>
    <row r="2827" spans="1:40" x14ac:dyDescent="0.25">
      <c r="A2827" s="3" t="s">
        <v>3019</v>
      </c>
      <c r="B2827">
        <v>1400</v>
      </c>
      <c r="C2827">
        <v>598399</v>
      </c>
      <c r="D2827">
        <v>1</v>
      </c>
      <c r="E2827">
        <v>1</v>
      </c>
      <c r="F2827">
        <v>0</v>
      </c>
      <c r="G2827">
        <v>0</v>
      </c>
      <c r="H2827">
        <v>0</v>
      </c>
      <c r="I2827" t="s">
        <v>38</v>
      </c>
      <c r="J2827" t="s">
        <v>166</v>
      </c>
      <c r="K2827">
        <v>311424.59138579556</v>
      </c>
      <c r="L2827">
        <v>1734</v>
      </c>
      <c r="M2827">
        <v>90631.528301243641</v>
      </c>
      <c r="O2827">
        <f t="shared" si="314"/>
        <v>0</v>
      </c>
      <c r="P2827">
        <v>6</v>
      </c>
      <c r="Q2827">
        <f t="shared" si="315"/>
        <v>16560</v>
      </c>
      <c r="R2827">
        <v>7</v>
      </c>
      <c r="S2827">
        <f t="shared" si="316"/>
        <v>6440</v>
      </c>
      <c r="T2827">
        <v>2</v>
      </c>
      <c r="U2827">
        <f t="shared" si="317"/>
        <v>418</v>
      </c>
      <c r="AF2827">
        <v>0</v>
      </c>
      <c r="AG2827">
        <f t="shared" si="318"/>
        <v>0</v>
      </c>
      <c r="AL2827">
        <f t="shared" si="319"/>
        <v>425474.11968703917</v>
      </c>
      <c r="AM2827">
        <f t="shared" si="320"/>
        <v>425500</v>
      </c>
      <c r="AN2827">
        <v>477000</v>
      </c>
    </row>
    <row r="2828" spans="1:40" x14ac:dyDescent="0.25">
      <c r="A2828" s="4" t="s">
        <v>3020</v>
      </c>
      <c r="B2828">
        <v>4919</v>
      </c>
      <c r="C2828">
        <v>507971</v>
      </c>
      <c r="D2828">
        <v>1</v>
      </c>
      <c r="E2828">
        <v>1</v>
      </c>
      <c r="F2828">
        <v>1</v>
      </c>
      <c r="G2828">
        <v>0</v>
      </c>
      <c r="H2828">
        <v>0</v>
      </c>
      <c r="I2828" t="s">
        <v>38</v>
      </c>
      <c r="J2828" t="s">
        <v>239</v>
      </c>
      <c r="K2828">
        <v>1058544.3188340967</v>
      </c>
      <c r="L2828">
        <v>8531</v>
      </c>
      <c r="M2828">
        <v>443480.69044628815</v>
      </c>
      <c r="N2828">
        <v>1</v>
      </c>
      <c r="O2828">
        <f t="shared" si="314"/>
        <v>690</v>
      </c>
      <c r="P2828">
        <v>48</v>
      </c>
      <c r="Q2828">
        <f t="shared" si="315"/>
        <v>132480</v>
      </c>
      <c r="R2828">
        <v>34</v>
      </c>
      <c r="S2828">
        <f t="shared" si="316"/>
        <v>31280</v>
      </c>
      <c r="T2828">
        <v>19</v>
      </c>
      <c r="U2828">
        <f t="shared" si="317"/>
        <v>3971</v>
      </c>
      <c r="V2828">
        <v>8531</v>
      </c>
      <c r="W2828">
        <v>1727735.3393507886</v>
      </c>
      <c r="AF2828">
        <v>3</v>
      </c>
      <c r="AG2828">
        <f t="shared" si="318"/>
        <v>87000</v>
      </c>
      <c r="AL2828">
        <f t="shared" si="319"/>
        <v>3485181.3486311734</v>
      </c>
      <c r="AM2828">
        <f t="shared" si="320"/>
        <v>3485200</v>
      </c>
      <c r="AN2828">
        <v>3580900</v>
      </c>
    </row>
    <row r="2829" spans="1:40" x14ac:dyDescent="0.25">
      <c r="A2829" t="s">
        <v>3021</v>
      </c>
      <c r="B2829">
        <v>336</v>
      </c>
      <c r="C2829">
        <v>531006</v>
      </c>
      <c r="D2829">
        <v>1</v>
      </c>
      <c r="E2829">
        <v>0</v>
      </c>
      <c r="F2829">
        <v>0</v>
      </c>
      <c r="G2829">
        <v>0</v>
      </c>
      <c r="H2829">
        <v>0</v>
      </c>
      <c r="I2829" t="s">
        <v>30</v>
      </c>
      <c r="J2829" t="s">
        <v>216</v>
      </c>
      <c r="K2829">
        <v>76240.478869231811</v>
      </c>
      <c r="O2829">
        <f t="shared" si="314"/>
        <v>0</v>
      </c>
      <c r="Q2829">
        <f t="shared" si="315"/>
        <v>0</v>
      </c>
      <c r="S2829">
        <f t="shared" si="316"/>
        <v>0</v>
      </c>
      <c r="U2829">
        <f t="shared" si="317"/>
        <v>0</v>
      </c>
      <c r="AF2829">
        <v>0</v>
      </c>
      <c r="AG2829">
        <f t="shared" si="318"/>
        <v>0</v>
      </c>
      <c r="AL2829">
        <f t="shared" si="319"/>
        <v>76240.478869231811</v>
      </c>
      <c r="AM2829">
        <f t="shared" si="320"/>
        <v>76200</v>
      </c>
      <c r="AN2829">
        <v>72100</v>
      </c>
    </row>
    <row r="2830" spans="1:40" x14ac:dyDescent="0.25">
      <c r="A2830" t="s">
        <v>3023</v>
      </c>
      <c r="B2830">
        <v>719</v>
      </c>
      <c r="C2830">
        <v>585441</v>
      </c>
      <c r="D2830">
        <v>1</v>
      </c>
      <c r="E2830">
        <v>0</v>
      </c>
      <c r="F2830">
        <v>0</v>
      </c>
      <c r="G2830">
        <v>0</v>
      </c>
      <c r="H2830">
        <v>0</v>
      </c>
      <c r="I2830" t="s">
        <v>90</v>
      </c>
      <c r="J2830" t="s">
        <v>414</v>
      </c>
      <c r="K2830">
        <v>161704.39657326977</v>
      </c>
      <c r="O2830">
        <f t="shared" si="314"/>
        <v>0</v>
      </c>
      <c r="Q2830">
        <f t="shared" si="315"/>
        <v>0</v>
      </c>
      <c r="S2830">
        <f t="shared" si="316"/>
        <v>0</v>
      </c>
      <c r="U2830">
        <f t="shared" si="317"/>
        <v>0</v>
      </c>
      <c r="AF2830">
        <v>0</v>
      </c>
      <c r="AG2830">
        <f t="shared" si="318"/>
        <v>0</v>
      </c>
      <c r="AL2830">
        <f t="shared" si="319"/>
        <v>161704.39657326977</v>
      </c>
      <c r="AM2830">
        <f t="shared" si="320"/>
        <v>161700</v>
      </c>
      <c r="AN2830">
        <v>155500</v>
      </c>
    </row>
    <row r="2831" spans="1:40" x14ac:dyDescent="0.25">
      <c r="A2831" t="s">
        <v>3024</v>
      </c>
      <c r="B2831">
        <v>555</v>
      </c>
      <c r="C2831">
        <v>589705</v>
      </c>
      <c r="D2831">
        <v>1</v>
      </c>
      <c r="E2831">
        <v>0</v>
      </c>
      <c r="F2831">
        <v>0</v>
      </c>
      <c r="G2831">
        <v>0</v>
      </c>
      <c r="H2831">
        <v>0</v>
      </c>
      <c r="I2831" t="s">
        <v>61</v>
      </c>
      <c r="J2831" t="s">
        <v>521</v>
      </c>
      <c r="K2831">
        <v>125245.07192609593</v>
      </c>
      <c r="O2831">
        <f t="shared" si="314"/>
        <v>0</v>
      </c>
      <c r="Q2831">
        <f t="shared" si="315"/>
        <v>0</v>
      </c>
      <c r="S2831">
        <f t="shared" si="316"/>
        <v>0</v>
      </c>
      <c r="U2831">
        <f t="shared" si="317"/>
        <v>0</v>
      </c>
      <c r="AF2831">
        <v>0</v>
      </c>
      <c r="AG2831">
        <f t="shared" si="318"/>
        <v>0</v>
      </c>
      <c r="AL2831">
        <f t="shared" si="319"/>
        <v>125245.07192609593</v>
      </c>
      <c r="AM2831">
        <f t="shared" si="320"/>
        <v>125200</v>
      </c>
      <c r="AN2831">
        <v>123700</v>
      </c>
    </row>
    <row r="2832" spans="1:40" x14ac:dyDescent="0.25">
      <c r="A2832" t="s">
        <v>3025</v>
      </c>
      <c r="B2832">
        <v>490</v>
      </c>
      <c r="C2832">
        <v>588725</v>
      </c>
      <c r="D2832">
        <v>1</v>
      </c>
      <c r="E2832">
        <v>0</v>
      </c>
      <c r="F2832">
        <v>0</v>
      </c>
      <c r="G2832">
        <v>0</v>
      </c>
      <c r="H2832">
        <v>0</v>
      </c>
      <c r="I2832" t="s">
        <v>90</v>
      </c>
      <c r="J2832" t="s">
        <v>631</v>
      </c>
      <c r="K2832">
        <v>110741.30951944407</v>
      </c>
      <c r="O2832">
        <f t="shared" si="314"/>
        <v>0</v>
      </c>
      <c r="Q2832">
        <f t="shared" si="315"/>
        <v>0</v>
      </c>
      <c r="S2832">
        <f t="shared" si="316"/>
        <v>0</v>
      </c>
      <c r="U2832">
        <f t="shared" si="317"/>
        <v>0</v>
      </c>
      <c r="AF2832">
        <v>1</v>
      </c>
      <c r="AG2832">
        <f t="shared" si="318"/>
        <v>29000</v>
      </c>
      <c r="AL2832">
        <f t="shared" si="319"/>
        <v>139741.30951944407</v>
      </c>
      <c r="AM2832">
        <f t="shared" si="320"/>
        <v>139700</v>
      </c>
      <c r="AN2832">
        <v>135900</v>
      </c>
    </row>
    <row r="2833" spans="1:40" x14ac:dyDescent="0.25">
      <c r="A2833" t="s">
        <v>3026</v>
      </c>
      <c r="B2833">
        <v>285</v>
      </c>
      <c r="C2833">
        <v>551996</v>
      </c>
      <c r="D2833">
        <v>1</v>
      </c>
      <c r="E2833">
        <v>0</v>
      </c>
      <c r="F2833">
        <v>0</v>
      </c>
      <c r="G2833">
        <v>0</v>
      </c>
      <c r="H2833">
        <v>0</v>
      </c>
      <c r="I2833" t="s">
        <v>38</v>
      </c>
      <c r="J2833" t="s">
        <v>64</v>
      </c>
      <c r="K2833">
        <v>68144.142339082857</v>
      </c>
      <c r="O2833">
        <f t="shared" si="314"/>
        <v>0</v>
      </c>
      <c r="Q2833">
        <f t="shared" si="315"/>
        <v>0</v>
      </c>
      <c r="S2833">
        <f t="shared" si="316"/>
        <v>0</v>
      </c>
      <c r="U2833">
        <f t="shared" si="317"/>
        <v>0</v>
      </c>
      <c r="AF2833">
        <v>0</v>
      </c>
      <c r="AG2833">
        <f t="shared" si="318"/>
        <v>0</v>
      </c>
      <c r="AL2833">
        <f t="shared" si="319"/>
        <v>68144.142339082857</v>
      </c>
      <c r="AM2833">
        <f t="shared" si="320"/>
        <v>68100</v>
      </c>
      <c r="AN2833">
        <v>65400</v>
      </c>
    </row>
    <row r="2834" spans="1:40" x14ac:dyDescent="0.25">
      <c r="A2834" t="s">
        <v>3027</v>
      </c>
      <c r="B2834">
        <v>933</v>
      </c>
      <c r="C2834">
        <v>546496</v>
      </c>
      <c r="D2834">
        <v>1</v>
      </c>
      <c r="E2834">
        <v>0</v>
      </c>
      <c r="F2834">
        <v>0</v>
      </c>
      <c r="G2834">
        <v>0</v>
      </c>
      <c r="H2834">
        <v>0</v>
      </c>
      <c r="I2834" t="s">
        <v>85</v>
      </c>
      <c r="J2834" t="s">
        <v>84</v>
      </c>
      <c r="K2834">
        <v>209021.40929224095</v>
      </c>
      <c r="O2834">
        <f t="shared" si="314"/>
        <v>0</v>
      </c>
      <c r="Q2834">
        <f t="shared" si="315"/>
        <v>0</v>
      </c>
      <c r="S2834">
        <f t="shared" si="316"/>
        <v>0</v>
      </c>
      <c r="U2834">
        <f t="shared" si="317"/>
        <v>0</v>
      </c>
      <c r="AF2834">
        <v>0</v>
      </c>
      <c r="AG2834">
        <f t="shared" si="318"/>
        <v>0</v>
      </c>
      <c r="AL2834">
        <f t="shared" si="319"/>
        <v>209021.40929224095</v>
      </c>
      <c r="AM2834">
        <f t="shared" si="320"/>
        <v>209000</v>
      </c>
      <c r="AN2834">
        <v>200300</v>
      </c>
    </row>
    <row r="2835" spans="1:40" x14ac:dyDescent="0.25">
      <c r="A2835" s="6" t="s">
        <v>414</v>
      </c>
      <c r="B2835">
        <v>5045</v>
      </c>
      <c r="C2835">
        <v>585459</v>
      </c>
      <c r="D2835">
        <v>1</v>
      </c>
      <c r="E2835">
        <v>1</v>
      </c>
      <c r="F2835">
        <v>1</v>
      </c>
      <c r="G2835">
        <v>1</v>
      </c>
      <c r="H2835">
        <v>1</v>
      </c>
      <c r="I2835" t="s">
        <v>90</v>
      </c>
      <c r="J2835" t="s">
        <v>414</v>
      </c>
      <c r="K2835">
        <v>221636.36024829</v>
      </c>
      <c r="L2835">
        <v>10452</v>
      </c>
      <c r="M2835">
        <v>232208.43133602943</v>
      </c>
      <c r="O2835">
        <f t="shared" si="314"/>
        <v>0</v>
      </c>
      <c r="P2835">
        <v>101</v>
      </c>
      <c r="Q2835">
        <f t="shared" si="315"/>
        <v>278760</v>
      </c>
      <c r="R2835">
        <v>51</v>
      </c>
      <c r="S2835">
        <f t="shared" si="316"/>
        <v>46920</v>
      </c>
      <c r="T2835">
        <v>34</v>
      </c>
      <c r="U2835">
        <f t="shared" si="317"/>
        <v>7106</v>
      </c>
      <c r="V2835">
        <v>10452</v>
      </c>
      <c r="W2835">
        <v>1189581.8391935523</v>
      </c>
      <c r="X2835">
        <v>10452</v>
      </c>
      <c r="Y2835">
        <v>1763062.0882082982</v>
      </c>
      <c r="Z2835">
        <v>18716</v>
      </c>
      <c r="AA2835">
        <v>13155778.96779892</v>
      </c>
      <c r="AC2835">
        <v>1847</v>
      </c>
      <c r="AD2835">
        <v>212405</v>
      </c>
      <c r="AF2835">
        <v>9</v>
      </c>
      <c r="AG2835">
        <f t="shared" si="318"/>
        <v>261000</v>
      </c>
      <c r="AH2835">
        <v>107</v>
      </c>
      <c r="AI2835">
        <v>265039</v>
      </c>
      <c r="AJ2835">
        <v>837</v>
      </c>
      <c r="AK2835">
        <v>96255</v>
      </c>
      <c r="AL2835">
        <f t="shared" si="319"/>
        <v>17729752.686785091</v>
      </c>
      <c r="AM2835">
        <f t="shared" si="320"/>
        <v>17729800</v>
      </c>
      <c r="AN2835">
        <v>16574700</v>
      </c>
    </row>
    <row r="2836" spans="1:40" x14ac:dyDescent="0.25">
      <c r="A2836" t="s">
        <v>3028</v>
      </c>
      <c r="B2836">
        <v>86</v>
      </c>
      <c r="C2836">
        <v>514161</v>
      </c>
      <c r="D2836">
        <v>1</v>
      </c>
      <c r="E2836">
        <v>0</v>
      </c>
      <c r="F2836">
        <v>0</v>
      </c>
      <c r="G2836">
        <v>0</v>
      </c>
      <c r="H2836">
        <v>0</v>
      </c>
      <c r="I2836" t="s">
        <v>51</v>
      </c>
      <c r="J2836" t="s">
        <v>348</v>
      </c>
      <c r="K2836">
        <v>68144.142339082857</v>
      </c>
      <c r="O2836">
        <f t="shared" si="314"/>
        <v>0</v>
      </c>
      <c r="Q2836">
        <f t="shared" si="315"/>
        <v>0</v>
      </c>
      <c r="S2836">
        <f t="shared" si="316"/>
        <v>0</v>
      </c>
      <c r="U2836">
        <f t="shared" si="317"/>
        <v>0</v>
      </c>
      <c r="AF2836">
        <v>0</v>
      </c>
      <c r="AG2836">
        <f t="shared" si="318"/>
        <v>0</v>
      </c>
      <c r="AL2836">
        <f t="shared" si="319"/>
        <v>68144.142339082857</v>
      </c>
      <c r="AM2836">
        <f t="shared" si="320"/>
        <v>68100</v>
      </c>
      <c r="AN2836">
        <v>65400</v>
      </c>
    </row>
    <row r="2837" spans="1:40" x14ac:dyDescent="0.25">
      <c r="A2837" t="s">
        <v>3029</v>
      </c>
      <c r="B2837">
        <v>867</v>
      </c>
      <c r="C2837">
        <v>503622</v>
      </c>
      <c r="D2837">
        <v>1</v>
      </c>
      <c r="E2837">
        <v>0</v>
      </c>
      <c r="F2837">
        <v>0</v>
      </c>
      <c r="G2837">
        <v>0</v>
      </c>
      <c r="H2837">
        <v>0</v>
      </c>
      <c r="I2837" t="s">
        <v>61</v>
      </c>
      <c r="J2837" t="s">
        <v>371</v>
      </c>
      <c r="K2837">
        <v>194457.22331613972</v>
      </c>
      <c r="O2837">
        <f t="shared" si="314"/>
        <v>0</v>
      </c>
      <c r="Q2837">
        <f t="shared" si="315"/>
        <v>0</v>
      </c>
      <c r="S2837">
        <f t="shared" si="316"/>
        <v>0</v>
      </c>
      <c r="U2837">
        <f t="shared" si="317"/>
        <v>0</v>
      </c>
      <c r="AF2837">
        <v>0</v>
      </c>
      <c r="AG2837">
        <f t="shared" si="318"/>
        <v>0</v>
      </c>
      <c r="AL2837">
        <f t="shared" si="319"/>
        <v>194457.22331613972</v>
      </c>
      <c r="AM2837">
        <f t="shared" si="320"/>
        <v>194500</v>
      </c>
      <c r="AN2837">
        <v>240000</v>
      </c>
    </row>
    <row r="2838" spans="1:40" x14ac:dyDescent="0.25">
      <c r="A2838" s="4" t="s">
        <v>427</v>
      </c>
      <c r="B2838">
        <v>2901</v>
      </c>
      <c r="C2838">
        <v>587478</v>
      </c>
      <c r="D2838">
        <v>1</v>
      </c>
      <c r="E2838">
        <v>1</v>
      </c>
      <c r="F2838">
        <v>1</v>
      </c>
      <c r="G2838">
        <v>0</v>
      </c>
      <c r="H2838">
        <v>0</v>
      </c>
      <c r="I2838" t="s">
        <v>75</v>
      </c>
      <c r="J2838" t="s">
        <v>79</v>
      </c>
      <c r="K2838">
        <v>634569.70399189612</v>
      </c>
      <c r="L2838">
        <v>4222</v>
      </c>
      <c r="M2838">
        <v>220121.86908458549</v>
      </c>
      <c r="O2838">
        <f t="shared" si="314"/>
        <v>0</v>
      </c>
      <c r="P2838">
        <v>18</v>
      </c>
      <c r="Q2838">
        <f t="shared" si="315"/>
        <v>49680</v>
      </c>
      <c r="R2838">
        <v>12</v>
      </c>
      <c r="S2838">
        <f t="shared" si="316"/>
        <v>11040</v>
      </c>
      <c r="T2838">
        <v>14</v>
      </c>
      <c r="U2838">
        <f t="shared" si="317"/>
        <v>2926</v>
      </c>
      <c r="V2838">
        <v>6178</v>
      </c>
      <c r="W2838">
        <v>1259326.4109697852</v>
      </c>
      <c r="AF2838">
        <v>0</v>
      </c>
      <c r="AG2838">
        <f t="shared" si="318"/>
        <v>0</v>
      </c>
      <c r="AL2838">
        <f t="shared" si="319"/>
        <v>2177663.9840462669</v>
      </c>
      <c r="AM2838">
        <f t="shared" si="320"/>
        <v>2177700</v>
      </c>
      <c r="AN2838">
        <v>2250600</v>
      </c>
    </row>
    <row r="2839" spans="1:40" x14ac:dyDescent="0.25">
      <c r="A2839" t="s">
        <v>1035</v>
      </c>
      <c r="B2839">
        <v>356</v>
      </c>
      <c r="C2839">
        <v>565237</v>
      </c>
      <c r="D2839">
        <v>1</v>
      </c>
      <c r="E2839">
        <v>0</v>
      </c>
      <c r="F2839">
        <v>0</v>
      </c>
      <c r="G2839">
        <v>0</v>
      </c>
      <c r="H2839">
        <v>0</v>
      </c>
      <c r="I2839" t="s">
        <v>85</v>
      </c>
      <c r="J2839" t="s">
        <v>1117</v>
      </c>
      <c r="K2839">
        <v>80733.003935231129</v>
      </c>
      <c r="O2839">
        <f t="shared" si="314"/>
        <v>0</v>
      </c>
      <c r="Q2839">
        <f t="shared" si="315"/>
        <v>0</v>
      </c>
      <c r="S2839">
        <f t="shared" si="316"/>
        <v>0</v>
      </c>
      <c r="U2839">
        <f t="shared" si="317"/>
        <v>0</v>
      </c>
      <c r="AF2839">
        <v>0</v>
      </c>
      <c r="AG2839">
        <f t="shared" si="318"/>
        <v>0</v>
      </c>
      <c r="AL2839">
        <f t="shared" si="319"/>
        <v>80733.003935231129</v>
      </c>
      <c r="AM2839">
        <f t="shared" si="320"/>
        <v>80700</v>
      </c>
      <c r="AN2839">
        <v>79900</v>
      </c>
    </row>
    <row r="2840" spans="1:40" x14ac:dyDescent="0.25">
      <c r="A2840" s="3" t="s">
        <v>1035</v>
      </c>
      <c r="B2840">
        <v>1004</v>
      </c>
      <c r="C2840">
        <v>548332</v>
      </c>
      <c r="D2840">
        <v>1</v>
      </c>
      <c r="E2840">
        <v>1</v>
      </c>
      <c r="F2840">
        <v>0</v>
      </c>
      <c r="G2840">
        <v>0</v>
      </c>
      <c r="H2840">
        <v>0</v>
      </c>
      <c r="I2840" t="s">
        <v>75</v>
      </c>
      <c r="J2840" t="s">
        <v>725</v>
      </c>
      <c r="K2840">
        <v>224661.79688234197</v>
      </c>
      <c r="L2840">
        <v>1523</v>
      </c>
      <c r="M2840">
        <v>79625.455281955714</v>
      </c>
      <c r="O2840">
        <f t="shared" si="314"/>
        <v>0</v>
      </c>
      <c r="P2840">
        <v>6</v>
      </c>
      <c r="Q2840">
        <f t="shared" si="315"/>
        <v>16560</v>
      </c>
      <c r="R2840">
        <v>7</v>
      </c>
      <c r="S2840">
        <f t="shared" si="316"/>
        <v>6440</v>
      </c>
      <c r="T2840">
        <v>2</v>
      </c>
      <c r="U2840">
        <f t="shared" si="317"/>
        <v>418</v>
      </c>
      <c r="AF2840">
        <v>1</v>
      </c>
      <c r="AG2840">
        <f t="shared" si="318"/>
        <v>29000</v>
      </c>
      <c r="AL2840">
        <f t="shared" si="319"/>
        <v>356705.25216429768</v>
      </c>
      <c r="AM2840">
        <f t="shared" si="320"/>
        <v>356700</v>
      </c>
      <c r="AN2840">
        <v>403400</v>
      </c>
    </row>
    <row r="2841" spans="1:40" x14ac:dyDescent="0.25">
      <c r="A2841" t="s">
        <v>3030</v>
      </c>
      <c r="B2841">
        <v>305</v>
      </c>
      <c r="C2841">
        <v>573141</v>
      </c>
      <c r="D2841">
        <v>1</v>
      </c>
      <c r="E2841">
        <v>0</v>
      </c>
      <c r="F2841">
        <v>0</v>
      </c>
      <c r="G2841">
        <v>0</v>
      </c>
      <c r="H2841">
        <v>0</v>
      </c>
      <c r="I2841" t="s">
        <v>33</v>
      </c>
      <c r="J2841" t="s">
        <v>168</v>
      </c>
      <c r="K2841">
        <v>69269.407307827656</v>
      </c>
      <c r="O2841">
        <f t="shared" si="314"/>
        <v>0</v>
      </c>
      <c r="Q2841">
        <f t="shared" si="315"/>
        <v>0</v>
      </c>
      <c r="S2841">
        <f t="shared" si="316"/>
        <v>0</v>
      </c>
      <c r="U2841">
        <f t="shared" si="317"/>
        <v>0</v>
      </c>
      <c r="AF2841">
        <v>0</v>
      </c>
      <c r="AG2841">
        <f t="shared" si="318"/>
        <v>0</v>
      </c>
      <c r="AL2841">
        <f t="shared" si="319"/>
        <v>69269.407307827656</v>
      </c>
      <c r="AM2841">
        <f t="shared" si="320"/>
        <v>69300</v>
      </c>
      <c r="AN2841">
        <v>65400</v>
      </c>
    </row>
    <row r="2842" spans="1:40" x14ac:dyDescent="0.25">
      <c r="A2842" t="s">
        <v>3031</v>
      </c>
      <c r="B2842">
        <v>871</v>
      </c>
      <c r="C2842">
        <v>540234</v>
      </c>
      <c r="D2842">
        <v>1</v>
      </c>
      <c r="E2842">
        <v>0</v>
      </c>
      <c r="F2842">
        <v>0</v>
      </c>
      <c r="G2842">
        <v>0</v>
      </c>
      <c r="H2842">
        <v>0</v>
      </c>
      <c r="I2842" t="s">
        <v>61</v>
      </c>
      <c r="J2842" t="s">
        <v>520</v>
      </c>
      <c r="K2842">
        <v>195340.61164740744</v>
      </c>
      <c r="O2842">
        <f t="shared" si="314"/>
        <v>0</v>
      </c>
      <c r="Q2842">
        <f t="shared" si="315"/>
        <v>0</v>
      </c>
      <c r="S2842">
        <f t="shared" si="316"/>
        <v>0</v>
      </c>
      <c r="U2842">
        <f t="shared" si="317"/>
        <v>0</v>
      </c>
      <c r="AF2842">
        <v>1</v>
      </c>
      <c r="AG2842">
        <f t="shared" si="318"/>
        <v>29000</v>
      </c>
      <c r="AL2842">
        <f t="shared" si="319"/>
        <v>224340.61164740744</v>
      </c>
      <c r="AM2842">
        <f t="shared" si="320"/>
        <v>224300</v>
      </c>
      <c r="AN2842">
        <v>214000</v>
      </c>
    </row>
    <row r="2843" spans="1:40" x14ac:dyDescent="0.25">
      <c r="A2843" t="s">
        <v>3031</v>
      </c>
      <c r="B2843">
        <v>626</v>
      </c>
      <c r="C2843">
        <v>576492</v>
      </c>
      <c r="D2843">
        <v>1</v>
      </c>
      <c r="E2843">
        <v>0</v>
      </c>
      <c r="F2843">
        <v>0</v>
      </c>
      <c r="G2843">
        <v>0</v>
      </c>
      <c r="H2843">
        <v>0</v>
      </c>
      <c r="I2843" t="s">
        <v>33</v>
      </c>
      <c r="J2843" t="s">
        <v>44</v>
      </c>
      <c r="K2843">
        <v>141052.03248363739</v>
      </c>
      <c r="O2843">
        <f t="shared" si="314"/>
        <v>0</v>
      </c>
      <c r="Q2843">
        <f t="shared" si="315"/>
        <v>0</v>
      </c>
      <c r="S2843">
        <f t="shared" si="316"/>
        <v>0</v>
      </c>
      <c r="U2843">
        <f t="shared" si="317"/>
        <v>0</v>
      </c>
      <c r="AF2843">
        <v>0</v>
      </c>
      <c r="AG2843">
        <f t="shared" si="318"/>
        <v>0</v>
      </c>
      <c r="AL2843">
        <f t="shared" si="319"/>
        <v>141052.03248363739</v>
      </c>
      <c r="AM2843">
        <f t="shared" si="320"/>
        <v>141100</v>
      </c>
      <c r="AN2843">
        <v>134600</v>
      </c>
    </row>
    <row r="2844" spans="1:40" x14ac:dyDescent="0.25">
      <c r="A2844" t="s">
        <v>3031</v>
      </c>
      <c r="B2844">
        <v>864</v>
      </c>
      <c r="C2844">
        <v>571768</v>
      </c>
      <c r="D2844">
        <v>1</v>
      </c>
      <c r="E2844">
        <v>0</v>
      </c>
      <c r="F2844">
        <v>0</v>
      </c>
      <c r="G2844">
        <v>0</v>
      </c>
      <c r="H2844">
        <v>0</v>
      </c>
      <c r="I2844" t="s">
        <v>41</v>
      </c>
      <c r="J2844" t="s">
        <v>325</v>
      </c>
      <c r="K2844">
        <v>193794.6210627587</v>
      </c>
      <c r="O2844">
        <f t="shared" si="314"/>
        <v>0</v>
      </c>
      <c r="Q2844">
        <f t="shared" si="315"/>
        <v>0</v>
      </c>
      <c r="S2844">
        <f t="shared" si="316"/>
        <v>0</v>
      </c>
      <c r="U2844">
        <f t="shared" si="317"/>
        <v>0</v>
      </c>
      <c r="AF2844">
        <v>0</v>
      </c>
      <c r="AG2844">
        <f t="shared" si="318"/>
        <v>0</v>
      </c>
      <c r="AL2844">
        <f t="shared" si="319"/>
        <v>193794.6210627587</v>
      </c>
      <c r="AM2844">
        <f t="shared" si="320"/>
        <v>193800</v>
      </c>
      <c r="AN2844">
        <v>185400</v>
      </c>
    </row>
    <row r="2845" spans="1:40" x14ac:dyDescent="0.25">
      <c r="A2845" t="s">
        <v>3031</v>
      </c>
      <c r="B2845">
        <v>1146</v>
      </c>
      <c r="C2845">
        <v>580627</v>
      </c>
      <c r="D2845">
        <v>1</v>
      </c>
      <c r="E2845">
        <v>0</v>
      </c>
      <c r="F2845">
        <v>0</v>
      </c>
      <c r="G2845">
        <v>0</v>
      </c>
      <c r="H2845">
        <v>0</v>
      </c>
      <c r="I2845" t="s">
        <v>41</v>
      </c>
      <c r="J2845" t="s">
        <v>160</v>
      </c>
      <c r="K2845">
        <v>255862.37002118479</v>
      </c>
      <c r="O2845">
        <f t="shared" si="314"/>
        <v>0</v>
      </c>
      <c r="Q2845">
        <f t="shared" si="315"/>
        <v>0</v>
      </c>
      <c r="S2845">
        <f t="shared" si="316"/>
        <v>0</v>
      </c>
      <c r="U2845">
        <f t="shared" si="317"/>
        <v>0</v>
      </c>
      <c r="AF2845">
        <v>0</v>
      </c>
      <c r="AG2845">
        <f t="shared" si="318"/>
        <v>0</v>
      </c>
      <c r="AL2845">
        <f t="shared" si="319"/>
        <v>255862.37002118479</v>
      </c>
      <c r="AM2845">
        <f t="shared" si="320"/>
        <v>255900</v>
      </c>
      <c r="AN2845">
        <v>245900</v>
      </c>
    </row>
    <row r="2846" spans="1:40" x14ac:dyDescent="0.25">
      <c r="A2846" s="3" t="s">
        <v>3032</v>
      </c>
      <c r="B2846">
        <v>1758</v>
      </c>
      <c r="C2846">
        <v>585467</v>
      </c>
      <c r="D2846">
        <v>1</v>
      </c>
      <c r="E2846">
        <v>1</v>
      </c>
      <c r="F2846">
        <v>0</v>
      </c>
      <c r="G2846">
        <v>0</v>
      </c>
      <c r="H2846">
        <v>0</v>
      </c>
      <c r="I2846" t="s">
        <v>90</v>
      </c>
      <c r="J2846" t="s">
        <v>275</v>
      </c>
      <c r="K2846">
        <v>389251.61156741716</v>
      </c>
      <c r="L2846">
        <v>1758</v>
      </c>
      <c r="M2846">
        <v>91883.114704053427</v>
      </c>
      <c r="O2846">
        <f t="shared" si="314"/>
        <v>0</v>
      </c>
      <c r="P2846">
        <v>26</v>
      </c>
      <c r="Q2846">
        <f t="shared" si="315"/>
        <v>71760</v>
      </c>
      <c r="R2846">
        <v>36</v>
      </c>
      <c r="S2846">
        <f t="shared" si="316"/>
        <v>33120</v>
      </c>
      <c r="U2846">
        <f t="shared" si="317"/>
        <v>0</v>
      </c>
      <c r="AF2846">
        <v>4</v>
      </c>
      <c r="AG2846">
        <f t="shared" si="318"/>
        <v>116000</v>
      </c>
      <c r="AL2846">
        <f t="shared" si="319"/>
        <v>702014.72627147054</v>
      </c>
      <c r="AM2846">
        <f t="shared" si="320"/>
        <v>702000</v>
      </c>
      <c r="AN2846">
        <v>675300</v>
      </c>
    </row>
    <row r="2847" spans="1:40" x14ac:dyDescent="0.25">
      <c r="A2847" t="s">
        <v>3032</v>
      </c>
      <c r="B2847">
        <v>261</v>
      </c>
      <c r="C2847">
        <v>594393</v>
      </c>
      <c r="D2847">
        <v>1</v>
      </c>
      <c r="E2847">
        <v>0</v>
      </c>
      <c r="F2847">
        <v>0</v>
      </c>
      <c r="G2847">
        <v>0</v>
      </c>
      <c r="H2847">
        <v>0</v>
      </c>
      <c r="I2847" t="s">
        <v>30</v>
      </c>
      <c r="J2847" t="s">
        <v>149</v>
      </c>
      <c r="K2847">
        <v>68144.142339082857</v>
      </c>
      <c r="O2847">
        <f t="shared" si="314"/>
        <v>0</v>
      </c>
      <c r="Q2847">
        <f t="shared" si="315"/>
        <v>0</v>
      </c>
      <c r="S2847">
        <f t="shared" si="316"/>
        <v>0</v>
      </c>
      <c r="U2847">
        <f t="shared" si="317"/>
        <v>0</v>
      </c>
      <c r="AF2847">
        <v>0</v>
      </c>
      <c r="AG2847">
        <f t="shared" si="318"/>
        <v>0</v>
      </c>
      <c r="AL2847">
        <f t="shared" si="319"/>
        <v>68144.142339082857</v>
      </c>
      <c r="AM2847">
        <f t="shared" si="320"/>
        <v>68100</v>
      </c>
      <c r="AN2847">
        <v>65400</v>
      </c>
    </row>
    <row r="2848" spans="1:40" x14ac:dyDescent="0.25">
      <c r="A2848" t="s">
        <v>3032</v>
      </c>
      <c r="B2848">
        <v>123</v>
      </c>
      <c r="C2848">
        <v>546909</v>
      </c>
      <c r="D2848">
        <v>1</v>
      </c>
      <c r="E2848">
        <v>0</v>
      </c>
      <c r="F2848">
        <v>0</v>
      </c>
      <c r="G2848">
        <v>0</v>
      </c>
      <c r="H2848">
        <v>0</v>
      </c>
      <c r="I2848" t="s">
        <v>85</v>
      </c>
      <c r="J2848" t="s">
        <v>387</v>
      </c>
      <c r="K2848">
        <v>68144.142339082857</v>
      </c>
      <c r="O2848">
        <f t="shared" si="314"/>
        <v>0</v>
      </c>
      <c r="Q2848">
        <f t="shared" si="315"/>
        <v>0</v>
      </c>
      <c r="S2848">
        <f t="shared" si="316"/>
        <v>0</v>
      </c>
      <c r="U2848">
        <f t="shared" si="317"/>
        <v>0</v>
      </c>
      <c r="AF2848">
        <v>0</v>
      </c>
      <c r="AG2848">
        <f t="shared" si="318"/>
        <v>0</v>
      </c>
      <c r="AL2848">
        <f t="shared" si="319"/>
        <v>68144.142339082857</v>
      </c>
      <c r="AM2848">
        <f t="shared" si="320"/>
        <v>68100</v>
      </c>
      <c r="AN2848">
        <v>65400</v>
      </c>
    </row>
    <row r="2849" spans="1:40" x14ac:dyDescent="0.25">
      <c r="A2849" t="s">
        <v>3032</v>
      </c>
      <c r="B2849">
        <v>388</v>
      </c>
      <c r="C2849">
        <v>550566</v>
      </c>
      <c r="D2849">
        <v>1</v>
      </c>
      <c r="E2849">
        <v>0</v>
      </c>
      <c r="F2849">
        <v>0</v>
      </c>
      <c r="G2849">
        <v>0</v>
      </c>
      <c r="H2849">
        <v>0</v>
      </c>
      <c r="I2849" t="s">
        <v>75</v>
      </c>
      <c r="J2849" t="s">
        <v>97</v>
      </c>
      <c r="K2849">
        <v>87913.316658560871</v>
      </c>
      <c r="O2849">
        <f t="shared" si="314"/>
        <v>0</v>
      </c>
      <c r="Q2849">
        <f t="shared" si="315"/>
        <v>0</v>
      </c>
      <c r="S2849">
        <f t="shared" si="316"/>
        <v>0</v>
      </c>
      <c r="U2849">
        <f t="shared" si="317"/>
        <v>0</v>
      </c>
      <c r="AF2849">
        <v>0</v>
      </c>
      <c r="AG2849">
        <f t="shared" si="318"/>
        <v>0</v>
      </c>
      <c r="AL2849">
        <f t="shared" si="319"/>
        <v>87913.316658560871</v>
      </c>
      <c r="AM2849">
        <f t="shared" si="320"/>
        <v>87900</v>
      </c>
      <c r="AN2849">
        <v>83900</v>
      </c>
    </row>
    <row r="2850" spans="1:40" x14ac:dyDescent="0.25">
      <c r="A2850" t="s">
        <v>3033</v>
      </c>
      <c r="B2850">
        <v>735</v>
      </c>
      <c r="C2850">
        <v>580635</v>
      </c>
      <c r="D2850">
        <v>1</v>
      </c>
      <c r="E2850">
        <v>0</v>
      </c>
      <c r="F2850">
        <v>0</v>
      </c>
      <c r="G2850">
        <v>0</v>
      </c>
      <c r="H2850">
        <v>0</v>
      </c>
      <c r="I2850" t="s">
        <v>41</v>
      </c>
      <c r="J2850" t="s">
        <v>42</v>
      </c>
      <c r="K2850">
        <v>165251.7730576781</v>
      </c>
      <c r="O2850">
        <f t="shared" si="314"/>
        <v>0</v>
      </c>
      <c r="Q2850">
        <f t="shared" si="315"/>
        <v>0</v>
      </c>
      <c r="S2850">
        <f t="shared" si="316"/>
        <v>0</v>
      </c>
      <c r="U2850">
        <f t="shared" si="317"/>
        <v>0</v>
      </c>
      <c r="AF2850">
        <v>0</v>
      </c>
      <c r="AG2850">
        <f t="shared" si="318"/>
        <v>0</v>
      </c>
      <c r="AL2850">
        <f t="shared" si="319"/>
        <v>165251.7730576781</v>
      </c>
      <c r="AM2850">
        <f t="shared" si="320"/>
        <v>165300</v>
      </c>
      <c r="AN2850">
        <v>159700</v>
      </c>
    </row>
    <row r="2851" spans="1:40" x14ac:dyDescent="0.25">
      <c r="A2851" t="s">
        <v>3034</v>
      </c>
      <c r="B2851">
        <v>634</v>
      </c>
      <c r="C2851">
        <v>583324</v>
      </c>
      <c r="D2851">
        <v>1</v>
      </c>
      <c r="E2851">
        <v>0</v>
      </c>
      <c r="F2851">
        <v>0</v>
      </c>
      <c r="G2851">
        <v>0</v>
      </c>
      <c r="H2851">
        <v>0</v>
      </c>
      <c r="I2851" t="s">
        <v>30</v>
      </c>
      <c r="J2851" t="s">
        <v>107</v>
      </c>
      <c r="K2851">
        <v>142830.86968003408</v>
      </c>
      <c r="O2851">
        <f t="shared" si="314"/>
        <v>0</v>
      </c>
      <c r="Q2851">
        <f t="shared" si="315"/>
        <v>0</v>
      </c>
      <c r="S2851">
        <f t="shared" si="316"/>
        <v>0</v>
      </c>
      <c r="U2851">
        <f t="shared" si="317"/>
        <v>0</v>
      </c>
      <c r="AF2851">
        <v>0</v>
      </c>
      <c r="AG2851">
        <f t="shared" si="318"/>
        <v>0</v>
      </c>
      <c r="AL2851">
        <f t="shared" si="319"/>
        <v>142830.86968003408</v>
      </c>
      <c r="AM2851">
        <f t="shared" si="320"/>
        <v>142800</v>
      </c>
      <c r="AN2851">
        <v>133500</v>
      </c>
    </row>
    <row r="2852" spans="1:40" x14ac:dyDescent="0.25">
      <c r="A2852" t="s">
        <v>3035</v>
      </c>
      <c r="B2852">
        <v>456</v>
      </c>
      <c r="C2852">
        <v>557145</v>
      </c>
      <c r="D2852">
        <v>1</v>
      </c>
      <c r="E2852">
        <v>0</v>
      </c>
      <c r="F2852">
        <v>0</v>
      </c>
      <c r="G2852">
        <v>0</v>
      </c>
      <c r="H2852">
        <v>0</v>
      </c>
      <c r="I2852" t="s">
        <v>90</v>
      </c>
      <c r="J2852" t="s">
        <v>275</v>
      </c>
      <c r="K2852">
        <v>103141.58774587826</v>
      </c>
      <c r="O2852">
        <f t="shared" si="314"/>
        <v>0</v>
      </c>
      <c r="Q2852">
        <f t="shared" si="315"/>
        <v>0</v>
      </c>
      <c r="S2852">
        <f t="shared" si="316"/>
        <v>0</v>
      </c>
      <c r="U2852">
        <f t="shared" si="317"/>
        <v>0</v>
      </c>
      <c r="AF2852">
        <v>0</v>
      </c>
      <c r="AG2852">
        <f t="shared" si="318"/>
        <v>0</v>
      </c>
      <c r="AL2852">
        <f t="shared" si="319"/>
        <v>103141.58774587826</v>
      </c>
      <c r="AM2852">
        <f t="shared" si="320"/>
        <v>103100</v>
      </c>
      <c r="AN2852">
        <v>98600</v>
      </c>
    </row>
    <row r="2853" spans="1:40" x14ac:dyDescent="0.25">
      <c r="A2853" t="s">
        <v>3036</v>
      </c>
      <c r="B2853">
        <v>946</v>
      </c>
      <c r="C2853">
        <v>593273</v>
      </c>
      <c r="D2853">
        <v>1</v>
      </c>
      <c r="E2853">
        <v>0</v>
      </c>
      <c r="F2853">
        <v>0</v>
      </c>
      <c r="G2853">
        <v>0</v>
      </c>
      <c r="H2853">
        <v>0</v>
      </c>
      <c r="I2853" t="s">
        <v>30</v>
      </c>
      <c r="J2853" t="s">
        <v>485</v>
      </c>
      <c r="K2853">
        <v>211887.21445395678</v>
      </c>
      <c r="O2853">
        <f t="shared" si="314"/>
        <v>0</v>
      </c>
      <c r="Q2853">
        <f t="shared" si="315"/>
        <v>0</v>
      </c>
      <c r="S2853">
        <f t="shared" si="316"/>
        <v>0</v>
      </c>
      <c r="U2853">
        <f t="shared" si="317"/>
        <v>0</v>
      </c>
      <c r="AF2853">
        <v>0</v>
      </c>
      <c r="AG2853">
        <f t="shared" si="318"/>
        <v>0</v>
      </c>
      <c r="AL2853">
        <f t="shared" si="319"/>
        <v>211887.21445395678</v>
      </c>
      <c r="AM2853">
        <f t="shared" si="320"/>
        <v>211900</v>
      </c>
      <c r="AN2853">
        <v>201100</v>
      </c>
    </row>
    <row r="2854" spans="1:40" x14ac:dyDescent="0.25">
      <c r="A2854" t="s">
        <v>3038</v>
      </c>
      <c r="B2854">
        <v>268</v>
      </c>
      <c r="C2854">
        <v>576506</v>
      </c>
      <c r="D2854">
        <v>1</v>
      </c>
      <c r="E2854">
        <v>0</v>
      </c>
      <c r="F2854">
        <v>0</v>
      </c>
      <c r="G2854">
        <v>0</v>
      </c>
      <c r="H2854">
        <v>0</v>
      </c>
      <c r="I2854" t="s">
        <v>33</v>
      </c>
      <c r="J2854" t="s">
        <v>44</v>
      </c>
      <c r="K2854">
        <v>68144.142339082857</v>
      </c>
      <c r="O2854">
        <f t="shared" si="314"/>
        <v>0</v>
      </c>
      <c r="Q2854">
        <f t="shared" si="315"/>
        <v>0</v>
      </c>
      <c r="S2854">
        <f t="shared" si="316"/>
        <v>0</v>
      </c>
      <c r="U2854">
        <f t="shared" si="317"/>
        <v>0</v>
      </c>
      <c r="AF2854">
        <v>0</v>
      </c>
      <c r="AG2854">
        <f t="shared" si="318"/>
        <v>0</v>
      </c>
      <c r="AL2854">
        <f t="shared" si="319"/>
        <v>68144.142339082857</v>
      </c>
      <c r="AM2854">
        <f t="shared" si="320"/>
        <v>68100</v>
      </c>
      <c r="AN2854">
        <v>65400</v>
      </c>
    </row>
    <row r="2855" spans="1:40" x14ac:dyDescent="0.25">
      <c r="A2855" s="3" t="s">
        <v>2073</v>
      </c>
      <c r="B2855">
        <v>2203</v>
      </c>
      <c r="C2855">
        <v>536270</v>
      </c>
      <c r="D2855">
        <v>1</v>
      </c>
      <c r="E2855">
        <v>1</v>
      </c>
      <c r="F2855">
        <v>0</v>
      </c>
      <c r="G2855">
        <v>0</v>
      </c>
      <c r="H2855">
        <v>0</v>
      </c>
      <c r="I2855" t="s">
        <v>26</v>
      </c>
      <c r="J2855" t="s">
        <v>130</v>
      </c>
      <c r="K2855">
        <v>485291.20205457008</v>
      </c>
      <c r="L2855">
        <v>4362</v>
      </c>
      <c r="M2855">
        <v>227395.0445779633</v>
      </c>
      <c r="O2855">
        <f t="shared" si="314"/>
        <v>0</v>
      </c>
      <c r="P2855">
        <v>10</v>
      </c>
      <c r="Q2855">
        <f t="shared" si="315"/>
        <v>27600</v>
      </c>
      <c r="R2855">
        <v>17</v>
      </c>
      <c r="S2855">
        <f t="shared" si="316"/>
        <v>15640</v>
      </c>
      <c r="T2855">
        <v>5</v>
      </c>
      <c r="U2855">
        <f t="shared" si="317"/>
        <v>1045</v>
      </c>
      <c r="AF2855">
        <v>2</v>
      </c>
      <c r="AG2855">
        <f t="shared" si="318"/>
        <v>58000</v>
      </c>
      <c r="AL2855">
        <f t="shared" si="319"/>
        <v>814971.24663253338</v>
      </c>
      <c r="AM2855">
        <f t="shared" si="320"/>
        <v>815000</v>
      </c>
      <c r="AN2855">
        <v>986100</v>
      </c>
    </row>
    <row r="2856" spans="1:40" x14ac:dyDescent="0.25">
      <c r="A2856" s="4" t="s">
        <v>954</v>
      </c>
      <c r="B2856">
        <v>3273</v>
      </c>
      <c r="C2856">
        <v>503657</v>
      </c>
      <c r="D2856">
        <v>1</v>
      </c>
      <c r="E2856">
        <v>1</v>
      </c>
      <c r="F2856">
        <v>1</v>
      </c>
      <c r="G2856">
        <v>0</v>
      </c>
      <c r="H2856">
        <v>0</v>
      </c>
      <c r="I2856" t="s">
        <v>61</v>
      </c>
      <c r="J2856" t="s">
        <v>94</v>
      </c>
      <c r="K2856">
        <v>713521.54928044602</v>
      </c>
      <c r="L2856">
        <v>5363</v>
      </c>
      <c r="M2856">
        <v>279363.37776863464</v>
      </c>
      <c r="O2856">
        <f t="shared" si="314"/>
        <v>0</v>
      </c>
      <c r="P2856">
        <v>38</v>
      </c>
      <c r="Q2856">
        <f t="shared" si="315"/>
        <v>104880</v>
      </c>
      <c r="R2856">
        <v>14</v>
      </c>
      <c r="S2856">
        <f t="shared" si="316"/>
        <v>12880</v>
      </c>
      <c r="T2856">
        <v>12</v>
      </c>
      <c r="U2856">
        <f t="shared" si="317"/>
        <v>2508</v>
      </c>
      <c r="V2856">
        <v>9727</v>
      </c>
      <c r="W2856">
        <v>1964184.3259364546</v>
      </c>
      <c r="AF2856">
        <v>2</v>
      </c>
      <c r="AG2856">
        <f t="shared" si="318"/>
        <v>58000</v>
      </c>
      <c r="AL2856">
        <f t="shared" si="319"/>
        <v>3135337.2529855352</v>
      </c>
      <c r="AM2856">
        <f t="shared" si="320"/>
        <v>3135300</v>
      </c>
      <c r="AN2856">
        <v>3154700</v>
      </c>
    </row>
    <row r="2857" spans="1:40" x14ac:dyDescent="0.25">
      <c r="A2857" t="s">
        <v>3039</v>
      </c>
      <c r="B2857">
        <v>412</v>
      </c>
      <c r="C2857">
        <v>585483</v>
      </c>
      <c r="D2857">
        <v>1</v>
      </c>
      <c r="E2857">
        <v>0</v>
      </c>
      <c r="F2857">
        <v>0</v>
      </c>
      <c r="G2857">
        <v>0</v>
      </c>
      <c r="H2857">
        <v>0</v>
      </c>
      <c r="I2857" t="s">
        <v>90</v>
      </c>
      <c r="J2857" t="s">
        <v>723</v>
      </c>
      <c r="K2857">
        <v>93292.529531275824</v>
      </c>
      <c r="O2857">
        <f t="shared" si="314"/>
        <v>0</v>
      </c>
      <c r="Q2857">
        <f t="shared" si="315"/>
        <v>0</v>
      </c>
      <c r="S2857">
        <f t="shared" si="316"/>
        <v>0</v>
      </c>
      <c r="U2857">
        <f t="shared" si="317"/>
        <v>0</v>
      </c>
      <c r="AF2857">
        <v>0</v>
      </c>
      <c r="AG2857">
        <f t="shared" si="318"/>
        <v>0</v>
      </c>
      <c r="AL2857">
        <f t="shared" si="319"/>
        <v>93292.529531275824</v>
      </c>
      <c r="AM2857">
        <f t="shared" si="320"/>
        <v>93300</v>
      </c>
      <c r="AN2857">
        <v>89500</v>
      </c>
    </row>
    <row r="2858" spans="1:40" x14ac:dyDescent="0.25">
      <c r="A2858" t="s">
        <v>3040</v>
      </c>
      <c r="B2858">
        <v>590</v>
      </c>
      <c r="C2858">
        <v>588733</v>
      </c>
      <c r="D2858">
        <v>1</v>
      </c>
      <c r="E2858">
        <v>0</v>
      </c>
      <c r="F2858">
        <v>0</v>
      </c>
      <c r="G2858">
        <v>0</v>
      </c>
      <c r="H2858">
        <v>0</v>
      </c>
      <c r="I2858" t="s">
        <v>90</v>
      </c>
      <c r="J2858" t="s">
        <v>164</v>
      </c>
      <c r="K2858">
        <v>133041.7371578993</v>
      </c>
      <c r="O2858">
        <f t="shared" si="314"/>
        <v>0</v>
      </c>
      <c r="Q2858">
        <f t="shared" si="315"/>
        <v>0</v>
      </c>
      <c r="S2858">
        <f t="shared" si="316"/>
        <v>0</v>
      </c>
      <c r="U2858">
        <f t="shared" si="317"/>
        <v>0</v>
      </c>
      <c r="AF2858">
        <v>1</v>
      </c>
      <c r="AG2858">
        <f t="shared" si="318"/>
        <v>29000</v>
      </c>
      <c r="AL2858">
        <f t="shared" si="319"/>
        <v>162041.7371578993</v>
      </c>
      <c r="AM2858">
        <f t="shared" si="320"/>
        <v>162000</v>
      </c>
      <c r="AN2858">
        <v>155900</v>
      </c>
    </row>
    <row r="2859" spans="1:40" x14ac:dyDescent="0.25">
      <c r="A2859" t="s">
        <v>2511</v>
      </c>
      <c r="B2859">
        <v>668</v>
      </c>
      <c r="C2859">
        <v>558028</v>
      </c>
      <c r="D2859">
        <v>1</v>
      </c>
      <c r="E2859">
        <v>0</v>
      </c>
      <c r="F2859">
        <v>0</v>
      </c>
      <c r="G2859">
        <v>0</v>
      </c>
      <c r="H2859">
        <v>0</v>
      </c>
      <c r="I2859" t="s">
        <v>110</v>
      </c>
      <c r="J2859" t="s">
        <v>564</v>
      </c>
      <c r="K2859">
        <v>150386.05318746518</v>
      </c>
      <c r="O2859">
        <f t="shared" si="314"/>
        <v>0</v>
      </c>
      <c r="Q2859">
        <f t="shared" si="315"/>
        <v>0</v>
      </c>
      <c r="S2859">
        <f t="shared" si="316"/>
        <v>0</v>
      </c>
      <c r="U2859">
        <f t="shared" si="317"/>
        <v>0</v>
      </c>
      <c r="AF2859">
        <v>0</v>
      </c>
      <c r="AG2859">
        <f t="shared" si="318"/>
        <v>0</v>
      </c>
      <c r="AL2859">
        <f t="shared" si="319"/>
        <v>150386.05318746518</v>
      </c>
      <c r="AM2859">
        <f t="shared" si="320"/>
        <v>150400</v>
      </c>
      <c r="AN2859">
        <v>142700</v>
      </c>
    </row>
    <row r="2860" spans="1:40" x14ac:dyDescent="0.25">
      <c r="A2860" t="s">
        <v>2511</v>
      </c>
      <c r="B2860">
        <v>129</v>
      </c>
      <c r="C2860">
        <v>570354</v>
      </c>
      <c r="D2860">
        <v>1</v>
      </c>
      <c r="E2860">
        <v>0</v>
      </c>
      <c r="F2860">
        <v>0</v>
      </c>
      <c r="G2860">
        <v>0</v>
      </c>
      <c r="H2860">
        <v>0</v>
      </c>
      <c r="I2860" t="s">
        <v>33</v>
      </c>
      <c r="J2860" t="s">
        <v>98</v>
      </c>
      <c r="K2860">
        <v>68144.142339082857</v>
      </c>
      <c r="O2860">
        <f t="shared" si="314"/>
        <v>0</v>
      </c>
      <c r="Q2860">
        <f t="shared" si="315"/>
        <v>0</v>
      </c>
      <c r="S2860">
        <f t="shared" si="316"/>
        <v>0</v>
      </c>
      <c r="U2860">
        <f t="shared" si="317"/>
        <v>0</v>
      </c>
      <c r="AF2860">
        <v>0</v>
      </c>
      <c r="AG2860">
        <f t="shared" si="318"/>
        <v>0</v>
      </c>
      <c r="AL2860">
        <f t="shared" si="319"/>
        <v>68144.142339082857</v>
      </c>
      <c r="AM2860">
        <f t="shared" si="320"/>
        <v>68100</v>
      </c>
      <c r="AN2860">
        <v>65400</v>
      </c>
    </row>
    <row r="2861" spans="1:40" x14ac:dyDescent="0.25">
      <c r="A2861" t="s">
        <v>2511</v>
      </c>
      <c r="B2861">
        <v>585</v>
      </c>
      <c r="C2861">
        <v>573159</v>
      </c>
      <c r="D2861">
        <v>1</v>
      </c>
      <c r="E2861">
        <v>0</v>
      </c>
      <c r="F2861">
        <v>0</v>
      </c>
      <c r="G2861">
        <v>0</v>
      </c>
      <c r="H2861">
        <v>0</v>
      </c>
      <c r="I2861" t="s">
        <v>33</v>
      </c>
      <c r="J2861" t="s">
        <v>114</v>
      </c>
      <c r="K2861">
        <v>131928.47038850977</v>
      </c>
      <c r="O2861">
        <f t="shared" si="314"/>
        <v>0</v>
      </c>
      <c r="Q2861">
        <f t="shared" si="315"/>
        <v>0</v>
      </c>
      <c r="S2861">
        <f t="shared" si="316"/>
        <v>0</v>
      </c>
      <c r="U2861">
        <f t="shared" si="317"/>
        <v>0</v>
      </c>
      <c r="AF2861">
        <v>0</v>
      </c>
      <c r="AG2861">
        <f t="shared" si="318"/>
        <v>0</v>
      </c>
      <c r="AL2861">
        <f t="shared" si="319"/>
        <v>131928.47038850977</v>
      </c>
      <c r="AM2861">
        <f t="shared" si="320"/>
        <v>131900</v>
      </c>
      <c r="AN2861">
        <v>127700</v>
      </c>
    </row>
    <row r="2862" spans="1:40" x14ac:dyDescent="0.25">
      <c r="A2862" t="s">
        <v>3041</v>
      </c>
      <c r="B2862">
        <v>124</v>
      </c>
      <c r="C2862">
        <v>534404</v>
      </c>
      <c r="D2862">
        <v>1</v>
      </c>
      <c r="E2862">
        <v>0</v>
      </c>
      <c r="F2862">
        <v>0</v>
      </c>
      <c r="G2862">
        <v>0</v>
      </c>
      <c r="H2862">
        <v>0</v>
      </c>
      <c r="I2862" t="s">
        <v>26</v>
      </c>
      <c r="J2862" t="s">
        <v>187</v>
      </c>
      <c r="K2862">
        <v>68144.142339082857</v>
      </c>
      <c r="O2862">
        <f t="shared" si="314"/>
        <v>0</v>
      </c>
      <c r="Q2862">
        <f t="shared" si="315"/>
        <v>0</v>
      </c>
      <c r="S2862">
        <f t="shared" si="316"/>
        <v>0</v>
      </c>
      <c r="U2862">
        <f t="shared" si="317"/>
        <v>0</v>
      </c>
      <c r="AF2862">
        <v>0</v>
      </c>
      <c r="AG2862">
        <f t="shared" si="318"/>
        <v>0</v>
      </c>
      <c r="AL2862">
        <f t="shared" si="319"/>
        <v>68144.142339082857</v>
      </c>
      <c r="AM2862">
        <f t="shared" si="320"/>
        <v>68100</v>
      </c>
      <c r="AN2862">
        <v>65400</v>
      </c>
    </row>
    <row r="2863" spans="1:40" x14ac:dyDescent="0.25">
      <c r="A2863" s="4" t="s">
        <v>3043</v>
      </c>
      <c r="B2863">
        <v>2560</v>
      </c>
      <c r="C2863">
        <v>571776</v>
      </c>
      <c r="D2863">
        <v>1</v>
      </c>
      <c r="E2863">
        <v>1</v>
      </c>
      <c r="F2863">
        <v>1</v>
      </c>
      <c r="G2863">
        <v>0</v>
      </c>
      <c r="H2863">
        <v>0</v>
      </c>
      <c r="I2863" t="s">
        <v>41</v>
      </c>
      <c r="J2863" t="s">
        <v>325</v>
      </c>
      <c r="K2863">
        <v>561836.17454483442</v>
      </c>
      <c r="L2863">
        <v>2729</v>
      </c>
      <c r="M2863">
        <v>142475.60658234445</v>
      </c>
      <c r="N2863">
        <v>1</v>
      </c>
      <c r="O2863">
        <f t="shared" si="314"/>
        <v>690</v>
      </c>
      <c r="P2863">
        <v>40</v>
      </c>
      <c r="Q2863">
        <f t="shared" si="315"/>
        <v>110400</v>
      </c>
      <c r="R2863">
        <v>66</v>
      </c>
      <c r="S2863">
        <f t="shared" si="316"/>
        <v>60720</v>
      </c>
      <c r="T2863">
        <v>7</v>
      </c>
      <c r="U2863">
        <f t="shared" si="317"/>
        <v>1463</v>
      </c>
      <c r="V2863">
        <v>3115</v>
      </c>
      <c r="W2863">
        <v>641869.42091937608</v>
      </c>
      <c r="AF2863">
        <v>1</v>
      </c>
      <c r="AG2863">
        <f t="shared" si="318"/>
        <v>29000</v>
      </c>
      <c r="AL2863">
        <f t="shared" si="319"/>
        <v>1548454.202046555</v>
      </c>
      <c r="AM2863">
        <f t="shared" si="320"/>
        <v>1548500</v>
      </c>
      <c r="AN2863">
        <v>1479600</v>
      </c>
    </row>
    <row r="2864" spans="1:40" x14ac:dyDescent="0.25">
      <c r="A2864" t="s">
        <v>3044</v>
      </c>
      <c r="B2864">
        <v>501</v>
      </c>
      <c r="C2864">
        <v>570362</v>
      </c>
      <c r="D2864">
        <v>1</v>
      </c>
      <c r="E2864">
        <v>0</v>
      </c>
      <c r="F2864">
        <v>0</v>
      </c>
      <c r="G2864">
        <v>0</v>
      </c>
      <c r="H2864">
        <v>0</v>
      </c>
      <c r="I2864" t="s">
        <v>33</v>
      </c>
      <c r="J2864" t="s">
        <v>99</v>
      </c>
      <c r="K2864">
        <v>113198.07397704768</v>
      </c>
      <c r="O2864">
        <f t="shared" si="314"/>
        <v>0</v>
      </c>
      <c r="Q2864">
        <f t="shared" si="315"/>
        <v>0</v>
      </c>
      <c r="S2864">
        <f t="shared" si="316"/>
        <v>0</v>
      </c>
      <c r="U2864">
        <f t="shared" si="317"/>
        <v>0</v>
      </c>
      <c r="AF2864">
        <v>0</v>
      </c>
      <c r="AG2864">
        <f t="shared" si="318"/>
        <v>0</v>
      </c>
      <c r="AL2864">
        <f t="shared" si="319"/>
        <v>113198.07397704768</v>
      </c>
      <c r="AM2864">
        <f t="shared" si="320"/>
        <v>113200</v>
      </c>
      <c r="AN2864">
        <v>110200</v>
      </c>
    </row>
    <row r="2865" spans="1:40" x14ac:dyDescent="0.25">
      <c r="A2865" s="3" t="s">
        <v>3045</v>
      </c>
      <c r="B2865">
        <v>1443</v>
      </c>
      <c r="C2865">
        <v>535028</v>
      </c>
      <c r="D2865">
        <v>1</v>
      </c>
      <c r="E2865">
        <v>1</v>
      </c>
      <c r="F2865">
        <v>0</v>
      </c>
      <c r="G2865">
        <v>0</v>
      </c>
      <c r="H2865">
        <v>0</v>
      </c>
      <c r="I2865" t="s">
        <v>26</v>
      </c>
      <c r="J2865" t="s">
        <v>943</v>
      </c>
      <c r="K2865">
        <v>320801.37304786535</v>
      </c>
      <c r="L2865">
        <v>1443</v>
      </c>
      <c r="M2865">
        <v>75451.302827068197</v>
      </c>
      <c r="O2865">
        <f t="shared" si="314"/>
        <v>0</v>
      </c>
      <c r="P2865">
        <v>4</v>
      </c>
      <c r="Q2865">
        <f t="shared" si="315"/>
        <v>11040</v>
      </c>
      <c r="R2865">
        <v>9</v>
      </c>
      <c r="S2865">
        <f t="shared" si="316"/>
        <v>8280</v>
      </c>
      <c r="T2865">
        <v>7</v>
      </c>
      <c r="U2865">
        <f t="shared" si="317"/>
        <v>1463</v>
      </c>
      <c r="AF2865">
        <v>2</v>
      </c>
      <c r="AG2865">
        <f t="shared" si="318"/>
        <v>58000</v>
      </c>
      <c r="AL2865">
        <f t="shared" si="319"/>
        <v>475035.67587493354</v>
      </c>
      <c r="AM2865">
        <f t="shared" si="320"/>
        <v>475000</v>
      </c>
      <c r="AN2865">
        <v>518200</v>
      </c>
    </row>
    <row r="2866" spans="1:40" x14ac:dyDescent="0.25">
      <c r="A2866" t="s">
        <v>1517</v>
      </c>
      <c r="B2866">
        <v>392</v>
      </c>
      <c r="C2866">
        <v>553891</v>
      </c>
      <c r="D2866">
        <v>1</v>
      </c>
      <c r="E2866">
        <v>0</v>
      </c>
      <c r="F2866">
        <v>0</v>
      </c>
      <c r="G2866">
        <v>0</v>
      </c>
      <c r="H2866">
        <v>0</v>
      </c>
      <c r="I2866" t="s">
        <v>110</v>
      </c>
      <c r="J2866" t="s">
        <v>109</v>
      </c>
      <c r="K2866">
        <v>88810.204717115295</v>
      </c>
      <c r="O2866">
        <f t="shared" si="314"/>
        <v>0</v>
      </c>
      <c r="Q2866">
        <f t="shared" si="315"/>
        <v>0</v>
      </c>
      <c r="S2866">
        <f t="shared" si="316"/>
        <v>0</v>
      </c>
      <c r="U2866">
        <f t="shared" si="317"/>
        <v>0</v>
      </c>
      <c r="AF2866">
        <v>0</v>
      </c>
      <c r="AG2866">
        <f t="shared" si="318"/>
        <v>0</v>
      </c>
      <c r="AL2866">
        <f t="shared" si="319"/>
        <v>88810.204717115295</v>
      </c>
      <c r="AM2866">
        <f t="shared" si="320"/>
        <v>88800</v>
      </c>
      <c r="AN2866">
        <v>82200</v>
      </c>
    </row>
    <row r="2867" spans="1:40" x14ac:dyDescent="0.25">
      <c r="A2867" t="s">
        <v>3046</v>
      </c>
      <c r="B2867">
        <v>40</v>
      </c>
      <c r="C2867">
        <v>537322</v>
      </c>
      <c r="D2867">
        <v>1</v>
      </c>
      <c r="E2867">
        <v>0</v>
      </c>
      <c r="F2867">
        <v>0</v>
      </c>
      <c r="G2867">
        <v>0</v>
      </c>
      <c r="H2867">
        <v>0</v>
      </c>
      <c r="I2867" t="s">
        <v>23</v>
      </c>
      <c r="J2867" t="s">
        <v>91</v>
      </c>
      <c r="K2867">
        <v>68144.142339082857</v>
      </c>
      <c r="O2867">
        <f t="shared" si="314"/>
        <v>0</v>
      </c>
      <c r="Q2867">
        <f t="shared" si="315"/>
        <v>0</v>
      </c>
      <c r="S2867">
        <f t="shared" si="316"/>
        <v>0</v>
      </c>
      <c r="U2867">
        <f t="shared" si="317"/>
        <v>0</v>
      </c>
      <c r="AF2867">
        <v>0</v>
      </c>
      <c r="AG2867">
        <f t="shared" si="318"/>
        <v>0</v>
      </c>
      <c r="AL2867">
        <f t="shared" si="319"/>
        <v>68144.142339082857</v>
      </c>
      <c r="AM2867">
        <f t="shared" si="320"/>
        <v>68100</v>
      </c>
      <c r="AN2867">
        <v>65400</v>
      </c>
    </row>
    <row r="2868" spans="1:40" x14ac:dyDescent="0.25">
      <c r="A2868" t="s">
        <v>3046</v>
      </c>
      <c r="B2868">
        <v>396</v>
      </c>
      <c r="C2868">
        <v>569844</v>
      </c>
      <c r="D2868">
        <v>1</v>
      </c>
      <c r="E2868">
        <v>0</v>
      </c>
      <c r="F2868">
        <v>0</v>
      </c>
      <c r="G2868">
        <v>0</v>
      </c>
      <c r="H2868">
        <v>0</v>
      </c>
      <c r="I2868" t="s">
        <v>61</v>
      </c>
      <c r="J2868" t="s">
        <v>95</v>
      </c>
      <c r="K2868">
        <v>89706.950743180205</v>
      </c>
      <c r="O2868">
        <f t="shared" si="314"/>
        <v>0</v>
      </c>
      <c r="Q2868">
        <f t="shared" si="315"/>
        <v>0</v>
      </c>
      <c r="S2868">
        <f t="shared" si="316"/>
        <v>0</v>
      </c>
      <c r="U2868">
        <f t="shared" si="317"/>
        <v>0</v>
      </c>
      <c r="AF2868">
        <v>0</v>
      </c>
      <c r="AG2868">
        <f t="shared" si="318"/>
        <v>0</v>
      </c>
      <c r="AL2868">
        <f t="shared" si="319"/>
        <v>89706.950743180205</v>
      </c>
      <c r="AM2868">
        <f t="shared" si="320"/>
        <v>89700</v>
      </c>
      <c r="AN2868">
        <v>84400</v>
      </c>
    </row>
    <row r="2869" spans="1:40" x14ac:dyDescent="0.25">
      <c r="A2869" s="3" t="s">
        <v>3046</v>
      </c>
      <c r="B2869">
        <v>2939</v>
      </c>
      <c r="C2869">
        <v>586358</v>
      </c>
      <c r="D2869">
        <v>1</v>
      </c>
      <c r="E2869">
        <v>1</v>
      </c>
      <c r="F2869">
        <v>0</v>
      </c>
      <c r="G2869">
        <v>0</v>
      </c>
      <c r="H2869">
        <v>0</v>
      </c>
      <c r="I2869" t="s">
        <v>30</v>
      </c>
      <c r="J2869" t="s">
        <v>69</v>
      </c>
      <c r="K2869">
        <v>642653.05523791362</v>
      </c>
      <c r="L2869">
        <v>2939</v>
      </c>
      <c r="M2869">
        <v>153406.87426342981</v>
      </c>
      <c r="O2869">
        <f t="shared" si="314"/>
        <v>0</v>
      </c>
      <c r="P2869">
        <v>2</v>
      </c>
      <c r="Q2869">
        <f t="shared" si="315"/>
        <v>5520</v>
      </c>
      <c r="R2869">
        <v>10</v>
      </c>
      <c r="S2869">
        <f t="shared" si="316"/>
        <v>9200</v>
      </c>
      <c r="T2869">
        <v>7</v>
      </c>
      <c r="U2869">
        <f t="shared" si="317"/>
        <v>1463</v>
      </c>
      <c r="AF2869">
        <v>0</v>
      </c>
      <c r="AG2869">
        <f t="shared" si="318"/>
        <v>0</v>
      </c>
      <c r="AL2869">
        <f t="shared" si="319"/>
        <v>812242.9295013434</v>
      </c>
      <c r="AM2869">
        <f t="shared" si="320"/>
        <v>812200</v>
      </c>
      <c r="AN2869">
        <v>929300</v>
      </c>
    </row>
    <row r="2870" spans="1:40" x14ac:dyDescent="0.25">
      <c r="A2870" t="s">
        <v>3046</v>
      </c>
      <c r="B2870">
        <v>703</v>
      </c>
      <c r="C2870">
        <v>567281</v>
      </c>
      <c r="D2870">
        <v>1</v>
      </c>
      <c r="E2870">
        <v>0</v>
      </c>
      <c r="F2870">
        <v>0</v>
      </c>
      <c r="G2870">
        <v>0</v>
      </c>
      <c r="H2870">
        <v>0</v>
      </c>
      <c r="I2870" t="s">
        <v>85</v>
      </c>
      <c r="J2870" t="s">
        <v>205</v>
      </c>
      <c r="K2870">
        <v>158155.37448627109</v>
      </c>
      <c r="O2870">
        <f t="shared" si="314"/>
        <v>0</v>
      </c>
      <c r="Q2870">
        <f t="shared" si="315"/>
        <v>0</v>
      </c>
      <c r="S2870">
        <f t="shared" si="316"/>
        <v>0</v>
      </c>
      <c r="U2870">
        <f t="shared" si="317"/>
        <v>0</v>
      </c>
      <c r="AF2870">
        <v>0</v>
      </c>
      <c r="AG2870">
        <f t="shared" si="318"/>
        <v>0</v>
      </c>
      <c r="AL2870">
        <f t="shared" si="319"/>
        <v>158155.37448627109</v>
      </c>
      <c r="AM2870">
        <f t="shared" si="320"/>
        <v>158200</v>
      </c>
      <c r="AN2870">
        <v>135600</v>
      </c>
    </row>
    <row r="2871" spans="1:40" x14ac:dyDescent="0.25">
      <c r="A2871" t="s">
        <v>3047</v>
      </c>
      <c r="B2871">
        <v>618</v>
      </c>
      <c r="C2871">
        <v>544434</v>
      </c>
      <c r="D2871">
        <v>1</v>
      </c>
      <c r="E2871">
        <v>0</v>
      </c>
      <c r="F2871">
        <v>0</v>
      </c>
      <c r="G2871">
        <v>0</v>
      </c>
      <c r="H2871">
        <v>0</v>
      </c>
      <c r="I2871" t="s">
        <v>90</v>
      </c>
      <c r="J2871" t="s">
        <v>702</v>
      </c>
      <c r="K2871">
        <v>139272.75219606532</v>
      </c>
      <c r="O2871">
        <f t="shared" si="314"/>
        <v>0</v>
      </c>
      <c r="Q2871">
        <f t="shared" si="315"/>
        <v>0</v>
      </c>
      <c r="S2871">
        <f t="shared" si="316"/>
        <v>0</v>
      </c>
      <c r="U2871">
        <f t="shared" si="317"/>
        <v>0</v>
      </c>
      <c r="AF2871">
        <v>0</v>
      </c>
      <c r="AG2871">
        <f t="shared" si="318"/>
        <v>0</v>
      </c>
      <c r="AL2871">
        <f t="shared" si="319"/>
        <v>139272.75219606532</v>
      </c>
      <c r="AM2871">
        <f t="shared" si="320"/>
        <v>139300</v>
      </c>
      <c r="AN2871">
        <v>131800</v>
      </c>
    </row>
    <row r="2872" spans="1:40" x14ac:dyDescent="0.25">
      <c r="A2872" s="3" t="s">
        <v>3047</v>
      </c>
      <c r="B2872">
        <v>1899</v>
      </c>
      <c r="C2872">
        <v>542041</v>
      </c>
      <c r="D2872">
        <v>1</v>
      </c>
      <c r="E2872">
        <v>1</v>
      </c>
      <c r="F2872">
        <v>0</v>
      </c>
      <c r="G2872">
        <v>0</v>
      </c>
      <c r="H2872">
        <v>0</v>
      </c>
      <c r="I2872" t="s">
        <v>26</v>
      </c>
      <c r="J2872" t="s">
        <v>195</v>
      </c>
      <c r="K2872">
        <v>419761.8984097513</v>
      </c>
      <c r="L2872">
        <v>1899</v>
      </c>
      <c r="M2872">
        <v>99235.034978256546</v>
      </c>
      <c r="O2872">
        <f t="shared" si="314"/>
        <v>0</v>
      </c>
      <c r="P2872">
        <v>6</v>
      </c>
      <c r="Q2872">
        <f t="shared" si="315"/>
        <v>16560</v>
      </c>
      <c r="R2872">
        <v>11</v>
      </c>
      <c r="S2872">
        <f t="shared" si="316"/>
        <v>10120</v>
      </c>
      <c r="T2872">
        <v>1</v>
      </c>
      <c r="U2872">
        <f t="shared" si="317"/>
        <v>209</v>
      </c>
      <c r="AF2872">
        <v>0</v>
      </c>
      <c r="AG2872">
        <f t="shared" si="318"/>
        <v>0</v>
      </c>
      <c r="AL2872">
        <f t="shared" si="319"/>
        <v>545885.9333880078</v>
      </c>
      <c r="AM2872">
        <f t="shared" si="320"/>
        <v>545900</v>
      </c>
      <c r="AN2872">
        <v>607400</v>
      </c>
    </row>
    <row r="2873" spans="1:40" x14ac:dyDescent="0.25">
      <c r="A2873" t="s">
        <v>3049</v>
      </c>
      <c r="B2873">
        <v>417</v>
      </c>
      <c r="C2873">
        <v>508501</v>
      </c>
      <c r="D2873">
        <v>1</v>
      </c>
      <c r="E2873">
        <v>0</v>
      </c>
      <c r="F2873">
        <v>0</v>
      </c>
      <c r="G2873">
        <v>0</v>
      </c>
      <c r="H2873">
        <v>0</v>
      </c>
      <c r="I2873" t="s">
        <v>23</v>
      </c>
      <c r="J2873" t="s">
        <v>981</v>
      </c>
      <c r="K2873">
        <v>94412.566775839427</v>
      </c>
      <c r="O2873">
        <f t="shared" si="314"/>
        <v>0</v>
      </c>
      <c r="Q2873">
        <f t="shared" si="315"/>
        <v>0</v>
      </c>
      <c r="S2873">
        <f t="shared" si="316"/>
        <v>0</v>
      </c>
      <c r="U2873">
        <f t="shared" si="317"/>
        <v>0</v>
      </c>
      <c r="AF2873">
        <v>1</v>
      </c>
      <c r="AG2873">
        <f t="shared" si="318"/>
        <v>29000</v>
      </c>
      <c r="AL2873">
        <f t="shared" si="319"/>
        <v>123412.56677583943</v>
      </c>
      <c r="AM2873">
        <f t="shared" si="320"/>
        <v>123400</v>
      </c>
      <c r="AN2873">
        <v>118100</v>
      </c>
    </row>
    <row r="2874" spans="1:40" x14ac:dyDescent="0.25">
      <c r="A2874" s="6" t="s">
        <v>842</v>
      </c>
      <c r="B2874">
        <v>9717</v>
      </c>
      <c r="C2874">
        <v>537454</v>
      </c>
      <c r="D2874">
        <v>1</v>
      </c>
      <c r="E2874">
        <v>1</v>
      </c>
      <c r="F2874">
        <v>1</v>
      </c>
      <c r="G2874">
        <v>1</v>
      </c>
      <c r="H2874">
        <v>1</v>
      </c>
      <c r="I2874" t="s">
        <v>26</v>
      </c>
      <c r="J2874" t="s">
        <v>842</v>
      </c>
      <c r="K2874">
        <v>416232.80460603395</v>
      </c>
      <c r="L2874">
        <v>14627</v>
      </c>
      <c r="M2874">
        <v>310768.42414890748</v>
      </c>
      <c r="O2874">
        <f t="shared" si="314"/>
        <v>0</v>
      </c>
      <c r="P2874">
        <v>117</v>
      </c>
      <c r="Q2874">
        <f t="shared" si="315"/>
        <v>322920</v>
      </c>
      <c r="R2874">
        <v>46</v>
      </c>
      <c r="S2874">
        <f t="shared" si="316"/>
        <v>42320</v>
      </c>
      <c r="T2874">
        <v>64</v>
      </c>
      <c r="U2874">
        <f t="shared" si="317"/>
        <v>13376</v>
      </c>
      <c r="V2874">
        <v>15009</v>
      </c>
      <c r="W2874">
        <v>1661213.3845962007</v>
      </c>
      <c r="X2874">
        <v>26461</v>
      </c>
      <c r="Y2874">
        <v>4346679.3557156976</v>
      </c>
      <c r="Z2874">
        <v>26461</v>
      </c>
      <c r="AA2874">
        <v>16304261.461026132</v>
      </c>
      <c r="AC2874">
        <v>3422</v>
      </c>
      <c r="AD2874">
        <v>393530</v>
      </c>
      <c r="AF2874">
        <v>7</v>
      </c>
      <c r="AG2874">
        <f t="shared" si="318"/>
        <v>203000</v>
      </c>
      <c r="AH2874">
        <v>345</v>
      </c>
      <c r="AI2874">
        <v>854565</v>
      </c>
      <c r="AJ2874">
        <v>1049</v>
      </c>
      <c r="AK2874">
        <v>120635</v>
      </c>
      <c r="AL2874">
        <f t="shared" si="319"/>
        <v>24989501.430092972</v>
      </c>
      <c r="AM2874">
        <f t="shared" si="320"/>
        <v>24989500</v>
      </c>
      <c r="AN2874">
        <v>23092100</v>
      </c>
    </row>
    <row r="2875" spans="1:40" x14ac:dyDescent="0.25">
      <c r="A2875" s="4" t="s">
        <v>215</v>
      </c>
      <c r="B2875">
        <v>1913</v>
      </c>
      <c r="C2875">
        <v>582018</v>
      </c>
      <c r="D2875">
        <v>1</v>
      </c>
      <c r="E2875">
        <v>1</v>
      </c>
      <c r="F2875">
        <v>1</v>
      </c>
      <c r="G2875">
        <v>0</v>
      </c>
      <c r="H2875">
        <v>0</v>
      </c>
      <c r="I2875" t="s">
        <v>30</v>
      </c>
      <c r="J2875" t="s">
        <v>216</v>
      </c>
      <c r="K2875">
        <v>422787.13749807409</v>
      </c>
      <c r="L2875">
        <v>5438</v>
      </c>
      <c r="M2875">
        <v>283254.74839121179</v>
      </c>
      <c r="O2875">
        <f t="shared" si="314"/>
        <v>0</v>
      </c>
      <c r="P2875">
        <v>48</v>
      </c>
      <c r="Q2875">
        <f t="shared" si="315"/>
        <v>132480</v>
      </c>
      <c r="R2875">
        <v>24</v>
      </c>
      <c r="S2875">
        <f t="shared" si="316"/>
        <v>22080</v>
      </c>
      <c r="T2875">
        <v>14</v>
      </c>
      <c r="U2875">
        <f t="shared" si="317"/>
        <v>2926</v>
      </c>
      <c r="V2875">
        <v>5645</v>
      </c>
      <c r="W2875">
        <v>1152566.2154731434</v>
      </c>
      <c r="AF2875">
        <v>0</v>
      </c>
      <c r="AG2875">
        <f t="shared" si="318"/>
        <v>0</v>
      </c>
      <c r="AL2875">
        <f t="shared" si="319"/>
        <v>2016094.1013624293</v>
      </c>
      <c r="AM2875">
        <f t="shared" si="320"/>
        <v>2016100</v>
      </c>
      <c r="AN2875">
        <v>2082800</v>
      </c>
    </row>
    <row r="2876" spans="1:40" x14ac:dyDescent="0.25">
      <c r="A2876" t="s">
        <v>3050</v>
      </c>
      <c r="B2876">
        <v>280</v>
      </c>
      <c r="C2876">
        <v>593281</v>
      </c>
      <c r="D2876">
        <v>1</v>
      </c>
      <c r="E2876">
        <v>0</v>
      </c>
      <c r="F2876">
        <v>0</v>
      </c>
      <c r="G2876">
        <v>0</v>
      </c>
      <c r="H2876">
        <v>0</v>
      </c>
      <c r="I2876" t="s">
        <v>30</v>
      </c>
      <c r="J2876" t="s">
        <v>485</v>
      </c>
      <c r="K2876">
        <v>68144.142339082857</v>
      </c>
      <c r="O2876">
        <f t="shared" si="314"/>
        <v>0</v>
      </c>
      <c r="Q2876">
        <f t="shared" si="315"/>
        <v>0</v>
      </c>
      <c r="S2876">
        <f t="shared" si="316"/>
        <v>0</v>
      </c>
      <c r="U2876">
        <f t="shared" si="317"/>
        <v>0</v>
      </c>
      <c r="AF2876">
        <v>0</v>
      </c>
      <c r="AG2876">
        <f t="shared" si="318"/>
        <v>0</v>
      </c>
      <c r="AL2876">
        <f t="shared" si="319"/>
        <v>68144.142339082857</v>
      </c>
      <c r="AM2876">
        <f t="shared" si="320"/>
        <v>68100</v>
      </c>
      <c r="AN2876">
        <v>65400</v>
      </c>
    </row>
    <row r="2877" spans="1:40" x14ac:dyDescent="0.25">
      <c r="A2877" t="s">
        <v>1065</v>
      </c>
      <c r="B2877">
        <v>366</v>
      </c>
      <c r="C2877">
        <v>594407</v>
      </c>
      <c r="D2877">
        <v>1</v>
      </c>
      <c r="E2877">
        <v>0</v>
      </c>
      <c r="F2877">
        <v>0</v>
      </c>
      <c r="G2877">
        <v>0</v>
      </c>
      <c r="H2877">
        <v>0</v>
      </c>
      <c r="I2877" t="s">
        <v>30</v>
      </c>
      <c r="J2877" t="s">
        <v>149</v>
      </c>
      <c r="K2877">
        <v>82977.858451604479</v>
      </c>
      <c r="O2877">
        <f t="shared" si="314"/>
        <v>0</v>
      </c>
      <c r="Q2877">
        <f t="shared" si="315"/>
        <v>0</v>
      </c>
      <c r="S2877">
        <f t="shared" si="316"/>
        <v>0</v>
      </c>
      <c r="U2877">
        <f t="shared" si="317"/>
        <v>0</v>
      </c>
      <c r="AF2877">
        <v>0</v>
      </c>
      <c r="AG2877">
        <f t="shared" si="318"/>
        <v>0</v>
      </c>
      <c r="AL2877">
        <f t="shared" si="319"/>
        <v>82977.858451604479</v>
      </c>
      <c r="AM2877">
        <f t="shared" si="320"/>
        <v>83000</v>
      </c>
      <c r="AN2877">
        <v>80100</v>
      </c>
    </row>
    <row r="2878" spans="1:40" x14ac:dyDescent="0.25">
      <c r="A2878" t="s">
        <v>3051</v>
      </c>
      <c r="B2878">
        <v>293</v>
      </c>
      <c r="C2878">
        <v>536466</v>
      </c>
      <c r="D2878">
        <v>1</v>
      </c>
      <c r="E2878">
        <v>0</v>
      </c>
      <c r="F2878">
        <v>0</v>
      </c>
      <c r="G2878">
        <v>0</v>
      </c>
      <c r="H2878">
        <v>0</v>
      </c>
      <c r="I2878" t="s">
        <v>23</v>
      </c>
      <c r="J2878" t="s">
        <v>254</v>
      </c>
      <c r="K2878">
        <v>68144.142339082857</v>
      </c>
      <c r="O2878">
        <f t="shared" si="314"/>
        <v>0</v>
      </c>
      <c r="Q2878">
        <f t="shared" si="315"/>
        <v>0</v>
      </c>
      <c r="S2878">
        <f t="shared" si="316"/>
        <v>0</v>
      </c>
      <c r="U2878">
        <f t="shared" si="317"/>
        <v>0</v>
      </c>
      <c r="AF2878">
        <v>42</v>
      </c>
      <c r="AG2878">
        <f t="shared" si="318"/>
        <v>1218000</v>
      </c>
      <c r="AL2878">
        <f t="shared" si="319"/>
        <v>1286144.1423390829</v>
      </c>
      <c r="AM2878">
        <f t="shared" si="320"/>
        <v>1286100</v>
      </c>
      <c r="AN2878">
        <v>1312400</v>
      </c>
    </row>
    <row r="2879" spans="1:40" x14ac:dyDescent="0.25">
      <c r="A2879" t="s">
        <v>3052</v>
      </c>
      <c r="B2879">
        <v>161</v>
      </c>
      <c r="C2879">
        <v>537381</v>
      </c>
      <c r="D2879">
        <v>1</v>
      </c>
      <c r="E2879">
        <v>0</v>
      </c>
      <c r="F2879">
        <v>0</v>
      </c>
      <c r="G2879">
        <v>0</v>
      </c>
      <c r="H2879">
        <v>0</v>
      </c>
      <c r="I2879" t="s">
        <v>23</v>
      </c>
      <c r="J2879" t="s">
        <v>91</v>
      </c>
      <c r="K2879">
        <v>68144.142339082857</v>
      </c>
      <c r="O2879">
        <f t="shared" si="314"/>
        <v>0</v>
      </c>
      <c r="Q2879">
        <f t="shared" si="315"/>
        <v>0</v>
      </c>
      <c r="S2879">
        <f t="shared" si="316"/>
        <v>0</v>
      </c>
      <c r="U2879">
        <f t="shared" si="317"/>
        <v>0</v>
      </c>
      <c r="AF2879">
        <v>0</v>
      </c>
      <c r="AG2879">
        <f t="shared" si="318"/>
        <v>0</v>
      </c>
      <c r="AL2879">
        <f t="shared" si="319"/>
        <v>68144.142339082857</v>
      </c>
      <c r="AM2879">
        <f t="shared" si="320"/>
        <v>68100</v>
      </c>
      <c r="AN2879">
        <v>65400</v>
      </c>
    </row>
    <row r="2880" spans="1:40" x14ac:dyDescent="0.25">
      <c r="A2880" s="3" t="s">
        <v>3053</v>
      </c>
      <c r="B2880">
        <v>1096</v>
      </c>
      <c r="C2880">
        <v>574210</v>
      </c>
      <c r="D2880">
        <v>1</v>
      </c>
      <c r="E2880">
        <v>1</v>
      </c>
      <c r="F2880">
        <v>0</v>
      </c>
      <c r="G2880">
        <v>0</v>
      </c>
      <c r="H2880">
        <v>0</v>
      </c>
      <c r="I2880" t="s">
        <v>33</v>
      </c>
      <c r="J2880" t="s">
        <v>32</v>
      </c>
      <c r="K2880">
        <v>244888.10748702349</v>
      </c>
      <c r="L2880">
        <v>1096</v>
      </c>
      <c r="M2880">
        <v>57337.45240594499</v>
      </c>
      <c r="N2880">
        <v>1</v>
      </c>
      <c r="O2880">
        <f t="shared" si="314"/>
        <v>690</v>
      </c>
      <c r="P2880">
        <v>8</v>
      </c>
      <c r="Q2880">
        <f t="shared" si="315"/>
        <v>22080</v>
      </c>
      <c r="R2880">
        <v>5</v>
      </c>
      <c r="S2880">
        <f t="shared" si="316"/>
        <v>4600</v>
      </c>
      <c r="T2880">
        <v>2</v>
      </c>
      <c r="U2880">
        <f t="shared" si="317"/>
        <v>418</v>
      </c>
      <c r="AF2880">
        <v>0</v>
      </c>
      <c r="AG2880">
        <f t="shared" si="318"/>
        <v>0</v>
      </c>
      <c r="AL2880">
        <f t="shared" si="319"/>
        <v>330013.55989296851</v>
      </c>
      <c r="AM2880">
        <f t="shared" si="320"/>
        <v>330000</v>
      </c>
      <c r="AN2880">
        <v>349600</v>
      </c>
    </row>
    <row r="2881" spans="1:40" x14ac:dyDescent="0.25">
      <c r="A2881" t="s">
        <v>3054</v>
      </c>
      <c r="B2881">
        <v>656</v>
      </c>
      <c r="C2881">
        <v>585491</v>
      </c>
      <c r="D2881">
        <v>1</v>
      </c>
      <c r="E2881">
        <v>0</v>
      </c>
      <c r="F2881">
        <v>0</v>
      </c>
      <c r="G2881">
        <v>0</v>
      </c>
      <c r="H2881">
        <v>0</v>
      </c>
      <c r="I2881" t="s">
        <v>90</v>
      </c>
      <c r="J2881" t="s">
        <v>275</v>
      </c>
      <c r="K2881">
        <v>147720.411566661</v>
      </c>
      <c r="O2881">
        <f t="shared" si="314"/>
        <v>0</v>
      </c>
      <c r="Q2881">
        <f t="shared" si="315"/>
        <v>0</v>
      </c>
      <c r="S2881">
        <f t="shared" si="316"/>
        <v>0</v>
      </c>
      <c r="U2881">
        <f t="shared" si="317"/>
        <v>0</v>
      </c>
      <c r="AF2881">
        <v>0</v>
      </c>
      <c r="AG2881">
        <f t="shared" si="318"/>
        <v>0</v>
      </c>
      <c r="AL2881">
        <f t="shared" si="319"/>
        <v>147720.411566661</v>
      </c>
      <c r="AM2881">
        <f t="shared" si="320"/>
        <v>147700</v>
      </c>
      <c r="AN2881">
        <v>140300</v>
      </c>
    </row>
    <row r="2882" spans="1:40" x14ac:dyDescent="0.25">
      <c r="A2882" t="s">
        <v>3055</v>
      </c>
      <c r="B2882">
        <v>507</v>
      </c>
      <c r="C2882">
        <v>546712</v>
      </c>
      <c r="D2882">
        <v>1</v>
      </c>
      <c r="E2882">
        <v>0</v>
      </c>
      <c r="F2882">
        <v>0</v>
      </c>
      <c r="G2882">
        <v>0</v>
      </c>
      <c r="H2882">
        <v>0</v>
      </c>
      <c r="I2882" t="s">
        <v>23</v>
      </c>
      <c r="J2882" t="s">
        <v>981</v>
      </c>
      <c r="K2882">
        <v>114537.7290200893</v>
      </c>
      <c r="O2882">
        <f t="shared" si="314"/>
        <v>0</v>
      </c>
      <c r="Q2882">
        <f t="shared" si="315"/>
        <v>0</v>
      </c>
      <c r="S2882">
        <f t="shared" si="316"/>
        <v>0</v>
      </c>
      <c r="U2882">
        <f t="shared" si="317"/>
        <v>0</v>
      </c>
      <c r="AF2882">
        <v>0</v>
      </c>
      <c r="AG2882">
        <f t="shared" si="318"/>
        <v>0</v>
      </c>
      <c r="AL2882">
        <f t="shared" si="319"/>
        <v>114537.7290200893</v>
      </c>
      <c r="AM2882">
        <f t="shared" si="320"/>
        <v>114500</v>
      </c>
      <c r="AN2882">
        <v>111200</v>
      </c>
    </row>
    <row r="2883" spans="1:40" x14ac:dyDescent="0.25">
      <c r="A2883" t="s">
        <v>3056</v>
      </c>
      <c r="B2883">
        <v>1187</v>
      </c>
      <c r="C2883">
        <v>503738</v>
      </c>
      <c r="D2883">
        <v>1</v>
      </c>
      <c r="E2883">
        <v>0</v>
      </c>
      <c r="F2883">
        <v>0</v>
      </c>
      <c r="G2883">
        <v>0</v>
      </c>
      <c r="H2883">
        <v>0</v>
      </c>
      <c r="I2883" t="s">
        <v>61</v>
      </c>
      <c r="J2883" t="s">
        <v>94</v>
      </c>
      <c r="K2883">
        <v>264851.93546934659</v>
      </c>
      <c r="O2883">
        <f t="shared" si="314"/>
        <v>0</v>
      </c>
      <c r="Q2883">
        <f t="shared" si="315"/>
        <v>0</v>
      </c>
      <c r="S2883">
        <f t="shared" si="316"/>
        <v>0</v>
      </c>
      <c r="U2883">
        <f t="shared" si="317"/>
        <v>0</v>
      </c>
      <c r="AF2883">
        <v>0</v>
      </c>
      <c r="AG2883">
        <f t="shared" si="318"/>
        <v>0</v>
      </c>
      <c r="AL2883">
        <f t="shared" si="319"/>
        <v>264851.93546934659</v>
      </c>
      <c r="AM2883">
        <f t="shared" si="320"/>
        <v>264900</v>
      </c>
      <c r="AN2883">
        <v>249700</v>
      </c>
    </row>
    <row r="2884" spans="1:40" x14ac:dyDescent="0.25">
      <c r="A2884" t="s">
        <v>3057</v>
      </c>
      <c r="B2884">
        <v>471</v>
      </c>
      <c r="C2884">
        <v>532622</v>
      </c>
      <c r="D2884">
        <v>1</v>
      </c>
      <c r="E2884">
        <v>0</v>
      </c>
      <c r="F2884">
        <v>0</v>
      </c>
      <c r="G2884">
        <v>0</v>
      </c>
      <c r="H2884">
        <v>0</v>
      </c>
      <c r="I2884" t="s">
        <v>26</v>
      </c>
      <c r="J2884" t="s">
        <v>257</v>
      </c>
      <c r="K2884">
        <v>106495.55246127621</v>
      </c>
      <c r="O2884">
        <f t="shared" si="314"/>
        <v>0</v>
      </c>
      <c r="Q2884">
        <f t="shared" si="315"/>
        <v>0</v>
      </c>
      <c r="S2884">
        <f t="shared" si="316"/>
        <v>0</v>
      </c>
      <c r="U2884">
        <f t="shared" si="317"/>
        <v>0</v>
      </c>
      <c r="AF2884">
        <v>0</v>
      </c>
      <c r="AG2884">
        <f t="shared" si="318"/>
        <v>0</v>
      </c>
      <c r="AL2884">
        <f t="shared" si="319"/>
        <v>106495.55246127621</v>
      </c>
      <c r="AM2884">
        <f t="shared" si="320"/>
        <v>106500</v>
      </c>
      <c r="AN2884">
        <v>97300</v>
      </c>
    </row>
    <row r="2885" spans="1:40" x14ac:dyDescent="0.25">
      <c r="A2885" t="s">
        <v>3058</v>
      </c>
      <c r="B2885">
        <v>47</v>
      </c>
      <c r="C2885">
        <v>582026</v>
      </c>
      <c r="D2885">
        <v>1</v>
      </c>
      <c r="E2885">
        <v>0</v>
      </c>
      <c r="F2885">
        <v>0</v>
      </c>
      <c r="G2885">
        <v>0</v>
      </c>
      <c r="H2885">
        <v>0</v>
      </c>
      <c r="I2885" t="s">
        <v>30</v>
      </c>
      <c r="J2885" t="s">
        <v>216</v>
      </c>
      <c r="K2885">
        <v>68144.142339082857</v>
      </c>
      <c r="O2885">
        <f t="shared" ref="O2885:O2948" si="321">N2885*690</f>
        <v>0</v>
      </c>
      <c r="Q2885">
        <f t="shared" ref="Q2885:Q2948" si="322">P2885*2760</f>
        <v>0</v>
      </c>
      <c r="S2885">
        <f t="shared" ref="S2885:S2948" si="323">R2885*920</f>
        <v>0</v>
      </c>
      <c r="U2885">
        <f t="shared" ref="U2885:U2948" si="324">T2885*209</f>
        <v>0</v>
      </c>
      <c r="AF2885">
        <v>0</v>
      </c>
      <c r="AG2885">
        <f t="shared" ref="AG2885:AG2948" si="325">AF2885*29000</f>
        <v>0</v>
      </c>
      <c r="AL2885">
        <f t="shared" ref="AL2885:AL2948" si="326">K2885+M2885+O2885+Q2885+S2885+U2885+W2885+Y2885+AA2885+AB2885+AD2885+AE2885+AG2885+AI2885+AK2885</f>
        <v>68144.142339082857</v>
      </c>
      <c r="AM2885">
        <f t="shared" ref="AM2885:AM2948" si="327">ROUND(AL2885/100,0)*100</f>
        <v>68100</v>
      </c>
      <c r="AN2885">
        <v>65400</v>
      </c>
    </row>
    <row r="2886" spans="1:40" x14ac:dyDescent="0.25">
      <c r="A2886" t="s">
        <v>3058</v>
      </c>
      <c r="B2886">
        <v>317</v>
      </c>
      <c r="C2886">
        <v>578363</v>
      </c>
      <c r="D2886">
        <v>1</v>
      </c>
      <c r="E2886">
        <v>0</v>
      </c>
      <c r="F2886">
        <v>0</v>
      </c>
      <c r="G2886">
        <v>0</v>
      </c>
      <c r="H2886">
        <v>0</v>
      </c>
      <c r="I2886" t="s">
        <v>41</v>
      </c>
      <c r="J2886" t="s">
        <v>284</v>
      </c>
      <c r="K2886">
        <v>71969.014080035879</v>
      </c>
      <c r="O2886">
        <f t="shared" si="321"/>
        <v>0</v>
      </c>
      <c r="Q2886">
        <f t="shared" si="322"/>
        <v>0</v>
      </c>
      <c r="S2886">
        <f t="shared" si="323"/>
        <v>0</v>
      </c>
      <c r="U2886">
        <f t="shared" si="324"/>
        <v>0</v>
      </c>
      <c r="AF2886">
        <v>0</v>
      </c>
      <c r="AG2886">
        <f t="shared" si="325"/>
        <v>0</v>
      </c>
      <c r="AL2886">
        <f t="shared" si="326"/>
        <v>71969.014080035879</v>
      </c>
      <c r="AM2886">
        <f t="shared" si="327"/>
        <v>72000</v>
      </c>
      <c r="AN2886">
        <v>69100</v>
      </c>
    </row>
    <row r="2887" spans="1:40" x14ac:dyDescent="0.25">
      <c r="A2887" t="s">
        <v>3059</v>
      </c>
      <c r="B2887">
        <v>294</v>
      </c>
      <c r="C2887">
        <v>544469</v>
      </c>
      <c r="D2887">
        <v>1</v>
      </c>
      <c r="E2887">
        <v>0</v>
      </c>
      <c r="F2887">
        <v>0</v>
      </c>
      <c r="G2887">
        <v>0</v>
      </c>
      <c r="H2887">
        <v>0</v>
      </c>
      <c r="I2887" t="s">
        <v>90</v>
      </c>
      <c r="J2887" t="s">
        <v>702</v>
      </c>
      <c r="K2887">
        <v>68144.142339082857</v>
      </c>
      <c r="O2887">
        <f t="shared" si="321"/>
        <v>0</v>
      </c>
      <c r="Q2887">
        <f t="shared" si="322"/>
        <v>0</v>
      </c>
      <c r="S2887">
        <f t="shared" si="323"/>
        <v>0</v>
      </c>
      <c r="U2887">
        <f t="shared" si="324"/>
        <v>0</v>
      </c>
      <c r="AF2887">
        <v>0</v>
      </c>
      <c r="AG2887">
        <f t="shared" si="325"/>
        <v>0</v>
      </c>
      <c r="AL2887">
        <f t="shared" si="326"/>
        <v>68144.142339082857</v>
      </c>
      <c r="AM2887">
        <f t="shared" si="327"/>
        <v>68100</v>
      </c>
      <c r="AN2887">
        <v>66700</v>
      </c>
    </row>
    <row r="2888" spans="1:40" x14ac:dyDescent="0.25">
      <c r="A2888" t="s">
        <v>3060</v>
      </c>
      <c r="B2888">
        <v>1026</v>
      </c>
      <c r="C2888">
        <v>540714</v>
      </c>
      <c r="D2888">
        <v>1</v>
      </c>
      <c r="E2888">
        <v>0</v>
      </c>
      <c r="F2888">
        <v>0</v>
      </c>
      <c r="G2888">
        <v>0</v>
      </c>
      <c r="H2888">
        <v>0</v>
      </c>
      <c r="I2888" t="s">
        <v>26</v>
      </c>
      <c r="J2888" t="s">
        <v>591</v>
      </c>
      <c r="K2888">
        <v>229502.57374432639</v>
      </c>
      <c r="O2888">
        <f t="shared" si="321"/>
        <v>0</v>
      </c>
      <c r="Q2888">
        <f t="shared" si="322"/>
        <v>0</v>
      </c>
      <c r="S2888">
        <f t="shared" si="323"/>
        <v>0</v>
      </c>
      <c r="U2888">
        <f t="shared" si="324"/>
        <v>0</v>
      </c>
      <c r="AF2888">
        <v>0</v>
      </c>
      <c r="AG2888">
        <f t="shared" si="325"/>
        <v>0</v>
      </c>
      <c r="AL2888">
        <f t="shared" si="326"/>
        <v>229502.57374432639</v>
      </c>
      <c r="AM2888">
        <f t="shared" si="327"/>
        <v>229500</v>
      </c>
      <c r="AN2888">
        <v>220200</v>
      </c>
    </row>
    <row r="2889" spans="1:40" x14ac:dyDescent="0.25">
      <c r="A2889" t="s">
        <v>3062</v>
      </c>
      <c r="B2889">
        <v>149</v>
      </c>
      <c r="C2889">
        <v>582034</v>
      </c>
      <c r="D2889">
        <v>1</v>
      </c>
      <c r="E2889">
        <v>0</v>
      </c>
      <c r="F2889">
        <v>0</v>
      </c>
      <c r="G2889">
        <v>0</v>
      </c>
      <c r="H2889">
        <v>0</v>
      </c>
      <c r="I2889" t="s">
        <v>30</v>
      </c>
      <c r="J2889" t="s">
        <v>29</v>
      </c>
      <c r="K2889">
        <v>68144.142339082857</v>
      </c>
      <c r="O2889">
        <f t="shared" si="321"/>
        <v>0</v>
      </c>
      <c r="Q2889">
        <f t="shared" si="322"/>
        <v>0</v>
      </c>
      <c r="S2889">
        <f t="shared" si="323"/>
        <v>0</v>
      </c>
      <c r="U2889">
        <f t="shared" si="324"/>
        <v>0</v>
      </c>
      <c r="AF2889">
        <v>0</v>
      </c>
      <c r="AG2889">
        <f t="shared" si="325"/>
        <v>0</v>
      </c>
      <c r="AL2889">
        <f t="shared" si="326"/>
        <v>68144.142339082857</v>
      </c>
      <c r="AM2889">
        <f t="shared" si="327"/>
        <v>68100</v>
      </c>
      <c r="AN2889">
        <v>65400</v>
      </c>
    </row>
    <row r="2890" spans="1:40" x14ac:dyDescent="0.25">
      <c r="A2890" t="s">
        <v>3063</v>
      </c>
      <c r="B2890">
        <v>275</v>
      </c>
      <c r="C2890">
        <v>596086</v>
      </c>
      <c r="D2890">
        <v>1</v>
      </c>
      <c r="E2890">
        <v>0</v>
      </c>
      <c r="F2890">
        <v>0</v>
      </c>
      <c r="G2890">
        <v>0</v>
      </c>
      <c r="H2890">
        <v>0</v>
      </c>
      <c r="I2890" t="s">
        <v>75</v>
      </c>
      <c r="J2890" t="s">
        <v>132</v>
      </c>
      <c r="K2890">
        <v>68144.142339082857</v>
      </c>
      <c r="O2890">
        <f t="shared" si="321"/>
        <v>0</v>
      </c>
      <c r="Q2890">
        <f t="shared" si="322"/>
        <v>0</v>
      </c>
      <c r="S2890">
        <f t="shared" si="323"/>
        <v>0</v>
      </c>
      <c r="U2890">
        <f t="shared" si="324"/>
        <v>0</v>
      </c>
      <c r="AF2890">
        <v>0</v>
      </c>
      <c r="AG2890">
        <f t="shared" si="325"/>
        <v>0</v>
      </c>
      <c r="AL2890">
        <f t="shared" si="326"/>
        <v>68144.142339082857</v>
      </c>
      <c r="AM2890">
        <f t="shared" si="327"/>
        <v>68100</v>
      </c>
      <c r="AN2890">
        <v>65400</v>
      </c>
    </row>
    <row r="2891" spans="1:40" x14ac:dyDescent="0.25">
      <c r="A2891" t="s">
        <v>3064</v>
      </c>
      <c r="B2891">
        <v>526</v>
      </c>
      <c r="C2891">
        <v>540331</v>
      </c>
      <c r="D2891">
        <v>1</v>
      </c>
      <c r="E2891">
        <v>0</v>
      </c>
      <c r="F2891">
        <v>0</v>
      </c>
      <c r="G2891">
        <v>0</v>
      </c>
      <c r="H2891">
        <v>0</v>
      </c>
      <c r="I2891" t="s">
        <v>61</v>
      </c>
      <c r="J2891" t="s">
        <v>474</v>
      </c>
      <c r="K2891">
        <v>118778.1383853351</v>
      </c>
      <c r="O2891">
        <f t="shared" si="321"/>
        <v>0</v>
      </c>
      <c r="Q2891">
        <f t="shared" si="322"/>
        <v>0</v>
      </c>
      <c r="S2891">
        <f t="shared" si="323"/>
        <v>0</v>
      </c>
      <c r="U2891">
        <f t="shared" si="324"/>
        <v>0</v>
      </c>
      <c r="AF2891">
        <v>0</v>
      </c>
      <c r="AG2891">
        <f t="shared" si="325"/>
        <v>0</v>
      </c>
      <c r="AL2891">
        <f t="shared" si="326"/>
        <v>118778.1383853351</v>
      </c>
      <c r="AM2891">
        <f t="shared" si="327"/>
        <v>118800</v>
      </c>
      <c r="AN2891">
        <v>111200</v>
      </c>
    </row>
    <row r="2892" spans="1:40" x14ac:dyDescent="0.25">
      <c r="A2892" t="s">
        <v>3065</v>
      </c>
      <c r="B2892">
        <v>659</v>
      </c>
      <c r="C2892">
        <v>597601</v>
      </c>
      <c r="D2892">
        <v>1</v>
      </c>
      <c r="E2892">
        <v>0</v>
      </c>
      <c r="F2892">
        <v>0</v>
      </c>
      <c r="G2892">
        <v>0</v>
      </c>
      <c r="H2892">
        <v>0</v>
      </c>
      <c r="I2892" t="s">
        <v>38</v>
      </c>
      <c r="J2892" t="s">
        <v>839</v>
      </c>
      <c r="K2892">
        <v>148386.91275388177</v>
      </c>
      <c r="O2892">
        <f t="shared" si="321"/>
        <v>0</v>
      </c>
      <c r="Q2892">
        <f t="shared" si="322"/>
        <v>0</v>
      </c>
      <c r="S2892">
        <f t="shared" si="323"/>
        <v>0</v>
      </c>
      <c r="U2892">
        <f t="shared" si="324"/>
        <v>0</v>
      </c>
      <c r="AF2892">
        <v>0</v>
      </c>
      <c r="AG2892">
        <f t="shared" si="325"/>
        <v>0</v>
      </c>
      <c r="AL2892">
        <f t="shared" si="326"/>
        <v>148386.91275388177</v>
      </c>
      <c r="AM2892">
        <f t="shared" si="327"/>
        <v>148400</v>
      </c>
      <c r="AN2892">
        <v>141400</v>
      </c>
    </row>
    <row r="2893" spans="1:40" x14ac:dyDescent="0.25">
      <c r="A2893" t="s">
        <v>3066</v>
      </c>
      <c r="B2893">
        <v>213</v>
      </c>
      <c r="C2893">
        <v>582042</v>
      </c>
      <c r="D2893">
        <v>1</v>
      </c>
      <c r="E2893">
        <v>0</v>
      </c>
      <c r="F2893">
        <v>0</v>
      </c>
      <c r="G2893">
        <v>0</v>
      </c>
      <c r="H2893">
        <v>0</v>
      </c>
      <c r="I2893" t="s">
        <v>30</v>
      </c>
      <c r="J2893" t="s">
        <v>216</v>
      </c>
      <c r="K2893">
        <v>68144.142339082857</v>
      </c>
      <c r="O2893">
        <f t="shared" si="321"/>
        <v>0</v>
      </c>
      <c r="Q2893">
        <f t="shared" si="322"/>
        <v>0</v>
      </c>
      <c r="S2893">
        <f t="shared" si="323"/>
        <v>0</v>
      </c>
      <c r="U2893">
        <f t="shared" si="324"/>
        <v>0</v>
      </c>
      <c r="AF2893">
        <v>0</v>
      </c>
      <c r="AG2893">
        <f t="shared" si="325"/>
        <v>0</v>
      </c>
      <c r="AL2893">
        <f t="shared" si="326"/>
        <v>68144.142339082857</v>
      </c>
      <c r="AM2893">
        <f t="shared" si="327"/>
        <v>68100</v>
      </c>
      <c r="AN2893">
        <v>65400</v>
      </c>
    </row>
    <row r="2894" spans="1:40" x14ac:dyDescent="0.25">
      <c r="A2894" t="s">
        <v>3067</v>
      </c>
      <c r="B2894">
        <v>1185</v>
      </c>
      <c r="C2894">
        <v>563706</v>
      </c>
      <c r="D2894">
        <v>1</v>
      </c>
      <c r="E2894">
        <v>0</v>
      </c>
      <c r="F2894">
        <v>0</v>
      </c>
      <c r="G2894">
        <v>0</v>
      </c>
      <c r="H2894">
        <v>0</v>
      </c>
      <c r="I2894" t="s">
        <v>51</v>
      </c>
      <c r="J2894" t="s">
        <v>1228</v>
      </c>
      <c r="K2894">
        <v>264413.61240095337</v>
      </c>
      <c r="O2894">
        <f t="shared" si="321"/>
        <v>0</v>
      </c>
      <c r="Q2894">
        <f t="shared" si="322"/>
        <v>0</v>
      </c>
      <c r="S2894">
        <f t="shared" si="323"/>
        <v>0</v>
      </c>
      <c r="U2894">
        <f t="shared" si="324"/>
        <v>0</v>
      </c>
      <c r="AF2894">
        <v>0</v>
      </c>
      <c r="AG2894">
        <f t="shared" si="325"/>
        <v>0</v>
      </c>
      <c r="AL2894">
        <f t="shared" si="326"/>
        <v>264413.61240095337</v>
      </c>
      <c r="AM2894">
        <f t="shared" si="327"/>
        <v>264400</v>
      </c>
      <c r="AN2894">
        <v>253700</v>
      </c>
    </row>
    <row r="2895" spans="1:40" x14ac:dyDescent="0.25">
      <c r="A2895" t="s">
        <v>3068</v>
      </c>
      <c r="B2895">
        <v>139</v>
      </c>
      <c r="C2895">
        <v>551902</v>
      </c>
      <c r="D2895">
        <v>1</v>
      </c>
      <c r="E2895">
        <v>0</v>
      </c>
      <c r="F2895">
        <v>0</v>
      </c>
      <c r="G2895">
        <v>0</v>
      </c>
      <c r="H2895">
        <v>0</v>
      </c>
      <c r="I2895" t="s">
        <v>38</v>
      </c>
      <c r="J2895" t="s">
        <v>839</v>
      </c>
      <c r="K2895">
        <v>68144.142339082857</v>
      </c>
      <c r="O2895">
        <f t="shared" si="321"/>
        <v>0</v>
      </c>
      <c r="Q2895">
        <f t="shared" si="322"/>
        <v>0</v>
      </c>
      <c r="S2895">
        <f t="shared" si="323"/>
        <v>0</v>
      </c>
      <c r="U2895">
        <f t="shared" si="324"/>
        <v>0</v>
      </c>
      <c r="AF2895">
        <v>0</v>
      </c>
      <c r="AG2895">
        <f t="shared" si="325"/>
        <v>0</v>
      </c>
      <c r="AL2895">
        <f t="shared" si="326"/>
        <v>68144.142339082857</v>
      </c>
      <c r="AM2895">
        <f t="shared" si="327"/>
        <v>68100</v>
      </c>
      <c r="AN2895">
        <v>65400</v>
      </c>
    </row>
    <row r="2896" spans="1:40" x14ac:dyDescent="0.25">
      <c r="A2896" t="s">
        <v>3069</v>
      </c>
      <c r="B2896">
        <v>139</v>
      </c>
      <c r="C2896">
        <v>579505</v>
      </c>
      <c r="D2896">
        <v>1</v>
      </c>
      <c r="E2896">
        <v>0</v>
      </c>
      <c r="F2896">
        <v>0</v>
      </c>
      <c r="G2896">
        <v>0</v>
      </c>
      <c r="H2896">
        <v>0</v>
      </c>
      <c r="I2896" t="s">
        <v>33</v>
      </c>
      <c r="J2896" t="s">
        <v>177</v>
      </c>
      <c r="K2896">
        <v>68144.142339082857</v>
      </c>
      <c r="O2896">
        <f t="shared" si="321"/>
        <v>0</v>
      </c>
      <c r="Q2896">
        <f t="shared" si="322"/>
        <v>0</v>
      </c>
      <c r="S2896">
        <f t="shared" si="323"/>
        <v>0</v>
      </c>
      <c r="U2896">
        <f t="shared" si="324"/>
        <v>0</v>
      </c>
      <c r="AF2896">
        <v>0</v>
      </c>
      <c r="AG2896">
        <f t="shared" si="325"/>
        <v>0</v>
      </c>
      <c r="AL2896">
        <f t="shared" si="326"/>
        <v>68144.142339082857</v>
      </c>
      <c r="AM2896">
        <f t="shared" si="327"/>
        <v>68100</v>
      </c>
      <c r="AN2896">
        <v>65400</v>
      </c>
    </row>
    <row r="2897" spans="1:40" x14ac:dyDescent="0.25">
      <c r="A2897" t="s">
        <v>3070</v>
      </c>
      <c r="B2897">
        <v>445</v>
      </c>
      <c r="C2897">
        <v>562700</v>
      </c>
      <c r="D2897">
        <v>1</v>
      </c>
      <c r="E2897">
        <v>0</v>
      </c>
      <c r="F2897">
        <v>0</v>
      </c>
      <c r="G2897">
        <v>0</v>
      </c>
      <c r="H2897">
        <v>0</v>
      </c>
      <c r="I2897" t="s">
        <v>85</v>
      </c>
      <c r="J2897" t="s">
        <v>84</v>
      </c>
      <c r="K2897">
        <v>100680.84350523229</v>
      </c>
      <c r="O2897">
        <f t="shared" si="321"/>
        <v>0</v>
      </c>
      <c r="Q2897">
        <f t="shared" si="322"/>
        <v>0</v>
      </c>
      <c r="S2897">
        <f t="shared" si="323"/>
        <v>0</v>
      </c>
      <c r="U2897">
        <f t="shared" si="324"/>
        <v>0</v>
      </c>
      <c r="AF2897">
        <v>0</v>
      </c>
      <c r="AG2897">
        <f t="shared" si="325"/>
        <v>0</v>
      </c>
      <c r="AL2897">
        <f t="shared" si="326"/>
        <v>100680.84350523229</v>
      </c>
      <c r="AM2897">
        <f t="shared" si="327"/>
        <v>100700</v>
      </c>
      <c r="AN2897">
        <v>96900</v>
      </c>
    </row>
    <row r="2898" spans="1:40" x14ac:dyDescent="0.25">
      <c r="A2898" t="s">
        <v>3071</v>
      </c>
      <c r="B2898">
        <v>98</v>
      </c>
      <c r="C2898">
        <v>533319</v>
      </c>
      <c r="D2898">
        <v>1</v>
      </c>
      <c r="E2898">
        <v>0</v>
      </c>
      <c r="F2898">
        <v>0</v>
      </c>
      <c r="G2898">
        <v>0</v>
      </c>
      <c r="H2898">
        <v>0</v>
      </c>
      <c r="I2898" t="s">
        <v>26</v>
      </c>
      <c r="J2898" t="s">
        <v>330</v>
      </c>
      <c r="K2898">
        <v>68144.142339082857</v>
      </c>
      <c r="O2898">
        <f t="shared" si="321"/>
        <v>0</v>
      </c>
      <c r="Q2898">
        <f t="shared" si="322"/>
        <v>0</v>
      </c>
      <c r="S2898">
        <f t="shared" si="323"/>
        <v>0</v>
      </c>
      <c r="U2898">
        <f t="shared" si="324"/>
        <v>0</v>
      </c>
      <c r="AF2898">
        <v>0</v>
      </c>
      <c r="AG2898">
        <f t="shared" si="325"/>
        <v>0</v>
      </c>
      <c r="AL2898">
        <f t="shared" si="326"/>
        <v>68144.142339082857</v>
      </c>
      <c r="AM2898">
        <f t="shared" si="327"/>
        <v>68100</v>
      </c>
      <c r="AN2898">
        <v>65400</v>
      </c>
    </row>
    <row r="2899" spans="1:40" x14ac:dyDescent="0.25">
      <c r="A2899" t="s">
        <v>3072</v>
      </c>
      <c r="B2899">
        <v>164</v>
      </c>
      <c r="C2899">
        <v>586366</v>
      </c>
      <c r="D2899">
        <v>1</v>
      </c>
      <c r="E2899">
        <v>0</v>
      </c>
      <c r="F2899">
        <v>0</v>
      </c>
      <c r="G2899">
        <v>0</v>
      </c>
      <c r="H2899">
        <v>0</v>
      </c>
      <c r="I2899" t="s">
        <v>30</v>
      </c>
      <c r="J2899" t="s">
        <v>440</v>
      </c>
      <c r="K2899">
        <v>68144.142339082857</v>
      </c>
      <c r="O2899">
        <f t="shared" si="321"/>
        <v>0</v>
      </c>
      <c r="Q2899">
        <f t="shared" si="322"/>
        <v>0</v>
      </c>
      <c r="S2899">
        <f t="shared" si="323"/>
        <v>0</v>
      </c>
      <c r="U2899">
        <f t="shared" si="324"/>
        <v>0</v>
      </c>
      <c r="AF2899">
        <v>0</v>
      </c>
      <c r="AG2899">
        <f t="shared" si="325"/>
        <v>0</v>
      </c>
      <c r="AL2899">
        <f t="shared" si="326"/>
        <v>68144.142339082857</v>
      </c>
      <c r="AM2899">
        <f t="shared" si="327"/>
        <v>68100</v>
      </c>
      <c r="AN2899">
        <v>65400</v>
      </c>
    </row>
    <row r="2900" spans="1:40" x14ac:dyDescent="0.25">
      <c r="A2900" t="s">
        <v>3073</v>
      </c>
      <c r="B2900">
        <v>209</v>
      </c>
      <c r="C2900">
        <v>569071</v>
      </c>
      <c r="D2900">
        <v>1</v>
      </c>
      <c r="E2900">
        <v>0</v>
      </c>
      <c r="F2900">
        <v>0</v>
      </c>
      <c r="G2900">
        <v>0</v>
      </c>
      <c r="H2900">
        <v>0</v>
      </c>
      <c r="I2900" t="s">
        <v>75</v>
      </c>
      <c r="J2900" t="s">
        <v>125</v>
      </c>
      <c r="K2900">
        <v>68144.142339082857</v>
      </c>
      <c r="O2900">
        <f t="shared" si="321"/>
        <v>0</v>
      </c>
      <c r="Q2900">
        <f t="shared" si="322"/>
        <v>0</v>
      </c>
      <c r="S2900">
        <f t="shared" si="323"/>
        <v>0</v>
      </c>
      <c r="U2900">
        <f t="shared" si="324"/>
        <v>0</v>
      </c>
      <c r="AF2900">
        <v>0</v>
      </c>
      <c r="AG2900">
        <f t="shared" si="325"/>
        <v>0</v>
      </c>
      <c r="AL2900">
        <f t="shared" si="326"/>
        <v>68144.142339082857</v>
      </c>
      <c r="AM2900">
        <f t="shared" si="327"/>
        <v>68100</v>
      </c>
      <c r="AN2900">
        <v>65400</v>
      </c>
    </row>
    <row r="2901" spans="1:40" x14ac:dyDescent="0.25">
      <c r="A2901" t="s">
        <v>3074</v>
      </c>
      <c r="B2901">
        <v>211</v>
      </c>
      <c r="C2901">
        <v>567299</v>
      </c>
      <c r="D2901">
        <v>1</v>
      </c>
      <c r="E2901">
        <v>0</v>
      </c>
      <c r="F2901">
        <v>0</v>
      </c>
      <c r="G2901">
        <v>0</v>
      </c>
      <c r="H2901">
        <v>0</v>
      </c>
      <c r="I2901" t="s">
        <v>85</v>
      </c>
      <c r="J2901" t="s">
        <v>205</v>
      </c>
      <c r="K2901">
        <v>68144.142339082857</v>
      </c>
      <c r="O2901">
        <f t="shared" si="321"/>
        <v>0</v>
      </c>
      <c r="Q2901">
        <f t="shared" si="322"/>
        <v>0</v>
      </c>
      <c r="S2901">
        <f t="shared" si="323"/>
        <v>0</v>
      </c>
      <c r="U2901">
        <f t="shared" si="324"/>
        <v>0</v>
      </c>
      <c r="AF2901">
        <v>0</v>
      </c>
      <c r="AG2901">
        <f t="shared" si="325"/>
        <v>0</v>
      </c>
      <c r="AL2901">
        <f t="shared" si="326"/>
        <v>68144.142339082857</v>
      </c>
      <c r="AM2901">
        <f t="shared" si="327"/>
        <v>68100</v>
      </c>
      <c r="AN2901">
        <v>65400</v>
      </c>
    </row>
    <row r="2902" spans="1:40" x14ac:dyDescent="0.25">
      <c r="A2902" t="s">
        <v>3074</v>
      </c>
      <c r="B2902">
        <v>520</v>
      </c>
      <c r="C2902">
        <v>568091</v>
      </c>
      <c r="D2902">
        <v>1</v>
      </c>
      <c r="E2902">
        <v>0</v>
      </c>
      <c r="F2902">
        <v>0</v>
      </c>
      <c r="G2902">
        <v>0</v>
      </c>
      <c r="H2902">
        <v>0</v>
      </c>
      <c r="I2902" t="s">
        <v>85</v>
      </c>
      <c r="J2902" t="s">
        <v>1447</v>
      </c>
      <c r="K2902">
        <v>117439.36054486988</v>
      </c>
      <c r="O2902">
        <f t="shared" si="321"/>
        <v>0</v>
      </c>
      <c r="Q2902">
        <f t="shared" si="322"/>
        <v>0</v>
      </c>
      <c r="S2902">
        <f t="shared" si="323"/>
        <v>0</v>
      </c>
      <c r="U2902">
        <f t="shared" si="324"/>
        <v>0</v>
      </c>
      <c r="AF2902">
        <v>1</v>
      </c>
      <c r="AG2902">
        <f t="shared" si="325"/>
        <v>29000</v>
      </c>
      <c r="AL2902">
        <f t="shared" si="326"/>
        <v>146439.36054486988</v>
      </c>
      <c r="AM2902">
        <f t="shared" si="327"/>
        <v>146400</v>
      </c>
      <c r="AN2902">
        <v>139200</v>
      </c>
    </row>
    <row r="2903" spans="1:40" x14ac:dyDescent="0.25">
      <c r="A2903" t="s">
        <v>3075</v>
      </c>
      <c r="B2903">
        <v>362</v>
      </c>
      <c r="C2903">
        <v>589713</v>
      </c>
      <c r="D2903">
        <v>1</v>
      </c>
      <c r="E2903">
        <v>0</v>
      </c>
      <c r="F2903">
        <v>0</v>
      </c>
      <c r="G2903">
        <v>0</v>
      </c>
      <c r="H2903">
        <v>0</v>
      </c>
      <c r="I2903" t="s">
        <v>61</v>
      </c>
      <c r="J2903" t="s">
        <v>60</v>
      </c>
      <c r="K2903">
        <v>82080.027843624368</v>
      </c>
      <c r="O2903">
        <f t="shared" si="321"/>
        <v>0</v>
      </c>
      <c r="Q2903">
        <f t="shared" si="322"/>
        <v>0</v>
      </c>
      <c r="S2903">
        <f t="shared" si="323"/>
        <v>0</v>
      </c>
      <c r="U2903">
        <f t="shared" si="324"/>
        <v>0</v>
      </c>
      <c r="AF2903">
        <v>0</v>
      </c>
      <c r="AG2903">
        <f t="shared" si="325"/>
        <v>0</v>
      </c>
      <c r="AL2903">
        <f t="shared" si="326"/>
        <v>82080.027843624368</v>
      </c>
      <c r="AM2903">
        <f t="shared" si="327"/>
        <v>82100</v>
      </c>
      <c r="AN2903">
        <v>80500</v>
      </c>
    </row>
    <row r="2904" spans="1:40" x14ac:dyDescent="0.25">
      <c r="A2904" t="s">
        <v>3076</v>
      </c>
      <c r="B2904">
        <v>495</v>
      </c>
      <c r="C2904">
        <v>532631</v>
      </c>
      <c r="D2904">
        <v>1</v>
      </c>
      <c r="E2904">
        <v>0</v>
      </c>
      <c r="F2904">
        <v>0</v>
      </c>
      <c r="G2904">
        <v>0</v>
      </c>
      <c r="H2904">
        <v>0</v>
      </c>
      <c r="I2904" t="s">
        <v>26</v>
      </c>
      <c r="J2904" t="s">
        <v>257</v>
      </c>
      <c r="K2904">
        <v>111858.13828290226</v>
      </c>
      <c r="O2904">
        <f t="shared" si="321"/>
        <v>0</v>
      </c>
      <c r="Q2904">
        <f t="shared" si="322"/>
        <v>0</v>
      </c>
      <c r="S2904">
        <f t="shared" si="323"/>
        <v>0</v>
      </c>
      <c r="U2904">
        <f t="shared" si="324"/>
        <v>0</v>
      </c>
      <c r="AF2904">
        <v>0</v>
      </c>
      <c r="AG2904">
        <f t="shared" si="325"/>
        <v>0</v>
      </c>
      <c r="AL2904">
        <f t="shared" si="326"/>
        <v>111858.13828290226</v>
      </c>
      <c r="AM2904">
        <f t="shared" si="327"/>
        <v>111900</v>
      </c>
      <c r="AN2904">
        <v>107200</v>
      </c>
    </row>
    <row r="2905" spans="1:40" x14ac:dyDescent="0.25">
      <c r="A2905" t="s">
        <v>3077</v>
      </c>
      <c r="B2905">
        <v>240</v>
      </c>
      <c r="C2905">
        <v>513113</v>
      </c>
      <c r="D2905">
        <v>1</v>
      </c>
      <c r="E2905">
        <v>0</v>
      </c>
      <c r="F2905">
        <v>0</v>
      </c>
      <c r="G2905">
        <v>0</v>
      </c>
      <c r="H2905">
        <v>0</v>
      </c>
      <c r="I2905" t="s">
        <v>26</v>
      </c>
      <c r="J2905" t="s">
        <v>257</v>
      </c>
      <c r="K2905">
        <v>68144.142339082857</v>
      </c>
      <c r="O2905">
        <f t="shared" si="321"/>
        <v>0</v>
      </c>
      <c r="Q2905">
        <f t="shared" si="322"/>
        <v>0</v>
      </c>
      <c r="S2905">
        <f t="shared" si="323"/>
        <v>0</v>
      </c>
      <c r="U2905">
        <f t="shared" si="324"/>
        <v>0</v>
      </c>
      <c r="AF2905">
        <v>0</v>
      </c>
      <c r="AG2905">
        <f t="shared" si="325"/>
        <v>0</v>
      </c>
      <c r="AL2905">
        <f t="shared" si="326"/>
        <v>68144.142339082857</v>
      </c>
      <c r="AM2905">
        <f t="shared" si="327"/>
        <v>68100</v>
      </c>
      <c r="AN2905">
        <v>65400</v>
      </c>
    </row>
    <row r="2906" spans="1:40" x14ac:dyDescent="0.25">
      <c r="A2906" s="3" t="s">
        <v>3078</v>
      </c>
      <c r="B2906">
        <v>1504</v>
      </c>
      <c r="C2906">
        <v>579513</v>
      </c>
      <c r="D2906">
        <v>1</v>
      </c>
      <c r="E2906">
        <v>1</v>
      </c>
      <c r="F2906">
        <v>0</v>
      </c>
      <c r="G2906">
        <v>0</v>
      </c>
      <c r="H2906">
        <v>0</v>
      </c>
      <c r="I2906" t="s">
        <v>33</v>
      </c>
      <c r="J2906" t="s">
        <v>177</v>
      </c>
      <c r="K2906">
        <v>334089.39324163354</v>
      </c>
      <c r="L2906">
        <v>1504</v>
      </c>
      <c r="M2906">
        <v>78634.157042624051</v>
      </c>
      <c r="N2906">
        <v>1</v>
      </c>
      <c r="O2906">
        <f t="shared" si="321"/>
        <v>690</v>
      </c>
      <c r="P2906">
        <v>6</v>
      </c>
      <c r="Q2906">
        <f t="shared" si="322"/>
        <v>16560</v>
      </c>
      <c r="R2906">
        <v>5</v>
      </c>
      <c r="S2906">
        <f t="shared" si="323"/>
        <v>4600</v>
      </c>
      <c r="T2906">
        <v>4</v>
      </c>
      <c r="U2906">
        <f t="shared" si="324"/>
        <v>836</v>
      </c>
      <c r="AF2906">
        <v>1</v>
      </c>
      <c r="AG2906">
        <f t="shared" si="325"/>
        <v>29000</v>
      </c>
      <c r="AL2906">
        <f t="shared" si="326"/>
        <v>464409.55028425762</v>
      </c>
      <c r="AM2906">
        <f t="shared" si="327"/>
        <v>464400</v>
      </c>
      <c r="AN2906">
        <v>518600</v>
      </c>
    </row>
    <row r="2907" spans="1:40" x14ac:dyDescent="0.25">
      <c r="A2907" t="s">
        <v>3079</v>
      </c>
      <c r="B2907">
        <v>130</v>
      </c>
      <c r="C2907">
        <v>572802</v>
      </c>
      <c r="D2907">
        <v>1</v>
      </c>
      <c r="E2907">
        <v>0</v>
      </c>
      <c r="F2907">
        <v>0</v>
      </c>
      <c r="G2907">
        <v>0</v>
      </c>
      <c r="H2907">
        <v>0</v>
      </c>
      <c r="I2907" t="s">
        <v>41</v>
      </c>
      <c r="J2907" t="s">
        <v>151</v>
      </c>
      <c r="K2907">
        <v>68144.142339082857</v>
      </c>
      <c r="O2907">
        <f t="shared" si="321"/>
        <v>0</v>
      </c>
      <c r="Q2907">
        <f t="shared" si="322"/>
        <v>0</v>
      </c>
      <c r="S2907">
        <f t="shared" si="323"/>
        <v>0</v>
      </c>
      <c r="U2907">
        <f t="shared" si="324"/>
        <v>0</v>
      </c>
      <c r="AF2907">
        <v>0</v>
      </c>
      <c r="AG2907">
        <f t="shared" si="325"/>
        <v>0</v>
      </c>
      <c r="AL2907">
        <f t="shared" si="326"/>
        <v>68144.142339082857</v>
      </c>
      <c r="AM2907">
        <f t="shared" si="327"/>
        <v>68100</v>
      </c>
      <c r="AN2907">
        <v>65400</v>
      </c>
    </row>
    <row r="2908" spans="1:40" x14ac:dyDescent="0.25">
      <c r="A2908" t="s">
        <v>3080</v>
      </c>
      <c r="B2908">
        <v>719</v>
      </c>
      <c r="C2908">
        <v>565245</v>
      </c>
      <c r="D2908">
        <v>1</v>
      </c>
      <c r="E2908">
        <v>0</v>
      </c>
      <c r="F2908">
        <v>0</v>
      </c>
      <c r="G2908">
        <v>0</v>
      </c>
      <c r="H2908">
        <v>0</v>
      </c>
      <c r="I2908" t="s">
        <v>85</v>
      </c>
      <c r="J2908" t="s">
        <v>1117</v>
      </c>
      <c r="K2908">
        <v>161704.39657326977</v>
      </c>
      <c r="O2908">
        <f t="shared" si="321"/>
        <v>0</v>
      </c>
      <c r="Q2908">
        <f t="shared" si="322"/>
        <v>0</v>
      </c>
      <c r="S2908">
        <f t="shared" si="323"/>
        <v>0</v>
      </c>
      <c r="U2908">
        <f t="shared" si="324"/>
        <v>0</v>
      </c>
      <c r="AF2908">
        <v>0</v>
      </c>
      <c r="AG2908">
        <f t="shared" si="325"/>
        <v>0</v>
      </c>
      <c r="AL2908">
        <f t="shared" si="326"/>
        <v>161704.39657326977</v>
      </c>
      <c r="AM2908">
        <f t="shared" si="327"/>
        <v>161700</v>
      </c>
      <c r="AN2908">
        <v>156700</v>
      </c>
    </row>
    <row r="2909" spans="1:40" x14ac:dyDescent="0.25">
      <c r="A2909" t="s">
        <v>3081</v>
      </c>
      <c r="B2909">
        <v>657</v>
      </c>
      <c r="C2909">
        <v>569089</v>
      </c>
      <c r="D2909">
        <v>1</v>
      </c>
      <c r="E2909">
        <v>0</v>
      </c>
      <c r="F2909">
        <v>0</v>
      </c>
      <c r="G2909">
        <v>0</v>
      </c>
      <c r="H2909">
        <v>0</v>
      </c>
      <c r="I2909" t="s">
        <v>75</v>
      </c>
      <c r="J2909" t="s">
        <v>339</v>
      </c>
      <c r="K2909">
        <v>147942.5853736889</v>
      </c>
      <c r="O2909">
        <f t="shared" si="321"/>
        <v>0</v>
      </c>
      <c r="Q2909">
        <f t="shared" si="322"/>
        <v>0</v>
      </c>
      <c r="S2909">
        <f t="shared" si="323"/>
        <v>0</v>
      </c>
      <c r="U2909">
        <f t="shared" si="324"/>
        <v>0</v>
      </c>
      <c r="AF2909">
        <v>0</v>
      </c>
      <c r="AG2909">
        <f t="shared" si="325"/>
        <v>0</v>
      </c>
      <c r="AL2909">
        <f t="shared" si="326"/>
        <v>147942.5853736889</v>
      </c>
      <c r="AM2909">
        <f t="shared" si="327"/>
        <v>147900</v>
      </c>
      <c r="AN2909">
        <v>143700</v>
      </c>
    </row>
    <row r="2910" spans="1:40" x14ac:dyDescent="0.25">
      <c r="A2910" t="s">
        <v>3082</v>
      </c>
      <c r="B2910">
        <v>817</v>
      </c>
      <c r="C2910">
        <v>568104</v>
      </c>
      <c r="D2910">
        <v>1</v>
      </c>
      <c r="E2910">
        <v>0</v>
      </c>
      <c r="F2910">
        <v>0</v>
      </c>
      <c r="G2910">
        <v>0</v>
      </c>
      <c r="H2910">
        <v>0</v>
      </c>
      <c r="I2910" t="s">
        <v>85</v>
      </c>
      <c r="J2910" t="s">
        <v>1447</v>
      </c>
      <c r="K2910">
        <v>183406.94736179433</v>
      </c>
      <c r="O2910">
        <f t="shared" si="321"/>
        <v>0</v>
      </c>
      <c r="Q2910">
        <f t="shared" si="322"/>
        <v>0</v>
      </c>
      <c r="S2910">
        <f t="shared" si="323"/>
        <v>0</v>
      </c>
      <c r="U2910">
        <f t="shared" si="324"/>
        <v>0</v>
      </c>
      <c r="AF2910">
        <v>0</v>
      </c>
      <c r="AG2910">
        <f t="shared" si="325"/>
        <v>0</v>
      </c>
      <c r="AL2910">
        <f t="shared" si="326"/>
        <v>183406.94736179433</v>
      </c>
      <c r="AM2910">
        <f t="shared" si="327"/>
        <v>183400</v>
      </c>
      <c r="AN2910">
        <v>173800</v>
      </c>
    </row>
    <row r="2911" spans="1:40" x14ac:dyDescent="0.25">
      <c r="A2911" t="s">
        <v>934</v>
      </c>
      <c r="B2911">
        <v>689</v>
      </c>
      <c r="C2911">
        <v>551384</v>
      </c>
      <c r="D2911">
        <v>1</v>
      </c>
      <c r="E2911">
        <v>0</v>
      </c>
      <c r="F2911">
        <v>0</v>
      </c>
      <c r="G2911">
        <v>0</v>
      </c>
      <c r="H2911">
        <v>0</v>
      </c>
      <c r="I2911" t="s">
        <v>23</v>
      </c>
      <c r="J2911" t="s">
        <v>181</v>
      </c>
      <c r="K2911">
        <v>155048.61453996834</v>
      </c>
      <c r="O2911">
        <f t="shared" si="321"/>
        <v>0</v>
      </c>
      <c r="Q2911">
        <f t="shared" si="322"/>
        <v>0</v>
      </c>
      <c r="S2911">
        <f t="shared" si="323"/>
        <v>0</v>
      </c>
      <c r="U2911">
        <f t="shared" si="324"/>
        <v>0</v>
      </c>
      <c r="AF2911">
        <v>0</v>
      </c>
      <c r="AG2911">
        <f t="shared" si="325"/>
        <v>0</v>
      </c>
      <c r="AL2911">
        <f t="shared" si="326"/>
        <v>155048.61453996834</v>
      </c>
      <c r="AM2911">
        <f t="shared" si="327"/>
        <v>155000</v>
      </c>
      <c r="AN2911">
        <v>147400</v>
      </c>
    </row>
    <row r="2912" spans="1:40" x14ac:dyDescent="0.25">
      <c r="A2912" t="s">
        <v>3083</v>
      </c>
      <c r="B2912">
        <v>768</v>
      </c>
      <c r="C2912">
        <v>552593</v>
      </c>
      <c r="D2912">
        <v>1</v>
      </c>
      <c r="E2912">
        <v>0</v>
      </c>
      <c r="F2912">
        <v>0</v>
      </c>
      <c r="G2912">
        <v>0</v>
      </c>
      <c r="H2912">
        <v>0</v>
      </c>
      <c r="I2912" t="s">
        <v>38</v>
      </c>
      <c r="J2912" t="s">
        <v>366</v>
      </c>
      <c r="K2912">
        <v>172563.12195275232</v>
      </c>
      <c r="O2912">
        <f t="shared" si="321"/>
        <v>0</v>
      </c>
      <c r="Q2912">
        <f t="shared" si="322"/>
        <v>0</v>
      </c>
      <c r="S2912">
        <f t="shared" si="323"/>
        <v>0</v>
      </c>
      <c r="U2912">
        <f t="shared" si="324"/>
        <v>0</v>
      </c>
      <c r="AF2912">
        <v>0</v>
      </c>
      <c r="AG2912">
        <f t="shared" si="325"/>
        <v>0</v>
      </c>
      <c r="AL2912">
        <f t="shared" si="326"/>
        <v>172563.12195275232</v>
      </c>
      <c r="AM2912">
        <f t="shared" si="327"/>
        <v>172600</v>
      </c>
      <c r="AN2912">
        <v>159300</v>
      </c>
    </row>
    <row r="2913" spans="1:40" x14ac:dyDescent="0.25">
      <c r="A2913" t="s">
        <v>3084</v>
      </c>
      <c r="B2913">
        <v>1022</v>
      </c>
      <c r="C2913">
        <v>534188</v>
      </c>
      <c r="D2913">
        <v>1</v>
      </c>
      <c r="E2913">
        <v>0</v>
      </c>
      <c r="F2913">
        <v>0</v>
      </c>
      <c r="G2913">
        <v>0</v>
      </c>
      <c r="H2913">
        <v>0</v>
      </c>
      <c r="I2913" t="s">
        <v>26</v>
      </c>
      <c r="J2913" t="s">
        <v>25</v>
      </c>
      <c r="K2913">
        <v>228622.62432568817</v>
      </c>
      <c r="O2913">
        <f t="shared" si="321"/>
        <v>0</v>
      </c>
      <c r="Q2913">
        <f t="shared" si="322"/>
        <v>0</v>
      </c>
      <c r="S2913">
        <f t="shared" si="323"/>
        <v>0</v>
      </c>
      <c r="U2913">
        <f t="shared" si="324"/>
        <v>0</v>
      </c>
      <c r="AF2913">
        <v>0</v>
      </c>
      <c r="AG2913">
        <f t="shared" si="325"/>
        <v>0</v>
      </c>
      <c r="AL2913">
        <f t="shared" si="326"/>
        <v>228622.62432568817</v>
      </c>
      <c r="AM2913">
        <f t="shared" si="327"/>
        <v>228600</v>
      </c>
      <c r="AN2913">
        <v>221000</v>
      </c>
    </row>
    <row r="2914" spans="1:40" x14ac:dyDescent="0.25">
      <c r="A2914" t="s">
        <v>3085</v>
      </c>
      <c r="B2914">
        <v>676</v>
      </c>
      <c r="C2914">
        <v>583332</v>
      </c>
      <c r="D2914">
        <v>1</v>
      </c>
      <c r="E2914">
        <v>0</v>
      </c>
      <c r="F2914">
        <v>0</v>
      </c>
      <c r="G2914">
        <v>0</v>
      </c>
      <c r="H2914">
        <v>0</v>
      </c>
      <c r="I2914" t="s">
        <v>30</v>
      </c>
      <c r="J2914" t="s">
        <v>697</v>
      </c>
      <c r="K2914">
        <v>152162.61208339268</v>
      </c>
      <c r="O2914">
        <f t="shared" si="321"/>
        <v>0</v>
      </c>
      <c r="Q2914">
        <f t="shared" si="322"/>
        <v>0</v>
      </c>
      <c r="S2914">
        <f t="shared" si="323"/>
        <v>0</v>
      </c>
      <c r="U2914">
        <f t="shared" si="324"/>
        <v>0</v>
      </c>
      <c r="AF2914">
        <v>0</v>
      </c>
      <c r="AG2914">
        <f t="shared" si="325"/>
        <v>0</v>
      </c>
      <c r="AL2914">
        <f t="shared" si="326"/>
        <v>152162.61208339268</v>
      </c>
      <c r="AM2914">
        <f t="shared" si="327"/>
        <v>152200</v>
      </c>
      <c r="AN2914">
        <v>142900</v>
      </c>
    </row>
    <row r="2915" spans="1:40" x14ac:dyDescent="0.25">
      <c r="A2915" t="s">
        <v>627</v>
      </c>
      <c r="B2915">
        <v>390</v>
      </c>
      <c r="C2915">
        <v>540366</v>
      </c>
      <c r="D2915">
        <v>1</v>
      </c>
      <c r="E2915">
        <v>0</v>
      </c>
      <c r="F2915">
        <v>0</v>
      </c>
      <c r="G2915">
        <v>0</v>
      </c>
      <c r="H2915">
        <v>0</v>
      </c>
      <c r="I2915" t="s">
        <v>61</v>
      </c>
      <c r="J2915" t="s">
        <v>2447</v>
      </c>
      <c r="K2915">
        <v>88361.778489786375</v>
      </c>
      <c r="O2915">
        <f t="shared" si="321"/>
        <v>0</v>
      </c>
      <c r="Q2915">
        <f t="shared" si="322"/>
        <v>0</v>
      </c>
      <c r="S2915">
        <f t="shared" si="323"/>
        <v>0</v>
      </c>
      <c r="U2915">
        <f t="shared" si="324"/>
        <v>0</v>
      </c>
      <c r="AF2915">
        <v>0</v>
      </c>
      <c r="AG2915">
        <f t="shared" si="325"/>
        <v>0</v>
      </c>
      <c r="AL2915">
        <f t="shared" si="326"/>
        <v>88361.778489786375</v>
      </c>
      <c r="AM2915">
        <f t="shared" si="327"/>
        <v>88400</v>
      </c>
      <c r="AN2915">
        <v>83700</v>
      </c>
    </row>
    <row r="2916" spans="1:40" x14ac:dyDescent="0.25">
      <c r="A2916" t="s">
        <v>3086</v>
      </c>
      <c r="B2916">
        <v>967</v>
      </c>
      <c r="C2916">
        <v>583341</v>
      </c>
      <c r="D2916">
        <v>1</v>
      </c>
      <c r="E2916">
        <v>0</v>
      </c>
      <c r="F2916">
        <v>0</v>
      </c>
      <c r="G2916">
        <v>0</v>
      </c>
      <c r="H2916">
        <v>0</v>
      </c>
      <c r="I2916" t="s">
        <v>30</v>
      </c>
      <c r="J2916" t="s">
        <v>261</v>
      </c>
      <c r="K2916">
        <v>216514.61609388067</v>
      </c>
      <c r="O2916">
        <f t="shared" si="321"/>
        <v>0</v>
      </c>
      <c r="Q2916">
        <f t="shared" si="322"/>
        <v>0</v>
      </c>
      <c r="S2916">
        <f t="shared" si="323"/>
        <v>0</v>
      </c>
      <c r="U2916">
        <f t="shared" si="324"/>
        <v>0</v>
      </c>
      <c r="AF2916">
        <v>1</v>
      </c>
      <c r="AG2916">
        <f t="shared" si="325"/>
        <v>29000</v>
      </c>
      <c r="AL2916">
        <f t="shared" si="326"/>
        <v>245514.61609388067</v>
      </c>
      <c r="AM2916">
        <f t="shared" si="327"/>
        <v>245500</v>
      </c>
      <c r="AN2916">
        <v>236300</v>
      </c>
    </row>
    <row r="2917" spans="1:40" x14ac:dyDescent="0.25">
      <c r="A2917" t="s">
        <v>3087</v>
      </c>
      <c r="B2917">
        <v>367</v>
      </c>
      <c r="C2917">
        <v>515329</v>
      </c>
      <c r="D2917">
        <v>1</v>
      </c>
      <c r="E2917">
        <v>0</v>
      </c>
      <c r="F2917">
        <v>0</v>
      </c>
      <c r="G2917">
        <v>0</v>
      </c>
      <c r="H2917">
        <v>0</v>
      </c>
      <c r="I2917" t="s">
        <v>61</v>
      </c>
      <c r="J2917" t="s">
        <v>273</v>
      </c>
      <c r="K2917">
        <v>83202.293060296142</v>
      </c>
      <c r="O2917">
        <f t="shared" si="321"/>
        <v>0</v>
      </c>
      <c r="Q2917">
        <f t="shared" si="322"/>
        <v>0</v>
      </c>
      <c r="S2917">
        <f t="shared" si="323"/>
        <v>0</v>
      </c>
      <c r="U2917">
        <f t="shared" si="324"/>
        <v>0</v>
      </c>
      <c r="AF2917">
        <v>0</v>
      </c>
      <c r="AG2917">
        <f t="shared" si="325"/>
        <v>0</v>
      </c>
      <c r="AL2917">
        <f t="shared" si="326"/>
        <v>83202.293060296142</v>
      </c>
      <c r="AM2917">
        <f t="shared" si="327"/>
        <v>83200</v>
      </c>
      <c r="AN2917">
        <v>80500</v>
      </c>
    </row>
    <row r="2918" spans="1:40" x14ac:dyDescent="0.25">
      <c r="A2918" t="s">
        <v>3088</v>
      </c>
      <c r="B2918">
        <v>190</v>
      </c>
      <c r="C2918">
        <v>542491</v>
      </c>
      <c r="D2918">
        <v>1</v>
      </c>
      <c r="E2918">
        <v>0</v>
      </c>
      <c r="F2918">
        <v>0</v>
      </c>
      <c r="G2918">
        <v>0</v>
      </c>
      <c r="H2918">
        <v>0</v>
      </c>
      <c r="I2918" t="s">
        <v>85</v>
      </c>
      <c r="J2918" t="s">
        <v>228</v>
      </c>
      <c r="K2918">
        <v>68144.142339082857</v>
      </c>
      <c r="O2918">
        <f t="shared" si="321"/>
        <v>0</v>
      </c>
      <c r="Q2918">
        <f t="shared" si="322"/>
        <v>0</v>
      </c>
      <c r="S2918">
        <f t="shared" si="323"/>
        <v>0</v>
      </c>
      <c r="U2918">
        <f t="shared" si="324"/>
        <v>0</v>
      </c>
      <c r="AF2918">
        <v>0</v>
      </c>
      <c r="AG2918">
        <f t="shared" si="325"/>
        <v>0</v>
      </c>
      <c r="AL2918">
        <f t="shared" si="326"/>
        <v>68144.142339082857</v>
      </c>
      <c r="AM2918">
        <f t="shared" si="327"/>
        <v>68100</v>
      </c>
      <c r="AN2918">
        <v>65400</v>
      </c>
    </row>
    <row r="2919" spans="1:40" x14ac:dyDescent="0.25">
      <c r="A2919" t="s">
        <v>3089</v>
      </c>
      <c r="B2919">
        <v>91</v>
      </c>
      <c r="C2919">
        <v>578371</v>
      </c>
      <c r="D2919">
        <v>1</v>
      </c>
      <c r="E2919">
        <v>0</v>
      </c>
      <c r="F2919">
        <v>0</v>
      </c>
      <c r="G2919">
        <v>0</v>
      </c>
      <c r="H2919">
        <v>0</v>
      </c>
      <c r="I2919" t="s">
        <v>41</v>
      </c>
      <c r="J2919" t="s">
        <v>252</v>
      </c>
      <c r="K2919">
        <v>68144.142339082857</v>
      </c>
      <c r="O2919">
        <f t="shared" si="321"/>
        <v>0</v>
      </c>
      <c r="Q2919">
        <f t="shared" si="322"/>
        <v>0</v>
      </c>
      <c r="S2919">
        <f t="shared" si="323"/>
        <v>0</v>
      </c>
      <c r="U2919">
        <f t="shared" si="324"/>
        <v>0</v>
      </c>
      <c r="AF2919">
        <v>0</v>
      </c>
      <c r="AG2919">
        <f t="shared" si="325"/>
        <v>0</v>
      </c>
      <c r="AL2919">
        <f t="shared" si="326"/>
        <v>68144.142339082857</v>
      </c>
      <c r="AM2919">
        <f t="shared" si="327"/>
        <v>68100</v>
      </c>
      <c r="AN2919">
        <v>65400</v>
      </c>
    </row>
    <row r="2920" spans="1:40" x14ac:dyDescent="0.25">
      <c r="A2920" t="s">
        <v>3090</v>
      </c>
      <c r="B2920">
        <v>395</v>
      </c>
      <c r="C2920">
        <v>532657</v>
      </c>
      <c r="D2920">
        <v>1</v>
      </c>
      <c r="E2920">
        <v>0</v>
      </c>
      <c r="F2920">
        <v>0</v>
      </c>
      <c r="G2920">
        <v>0</v>
      </c>
      <c r="H2920">
        <v>0</v>
      </c>
      <c r="I2920" t="s">
        <v>26</v>
      </c>
      <c r="J2920" t="s">
        <v>319</v>
      </c>
      <c r="K2920">
        <v>89482.777510508706</v>
      </c>
      <c r="O2920">
        <f t="shared" si="321"/>
        <v>0</v>
      </c>
      <c r="Q2920">
        <f t="shared" si="322"/>
        <v>0</v>
      </c>
      <c r="S2920">
        <f t="shared" si="323"/>
        <v>0</v>
      </c>
      <c r="U2920">
        <f t="shared" si="324"/>
        <v>0</v>
      </c>
      <c r="AF2920">
        <v>0</v>
      </c>
      <c r="AG2920">
        <f t="shared" si="325"/>
        <v>0</v>
      </c>
      <c r="AL2920">
        <f t="shared" si="326"/>
        <v>89482.777510508706</v>
      </c>
      <c r="AM2920">
        <f t="shared" si="327"/>
        <v>89500</v>
      </c>
      <c r="AN2920">
        <v>85000</v>
      </c>
    </row>
    <row r="2921" spans="1:40" x14ac:dyDescent="0.25">
      <c r="A2921" t="s">
        <v>3091</v>
      </c>
      <c r="B2921">
        <v>143</v>
      </c>
      <c r="C2921">
        <v>593290</v>
      </c>
      <c r="D2921">
        <v>1</v>
      </c>
      <c r="E2921">
        <v>0</v>
      </c>
      <c r="F2921">
        <v>0</v>
      </c>
      <c r="G2921">
        <v>0</v>
      </c>
      <c r="H2921">
        <v>0</v>
      </c>
      <c r="I2921" t="s">
        <v>30</v>
      </c>
      <c r="J2921" t="s">
        <v>486</v>
      </c>
      <c r="K2921">
        <v>68144.142339082857</v>
      </c>
      <c r="O2921">
        <f t="shared" si="321"/>
        <v>0</v>
      </c>
      <c r="Q2921">
        <f t="shared" si="322"/>
        <v>0</v>
      </c>
      <c r="S2921">
        <f t="shared" si="323"/>
        <v>0</v>
      </c>
      <c r="U2921">
        <f t="shared" si="324"/>
        <v>0</v>
      </c>
      <c r="AF2921">
        <v>0</v>
      </c>
      <c r="AG2921">
        <f t="shared" si="325"/>
        <v>0</v>
      </c>
      <c r="AL2921">
        <f t="shared" si="326"/>
        <v>68144.142339082857</v>
      </c>
      <c r="AM2921">
        <f t="shared" si="327"/>
        <v>68100</v>
      </c>
      <c r="AN2921">
        <v>65400</v>
      </c>
    </row>
    <row r="2922" spans="1:40" x14ac:dyDescent="0.25">
      <c r="A2922" t="s">
        <v>3092</v>
      </c>
      <c r="B2922">
        <v>95</v>
      </c>
      <c r="C2922">
        <v>565377</v>
      </c>
      <c r="D2922">
        <v>1</v>
      </c>
      <c r="E2922">
        <v>0</v>
      </c>
      <c r="F2922">
        <v>0</v>
      </c>
      <c r="G2922">
        <v>0</v>
      </c>
      <c r="H2922">
        <v>0</v>
      </c>
      <c r="I2922" t="s">
        <v>26</v>
      </c>
      <c r="J2922" t="s">
        <v>195</v>
      </c>
      <c r="K2922">
        <v>68144.142339082857</v>
      </c>
      <c r="O2922">
        <f t="shared" si="321"/>
        <v>0</v>
      </c>
      <c r="Q2922">
        <f t="shared" si="322"/>
        <v>0</v>
      </c>
      <c r="S2922">
        <f t="shared" si="323"/>
        <v>0</v>
      </c>
      <c r="U2922">
        <f t="shared" si="324"/>
        <v>0</v>
      </c>
      <c r="AF2922">
        <v>0</v>
      </c>
      <c r="AG2922">
        <f t="shared" si="325"/>
        <v>0</v>
      </c>
      <c r="AL2922">
        <f t="shared" si="326"/>
        <v>68144.142339082857</v>
      </c>
      <c r="AM2922">
        <f t="shared" si="327"/>
        <v>68100</v>
      </c>
      <c r="AN2922">
        <v>65400</v>
      </c>
    </row>
    <row r="2923" spans="1:40" x14ac:dyDescent="0.25">
      <c r="A2923" t="s">
        <v>3093</v>
      </c>
      <c r="B2923">
        <v>112</v>
      </c>
      <c r="C2923">
        <v>534218</v>
      </c>
      <c r="D2923">
        <v>1</v>
      </c>
      <c r="E2923">
        <v>0</v>
      </c>
      <c r="F2923">
        <v>0</v>
      </c>
      <c r="G2923">
        <v>0</v>
      </c>
      <c r="H2923">
        <v>0</v>
      </c>
      <c r="I2923" t="s">
        <v>26</v>
      </c>
      <c r="J2923" t="s">
        <v>187</v>
      </c>
      <c r="K2923">
        <v>68144.142339082857</v>
      </c>
      <c r="O2923">
        <f t="shared" si="321"/>
        <v>0</v>
      </c>
      <c r="Q2923">
        <f t="shared" si="322"/>
        <v>0</v>
      </c>
      <c r="S2923">
        <f t="shared" si="323"/>
        <v>0</v>
      </c>
      <c r="U2923">
        <f t="shared" si="324"/>
        <v>0</v>
      </c>
      <c r="AF2923">
        <v>0</v>
      </c>
      <c r="AG2923">
        <f t="shared" si="325"/>
        <v>0</v>
      </c>
      <c r="AL2923">
        <f t="shared" si="326"/>
        <v>68144.142339082857</v>
      </c>
      <c r="AM2923">
        <f t="shared" si="327"/>
        <v>68100</v>
      </c>
      <c r="AN2923">
        <v>65400</v>
      </c>
    </row>
    <row r="2924" spans="1:40" x14ac:dyDescent="0.25">
      <c r="A2924" t="s">
        <v>3093</v>
      </c>
      <c r="B2924">
        <v>906</v>
      </c>
      <c r="C2924">
        <v>563200</v>
      </c>
      <c r="D2924">
        <v>1</v>
      </c>
      <c r="E2924">
        <v>0</v>
      </c>
      <c r="F2924">
        <v>0</v>
      </c>
      <c r="G2924">
        <v>0</v>
      </c>
      <c r="H2924">
        <v>0</v>
      </c>
      <c r="I2924" t="s">
        <v>85</v>
      </c>
      <c r="J2924" t="s">
        <v>383</v>
      </c>
      <c r="K2924">
        <v>203066.32826396666</v>
      </c>
      <c r="O2924">
        <f t="shared" si="321"/>
        <v>0</v>
      </c>
      <c r="Q2924">
        <f t="shared" si="322"/>
        <v>0</v>
      </c>
      <c r="S2924">
        <f t="shared" si="323"/>
        <v>0</v>
      </c>
      <c r="U2924">
        <f t="shared" si="324"/>
        <v>0</v>
      </c>
      <c r="AF2924">
        <v>0</v>
      </c>
      <c r="AG2924">
        <f t="shared" si="325"/>
        <v>0</v>
      </c>
      <c r="AL2924">
        <f t="shared" si="326"/>
        <v>203066.32826396666</v>
      </c>
      <c r="AM2924">
        <f t="shared" si="327"/>
        <v>203100</v>
      </c>
      <c r="AN2924">
        <v>188600</v>
      </c>
    </row>
    <row r="2925" spans="1:40" x14ac:dyDescent="0.25">
      <c r="A2925" s="3" t="s">
        <v>3094</v>
      </c>
      <c r="B2925">
        <v>1390</v>
      </c>
      <c r="C2925">
        <v>545619</v>
      </c>
      <c r="D2925">
        <v>1</v>
      </c>
      <c r="E2925">
        <v>1</v>
      </c>
      <c r="F2925">
        <v>0</v>
      </c>
      <c r="G2925">
        <v>0</v>
      </c>
      <c r="H2925">
        <v>0</v>
      </c>
      <c r="I2925" t="s">
        <v>23</v>
      </c>
      <c r="J2925" t="s">
        <v>291</v>
      </c>
      <c r="K2925">
        <v>309242.76396028383</v>
      </c>
      <c r="L2925">
        <v>1390</v>
      </c>
      <c r="M2925">
        <v>72685.538785537341</v>
      </c>
      <c r="N2925">
        <v>1</v>
      </c>
      <c r="O2925">
        <f t="shared" si="321"/>
        <v>690</v>
      </c>
      <c r="P2925">
        <v>5</v>
      </c>
      <c r="Q2925">
        <f t="shared" si="322"/>
        <v>13800</v>
      </c>
      <c r="R2925">
        <v>3</v>
      </c>
      <c r="S2925">
        <f t="shared" si="323"/>
        <v>2760</v>
      </c>
      <c r="T2925">
        <v>3</v>
      </c>
      <c r="U2925">
        <f t="shared" si="324"/>
        <v>627</v>
      </c>
      <c r="AF2925">
        <v>0</v>
      </c>
      <c r="AG2925">
        <f t="shared" si="325"/>
        <v>0</v>
      </c>
      <c r="AL2925">
        <f t="shared" si="326"/>
        <v>399805.30274582119</v>
      </c>
      <c r="AM2925">
        <f t="shared" si="327"/>
        <v>399800</v>
      </c>
      <c r="AN2925">
        <v>442900</v>
      </c>
    </row>
    <row r="2926" spans="1:40" x14ac:dyDescent="0.25">
      <c r="A2926" t="s">
        <v>3095</v>
      </c>
      <c r="B2926">
        <v>337</v>
      </c>
      <c r="C2926">
        <v>533513</v>
      </c>
      <c r="D2926">
        <v>1</v>
      </c>
      <c r="E2926">
        <v>0</v>
      </c>
      <c r="F2926">
        <v>0</v>
      </c>
      <c r="G2926">
        <v>0</v>
      </c>
      <c r="H2926">
        <v>0</v>
      </c>
      <c r="I2926" t="s">
        <v>26</v>
      </c>
      <c r="J2926" t="s">
        <v>154</v>
      </c>
      <c r="K2926">
        <v>76465.195605467976</v>
      </c>
      <c r="O2926">
        <f t="shared" si="321"/>
        <v>0</v>
      </c>
      <c r="Q2926">
        <f t="shared" si="322"/>
        <v>0</v>
      </c>
      <c r="S2926">
        <f t="shared" si="323"/>
        <v>0</v>
      </c>
      <c r="U2926">
        <f t="shared" si="324"/>
        <v>0</v>
      </c>
      <c r="AF2926">
        <v>0</v>
      </c>
      <c r="AG2926">
        <f t="shared" si="325"/>
        <v>0</v>
      </c>
      <c r="AL2926">
        <f t="shared" si="326"/>
        <v>76465.195605467976</v>
      </c>
      <c r="AM2926">
        <f t="shared" si="327"/>
        <v>76500</v>
      </c>
      <c r="AN2926">
        <v>72100</v>
      </c>
    </row>
    <row r="2927" spans="1:40" x14ac:dyDescent="0.25">
      <c r="A2927" t="s">
        <v>3096</v>
      </c>
      <c r="B2927">
        <v>650</v>
      </c>
      <c r="C2927">
        <v>550418</v>
      </c>
      <c r="D2927">
        <v>1</v>
      </c>
      <c r="E2927">
        <v>0</v>
      </c>
      <c r="F2927">
        <v>0</v>
      </c>
      <c r="G2927">
        <v>0</v>
      </c>
      <c r="H2927">
        <v>0</v>
      </c>
      <c r="I2927" t="s">
        <v>23</v>
      </c>
      <c r="J2927" t="s">
        <v>91</v>
      </c>
      <c r="K2927">
        <v>146387.22673980147</v>
      </c>
      <c r="O2927">
        <f t="shared" si="321"/>
        <v>0</v>
      </c>
      <c r="Q2927">
        <f t="shared" si="322"/>
        <v>0</v>
      </c>
      <c r="S2927">
        <f t="shared" si="323"/>
        <v>0</v>
      </c>
      <c r="U2927">
        <f t="shared" si="324"/>
        <v>0</v>
      </c>
      <c r="AF2927">
        <v>0</v>
      </c>
      <c r="AG2927">
        <f t="shared" si="325"/>
        <v>0</v>
      </c>
      <c r="AL2927">
        <f t="shared" si="326"/>
        <v>146387.22673980147</v>
      </c>
      <c r="AM2927">
        <f t="shared" si="327"/>
        <v>146400</v>
      </c>
      <c r="AN2927">
        <v>136500</v>
      </c>
    </row>
    <row r="2928" spans="1:40" x14ac:dyDescent="0.25">
      <c r="A2928" s="3" t="s">
        <v>202</v>
      </c>
      <c r="B2928">
        <v>1826</v>
      </c>
      <c r="C2928">
        <v>552666</v>
      </c>
      <c r="D2928">
        <v>1</v>
      </c>
      <c r="E2928">
        <v>1</v>
      </c>
      <c r="F2928">
        <v>0</v>
      </c>
      <c r="G2928">
        <v>0</v>
      </c>
      <c r="H2928">
        <v>0</v>
      </c>
      <c r="I2928" t="s">
        <v>23</v>
      </c>
      <c r="J2928" t="s">
        <v>136</v>
      </c>
      <c r="K2928">
        <v>403975.37171725387</v>
      </c>
      <c r="L2928">
        <v>3223</v>
      </c>
      <c r="M2928">
        <v>168184.73012304868</v>
      </c>
      <c r="N2928">
        <v>1</v>
      </c>
      <c r="O2928">
        <f t="shared" si="321"/>
        <v>690</v>
      </c>
      <c r="P2928">
        <v>23</v>
      </c>
      <c r="Q2928">
        <f t="shared" si="322"/>
        <v>63480</v>
      </c>
      <c r="R2928">
        <v>8</v>
      </c>
      <c r="S2928">
        <f t="shared" si="323"/>
        <v>7360</v>
      </c>
      <c r="T2928">
        <v>6</v>
      </c>
      <c r="U2928">
        <f t="shared" si="324"/>
        <v>1254</v>
      </c>
      <c r="AF2928">
        <v>0</v>
      </c>
      <c r="AG2928">
        <f t="shared" si="325"/>
        <v>0</v>
      </c>
      <c r="AL2928">
        <f t="shared" si="326"/>
        <v>644944.10184030258</v>
      </c>
      <c r="AM2928">
        <f t="shared" si="327"/>
        <v>644900</v>
      </c>
      <c r="AN2928">
        <v>723300</v>
      </c>
    </row>
    <row r="2929" spans="1:40" x14ac:dyDescent="0.25">
      <c r="A2929" t="s">
        <v>3097</v>
      </c>
      <c r="B2929">
        <v>177</v>
      </c>
      <c r="C2929">
        <v>536296</v>
      </c>
      <c r="D2929">
        <v>1</v>
      </c>
      <c r="E2929">
        <v>0</v>
      </c>
      <c r="F2929">
        <v>0</v>
      </c>
      <c r="G2929">
        <v>0</v>
      </c>
      <c r="H2929">
        <v>0</v>
      </c>
      <c r="I2929" t="s">
        <v>23</v>
      </c>
      <c r="J2929" t="s">
        <v>290</v>
      </c>
      <c r="K2929">
        <v>68144.142339082857</v>
      </c>
      <c r="O2929">
        <f t="shared" si="321"/>
        <v>0</v>
      </c>
      <c r="Q2929">
        <f t="shared" si="322"/>
        <v>0</v>
      </c>
      <c r="S2929">
        <f t="shared" si="323"/>
        <v>0</v>
      </c>
      <c r="U2929">
        <f t="shared" si="324"/>
        <v>0</v>
      </c>
      <c r="AF2929">
        <v>0</v>
      </c>
      <c r="AG2929">
        <f t="shared" si="325"/>
        <v>0</v>
      </c>
      <c r="AL2929">
        <f t="shared" si="326"/>
        <v>68144.142339082857</v>
      </c>
      <c r="AM2929">
        <f t="shared" si="327"/>
        <v>68100</v>
      </c>
      <c r="AN2929">
        <v>65400</v>
      </c>
    </row>
    <row r="2930" spans="1:40" x14ac:dyDescent="0.25">
      <c r="A2930" t="s">
        <v>3098</v>
      </c>
      <c r="B2930">
        <v>885</v>
      </c>
      <c r="C2930">
        <v>562718</v>
      </c>
      <c r="D2930">
        <v>1</v>
      </c>
      <c r="E2930">
        <v>0</v>
      </c>
      <c r="F2930">
        <v>0</v>
      </c>
      <c r="G2930">
        <v>0</v>
      </c>
      <c r="H2930">
        <v>0</v>
      </c>
      <c r="I2930" t="s">
        <v>85</v>
      </c>
      <c r="J2930" t="s">
        <v>84</v>
      </c>
      <c r="K2930">
        <v>198431.74191786</v>
      </c>
      <c r="O2930">
        <f t="shared" si="321"/>
        <v>0</v>
      </c>
      <c r="Q2930">
        <f t="shared" si="322"/>
        <v>0</v>
      </c>
      <c r="S2930">
        <f t="shared" si="323"/>
        <v>0</v>
      </c>
      <c r="U2930">
        <f t="shared" si="324"/>
        <v>0</v>
      </c>
      <c r="AF2930">
        <v>0</v>
      </c>
      <c r="AG2930">
        <f t="shared" si="325"/>
        <v>0</v>
      </c>
      <c r="AL2930">
        <f t="shared" si="326"/>
        <v>198431.74191786</v>
      </c>
      <c r="AM2930">
        <f t="shared" si="327"/>
        <v>198400</v>
      </c>
      <c r="AN2930">
        <v>183100</v>
      </c>
    </row>
    <row r="2931" spans="1:40" x14ac:dyDescent="0.25">
      <c r="A2931" t="s">
        <v>3099</v>
      </c>
      <c r="B2931">
        <v>624</v>
      </c>
      <c r="C2931">
        <v>587486</v>
      </c>
      <c r="D2931">
        <v>1</v>
      </c>
      <c r="E2931">
        <v>0</v>
      </c>
      <c r="F2931">
        <v>0</v>
      </c>
      <c r="G2931">
        <v>0</v>
      </c>
      <c r="H2931">
        <v>0</v>
      </c>
      <c r="I2931" t="s">
        <v>75</v>
      </c>
      <c r="J2931" t="s">
        <v>79</v>
      </c>
      <c r="K2931">
        <v>140607.25406996289</v>
      </c>
      <c r="O2931">
        <f t="shared" si="321"/>
        <v>0</v>
      </c>
      <c r="Q2931">
        <f t="shared" si="322"/>
        <v>0</v>
      </c>
      <c r="S2931">
        <f t="shared" si="323"/>
        <v>0</v>
      </c>
      <c r="U2931">
        <f t="shared" si="324"/>
        <v>0</v>
      </c>
      <c r="AF2931">
        <v>0</v>
      </c>
      <c r="AG2931">
        <f t="shared" si="325"/>
        <v>0</v>
      </c>
      <c r="AL2931">
        <f t="shared" si="326"/>
        <v>140607.25406996289</v>
      </c>
      <c r="AM2931">
        <f t="shared" si="327"/>
        <v>140600</v>
      </c>
      <c r="AN2931">
        <v>137500</v>
      </c>
    </row>
    <row r="2932" spans="1:40" x14ac:dyDescent="0.25">
      <c r="A2932" t="s">
        <v>3100</v>
      </c>
      <c r="B2932">
        <v>512</v>
      </c>
      <c r="C2932">
        <v>556629</v>
      </c>
      <c r="D2932">
        <v>1</v>
      </c>
      <c r="E2932">
        <v>0</v>
      </c>
      <c r="F2932">
        <v>0</v>
      </c>
      <c r="G2932">
        <v>0</v>
      </c>
      <c r="H2932">
        <v>0</v>
      </c>
      <c r="I2932" t="s">
        <v>110</v>
      </c>
      <c r="J2932" t="s">
        <v>833</v>
      </c>
      <c r="K2932">
        <v>115653.89511385876</v>
      </c>
      <c r="O2932">
        <f t="shared" si="321"/>
        <v>0</v>
      </c>
      <c r="Q2932">
        <f t="shared" si="322"/>
        <v>0</v>
      </c>
      <c r="S2932">
        <f t="shared" si="323"/>
        <v>0</v>
      </c>
      <c r="U2932">
        <f t="shared" si="324"/>
        <v>0</v>
      </c>
      <c r="AF2932">
        <v>0</v>
      </c>
      <c r="AG2932">
        <f t="shared" si="325"/>
        <v>0</v>
      </c>
      <c r="AL2932">
        <f t="shared" si="326"/>
        <v>115653.89511385876</v>
      </c>
      <c r="AM2932">
        <f t="shared" si="327"/>
        <v>115700</v>
      </c>
      <c r="AN2932">
        <v>111000</v>
      </c>
    </row>
    <row r="2933" spans="1:40" x14ac:dyDescent="0.25">
      <c r="A2933" t="s">
        <v>3101</v>
      </c>
      <c r="B2933">
        <v>1094</v>
      </c>
      <c r="C2933">
        <v>535036</v>
      </c>
      <c r="D2933">
        <v>1</v>
      </c>
      <c r="E2933">
        <v>0</v>
      </c>
      <c r="F2933">
        <v>0</v>
      </c>
      <c r="G2933">
        <v>0</v>
      </c>
      <c r="H2933">
        <v>0</v>
      </c>
      <c r="I2933" t="s">
        <v>26</v>
      </c>
      <c r="J2933" t="s">
        <v>943</v>
      </c>
      <c r="K2933">
        <v>244448.87300202227</v>
      </c>
      <c r="O2933">
        <f t="shared" si="321"/>
        <v>0</v>
      </c>
      <c r="Q2933">
        <f t="shared" si="322"/>
        <v>0</v>
      </c>
      <c r="S2933">
        <f t="shared" si="323"/>
        <v>0</v>
      </c>
      <c r="U2933">
        <f t="shared" si="324"/>
        <v>0</v>
      </c>
      <c r="AF2933">
        <v>0</v>
      </c>
      <c r="AG2933">
        <f t="shared" si="325"/>
        <v>0</v>
      </c>
      <c r="AL2933">
        <f t="shared" si="326"/>
        <v>244448.87300202227</v>
      </c>
      <c r="AM2933">
        <f t="shared" si="327"/>
        <v>244400</v>
      </c>
      <c r="AN2933">
        <v>230300</v>
      </c>
    </row>
    <row r="2934" spans="1:40" x14ac:dyDescent="0.25">
      <c r="A2934" s="5" t="s">
        <v>359</v>
      </c>
      <c r="B2934">
        <v>1142</v>
      </c>
      <c r="C2934">
        <v>559202</v>
      </c>
      <c r="D2934">
        <v>1</v>
      </c>
      <c r="E2934">
        <v>1</v>
      </c>
      <c r="F2934">
        <v>1</v>
      </c>
      <c r="G2934">
        <v>1</v>
      </c>
      <c r="H2934">
        <v>0</v>
      </c>
      <c r="I2934" t="s">
        <v>110</v>
      </c>
      <c r="J2934" t="s">
        <v>360</v>
      </c>
      <c r="K2934">
        <v>254984.89243471698</v>
      </c>
      <c r="L2934">
        <v>2156</v>
      </c>
      <c r="M2934">
        <v>112630.47486420641</v>
      </c>
      <c r="O2934">
        <f t="shared" si="321"/>
        <v>0</v>
      </c>
      <c r="P2934">
        <v>47</v>
      </c>
      <c r="Q2934">
        <f t="shared" si="322"/>
        <v>129720</v>
      </c>
      <c r="R2934">
        <v>3</v>
      </c>
      <c r="S2934">
        <f t="shared" si="323"/>
        <v>2760</v>
      </c>
      <c r="T2934">
        <v>3</v>
      </c>
      <c r="U2934">
        <f t="shared" si="324"/>
        <v>627</v>
      </c>
      <c r="V2934">
        <v>2933</v>
      </c>
      <c r="W2934">
        <v>604844.72783925419</v>
      </c>
      <c r="X2934">
        <v>2933</v>
      </c>
      <c r="Y2934">
        <v>316016.48425262416</v>
      </c>
      <c r="AF2934">
        <v>0</v>
      </c>
      <c r="AG2934">
        <f t="shared" si="325"/>
        <v>0</v>
      </c>
      <c r="AL2934">
        <f t="shared" si="326"/>
        <v>1421583.5793908017</v>
      </c>
      <c r="AM2934">
        <f t="shared" si="327"/>
        <v>1421600</v>
      </c>
      <c r="AN2934">
        <v>1344800</v>
      </c>
    </row>
    <row r="2935" spans="1:40" x14ac:dyDescent="0.25">
      <c r="A2935" t="s">
        <v>3102</v>
      </c>
      <c r="B2935">
        <v>571</v>
      </c>
      <c r="C2935">
        <v>568589</v>
      </c>
      <c r="D2935">
        <v>1</v>
      </c>
      <c r="E2935">
        <v>0</v>
      </c>
      <c r="F2935">
        <v>0</v>
      </c>
      <c r="G2935">
        <v>0</v>
      </c>
      <c r="H2935">
        <v>0</v>
      </c>
      <c r="I2935" t="s">
        <v>38</v>
      </c>
      <c r="J2935" t="s">
        <v>1621</v>
      </c>
      <c r="K2935">
        <v>128810.36607745157</v>
      </c>
      <c r="O2935">
        <f t="shared" si="321"/>
        <v>0</v>
      </c>
      <c r="Q2935">
        <f t="shared" si="322"/>
        <v>0</v>
      </c>
      <c r="S2935">
        <f t="shared" si="323"/>
        <v>0</v>
      </c>
      <c r="U2935">
        <f t="shared" si="324"/>
        <v>0</v>
      </c>
      <c r="AF2935">
        <v>0</v>
      </c>
      <c r="AG2935">
        <f t="shared" si="325"/>
        <v>0</v>
      </c>
      <c r="AL2935">
        <f t="shared" si="326"/>
        <v>128810.36607745157</v>
      </c>
      <c r="AM2935">
        <f t="shared" si="327"/>
        <v>128800</v>
      </c>
      <c r="AN2935">
        <v>127700</v>
      </c>
    </row>
    <row r="2936" spans="1:40" x14ac:dyDescent="0.25">
      <c r="A2936" t="s">
        <v>3103</v>
      </c>
      <c r="B2936">
        <v>49</v>
      </c>
      <c r="C2936">
        <v>578410</v>
      </c>
      <c r="D2936">
        <v>1</v>
      </c>
      <c r="E2936">
        <v>0</v>
      </c>
      <c r="F2936">
        <v>0</v>
      </c>
      <c r="G2936">
        <v>0</v>
      </c>
      <c r="H2936">
        <v>0</v>
      </c>
      <c r="I2936" t="s">
        <v>110</v>
      </c>
      <c r="J2936" t="s">
        <v>833</v>
      </c>
      <c r="K2936">
        <v>68144.142339082857</v>
      </c>
      <c r="O2936">
        <f t="shared" si="321"/>
        <v>0</v>
      </c>
      <c r="Q2936">
        <f t="shared" si="322"/>
        <v>0</v>
      </c>
      <c r="S2936">
        <f t="shared" si="323"/>
        <v>0</v>
      </c>
      <c r="U2936">
        <f t="shared" si="324"/>
        <v>0</v>
      </c>
      <c r="AF2936">
        <v>0</v>
      </c>
      <c r="AG2936">
        <f t="shared" si="325"/>
        <v>0</v>
      </c>
      <c r="AL2936">
        <f t="shared" si="326"/>
        <v>68144.142339082857</v>
      </c>
      <c r="AM2936">
        <f t="shared" si="327"/>
        <v>68100</v>
      </c>
      <c r="AN2936">
        <v>65400</v>
      </c>
    </row>
    <row r="2937" spans="1:40" x14ac:dyDescent="0.25">
      <c r="A2937" s="6" t="s">
        <v>1530</v>
      </c>
      <c r="B2937">
        <v>12800</v>
      </c>
      <c r="C2937">
        <v>554642</v>
      </c>
      <c r="D2937">
        <v>1</v>
      </c>
      <c r="E2937">
        <v>1</v>
      </c>
      <c r="F2937">
        <v>1</v>
      </c>
      <c r="G2937">
        <v>1</v>
      </c>
      <c r="H2937">
        <v>1</v>
      </c>
      <c r="I2937" t="s">
        <v>18</v>
      </c>
      <c r="J2937" t="s">
        <v>1530</v>
      </c>
      <c r="K2937">
        <v>541155.45765918226</v>
      </c>
      <c r="L2937">
        <v>13873</v>
      </c>
      <c r="M2937">
        <v>276414.2648859141</v>
      </c>
      <c r="N2937">
        <v>2</v>
      </c>
      <c r="O2937">
        <f t="shared" si="321"/>
        <v>1380</v>
      </c>
      <c r="P2937">
        <v>64</v>
      </c>
      <c r="Q2937">
        <f t="shared" si="322"/>
        <v>176640</v>
      </c>
      <c r="R2937">
        <v>202</v>
      </c>
      <c r="S2937">
        <f t="shared" si="323"/>
        <v>185840</v>
      </c>
      <c r="T2937">
        <v>63</v>
      </c>
      <c r="U2937">
        <f t="shared" si="324"/>
        <v>13167</v>
      </c>
      <c r="V2937">
        <v>19021</v>
      </c>
      <c r="W2937">
        <v>2078570.7844482474</v>
      </c>
      <c r="X2937">
        <v>23928</v>
      </c>
      <c r="Y2937">
        <v>3904540.1324856016</v>
      </c>
      <c r="Z2937">
        <v>23928</v>
      </c>
      <c r="AA2937">
        <v>15166379.821382115</v>
      </c>
      <c r="AC2937">
        <v>2703</v>
      </c>
      <c r="AD2937">
        <v>310845</v>
      </c>
      <c r="AF2937">
        <v>32</v>
      </c>
      <c r="AG2937">
        <f t="shared" si="325"/>
        <v>928000</v>
      </c>
      <c r="AH2937">
        <v>144</v>
      </c>
      <c r="AI2937">
        <v>356688</v>
      </c>
      <c r="AJ2937">
        <v>933</v>
      </c>
      <c r="AK2937">
        <v>107295</v>
      </c>
      <c r="AL2937">
        <f t="shared" si="326"/>
        <v>24046915.460861061</v>
      </c>
      <c r="AM2937">
        <f t="shared" si="327"/>
        <v>24046900</v>
      </c>
      <c r="AN2937">
        <v>22738300</v>
      </c>
    </row>
    <row r="2938" spans="1:40" x14ac:dyDescent="0.25">
      <c r="A2938" t="s">
        <v>3104</v>
      </c>
      <c r="B2938">
        <v>469</v>
      </c>
      <c r="C2938">
        <v>567302</v>
      </c>
      <c r="D2938">
        <v>1</v>
      </c>
      <c r="E2938">
        <v>0</v>
      </c>
      <c r="F2938">
        <v>0</v>
      </c>
      <c r="G2938">
        <v>0</v>
      </c>
      <c r="H2938">
        <v>0</v>
      </c>
      <c r="I2938" t="s">
        <v>85</v>
      </c>
      <c r="J2938" t="s">
        <v>687</v>
      </c>
      <c r="K2938">
        <v>106048.462563465</v>
      </c>
      <c r="O2938">
        <f t="shared" si="321"/>
        <v>0</v>
      </c>
      <c r="Q2938">
        <f t="shared" si="322"/>
        <v>0</v>
      </c>
      <c r="S2938">
        <f t="shared" si="323"/>
        <v>0</v>
      </c>
      <c r="U2938">
        <f t="shared" si="324"/>
        <v>0</v>
      </c>
      <c r="AF2938">
        <v>0</v>
      </c>
      <c r="AG2938">
        <f t="shared" si="325"/>
        <v>0</v>
      </c>
      <c r="AL2938">
        <f t="shared" si="326"/>
        <v>106048.462563465</v>
      </c>
      <c r="AM2938">
        <f t="shared" si="327"/>
        <v>106000</v>
      </c>
      <c r="AN2938">
        <v>100300</v>
      </c>
    </row>
    <row r="2939" spans="1:40" x14ac:dyDescent="0.25">
      <c r="A2939" t="s">
        <v>3105</v>
      </c>
      <c r="B2939">
        <v>701</v>
      </c>
      <c r="C2939">
        <v>545678</v>
      </c>
      <c r="D2939">
        <v>1</v>
      </c>
      <c r="E2939">
        <v>0</v>
      </c>
      <c r="F2939">
        <v>0</v>
      </c>
      <c r="G2939">
        <v>0</v>
      </c>
      <c r="H2939">
        <v>0</v>
      </c>
      <c r="I2939" t="s">
        <v>85</v>
      </c>
      <c r="J2939" t="s">
        <v>84</v>
      </c>
      <c r="K2939">
        <v>157711.63002991633</v>
      </c>
      <c r="O2939">
        <f t="shared" si="321"/>
        <v>0</v>
      </c>
      <c r="Q2939">
        <f t="shared" si="322"/>
        <v>0</v>
      </c>
      <c r="S2939">
        <f t="shared" si="323"/>
        <v>0</v>
      </c>
      <c r="U2939">
        <f t="shared" si="324"/>
        <v>0</v>
      </c>
      <c r="AF2939">
        <v>0</v>
      </c>
      <c r="AG2939">
        <f t="shared" si="325"/>
        <v>0</v>
      </c>
      <c r="AL2939">
        <f t="shared" si="326"/>
        <v>157711.63002991633</v>
      </c>
      <c r="AM2939">
        <f t="shared" si="327"/>
        <v>157700</v>
      </c>
      <c r="AN2939">
        <v>147800</v>
      </c>
    </row>
    <row r="2940" spans="1:40" x14ac:dyDescent="0.25">
      <c r="A2940" t="s">
        <v>3105</v>
      </c>
      <c r="B2940">
        <v>200</v>
      </c>
      <c r="C2940">
        <v>587494</v>
      </c>
      <c r="D2940">
        <v>1</v>
      </c>
      <c r="E2940">
        <v>0</v>
      </c>
      <c r="F2940">
        <v>0</v>
      </c>
      <c r="G2940">
        <v>0</v>
      </c>
      <c r="H2940">
        <v>0</v>
      </c>
      <c r="I2940" t="s">
        <v>75</v>
      </c>
      <c r="J2940" t="s">
        <v>523</v>
      </c>
      <c r="K2940">
        <v>68144.142339082857</v>
      </c>
      <c r="O2940">
        <f t="shared" si="321"/>
        <v>0</v>
      </c>
      <c r="Q2940">
        <f t="shared" si="322"/>
        <v>0</v>
      </c>
      <c r="S2940">
        <f t="shared" si="323"/>
        <v>0</v>
      </c>
      <c r="U2940">
        <f t="shared" si="324"/>
        <v>0</v>
      </c>
      <c r="AF2940">
        <v>0</v>
      </c>
      <c r="AG2940">
        <f t="shared" si="325"/>
        <v>0</v>
      </c>
      <c r="AL2940">
        <f t="shared" si="326"/>
        <v>68144.142339082857</v>
      </c>
      <c r="AM2940">
        <f t="shared" si="327"/>
        <v>68100</v>
      </c>
      <c r="AN2940">
        <v>65400</v>
      </c>
    </row>
    <row r="2941" spans="1:40" x14ac:dyDescent="0.25">
      <c r="A2941" t="s">
        <v>3105</v>
      </c>
      <c r="B2941">
        <v>276</v>
      </c>
      <c r="C2941">
        <v>591114</v>
      </c>
      <c r="D2941">
        <v>1</v>
      </c>
      <c r="E2941">
        <v>0</v>
      </c>
      <c r="F2941">
        <v>0</v>
      </c>
      <c r="G2941">
        <v>0</v>
      </c>
      <c r="H2941">
        <v>0</v>
      </c>
      <c r="I2941" t="s">
        <v>75</v>
      </c>
      <c r="J2941" t="s">
        <v>96</v>
      </c>
      <c r="K2941">
        <v>68144.142339082857</v>
      </c>
      <c r="O2941">
        <f t="shared" si="321"/>
        <v>0</v>
      </c>
      <c r="Q2941">
        <f t="shared" si="322"/>
        <v>0</v>
      </c>
      <c r="S2941">
        <f t="shared" si="323"/>
        <v>0</v>
      </c>
      <c r="U2941">
        <f t="shared" si="324"/>
        <v>0</v>
      </c>
      <c r="AF2941">
        <v>0</v>
      </c>
      <c r="AG2941">
        <f t="shared" si="325"/>
        <v>0</v>
      </c>
      <c r="AL2941">
        <f t="shared" si="326"/>
        <v>68144.142339082857</v>
      </c>
      <c r="AM2941">
        <f t="shared" si="327"/>
        <v>68100</v>
      </c>
      <c r="AN2941">
        <v>65400</v>
      </c>
    </row>
    <row r="2942" spans="1:40" x14ac:dyDescent="0.25">
      <c r="A2942" t="s">
        <v>3105</v>
      </c>
      <c r="B2942">
        <v>488</v>
      </c>
      <c r="C2942">
        <v>573167</v>
      </c>
      <c r="D2942">
        <v>1</v>
      </c>
      <c r="E2942">
        <v>0</v>
      </c>
      <c r="F2942">
        <v>0</v>
      </c>
      <c r="G2942">
        <v>0</v>
      </c>
      <c r="H2942">
        <v>0</v>
      </c>
      <c r="I2942" t="s">
        <v>33</v>
      </c>
      <c r="J2942" t="s">
        <v>114</v>
      </c>
      <c r="K2942">
        <v>110294.52285596073</v>
      </c>
      <c r="O2942">
        <f t="shared" si="321"/>
        <v>0</v>
      </c>
      <c r="Q2942">
        <f t="shared" si="322"/>
        <v>0</v>
      </c>
      <c r="S2942">
        <f t="shared" si="323"/>
        <v>0</v>
      </c>
      <c r="U2942">
        <f t="shared" si="324"/>
        <v>0</v>
      </c>
      <c r="AF2942">
        <v>2</v>
      </c>
      <c r="AG2942">
        <f t="shared" si="325"/>
        <v>58000</v>
      </c>
      <c r="AL2942">
        <f t="shared" si="326"/>
        <v>168294.52285596073</v>
      </c>
      <c r="AM2942">
        <f t="shared" si="327"/>
        <v>168300</v>
      </c>
      <c r="AN2942">
        <v>161900</v>
      </c>
    </row>
    <row r="2943" spans="1:40" x14ac:dyDescent="0.25">
      <c r="A2943" t="s">
        <v>3107</v>
      </c>
      <c r="B2943">
        <v>2032</v>
      </c>
      <c r="C2943">
        <v>508128</v>
      </c>
      <c r="D2943">
        <v>1</v>
      </c>
      <c r="E2943">
        <v>0</v>
      </c>
      <c r="F2943">
        <v>0</v>
      </c>
      <c r="G2943">
        <v>0</v>
      </c>
      <c r="H2943">
        <v>0</v>
      </c>
      <c r="I2943" t="s">
        <v>38</v>
      </c>
      <c r="J2943" t="s">
        <v>239</v>
      </c>
      <c r="K2943">
        <v>448472.19738698134</v>
      </c>
      <c r="O2943">
        <f t="shared" si="321"/>
        <v>0</v>
      </c>
      <c r="Q2943">
        <f t="shared" si="322"/>
        <v>0</v>
      </c>
      <c r="S2943">
        <f t="shared" si="323"/>
        <v>0</v>
      </c>
      <c r="U2943">
        <f t="shared" si="324"/>
        <v>0</v>
      </c>
      <c r="AF2943">
        <v>2</v>
      </c>
      <c r="AG2943">
        <f t="shared" si="325"/>
        <v>58000</v>
      </c>
      <c r="AL2943">
        <f t="shared" si="326"/>
        <v>506472.19738698134</v>
      </c>
      <c r="AM2943">
        <f t="shared" si="327"/>
        <v>506500</v>
      </c>
      <c r="AN2943">
        <v>481200</v>
      </c>
    </row>
    <row r="2944" spans="1:40" x14ac:dyDescent="0.25">
      <c r="A2944" t="s">
        <v>3108</v>
      </c>
      <c r="B2944">
        <v>517</v>
      </c>
      <c r="C2944">
        <v>583359</v>
      </c>
      <c r="D2944">
        <v>1</v>
      </c>
      <c r="E2944">
        <v>0</v>
      </c>
      <c r="F2944">
        <v>0</v>
      </c>
      <c r="G2944">
        <v>0</v>
      </c>
      <c r="H2944">
        <v>0</v>
      </c>
      <c r="I2944" t="s">
        <v>30</v>
      </c>
      <c r="J2944" t="s">
        <v>261</v>
      </c>
      <c r="K2944">
        <v>116769.86854773053</v>
      </c>
      <c r="O2944">
        <f t="shared" si="321"/>
        <v>0</v>
      </c>
      <c r="Q2944">
        <f t="shared" si="322"/>
        <v>0</v>
      </c>
      <c r="S2944">
        <f t="shared" si="323"/>
        <v>0</v>
      </c>
      <c r="U2944">
        <f t="shared" si="324"/>
        <v>0</v>
      </c>
      <c r="AF2944">
        <v>0</v>
      </c>
      <c r="AG2944">
        <f t="shared" si="325"/>
        <v>0</v>
      </c>
      <c r="AL2944">
        <f t="shared" si="326"/>
        <v>116769.86854773053</v>
      </c>
      <c r="AM2944">
        <f t="shared" si="327"/>
        <v>116800</v>
      </c>
      <c r="AN2944">
        <v>112500</v>
      </c>
    </row>
    <row r="2945" spans="1:40" x14ac:dyDescent="0.25">
      <c r="A2945" t="s">
        <v>3109</v>
      </c>
      <c r="B2945">
        <v>190</v>
      </c>
      <c r="C2945">
        <v>579530</v>
      </c>
      <c r="D2945">
        <v>1</v>
      </c>
      <c r="E2945">
        <v>0</v>
      </c>
      <c r="F2945">
        <v>0</v>
      </c>
      <c r="G2945">
        <v>0</v>
      </c>
      <c r="H2945">
        <v>0</v>
      </c>
      <c r="I2945" t="s">
        <v>33</v>
      </c>
      <c r="J2945" t="s">
        <v>177</v>
      </c>
      <c r="K2945">
        <v>68144.142339082857</v>
      </c>
      <c r="O2945">
        <f t="shared" si="321"/>
        <v>0</v>
      </c>
      <c r="Q2945">
        <f t="shared" si="322"/>
        <v>0</v>
      </c>
      <c r="S2945">
        <f t="shared" si="323"/>
        <v>0</v>
      </c>
      <c r="U2945">
        <f t="shared" si="324"/>
        <v>0</v>
      </c>
      <c r="AF2945">
        <v>0</v>
      </c>
      <c r="AG2945">
        <f t="shared" si="325"/>
        <v>0</v>
      </c>
      <c r="AL2945">
        <f t="shared" si="326"/>
        <v>68144.142339082857</v>
      </c>
      <c r="AM2945">
        <f t="shared" si="327"/>
        <v>68100</v>
      </c>
      <c r="AN2945">
        <v>65400</v>
      </c>
    </row>
    <row r="2946" spans="1:40" x14ac:dyDescent="0.25">
      <c r="A2946" t="s">
        <v>3110</v>
      </c>
      <c r="B2946">
        <v>603</v>
      </c>
      <c r="C2946">
        <v>563714</v>
      </c>
      <c r="D2946">
        <v>1</v>
      </c>
      <c r="E2946">
        <v>0</v>
      </c>
      <c r="F2946">
        <v>0</v>
      </c>
      <c r="G2946">
        <v>0</v>
      </c>
      <c r="H2946">
        <v>0</v>
      </c>
      <c r="I2946" t="s">
        <v>51</v>
      </c>
      <c r="J2946" t="s">
        <v>50</v>
      </c>
      <c r="K2946">
        <v>135935.39669781917</v>
      </c>
      <c r="O2946">
        <f t="shared" si="321"/>
        <v>0</v>
      </c>
      <c r="Q2946">
        <f t="shared" si="322"/>
        <v>0</v>
      </c>
      <c r="S2946">
        <f t="shared" si="323"/>
        <v>0</v>
      </c>
      <c r="U2946">
        <f t="shared" si="324"/>
        <v>0</v>
      </c>
      <c r="AF2946">
        <v>0</v>
      </c>
      <c r="AG2946">
        <f t="shared" si="325"/>
        <v>0</v>
      </c>
      <c r="AL2946">
        <f t="shared" si="326"/>
        <v>135935.39669781917</v>
      </c>
      <c r="AM2946">
        <f t="shared" si="327"/>
        <v>135900</v>
      </c>
      <c r="AN2946">
        <v>155400</v>
      </c>
    </row>
    <row r="2947" spans="1:40" x14ac:dyDescent="0.25">
      <c r="A2947" t="s">
        <v>3110</v>
      </c>
      <c r="B2947">
        <v>765</v>
      </c>
      <c r="C2947">
        <v>530115</v>
      </c>
      <c r="D2947">
        <v>1</v>
      </c>
      <c r="E2947">
        <v>0</v>
      </c>
      <c r="F2947">
        <v>0</v>
      </c>
      <c r="G2947">
        <v>0</v>
      </c>
      <c r="H2947">
        <v>0</v>
      </c>
      <c r="I2947" t="s">
        <v>26</v>
      </c>
      <c r="J2947" t="s">
        <v>288</v>
      </c>
      <c r="K2947">
        <v>171898.73544013978</v>
      </c>
      <c r="O2947">
        <f t="shared" si="321"/>
        <v>0</v>
      </c>
      <c r="Q2947">
        <f t="shared" si="322"/>
        <v>0</v>
      </c>
      <c r="S2947">
        <f t="shared" si="323"/>
        <v>0</v>
      </c>
      <c r="U2947">
        <f t="shared" si="324"/>
        <v>0</v>
      </c>
      <c r="AF2947">
        <v>0</v>
      </c>
      <c r="AG2947">
        <f t="shared" si="325"/>
        <v>0</v>
      </c>
      <c r="AL2947">
        <f t="shared" si="326"/>
        <v>171898.73544013978</v>
      </c>
      <c r="AM2947">
        <f t="shared" si="327"/>
        <v>171900</v>
      </c>
      <c r="AN2947">
        <v>165500</v>
      </c>
    </row>
    <row r="2948" spans="1:40" x14ac:dyDescent="0.25">
      <c r="A2948" t="s">
        <v>3111</v>
      </c>
      <c r="B2948">
        <v>801</v>
      </c>
      <c r="C2948">
        <v>565253</v>
      </c>
      <c r="D2948">
        <v>1</v>
      </c>
      <c r="E2948">
        <v>0</v>
      </c>
      <c r="F2948">
        <v>0</v>
      </c>
      <c r="G2948">
        <v>0</v>
      </c>
      <c r="H2948">
        <v>0</v>
      </c>
      <c r="I2948" t="s">
        <v>85</v>
      </c>
      <c r="J2948" t="s">
        <v>229</v>
      </c>
      <c r="K2948">
        <v>179867.71381774367</v>
      </c>
      <c r="O2948">
        <f t="shared" si="321"/>
        <v>0</v>
      </c>
      <c r="Q2948">
        <f t="shared" si="322"/>
        <v>0</v>
      </c>
      <c r="S2948">
        <f t="shared" si="323"/>
        <v>0</v>
      </c>
      <c r="U2948">
        <f t="shared" si="324"/>
        <v>0</v>
      </c>
      <c r="AF2948">
        <v>0</v>
      </c>
      <c r="AG2948">
        <f t="shared" si="325"/>
        <v>0</v>
      </c>
      <c r="AL2948">
        <f t="shared" si="326"/>
        <v>179867.71381774367</v>
      </c>
      <c r="AM2948">
        <f t="shared" si="327"/>
        <v>179900</v>
      </c>
      <c r="AN2948">
        <v>171400</v>
      </c>
    </row>
    <row r="2949" spans="1:40" x14ac:dyDescent="0.25">
      <c r="A2949" t="s">
        <v>3112</v>
      </c>
      <c r="B2949">
        <v>773</v>
      </c>
      <c r="C2949">
        <v>588741</v>
      </c>
      <c r="D2949">
        <v>1</v>
      </c>
      <c r="E2949">
        <v>0</v>
      </c>
      <c r="F2949">
        <v>0</v>
      </c>
      <c r="G2949">
        <v>0</v>
      </c>
      <c r="H2949">
        <v>0</v>
      </c>
      <c r="I2949" t="s">
        <v>90</v>
      </c>
      <c r="J2949" t="s">
        <v>631</v>
      </c>
      <c r="K2949">
        <v>173670.308784233</v>
      </c>
      <c r="O2949">
        <f t="shared" ref="O2949:O3012" si="328">N2949*690</f>
        <v>0</v>
      </c>
      <c r="Q2949">
        <f t="shared" ref="Q2949:Q3012" si="329">P2949*2760</f>
        <v>0</v>
      </c>
      <c r="S2949">
        <f t="shared" ref="S2949:S3012" si="330">R2949*920</f>
        <v>0</v>
      </c>
      <c r="U2949">
        <f t="shared" ref="U2949:U3012" si="331">T2949*209</f>
        <v>0</v>
      </c>
      <c r="AF2949">
        <v>0</v>
      </c>
      <c r="AG2949">
        <f t="shared" ref="AG2949:AG3012" si="332">AF2949*29000</f>
        <v>0</v>
      </c>
      <c r="AL2949">
        <f t="shared" ref="AL2949:AL3012" si="333">K2949+M2949+O2949+Q2949+S2949+U2949+W2949+Y2949+AA2949+AB2949+AD2949+AE2949+AG2949+AI2949+AK2949</f>
        <v>173670.308784233</v>
      </c>
      <c r="AM2949">
        <f t="shared" ref="AM2949:AM3012" si="334">ROUND(AL2949/100,0)*100</f>
        <v>173700</v>
      </c>
      <c r="AN2949">
        <v>164000</v>
      </c>
    </row>
    <row r="2950" spans="1:40" x14ac:dyDescent="0.25">
      <c r="A2950" t="s">
        <v>3112</v>
      </c>
      <c r="B2950">
        <v>461</v>
      </c>
      <c r="C2950">
        <v>596094</v>
      </c>
      <c r="D2950">
        <v>1</v>
      </c>
      <c r="E2950">
        <v>0</v>
      </c>
      <c r="F2950">
        <v>0</v>
      </c>
      <c r="G2950">
        <v>0</v>
      </c>
      <c r="H2950">
        <v>0</v>
      </c>
      <c r="I2950" t="s">
        <v>75</v>
      </c>
      <c r="J2950" t="s">
        <v>133</v>
      </c>
      <c r="K2950">
        <v>104259.77928985161</v>
      </c>
      <c r="O2950">
        <f t="shared" si="328"/>
        <v>0</v>
      </c>
      <c r="Q2950">
        <f t="shared" si="329"/>
        <v>0</v>
      </c>
      <c r="S2950">
        <f t="shared" si="330"/>
        <v>0</v>
      </c>
      <c r="U2950">
        <f t="shared" si="331"/>
        <v>0</v>
      </c>
      <c r="AF2950">
        <v>0</v>
      </c>
      <c r="AG2950">
        <f t="shared" si="332"/>
        <v>0</v>
      </c>
      <c r="AL2950">
        <f t="shared" si="333"/>
        <v>104259.77928985161</v>
      </c>
      <c r="AM2950">
        <f t="shared" si="334"/>
        <v>104300</v>
      </c>
      <c r="AN2950">
        <v>99600</v>
      </c>
    </row>
    <row r="2951" spans="1:40" x14ac:dyDescent="0.25">
      <c r="A2951" t="s">
        <v>3113</v>
      </c>
      <c r="B2951">
        <v>56</v>
      </c>
      <c r="C2951">
        <v>561347</v>
      </c>
      <c r="D2951">
        <v>1</v>
      </c>
      <c r="E2951">
        <v>0</v>
      </c>
      <c r="F2951">
        <v>0</v>
      </c>
      <c r="G2951">
        <v>0</v>
      </c>
      <c r="H2951">
        <v>0</v>
      </c>
      <c r="I2951" t="s">
        <v>75</v>
      </c>
      <c r="J2951" t="s">
        <v>74</v>
      </c>
      <c r="K2951">
        <v>68144.142339082857</v>
      </c>
      <c r="O2951">
        <f t="shared" si="328"/>
        <v>0</v>
      </c>
      <c r="Q2951">
        <f t="shared" si="329"/>
        <v>0</v>
      </c>
      <c r="S2951">
        <f t="shared" si="330"/>
        <v>0</v>
      </c>
      <c r="U2951">
        <f t="shared" si="331"/>
        <v>0</v>
      </c>
      <c r="AF2951">
        <v>0</v>
      </c>
      <c r="AG2951">
        <f t="shared" si="332"/>
        <v>0</v>
      </c>
      <c r="AL2951">
        <f t="shared" si="333"/>
        <v>68144.142339082857</v>
      </c>
      <c r="AM2951">
        <f t="shared" si="334"/>
        <v>68100</v>
      </c>
      <c r="AN2951">
        <v>65400</v>
      </c>
    </row>
    <row r="2952" spans="1:40" x14ac:dyDescent="0.25">
      <c r="A2952" t="s">
        <v>3114</v>
      </c>
      <c r="B2952">
        <v>611</v>
      </c>
      <c r="C2952">
        <v>573418</v>
      </c>
      <c r="D2952">
        <v>1</v>
      </c>
      <c r="E2952">
        <v>0</v>
      </c>
      <c r="F2952">
        <v>0</v>
      </c>
      <c r="G2952">
        <v>0</v>
      </c>
      <c r="H2952">
        <v>0</v>
      </c>
      <c r="I2952" t="s">
        <v>51</v>
      </c>
      <c r="J2952" t="s">
        <v>287</v>
      </c>
      <c r="K2952">
        <v>137715.51606915804</v>
      </c>
      <c r="O2952">
        <f t="shared" si="328"/>
        <v>0</v>
      </c>
      <c r="Q2952">
        <f t="shared" si="329"/>
        <v>0</v>
      </c>
      <c r="S2952">
        <f t="shared" si="330"/>
        <v>0</v>
      </c>
      <c r="U2952">
        <f t="shared" si="331"/>
        <v>0</v>
      </c>
      <c r="AF2952">
        <v>0</v>
      </c>
      <c r="AG2952">
        <f t="shared" si="332"/>
        <v>0</v>
      </c>
      <c r="AL2952">
        <f t="shared" si="333"/>
        <v>137715.51606915804</v>
      </c>
      <c r="AM2952">
        <f t="shared" si="334"/>
        <v>137700</v>
      </c>
      <c r="AN2952">
        <v>131400</v>
      </c>
    </row>
    <row r="2953" spans="1:40" x14ac:dyDescent="0.25">
      <c r="A2953" t="s">
        <v>3115</v>
      </c>
      <c r="B2953">
        <v>259</v>
      </c>
      <c r="C2953">
        <v>550388</v>
      </c>
      <c r="D2953">
        <v>1</v>
      </c>
      <c r="E2953">
        <v>0</v>
      </c>
      <c r="F2953">
        <v>0</v>
      </c>
      <c r="G2953">
        <v>0</v>
      </c>
      <c r="H2953">
        <v>0</v>
      </c>
      <c r="I2953" t="s">
        <v>75</v>
      </c>
      <c r="J2953" t="s">
        <v>97</v>
      </c>
      <c r="K2953">
        <v>68144.142339082857</v>
      </c>
      <c r="O2953">
        <f t="shared" si="328"/>
        <v>0</v>
      </c>
      <c r="Q2953">
        <f t="shared" si="329"/>
        <v>0</v>
      </c>
      <c r="S2953">
        <f t="shared" si="330"/>
        <v>0</v>
      </c>
      <c r="U2953">
        <f t="shared" si="331"/>
        <v>0</v>
      </c>
      <c r="AF2953">
        <v>0</v>
      </c>
      <c r="AG2953">
        <f t="shared" si="332"/>
        <v>0</v>
      </c>
      <c r="AL2953">
        <f t="shared" si="333"/>
        <v>68144.142339082857</v>
      </c>
      <c r="AM2953">
        <f t="shared" si="334"/>
        <v>68100</v>
      </c>
      <c r="AN2953">
        <v>65400</v>
      </c>
    </row>
    <row r="2954" spans="1:40" x14ac:dyDescent="0.25">
      <c r="A2954" t="s">
        <v>3116</v>
      </c>
      <c r="B2954">
        <v>497</v>
      </c>
      <c r="C2954">
        <v>574228</v>
      </c>
      <c r="D2954">
        <v>1</v>
      </c>
      <c r="E2954">
        <v>0</v>
      </c>
      <c r="F2954">
        <v>0</v>
      </c>
      <c r="G2954">
        <v>0</v>
      </c>
      <c r="H2954">
        <v>0</v>
      </c>
      <c r="I2954" t="s">
        <v>33</v>
      </c>
      <c r="J2954" t="s">
        <v>35</v>
      </c>
      <c r="K2954">
        <v>112304.81480827533</v>
      </c>
      <c r="O2954">
        <f t="shared" si="328"/>
        <v>0</v>
      </c>
      <c r="Q2954">
        <f t="shared" si="329"/>
        <v>0</v>
      </c>
      <c r="S2954">
        <f t="shared" si="330"/>
        <v>0</v>
      </c>
      <c r="U2954">
        <f t="shared" si="331"/>
        <v>0</v>
      </c>
      <c r="AF2954">
        <v>0</v>
      </c>
      <c r="AG2954">
        <f t="shared" si="332"/>
        <v>0</v>
      </c>
      <c r="AL2954">
        <f t="shared" si="333"/>
        <v>112304.81480827533</v>
      </c>
      <c r="AM2954">
        <f t="shared" si="334"/>
        <v>112300</v>
      </c>
      <c r="AN2954">
        <v>108000</v>
      </c>
    </row>
    <row r="2955" spans="1:40" x14ac:dyDescent="0.25">
      <c r="A2955" t="s">
        <v>3117</v>
      </c>
      <c r="B2955">
        <v>315</v>
      </c>
      <c r="C2955">
        <v>561827</v>
      </c>
      <c r="D2955">
        <v>1</v>
      </c>
      <c r="E2955">
        <v>0</v>
      </c>
      <c r="F2955">
        <v>0</v>
      </c>
      <c r="G2955">
        <v>0</v>
      </c>
      <c r="H2955">
        <v>0</v>
      </c>
      <c r="I2955" t="s">
        <v>51</v>
      </c>
      <c r="J2955" t="s">
        <v>1020</v>
      </c>
      <c r="K2955">
        <v>71519.17966218722</v>
      </c>
      <c r="O2955">
        <f t="shared" si="328"/>
        <v>0</v>
      </c>
      <c r="Q2955">
        <f t="shared" si="329"/>
        <v>0</v>
      </c>
      <c r="S2955">
        <f t="shared" si="330"/>
        <v>0</v>
      </c>
      <c r="U2955">
        <f t="shared" si="331"/>
        <v>0</v>
      </c>
      <c r="AF2955">
        <v>0</v>
      </c>
      <c r="AG2955">
        <f t="shared" si="332"/>
        <v>0</v>
      </c>
      <c r="AL2955">
        <f t="shared" si="333"/>
        <v>71519.17966218722</v>
      </c>
      <c r="AM2955">
        <f t="shared" si="334"/>
        <v>71500</v>
      </c>
      <c r="AN2955">
        <v>67100</v>
      </c>
    </row>
    <row r="2956" spans="1:40" x14ac:dyDescent="0.25">
      <c r="A2956" t="s">
        <v>3118</v>
      </c>
      <c r="B2956">
        <v>217</v>
      </c>
      <c r="C2956">
        <v>573779</v>
      </c>
      <c r="D2956">
        <v>1</v>
      </c>
      <c r="E2956">
        <v>0</v>
      </c>
      <c r="F2956">
        <v>0</v>
      </c>
      <c r="G2956">
        <v>0</v>
      </c>
      <c r="H2956">
        <v>0</v>
      </c>
      <c r="I2956" t="s">
        <v>33</v>
      </c>
      <c r="J2956" t="s">
        <v>98</v>
      </c>
      <c r="K2956">
        <v>68144.142339082857</v>
      </c>
      <c r="O2956">
        <f t="shared" si="328"/>
        <v>0</v>
      </c>
      <c r="Q2956">
        <f t="shared" si="329"/>
        <v>0</v>
      </c>
      <c r="S2956">
        <f t="shared" si="330"/>
        <v>0</v>
      </c>
      <c r="U2956">
        <f t="shared" si="331"/>
        <v>0</v>
      </c>
      <c r="AF2956">
        <v>0</v>
      </c>
      <c r="AG2956">
        <f t="shared" si="332"/>
        <v>0</v>
      </c>
      <c r="AL2956">
        <f t="shared" si="333"/>
        <v>68144.142339082857</v>
      </c>
      <c r="AM2956">
        <f t="shared" si="334"/>
        <v>68100</v>
      </c>
      <c r="AN2956">
        <v>65400</v>
      </c>
    </row>
    <row r="2957" spans="1:40" x14ac:dyDescent="0.25">
      <c r="A2957" t="s">
        <v>3119</v>
      </c>
      <c r="B2957">
        <v>368</v>
      </c>
      <c r="C2957">
        <v>538469</v>
      </c>
      <c r="D2957">
        <v>1</v>
      </c>
      <c r="E2957">
        <v>0</v>
      </c>
      <c r="F2957">
        <v>0</v>
      </c>
      <c r="G2957">
        <v>0</v>
      </c>
      <c r="H2957">
        <v>0</v>
      </c>
      <c r="I2957" t="s">
        <v>26</v>
      </c>
      <c r="J2957" t="s">
        <v>173</v>
      </c>
      <c r="K2957">
        <v>83426.718478185969</v>
      </c>
      <c r="O2957">
        <f t="shared" si="328"/>
        <v>0</v>
      </c>
      <c r="Q2957">
        <f t="shared" si="329"/>
        <v>0</v>
      </c>
      <c r="S2957">
        <f t="shared" si="330"/>
        <v>0</v>
      </c>
      <c r="U2957">
        <f t="shared" si="331"/>
        <v>0</v>
      </c>
      <c r="AF2957">
        <v>0</v>
      </c>
      <c r="AG2957">
        <f t="shared" si="332"/>
        <v>0</v>
      </c>
      <c r="AL2957">
        <f t="shared" si="333"/>
        <v>83426.718478185969</v>
      </c>
      <c r="AM2957">
        <f t="shared" si="334"/>
        <v>83400</v>
      </c>
      <c r="AN2957">
        <v>79400</v>
      </c>
    </row>
    <row r="2958" spans="1:40" x14ac:dyDescent="0.25">
      <c r="A2958" t="s">
        <v>3120</v>
      </c>
      <c r="B2958">
        <v>88</v>
      </c>
      <c r="C2958">
        <v>564702</v>
      </c>
      <c r="D2958">
        <v>1</v>
      </c>
      <c r="E2958">
        <v>0</v>
      </c>
      <c r="F2958">
        <v>0</v>
      </c>
      <c r="G2958">
        <v>0</v>
      </c>
      <c r="H2958">
        <v>0</v>
      </c>
      <c r="I2958" t="s">
        <v>26</v>
      </c>
      <c r="J2958" t="s">
        <v>837</v>
      </c>
      <c r="K2958">
        <v>68144.142339082857</v>
      </c>
      <c r="O2958">
        <f t="shared" si="328"/>
        <v>0</v>
      </c>
      <c r="Q2958">
        <f t="shared" si="329"/>
        <v>0</v>
      </c>
      <c r="S2958">
        <f t="shared" si="330"/>
        <v>0</v>
      </c>
      <c r="U2958">
        <f t="shared" si="331"/>
        <v>0</v>
      </c>
      <c r="AF2958">
        <v>0</v>
      </c>
      <c r="AG2958">
        <f t="shared" si="332"/>
        <v>0</v>
      </c>
      <c r="AL2958">
        <f t="shared" si="333"/>
        <v>68144.142339082857</v>
      </c>
      <c r="AM2958">
        <f t="shared" si="334"/>
        <v>68100</v>
      </c>
      <c r="AN2958">
        <v>65400</v>
      </c>
    </row>
    <row r="2959" spans="1:40" x14ac:dyDescent="0.25">
      <c r="A2959" t="s">
        <v>3121</v>
      </c>
      <c r="B2959">
        <v>238</v>
      </c>
      <c r="C2959">
        <v>591122</v>
      </c>
      <c r="D2959">
        <v>1</v>
      </c>
      <c r="E2959">
        <v>0</v>
      </c>
      <c r="F2959">
        <v>0</v>
      </c>
      <c r="G2959">
        <v>0</v>
      </c>
      <c r="H2959">
        <v>0</v>
      </c>
      <c r="I2959" t="s">
        <v>75</v>
      </c>
      <c r="J2959" t="s">
        <v>96</v>
      </c>
      <c r="K2959">
        <v>68144.142339082857</v>
      </c>
      <c r="O2959">
        <f t="shared" si="328"/>
        <v>0</v>
      </c>
      <c r="Q2959">
        <f t="shared" si="329"/>
        <v>0</v>
      </c>
      <c r="S2959">
        <f t="shared" si="330"/>
        <v>0</v>
      </c>
      <c r="U2959">
        <f t="shared" si="331"/>
        <v>0</v>
      </c>
      <c r="AF2959">
        <v>0</v>
      </c>
      <c r="AG2959">
        <f t="shared" si="332"/>
        <v>0</v>
      </c>
      <c r="AL2959">
        <f t="shared" si="333"/>
        <v>68144.142339082857</v>
      </c>
      <c r="AM2959">
        <f t="shared" si="334"/>
        <v>68100</v>
      </c>
      <c r="AN2959">
        <v>65400</v>
      </c>
    </row>
    <row r="2960" spans="1:40" x14ac:dyDescent="0.25">
      <c r="A2960" t="s">
        <v>3122</v>
      </c>
      <c r="B2960">
        <v>518</v>
      </c>
      <c r="C2960">
        <v>594415</v>
      </c>
      <c r="D2960">
        <v>1</v>
      </c>
      <c r="E2960">
        <v>0</v>
      </c>
      <c r="F2960">
        <v>0</v>
      </c>
      <c r="G2960">
        <v>0</v>
      </c>
      <c r="H2960">
        <v>0</v>
      </c>
      <c r="I2960" t="s">
        <v>30</v>
      </c>
      <c r="J2960" t="s">
        <v>149</v>
      </c>
      <c r="K2960">
        <v>116993.0402029299</v>
      </c>
      <c r="O2960">
        <f t="shared" si="328"/>
        <v>0</v>
      </c>
      <c r="Q2960">
        <f t="shared" si="329"/>
        <v>0</v>
      </c>
      <c r="S2960">
        <f t="shared" si="330"/>
        <v>0</v>
      </c>
      <c r="U2960">
        <f t="shared" si="331"/>
        <v>0</v>
      </c>
      <c r="AF2960">
        <v>0</v>
      </c>
      <c r="AG2960">
        <f t="shared" si="332"/>
        <v>0</v>
      </c>
      <c r="AL2960">
        <f t="shared" si="333"/>
        <v>116993.0402029299</v>
      </c>
      <c r="AM2960">
        <f t="shared" si="334"/>
        <v>117000</v>
      </c>
      <c r="AN2960">
        <v>112100</v>
      </c>
    </row>
    <row r="2961" spans="1:40" x14ac:dyDescent="0.25">
      <c r="A2961" t="s">
        <v>3123</v>
      </c>
      <c r="B2961">
        <v>570</v>
      </c>
      <c r="C2961">
        <v>563218</v>
      </c>
      <c r="D2961">
        <v>1</v>
      </c>
      <c r="E2961">
        <v>0</v>
      </c>
      <c r="F2961">
        <v>0</v>
      </c>
      <c r="G2961">
        <v>0</v>
      </c>
      <c r="H2961">
        <v>0</v>
      </c>
      <c r="I2961" t="s">
        <v>85</v>
      </c>
      <c r="J2961" t="s">
        <v>1464</v>
      </c>
      <c r="K2961">
        <v>128587.59002214417</v>
      </c>
      <c r="O2961">
        <f t="shared" si="328"/>
        <v>0</v>
      </c>
      <c r="Q2961">
        <f t="shared" si="329"/>
        <v>0</v>
      </c>
      <c r="S2961">
        <f t="shared" si="330"/>
        <v>0</v>
      </c>
      <c r="U2961">
        <f t="shared" si="331"/>
        <v>0</v>
      </c>
      <c r="AF2961">
        <v>2</v>
      </c>
      <c r="AG2961">
        <f t="shared" si="332"/>
        <v>58000</v>
      </c>
      <c r="AL2961">
        <f t="shared" si="333"/>
        <v>186587.59002214417</v>
      </c>
      <c r="AM2961">
        <f t="shared" si="334"/>
        <v>186600</v>
      </c>
      <c r="AN2961">
        <v>180400</v>
      </c>
    </row>
    <row r="2962" spans="1:40" x14ac:dyDescent="0.25">
      <c r="A2962" t="s">
        <v>3124</v>
      </c>
      <c r="B2962">
        <v>210</v>
      </c>
      <c r="C2962">
        <v>596108</v>
      </c>
      <c r="D2962">
        <v>1</v>
      </c>
      <c r="E2962">
        <v>0</v>
      </c>
      <c r="F2962">
        <v>0</v>
      </c>
      <c r="G2962">
        <v>0</v>
      </c>
      <c r="H2962">
        <v>0</v>
      </c>
      <c r="I2962" t="s">
        <v>75</v>
      </c>
      <c r="J2962" t="s">
        <v>132</v>
      </c>
      <c r="K2962">
        <v>68144.142339082857</v>
      </c>
      <c r="O2962">
        <f t="shared" si="328"/>
        <v>0</v>
      </c>
      <c r="Q2962">
        <f t="shared" si="329"/>
        <v>0</v>
      </c>
      <c r="S2962">
        <f t="shared" si="330"/>
        <v>0</v>
      </c>
      <c r="U2962">
        <f t="shared" si="331"/>
        <v>0</v>
      </c>
      <c r="AF2962">
        <v>0</v>
      </c>
      <c r="AG2962">
        <f t="shared" si="332"/>
        <v>0</v>
      </c>
      <c r="AL2962">
        <f t="shared" si="333"/>
        <v>68144.142339082857</v>
      </c>
      <c r="AM2962">
        <f t="shared" si="334"/>
        <v>68100</v>
      </c>
      <c r="AN2962">
        <v>65400</v>
      </c>
    </row>
    <row r="2963" spans="1:40" x14ac:dyDescent="0.25">
      <c r="A2963" t="s">
        <v>3126</v>
      </c>
      <c r="B2963">
        <v>204</v>
      </c>
      <c r="C2963">
        <v>535940</v>
      </c>
      <c r="D2963">
        <v>1</v>
      </c>
      <c r="E2963">
        <v>0</v>
      </c>
      <c r="F2963">
        <v>0</v>
      </c>
      <c r="G2963">
        <v>0</v>
      </c>
      <c r="H2963">
        <v>0</v>
      </c>
      <c r="I2963" t="s">
        <v>23</v>
      </c>
      <c r="J2963" t="s">
        <v>22</v>
      </c>
      <c r="K2963">
        <v>68144.142339082857</v>
      </c>
      <c r="O2963">
        <f t="shared" si="328"/>
        <v>0</v>
      </c>
      <c r="Q2963">
        <f t="shared" si="329"/>
        <v>0</v>
      </c>
      <c r="S2963">
        <f t="shared" si="330"/>
        <v>0</v>
      </c>
      <c r="U2963">
        <f t="shared" si="331"/>
        <v>0</v>
      </c>
      <c r="AF2963">
        <v>0</v>
      </c>
      <c r="AG2963">
        <f t="shared" si="332"/>
        <v>0</v>
      </c>
      <c r="AL2963">
        <f t="shared" si="333"/>
        <v>68144.142339082857</v>
      </c>
      <c r="AM2963">
        <f t="shared" si="334"/>
        <v>68100</v>
      </c>
      <c r="AN2963">
        <v>65400</v>
      </c>
    </row>
    <row r="2964" spans="1:40" x14ac:dyDescent="0.25">
      <c r="A2964" t="s">
        <v>3127</v>
      </c>
      <c r="B2964">
        <v>123</v>
      </c>
      <c r="C2964">
        <v>562866</v>
      </c>
      <c r="D2964">
        <v>1</v>
      </c>
      <c r="E2964">
        <v>0</v>
      </c>
      <c r="F2964">
        <v>0</v>
      </c>
      <c r="G2964">
        <v>0</v>
      </c>
      <c r="H2964">
        <v>0</v>
      </c>
      <c r="I2964" t="s">
        <v>23</v>
      </c>
      <c r="J2964" t="s">
        <v>588</v>
      </c>
      <c r="K2964">
        <v>68144.142339082857</v>
      </c>
      <c r="O2964">
        <f t="shared" si="328"/>
        <v>0</v>
      </c>
      <c r="Q2964">
        <f t="shared" si="329"/>
        <v>0</v>
      </c>
      <c r="S2964">
        <f t="shared" si="330"/>
        <v>0</v>
      </c>
      <c r="U2964">
        <f t="shared" si="331"/>
        <v>0</v>
      </c>
      <c r="AF2964">
        <v>0</v>
      </c>
      <c r="AG2964">
        <f t="shared" si="332"/>
        <v>0</v>
      </c>
      <c r="AL2964">
        <f t="shared" si="333"/>
        <v>68144.142339082857</v>
      </c>
      <c r="AM2964">
        <f t="shared" si="334"/>
        <v>68100</v>
      </c>
      <c r="AN2964">
        <v>65400</v>
      </c>
    </row>
    <row r="2965" spans="1:40" x14ac:dyDescent="0.25">
      <c r="A2965" t="s">
        <v>3128</v>
      </c>
      <c r="B2965">
        <v>381</v>
      </c>
      <c r="C2965">
        <v>537462</v>
      </c>
      <c r="D2965">
        <v>1</v>
      </c>
      <c r="E2965">
        <v>0</v>
      </c>
      <c r="F2965">
        <v>0</v>
      </c>
      <c r="G2965">
        <v>0</v>
      </c>
      <c r="H2965">
        <v>0</v>
      </c>
      <c r="I2965" t="s">
        <v>26</v>
      </c>
      <c r="J2965" t="s">
        <v>314</v>
      </c>
      <c r="K2965">
        <v>86343.418465680952</v>
      </c>
      <c r="O2965">
        <f t="shared" si="328"/>
        <v>0</v>
      </c>
      <c r="Q2965">
        <f t="shared" si="329"/>
        <v>0</v>
      </c>
      <c r="S2965">
        <f t="shared" si="330"/>
        <v>0</v>
      </c>
      <c r="U2965">
        <f t="shared" si="331"/>
        <v>0</v>
      </c>
      <c r="AF2965">
        <v>0</v>
      </c>
      <c r="AG2965">
        <f t="shared" si="332"/>
        <v>0</v>
      </c>
      <c r="AL2965">
        <f t="shared" si="333"/>
        <v>86343.418465680952</v>
      </c>
      <c r="AM2965">
        <f t="shared" si="334"/>
        <v>86300</v>
      </c>
      <c r="AN2965">
        <v>80700</v>
      </c>
    </row>
    <row r="2966" spans="1:40" x14ac:dyDescent="0.25">
      <c r="A2966" t="s">
        <v>3129</v>
      </c>
      <c r="B2966">
        <v>1188</v>
      </c>
      <c r="C2966">
        <v>553913</v>
      </c>
      <c r="D2966">
        <v>1</v>
      </c>
      <c r="E2966">
        <v>0</v>
      </c>
      <c r="F2966">
        <v>0</v>
      </c>
      <c r="G2966">
        <v>0</v>
      </c>
      <c r="H2966">
        <v>0</v>
      </c>
      <c r="I2966" t="s">
        <v>110</v>
      </c>
      <c r="J2966" t="s">
        <v>464</v>
      </c>
      <c r="K2966">
        <v>265071.08965472004</v>
      </c>
      <c r="O2966">
        <f t="shared" si="328"/>
        <v>0</v>
      </c>
      <c r="Q2966">
        <f t="shared" si="329"/>
        <v>0</v>
      </c>
      <c r="S2966">
        <f t="shared" si="330"/>
        <v>0</v>
      </c>
      <c r="U2966">
        <f t="shared" si="331"/>
        <v>0</v>
      </c>
      <c r="AF2966">
        <v>3</v>
      </c>
      <c r="AG2966">
        <f t="shared" si="332"/>
        <v>87000</v>
      </c>
      <c r="AL2966">
        <f t="shared" si="333"/>
        <v>352071.08965472004</v>
      </c>
      <c r="AM2966">
        <f t="shared" si="334"/>
        <v>352100</v>
      </c>
      <c r="AN2966">
        <v>308600</v>
      </c>
    </row>
    <row r="2967" spans="1:40" x14ac:dyDescent="0.25">
      <c r="A2967" t="s">
        <v>3130</v>
      </c>
      <c r="B2967">
        <v>531</v>
      </c>
      <c r="C2967">
        <v>565644</v>
      </c>
      <c r="D2967">
        <v>1</v>
      </c>
      <c r="E2967">
        <v>0</v>
      </c>
      <c r="F2967">
        <v>0</v>
      </c>
      <c r="G2967">
        <v>0</v>
      </c>
      <c r="H2967">
        <v>0</v>
      </c>
      <c r="I2967" t="s">
        <v>26</v>
      </c>
      <c r="J2967" t="s">
        <v>130</v>
      </c>
      <c r="K2967">
        <v>119893.57760720885</v>
      </c>
      <c r="O2967">
        <f t="shared" si="328"/>
        <v>0</v>
      </c>
      <c r="Q2967">
        <f t="shared" si="329"/>
        <v>0</v>
      </c>
      <c r="S2967">
        <f t="shared" si="330"/>
        <v>0</v>
      </c>
      <c r="U2967">
        <f t="shared" si="331"/>
        <v>0</v>
      </c>
      <c r="AF2967">
        <v>0</v>
      </c>
      <c r="AG2967">
        <f t="shared" si="332"/>
        <v>0</v>
      </c>
      <c r="AL2967">
        <f t="shared" si="333"/>
        <v>119893.57760720885</v>
      </c>
      <c r="AM2967">
        <f t="shared" si="334"/>
        <v>119900</v>
      </c>
      <c r="AN2967">
        <v>109700</v>
      </c>
    </row>
    <row r="2968" spans="1:40" x14ac:dyDescent="0.25">
      <c r="A2968" t="s">
        <v>1740</v>
      </c>
      <c r="B2968">
        <v>279</v>
      </c>
      <c r="C2968">
        <v>551392</v>
      </c>
      <c r="D2968">
        <v>1</v>
      </c>
      <c r="E2968">
        <v>0</v>
      </c>
      <c r="F2968">
        <v>0</v>
      </c>
      <c r="G2968">
        <v>0</v>
      </c>
      <c r="H2968">
        <v>0</v>
      </c>
      <c r="I2968" t="s">
        <v>23</v>
      </c>
      <c r="J2968" t="s">
        <v>181</v>
      </c>
      <c r="K2968">
        <v>68144.142339082857</v>
      </c>
      <c r="O2968">
        <f t="shared" si="328"/>
        <v>0</v>
      </c>
      <c r="Q2968">
        <f t="shared" si="329"/>
        <v>0</v>
      </c>
      <c r="S2968">
        <f t="shared" si="330"/>
        <v>0</v>
      </c>
      <c r="U2968">
        <f t="shared" si="331"/>
        <v>0</v>
      </c>
      <c r="AF2968">
        <v>0</v>
      </c>
      <c r="AG2968">
        <f t="shared" si="332"/>
        <v>0</v>
      </c>
      <c r="AL2968">
        <f t="shared" si="333"/>
        <v>68144.142339082857</v>
      </c>
      <c r="AM2968">
        <f t="shared" si="334"/>
        <v>68100</v>
      </c>
      <c r="AN2968">
        <v>65400</v>
      </c>
    </row>
    <row r="2969" spans="1:40" x14ac:dyDescent="0.25">
      <c r="A2969" s="3" t="s">
        <v>3131</v>
      </c>
      <c r="B2969">
        <v>1145</v>
      </c>
      <c r="C2969">
        <v>556637</v>
      </c>
      <c r="D2969">
        <v>1</v>
      </c>
      <c r="E2969">
        <v>1</v>
      </c>
      <c r="F2969">
        <v>0</v>
      </c>
      <c r="G2969">
        <v>0</v>
      </c>
      <c r="H2969">
        <v>0</v>
      </c>
      <c r="I2969" t="s">
        <v>110</v>
      </c>
      <c r="J2969" t="s">
        <v>219</v>
      </c>
      <c r="K2969">
        <v>255643.0081208465</v>
      </c>
      <c r="L2969">
        <v>1936</v>
      </c>
      <c r="M2969">
        <v>101163.94278132245</v>
      </c>
      <c r="O2969">
        <f t="shared" si="328"/>
        <v>0</v>
      </c>
      <c r="P2969">
        <v>9</v>
      </c>
      <c r="Q2969">
        <f t="shared" si="329"/>
        <v>24840</v>
      </c>
      <c r="R2969">
        <v>8</v>
      </c>
      <c r="S2969">
        <f t="shared" si="330"/>
        <v>7360</v>
      </c>
      <c r="T2969">
        <v>0</v>
      </c>
      <c r="U2969">
        <f t="shared" si="331"/>
        <v>0</v>
      </c>
      <c r="AF2969">
        <v>1</v>
      </c>
      <c r="AG2969">
        <f t="shared" si="332"/>
        <v>29000</v>
      </c>
      <c r="AL2969">
        <f t="shared" si="333"/>
        <v>418006.95090216893</v>
      </c>
      <c r="AM2969">
        <f t="shared" si="334"/>
        <v>418000</v>
      </c>
      <c r="AN2969">
        <v>481800</v>
      </c>
    </row>
    <row r="2970" spans="1:40" x14ac:dyDescent="0.25">
      <c r="A2970" t="s">
        <v>3132</v>
      </c>
      <c r="B2970">
        <v>139</v>
      </c>
      <c r="C2970">
        <v>563226</v>
      </c>
      <c r="D2970">
        <v>1</v>
      </c>
      <c r="E2970">
        <v>0</v>
      </c>
      <c r="F2970">
        <v>0</v>
      </c>
      <c r="G2970">
        <v>0</v>
      </c>
      <c r="H2970">
        <v>0</v>
      </c>
      <c r="I2970" t="s">
        <v>85</v>
      </c>
      <c r="J2970" t="s">
        <v>1464</v>
      </c>
      <c r="K2970">
        <v>68144.142339082857</v>
      </c>
      <c r="O2970">
        <f t="shared" si="328"/>
        <v>0</v>
      </c>
      <c r="Q2970">
        <f t="shared" si="329"/>
        <v>0</v>
      </c>
      <c r="S2970">
        <f t="shared" si="330"/>
        <v>0</v>
      </c>
      <c r="U2970">
        <f t="shared" si="331"/>
        <v>0</v>
      </c>
      <c r="AF2970">
        <v>0</v>
      </c>
      <c r="AG2970">
        <f t="shared" si="332"/>
        <v>0</v>
      </c>
      <c r="AL2970">
        <f t="shared" si="333"/>
        <v>68144.142339082857</v>
      </c>
      <c r="AM2970">
        <f t="shared" si="334"/>
        <v>68100</v>
      </c>
      <c r="AN2970">
        <v>65400</v>
      </c>
    </row>
    <row r="2971" spans="1:40" x14ac:dyDescent="0.25">
      <c r="A2971" t="s">
        <v>1827</v>
      </c>
      <c r="B2971">
        <v>168</v>
      </c>
      <c r="C2971">
        <v>594423</v>
      </c>
      <c r="D2971">
        <v>1</v>
      </c>
      <c r="E2971">
        <v>0</v>
      </c>
      <c r="F2971">
        <v>0</v>
      </c>
      <c r="G2971">
        <v>0</v>
      </c>
      <c r="H2971">
        <v>0</v>
      </c>
      <c r="I2971" t="s">
        <v>30</v>
      </c>
      <c r="J2971" t="s">
        <v>149</v>
      </c>
      <c r="K2971">
        <v>68144.142339082857</v>
      </c>
      <c r="O2971">
        <f t="shared" si="328"/>
        <v>0</v>
      </c>
      <c r="Q2971">
        <f t="shared" si="329"/>
        <v>0</v>
      </c>
      <c r="S2971">
        <f t="shared" si="330"/>
        <v>0</v>
      </c>
      <c r="U2971">
        <f t="shared" si="331"/>
        <v>0</v>
      </c>
      <c r="AF2971">
        <v>0</v>
      </c>
      <c r="AG2971">
        <f t="shared" si="332"/>
        <v>0</v>
      </c>
      <c r="AL2971">
        <f t="shared" si="333"/>
        <v>68144.142339082857</v>
      </c>
      <c r="AM2971">
        <f t="shared" si="334"/>
        <v>68100</v>
      </c>
      <c r="AN2971">
        <v>65400</v>
      </c>
    </row>
    <row r="2972" spans="1:40" x14ac:dyDescent="0.25">
      <c r="A2972" t="s">
        <v>3133</v>
      </c>
      <c r="B2972">
        <v>1580</v>
      </c>
      <c r="C2972">
        <v>552372</v>
      </c>
      <c r="D2972">
        <v>1</v>
      </c>
      <c r="E2972">
        <v>0</v>
      </c>
      <c r="F2972">
        <v>0</v>
      </c>
      <c r="G2972">
        <v>0</v>
      </c>
      <c r="H2972">
        <v>0</v>
      </c>
      <c r="I2972" t="s">
        <v>61</v>
      </c>
      <c r="J2972" t="s">
        <v>1295</v>
      </c>
      <c r="K2972">
        <v>350622.60924089659</v>
      </c>
      <c r="O2972">
        <f t="shared" si="328"/>
        <v>0</v>
      </c>
      <c r="Q2972">
        <f t="shared" si="329"/>
        <v>0</v>
      </c>
      <c r="S2972">
        <f t="shared" si="330"/>
        <v>0</v>
      </c>
      <c r="U2972">
        <f t="shared" si="331"/>
        <v>0</v>
      </c>
      <c r="AF2972">
        <v>4</v>
      </c>
      <c r="AG2972">
        <f t="shared" si="332"/>
        <v>116000</v>
      </c>
      <c r="AL2972">
        <f t="shared" si="333"/>
        <v>466622.60924089659</v>
      </c>
      <c r="AM2972">
        <f t="shared" si="334"/>
        <v>466600</v>
      </c>
      <c r="AN2972">
        <v>481000</v>
      </c>
    </row>
    <row r="2973" spans="1:40" x14ac:dyDescent="0.25">
      <c r="A2973" t="s">
        <v>3133</v>
      </c>
      <c r="B2973">
        <v>842</v>
      </c>
      <c r="C2973">
        <v>583367</v>
      </c>
      <c r="D2973">
        <v>1</v>
      </c>
      <c r="E2973">
        <v>0</v>
      </c>
      <c r="F2973">
        <v>0</v>
      </c>
      <c r="G2973">
        <v>0</v>
      </c>
      <c r="H2973">
        <v>0</v>
      </c>
      <c r="I2973" t="s">
        <v>30</v>
      </c>
      <c r="J2973" t="s">
        <v>471</v>
      </c>
      <c r="K2973">
        <v>188933.93038792184</v>
      </c>
      <c r="O2973">
        <f t="shared" si="328"/>
        <v>0</v>
      </c>
      <c r="Q2973">
        <f t="shared" si="329"/>
        <v>0</v>
      </c>
      <c r="S2973">
        <f t="shared" si="330"/>
        <v>0</v>
      </c>
      <c r="U2973">
        <f t="shared" si="331"/>
        <v>0</v>
      </c>
      <c r="AF2973">
        <v>0</v>
      </c>
      <c r="AG2973">
        <f t="shared" si="332"/>
        <v>0</v>
      </c>
      <c r="AL2973">
        <f t="shared" si="333"/>
        <v>188933.93038792184</v>
      </c>
      <c r="AM2973">
        <f t="shared" si="334"/>
        <v>188900</v>
      </c>
      <c r="AN2973">
        <v>178900</v>
      </c>
    </row>
    <row r="2974" spans="1:40" x14ac:dyDescent="0.25">
      <c r="A2974" t="s">
        <v>3134</v>
      </c>
      <c r="B2974">
        <v>458</v>
      </c>
      <c r="C2974">
        <v>592366</v>
      </c>
      <c r="D2974">
        <v>1</v>
      </c>
      <c r="E2974">
        <v>0</v>
      </c>
      <c r="F2974">
        <v>0</v>
      </c>
      <c r="G2974">
        <v>0</v>
      </c>
      <c r="H2974">
        <v>0</v>
      </c>
      <c r="I2974" t="s">
        <v>90</v>
      </c>
      <c r="J2974" t="s">
        <v>89</v>
      </c>
      <c r="K2974">
        <v>103588.88888169128</v>
      </c>
      <c r="O2974">
        <f t="shared" si="328"/>
        <v>0</v>
      </c>
      <c r="Q2974">
        <f t="shared" si="329"/>
        <v>0</v>
      </c>
      <c r="S2974">
        <f t="shared" si="330"/>
        <v>0</v>
      </c>
      <c r="U2974">
        <f t="shared" si="331"/>
        <v>0</v>
      </c>
      <c r="AF2974">
        <v>7</v>
      </c>
      <c r="AG2974">
        <f t="shared" si="332"/>
        <v>203000</v>
      </c>
      <c r="AL2974">
        <f t="shared" si="333"/>
        <v>306588.88888169127</v>
      </c>
      <c r="AM2974">
        <f t="shared" si="334"/>
        <v>306600</v>
      </c>
      <c r="AN2974">
        <v>273400</v>
      </c>
    </row>
    <row r="2975" spans="1:40" x14ac:dyDescent="0.25">
      <c r="A2975" t="s">
        <v>3134</v>
      </c>
      <c r="B2975">
        <v>325</v>
      </c>
      <c r="C2975">
        <v>550141</v>
      </c>
      <c r="D2975">
        <v>1</v>
      </c>
      <c r="E2975">
        <v>0</v>
      </c>
      <c r="F2975">
        <v>0</v>
      </c>
      <c r="G2975">
        <v>0</v>
      </c>
      <c r="H2975">
        <v>0</v>
      </c>
      <c r="I2975" t="s">
        <v>30</v>
      </c>
      <c r="J2975" t="s">
        <v>485</v>
      </c>
      <c r="K2975">
        <v>73767.955990109011</v>
      </c>
      <c r="O2975">
        <f t="shared" si="328"/>
        <v>0</v>
      </c>
      <c r="Q2975">
        <f t="shared" si="329"/>
        <v>0</v>
      </c>
      <c r="S2975">
        <f t="shared" si="330"/>
        <v>0</v>
      </c>
      <c r="U2975">
        <f t="shared" si="331"/>
        <v>0</v>
      </c>
      <c r="AF2975">
        <v>0</v>
      </c>
      <c r="AG2975">
        <f t="shared" si="332"/>
        <v>0</v>
      </c>
      <c r="AL2975">
        <f t="shared" si="333"/>
        <v>73767.955990109011</v>
      </c>
      <c r="AM2975">
        <f t="shared" si="334"/>
        <v>73800</v>
      </c>
      <c r="AN2975">
        <v>66900</v>
      </c>
    </row>
    <row r="2976" spans="1:40" x14ac:dyDescent="0.25">
      <c r="A2976" t="s">
        <v>3135</v>
      </c>
      <c r="B2976">
        <v>147</v>
      </c>
      <c r="C2976">
        <v>529575</v>
      </c>
      <c r="D2976">
        <v>1</v>
      </c>
      <c r="E2976">
        <v>0</v>
      </c>
      <c r="F2976">
        <v>0</v>
      </c>
      <c r="G2976">
        <v>0</v>
      </c>
      <c r="H2976">
        <v>0</v>
      </c>
      <c r="I2976" t="s">
        <v>26</v>
      </c>
      <c r="J2976" t="s">
        <v>943</v>
      </c>
      <c r="K2976">
        <v>68144.142339082857</v>
      </c>
      <c r="O2976">
        <f t="shared" si="328"/>
        <v>0</v>
      </c>
      <c r="Q2976">
        <f t="shared" si="329"/>
        <v>0</v>
      </c>
      <c r="S2976">
        <f t="shared" si="330"/>
        <v>0</v>
      </c>
      <c r="U2976">
        <f t="shared" si="331"/>
        <v>0</v>
      </c>
      <c r="AF2976">
        <v>0</v>
      </c>
      <c r="AG2976">
        <f t="shared" si="332"/>
        <v>0</v>
      </c>
      <c r="AL2976">
        <f t="shared" si="333"/>
        <v>68144.142339082857</v>
      </c>
      <c r="AM2976">
        <f t="shared" si="334"/>
        <v>68100</v>
      </c>
      <c r="AN2976">
        <v>65400</v>
      </c>
    </row>
    <row r="2977" spans="1:40" x14ac:dyDescent="0.25">
      <c r="A2977" t="s">
        <v>3136</v>
      </c>
      <c r="B2977">
        <v>252</v>
      </c>
      <c r="C2977">
        <v>579009</v>
      </c>
      <c r="D2977">
        <v>1</v>
      </c>
      <c r="E2977">
        <v>0</v>
      </c>
      <c r="F2977">
        <v>0</v>
      </c>
      <c r="G2977">
        <v>0</v>
      </c>
      <c r="H2977">
        <v>0</v>
      </c>
      <c r="I2977" t="s">
        <v>110</v>
      </c>
      <c r="J2977" t="s">
        <v>336</v>
      </c>
      <c r="K2977">
        <v>68144.142339082857</v>
      </c>
      <c r="O2977">
        <f t="shared" si="328"/>
        <v>0</v>
      </c>
      <c r="Q2977">
        <f t="shared" si="329"/>
        <v>0</v>
      </c>
      <c r="S2977">
        <f t="shared" si="330"/>
        <v>0</v>
      </c>
      <c r="U2977">
        <f t="shared" si="331"/>
        <v>0</v>
      </c>
      <c r="AF2977">
        <v>0</v>
      </c>
      <c r="AG2977">
        <f t="shared" si="332"/>
        <v>0</v>
      </c>
      <c r="AL2977">
        <f t="shared" si="333"/>
        <v>68144.142339082857</v>
      </c>
      <c r="AM2977">
        <f t="shared" si="334"/>
        <v>68100</v>
      </c>
      <c r="AN2977">
        <v>65400</v>
      </c>
    </row>
    <row r="2978" spans="1:40" x14ac:dyDescent="0.25">
      <c r="A2978" t="s">
        <v>3137</v>
      </c>
      <c r="B2978">
        <v>858</v>
      </c>
      <c r="C2978">
        <v>539490</v>
      </c>
      <c r="D2978">
        <v>1</v>
      </c>
      <c r="E2978">
        <v>0</v>
      </c>
      <c r="F2978">
        <v>0</v>
      </c>
      <c r="G2978">
        <v>0</v>
      </c>
      <c r="H2978">
        <v>0</v>
      </c>
      <c r="I2978" t="s">
        <v>26</v>
      </c>
      <c r="J2978" t="s">
        <v>548</v>
      </c>
      <c r="K2978">
        <v>192469.25926070483</v>
      </c>
      <c r="O2978">
        <f t="shared" si="328"/>
        <v>0</v>
      </c>
      <c r="Q2978">
        <f t="shared" si="329"/>
        <v>0</v>
      </c>
      <c r="S2978">
        <f t="shared" si="330"/>
        <v>0</v>
      </c>
      <c r="U2978">
        <f t="shared" si="331"/>
        <v>0</v>
      </c>
      <c r="AF2978">
        <v>0</v>
      </c>
      <c r="AG2978">
        <f t="shared" si="332"/>
        <v>0</v>
      </c>
      <c r="AL2978">
        <f t="shared" si="333"/>
        <v>192469.25926070483</v>
      </c>
      <c r="AM2978">
        <f t="shared" si="334"/>
        <v>192500</v>
      </c>
      <c r="AN2978">
        <v>177600</v>
      </c>
    </row>
    <row r="2979" spans="1:40" x14ac:dyDescent="0.25">
      <c r="A2979" t="s">
        <v>1268</v>
      </c>
      <c r="B2979">
        <v>218</v>
      </c>
      <c r="C2979">
        <v>539716</v>
      </c>
      <c r="D2979">
        <v>1</v>
      </c>
      <c r="E2979">
        <v>0</v>
      </c>
      <c r="F2979">
        <v>0</v>
      </c>
      <c r="G2979">
        <v>0</v>
      </c>
      <c r="H2979">
        <v>0</v>
      </c>
      <c r="I2979" t="s">
        <v>110</v>
      </c>
      <c r="J2979" t="s">
        <v>1216</v>
      </c>
      <c r="K2979">
        <v>68144.142339082857</v>
      </c>
      <c r="O2979">
        <f t="shared" si="328"/>
        <v>0</v>
      </c>
      <c r="Q2979">
        <f t="shared" si="329"/>
        <v>0</v>
      </c>
      <c r="S2979">
        <f t="shared" si="330"/>
        <v>0</v>
      </c>
      <c r="U2979">
        <f t="shared" si="331"/>
        <v>0</v>
      </c>
      <c r="AF2979">
        <v>0</v>
      </c>
      <c r="AG2979">
        <f t="shared" si="332"/>
        <v>0</v>
      </c>
      <c r="AL2979">
        <f t="shared" si="333"/>
        <v>68144.142339082857</v>
      </c>
      <c r="AM2979">
        <f t="shared" si="334"/>
        <v>68100</v>
      </c>
      <c r="AN2979">
        <v>65400</v>
      </c>
    </row>
    <row r="2980" spans="1:40" x14ac:dyDescent="0.25">
      <c r="A2980" s="3" t="s">
        <v>1268</v>
      </c>
      <c r="B2980">
        <v>998</v>
      </c>
      <c r="C2980">
        <v>566454</v>
      </c>
      <c r="D2980">
        <v>1</v>
      </c>
      <c r="E2980">
        <v>1</v>
      </c>
      <c r="F2980">
        <v>0</v>
      </c>
      <c r="G2980">
        <v>0</v>
      </c>
      <c r="H2980">
        <v>0</v>
      </c>
      <c r="I2980" t="s">
        <v>85</v>
      </c>
      <c r="J2980" t="s">
        <v>431</v>
      </c>
      <c r="K2980">
        <v>223341.13548155085</v>
      </c>
      <c r="L2980">
        <v>2143</v>
      </c>
      <c r="M2980">
        <v>111953.03062550489</v>
      </c>
      <c r="O2980">
        <f t="shared" si="328"/>
        <v>0</v>
      </c>
      <c r="P2980">
        <v>10</v>
      </c>
      <c r="Q2980">
        <f t="shared" si="329"/>
        <v>27600</v>
      </c>
      <c r="R2980">
        <v>9</v>
      </c>
      <c r="S2980">
        <f t="shared" si="330"/>
        <v>8280</v>
      </c>
      <c r="T2980">
        <v>2</v>
      </c>
      <c r="U2980">
        <f t="shared" si="331"/>
        <v>418</v>
      </c>
      <c r="AF2980">
        <v>0</v>
      </c>
      <c r="AG2980">
        <f t="shared" si="332"/>
        <v>0</v>
      </c>
      <c r="AL2980">
        <f t="shared" si="333"/>
        <v>371592.16610705573</v>
      </c>
      <c r="AM2980">
        <f t="shared" si="334"/>
        <v>371600</v>
      </c>
      <c r="AN2980">
        <v>445600</v>
      </c>
    </row>
    <row r="2981" spans="1:40" x14ac:dyDescent="0.25">
      <c r="A2981" t="s">
        <v>3138</v>
      </c>
      <c r="B2981">
        <v>55</v>
      </c>
      <c r="C2981">
        <v>536415</v>
      </c>
      <c r="D2981">
        <v>1</v>
      </c>
      <c r="E2981">
        <v>0</v>
      </c>
      <c r="F2981">
        <v>0</v>
      </c>
      <c r="G2981">
        <v>0</v>
      </c>
      <c r="H2981">
        <v>0</v>
      </c>
      <c r="I2981" t="s">
        <v>23</v>
      </c>
      <c r="J2981" t="s">
        <v>182</v>
      </c>
      <c r="K2981">
        <v>68144.142339082857</v>
      </c>
      <c r="O2981">
        <f t="shared" si="328"/>
        <v>0</v>
      </c>
      <c r="Q2981">
        <f t="shared" si="329"/>
        <v>0</v>
      </c>
      <c r="S2981">
        <f t="shared" si="330"/>
        <v>0</v>
      </c>
      <c r="U2981">
        <f t="shared" si="331"/>
        <v>0</v>
      </c>
      <c r="AF2981">
        <v>0</v>
      </c>
      <c r="AG2981">
        <f t="shared" si="332"/>
        <v>0</v>
      </c>
      <c r="AL2981">
        <f t="shared" si="333"/>
        <v>68144.142339082857</v>
      </c>
      <c r="AM2981">
        <f t="shared" si="334"/>
        <v>68100</v>
      </c>
      <c r="AN2981">
        <v>65400</v>
      </c>
    </row>
    <row r="2982" spans="1:40" x14ac:dyDescent="0.25">
      <c r="A2982" s="3" t="s">
        <v>3139</v>
      </c>
      <c r="B2982">
        <v>635</v>
      </c>
      <c r="C2982">
        <v>508144</v>
      </c>
      <c r="D2982">
        <v>1</v>
      </c>
      <c r="E2982">
        <v>1</v>
      </c>
      <c r="F2982">
        <v>0</v>
      </c>
      <c r="G2982">
        <v>0</v>
      </c>
      <c r="H2982">
        <v>0</v>
      </c>
      <c r="I2982" t="s">
        <v>38</v>
      </c>
      <c r="J2982" t="s">
        <v>820</v>
      </c>
      <c r="K2982">
        <v>143053.19332473166</v>
      </c>
      <c r="L2982">
        <v>1345</v>
      </c>
      <c r="M2982">
        <v>70337.000636218494</v>
      </c>
      <c r="O2982">
        <f t="shared" si="328"/>
        <v>0</v>
      </c>
      <c r="P2982">
        <v>14</v>
      </c>
      <c r="Q2982">
        <f t="shared" si="329"/>
        <v>38640</v>
      </c>
      <c r="R2982">
        <v>3</v>
      </c>
      <c r="S2982">
        <f t="shared" si="330"/>
        <v>2760</v>
      </c>
      <c r="T2982">
        <v>2</v>
      </c>
      <c r="U2982">
        <f t="shared" si="331"/>
        <v>418</v>
      </c>
      <c r="AF2982">
        <v>1</v>
      </c>
      <c r="AG2982">
        <f t="shared" si="332"/>
        <v>29000</v>
      </c>
      <c r="AL2982">
        <f t="shared" si="333"/>
        <v>284208.19396095013</v>
      </c>
      <c r="AM2982">
        <f t="shared" si="334"/>
        <v>284200</v>
      </c>
      <c r="AN2982">
        <v>279200</v>
      </c>
    </row>
    <row r="2983" spans="1:40" x14ac:dyDescent="0.25">
      <c r="A2983" t="s">
        <v>3140</v>
      </c>
      <c r="B2983">
        <v>494</v>
      </c>
      <c r="C2983">
        <v>583375</v>
      </c>
      <c r="D2983">
        <v>1</v>
      </c>
      <c r="E2983">
        <v>0</v>
      </c>
      <c r="F2983">
        <v>0</v>
      </c>
      <c r="G2983">
        <v>0</v>
      </c>
      <c r="H2983">
        <v>0</v>
      </c>
      <c r="I2983" t="s">
        <v>30</v>
      </c>
      <c r="J2983" t="s">
        <v>412</v>
      </c>
      <c r="K2983">
        <v>111634.78825566842</v>
      </c>
      <c r="O2983">
        <f t="shared" si="328"/>
        <v>0</v>
      </c>
      <c r="Q2983">
        <f t="shared" si="329"/>
        <v>0</v>
      </c>
      <c r="S2983">
        <f t="shared" si="330"/>
        <v>0</v>
      </c>
      <c r="U2983">
        <f t="shared" si="331"/>
        <v>0</v>
      </c>
      <c r="AF2983">
        <v>0</v>
      </c>
      <c r="AG2983">
        <f t="shared" si="332"/>
        <v>0</v>
      </c>
      <c r="AL2983">
        <f t="shared" si="333"/>
        <v>111634.78825566842</v>
      </c>
      <c r="AM2983">
        <f t="shared" si="334"/>
        <v>111600</v>
      </c>
      <c r="AN2983">
        <v>108700</v>
      </c>
    </row>
    <row r="2984" spans="1:40" x14ac:dyDescent="0.25">
      <c r="A2984" s="3" t="s">
        <v>3141</v>
      </c>
      <c r="B2984">
        <v>993</v>
      </c>
      <c r="C2984">
        <v>535044</v>
      </c>
      <c r="D2984">
        <v>1</v>
      </c>
      <c r="E2984">
        <v>1</v>
      </c>
      <c r="F2984">
        <v>0</v>
      </c>
      <c r="G2984">
        <v>0</v>
      </c>
      <c r="H2984">
        <v>0</v>
      </c>
      <c r="I2984" t="s">
        <v>26</v>
      </c>
      <c r="J2984" t="s">
        <v>943</v>
      </c>
      <c r="K2984">
        <v>222240.43626939013</v>
      </c>
      <c r="L2984">
        <v>993</v>
      </c>
      <c r="M2984">
        <v>51957.875412505869</v>
      </c>
      <c r="O2984">
        <f t="shared" si="328"/>
        <v>0</v>
      </c>
      <c r="P2984">
        <v>3</v>
      </c>
      <c r="Q2984">
        <f t="shared" si="329"/>
        <v>8280</v>
      </c>
      <c r="R2984">
        <v>1</v>
      </c>
      <c r="S2984">
        <f t="shared" si="330"/>
        <v>920</v>
      </c>
      <c r="T2984">
        <v>0</v>
      </c>
      <c r="U2984">
        <f t="shared" si="331"/>
        <v>0</v>
      </c>
      <c r="AF2984">
        <v>0</v>
      </c>
      <c r="AG2984">
        <f t="shared" si="332"/>
        <v>0</v>
      </c>
      <c r="AL2984">
        <f t="shared" si="333"/>
        <v>283398.31168189598</v>
      </c>
      <c r="AM2984">
        <f t="shared" si="334"/>
        <v>283400</v>
      </c>
      <c r="AN2984">
        <v>315900</v>
      </c>
    </row>
    <row r="2985" spans="1:40" x14ac:dyDescent="0.25">
      <c r="A2985" s="6" t="s">
        <v>943</v>
      </c>
      <c r="B2985">
        <v>19486</v>
      </c>
      <c r="C2985">
        <v>534676</v>
      </c>
      <c r="D2985">
        <v>1</v>
      </c>
      <c r="E2985">
        <v>1</v>
      </c>
      <c r="F2985">
        <v>1</v>
      </c>
      <c r="G2985">
        <v>1</v>
      </c>
      <c r="H2985">
        <v>1</v>
      </c>
      <c r="I2985" t="s">
        <v>26</v>
      </c>
      <c r="J2985" t="s">
        <v>943</v>
      </c>
      <c r="K2985">
        <v>804787.40579235111</v>
      </c>
      <c r="L2985">
        <v>31634</v>
      </c>
      <c r="M2985">
        <v>676442.37952675228</v>
      </c>
      <c r="N2985">
        <v>1300</v>
      </c>
      <c r="O2985">
        <f t="shared" si="328"/>
        <v>897000</v>
      </c>
      <c r="P2985">
        <v>189</v>
      </c>
      <c r="Q2985">
        <f t="shared" si="329"/>
        <v>521640</v>
      </c>
      <c r="R2985">
        <v>525</v>
      </c>
      <c r="S2985">
        <f t="shared" si="330"/>
        <v>483000</v>
      </c>
      <c r="T2985">
        <v>263</v>
      </c>
      <c r="U2985">
        <f t="shared" si="331"/>
        <v>54967</v>
      </c>
      <c r="V2985">
        <v>37767</v>
      </c>
      <c r="W2985">
        <v>4030657.9892954417</v>
      </c>
      <c r="X2985">
        <v>41569</v>
      </c>
      <c r="Y2985">
        <v>6631382.6122782901</v>
      </c>
      <c r="Z2985">
        <v>44316</v>
      </c>
      <c r="AA2985">
        <v>22311406.478238583</v>
      </c>
      <c r="AC2985">
        <v>5075</v>
      </c>
      <c r="AD2985">
        <v>583625</v>
      </c>
      <c r="AF2985">
        <v>21</v>
      </c>
      <c r="AG2985">
        <f t="shared" si="332"/>
        <v>609000</v>
      </c>
      <c r="AH2985">
        <v>468</v>
      </c>
      <c r="AI2985">
        <v>1159236</v>
      </c>
      <c r="AJ2985">
        <v>1610</v>
      </c>
      <c r="AK2985">
        <v>185150</v>
      </c>
      <c r="AL2985">
        <f t="shared" si="333"/>
        <v>38948294.865131415</v>
      </c>
      <c r="AM2985">
        <f t="shared" si="334"/>
        <v>38948300</v>
      </c>
      <c r="AN2985">
        <v>35732300</v>
      </c>
    </row>
    <row r="2986" spans="1:40" x14ac:dyDescent="0.25">
      <c r="A2986" t="s">
        <v>3142</v>
      </c>
      <c r="B2986">
        <v>308</v>
      </c>
      <c r="C2986">
        <v>531529</v>
      </c>
      <c r="D2986">
        <v>1</v>
      </c>
      <c r="E2986">
        <v>0</v>
      </c>
      <c r="F2986">
        <v>0</v>
      </c>
      <c r="G2986">
        <v>0</v>
      </c>
      <c r="H2986">
        <v>0</v>
      </c>
      <c r="I2986" t="s">
        <v>26</v>
      </c>
      <c r="J2986" t="s">
        <v>187</v>
      </c>
      <c r="K2986">
        <v>69944.444592781554</v>
      </c>
      <c r="O2986">
        <f t="shared" si="328"/>
        <v>0</v>
      </c>
      <c r="Q2986">
        <f t="shared" si="329"/>
        <v>0</v>
      </c>
      <c r="S2986">
        <f t="shared" si="330"/>
        <v>0</v>
      </c>
      <c r="U2986">
        <f t="shared" si="331"/>
        <v>0</v>
      </c>
      <c r="AF2986">
        <v>1</v>
      </c>
      <c r="AG2986">
        <f t="shared" si="332"/>
        <v>29000</v>
      </c>
      <c r="AL2986">
        <f t="shared" si="333"/>
        <v>98944.444592781554</v>
      </c>
      <c r="AM2986">
        <f t="shared" si="334"/>
        <v>98900</v>
      </c>
      <c r="AN2986">
        <v>95700</v>
      </c>
    </row>
    <row r="2987" spans="1:40" x14ac:dyDescent="0.25">
      <c r="A2987" t="s">
        <v>3143</v>
      </c>
      <c r="B2987">
        <v>127</v>
      </c>
      <c r="C2987">
        <v>545031</v>
      </c>
      <c r="D2987">
        <v>1</v>
      </c>
      <c r="E2987">
        <v>0</v>
      </c>
      <c r="F2987">
        <v>0</v>
      </c>
      <c r="G2987">
        <v>0</v>
      </c>
      <c r="H2987">
        <v>0</v>
      </c>
      <c r="I2987" t="s">
        <v>75</v>
      </c>
      <c r="J2987" t="s">
        <v>97</v>
      </c>
      <c r="K2987">
        <v>68144.142339082857</v>
      </c>
      <c r="O2987">
        <f t="shared" si="328"/>
        <v>0</v>
      </c>
      <c r="Q2987">
        <f t="shared" si="329"/>
        <v>0</v>
      </c>
      <c r="S2987">
        <f t="shared" si="330"/>
        <v>0</v>
      </c>
      <c r="U2987">
        <f t="shared" si="331"/>
        <v>0</v>
      </c>
      <c r="AF2987">
        <v>0</v>
      </c>
      <c r="AG2987">
        <f t="shared" si="332"/>
        <v>0</v>
      </c>
      <c r="AL2987">
        <f t="shared" si="333"/>
        <v>68144.142339082857</v>
      </c>
      <c r="AM2987">
        <f t="shared" si="334"/>
        <v>68100</v>
      </c>
      <c r="AN2987">
        <v>65400</v>
      </c>
    </row>
    <row r="2988" spans="1:40" x14ac:dyDescent="0.25">
      <c r="A2988" t="s">
        <v>3144</v>
      </c>
      <c r="B2988">
        <v>595</v>
      </c>
      <c r="C2988">
        <v>570397</v>
      </c>
      <c r="D2988">
        <v>1</v>
      </c>
      <c r="E2988">
        <v>0</v>
      </c>
      <c r="F2988">
        <v>0</v>
      </c>
      <c r="G2988">
        <v>0</v>
      </c>
      <c r="H2988">
        <v>0</v>
      </c>
      <c r="I2988" t="s">
        <v>33</v>
      </c>
      <c r="J2988" t="s">
        <v>99</v>
      </c>
      <c r="K2988">
        <v>134154.82528180073</v>
      </c>
      <c r="O2988">
        <f t="shared" si="328"/>
        <v>0</v>
      </c>
      <c r="Q2988">
        <f t="shared" si="329"/>
        <v>0</v>
      </c>
      <c r="S2988">
        <f t="shared" si="330"/>
        <v>0</v>
      </c>
      <c r="U2988">
        <f t="shared" si="331"/>
        <v>0</v>
      </c>
      <c r="AF2988">
        <v>0</v>
      </c>
      <c r="AG2988">
        <f t="shared" si="332"/>
        <v>0</v>
      </c>
      <c r="AL2988">
        <f t="shared" si="333"/>
        <v>134154.82528180073</v>
      </c>
      <c r="AM2988">
        <f t="shared" si="334"/>
        <v>134200</v>
      </c>
      <c r="AN2988">
        <v>128800</v>
      </c>
    </row>
    <row r="2989" spans="1:40" x14ac:dyDescent="0.25">
      <c r="A2989" t="s">
        <v>3145</v>
      </c>
      <c r="B2989">
        <v>1870</v>
      </c>
      <c r="C2989">
        <v>583383</v>
      </c>
      <c r="D2989">
        <v>1</v>
      </c>
      <c r="E2989">
        <v>0</v>
      </c>
      <c r="F2989">
        <v>0</v>
      </c>
      <c r="G2989">
        <v>0</v>
      </c>
      <c r="H2989">
        <v>0</v>
      </c>
      <c r="I2989" t="s">
        <v>30</v>
      </c>
      <c r="J2989" t="s">
        <v>471</v>
      </c>
      <c r="K2989">
        <v>413492.97301036149</v>
      </c>
      <c r="O2989">
        <f t="shared" si="328"/>
        <v>0</v>
      </c>
      <c r="Q2989">
        <f t="shared" si="329"/>
        <v>0</v>
      </c>
      <c r="S2989">
        <f t="shared" si="330"/>
        <v>0</v>
      </c>
      <c r="U2989">
        <f t="shared" si="331"/>
        <v>0</v>
      </c>
      <c r="AF2989">
        <v>0</v>
      </c>
      <c r="AG2989">
        <f t="shared" si="332"/>
        <v>0</v>
      </c>
      <c r="AL2989">
        <f t="shared" si="333"/>
        <v>413492.97301036149</v>
      </c>
      <c r="AM2989">
        <f t="shared" si="334"/>
        <v>413500</v>
      </c>
      <c r="AN2989">
        <v>398100</v>
      </c>
    </row>
    <row r="2990" spans="1:40" x14ac:dyDescent="0.25">
      <c r="A2990" t="s">
        <v>3147</v>
      </c>
      <c r="B2990">
        <v>206</v>
      </c>
      <c r="C2990">
        <v>545791</v>
      </c>
      <c r="D2990">
        <v>1</v>
      </c>
      <c r="E2990">
        <v>0</v>
      </c>
      <c r="F2990">
        <v>0</v>
      </c>
      <c r="G2990">
        <v>0</v>
      </c>
      <c r="H2990">
        <v>0</v>
      </c>
      <c r="I2990" t="s">
        <v>85</v>
      </c>
      <c r="J2990" t="s">
        <v>84</v>
      </c>
      <c r="K2990">
        <v>68144.142339082857</v>
      </c>
      <c r="O2990">
        <f t="shared" si="328"/>
        <v>0</v>
      </c>
      <c r="Q2990">
        <f t="shared" si="329"/>
        <v>0</v>
      </c>
      <c r="S2990">
        <f t="shared" si="330"/>
        <v>0</v>
      </c>
      <c r="U2990">
        <f t="shared" si="331"/>
        <v>0</v>
      </c>
      <c r="AF2990">
        <v>0</v>
      </c>
      <c r="AG2990">
        <f t="shared" si="332"/>
        <v>0</v>
      </c>
      <c r="AL2990">
        <f t="shared" si="333"/>
        <v>68144.142339082857</v>
      </c>
      <c r="AM2990">
        <f t="shared" si="334"/>
        <v>68100</v>
      </c>
      <c r="AN2990">
        <v>65400</v>
      </c>
    </row>
    <row r="2991" spans="1:40" x14ac:dyDescent="0.25">
      <c r="A2991" t="s">
        <v>563</v>
      </c>
      <c r="B2991">
        <v>962</v>
      </c>
      <c r="C2991">
        <v>555363</v>
      </c>
      <c r="D2991">
        <v>1</v>
      </c>
      <c r="E2991">
        <v>0</v>
      </c>
      <c r="F2991">
        <v>0</v>
      </c>
      <c r="G2991">
        <v>0</v>
      </c>
      <c r="H2991">
        <v>0</v>
      </c>
      <c r="I2991" t="s">
        <v>18</v>
      </c>
      <c r="J2991" t="s">
        <v>20</v>
      </c>
      <c r="K2991">
        <v>215413.07397387343</v>
      </c>
      <c r="O2991">
        <f t="shared" si="328"/>
        <v>0</v>
      </c>
      <c r="Q2991">
        <f t="shared" si="329"/>
        <v>0</v>
      </c>
      <c r="S2991">
        <f t="shared" si="330"/>
        <v>0</v>
      </c>
      <c r="U2991">
        <f t="shared" si="331"/>
        <v>0</v>
      </c>
      <c r="AF2991">
        <v>0</v>
      </c>
      <c r="AG2991">
        <f t="shared" si="332"/>
        <v>0</v>
      </c>
      <c r="AL2991">
        <f t="shared" si="333"/>
        <v>215413.07397387343</v>
      </c>
      <c r="AM2991">
        <f t="shared" si="334"/>
        <v>215400</v>
      </c>
      <c r="AN2991">
        <v>207700</v>
      </c>
    </row>
    <row r="2992" spans="1:40" x14ac:dyDescent="0.25">
      <c r="A2992" s="3" t="s">
        <v>563</v>
      </c>
      <c r="B2992">
        <v>1191</v>
      </c>
      <c r="C2992">
        <v>558044</v>
      </c>
      <c r="D2992">
        <v>1</v>
      </c>
      <c r="E2992">
        <v>1</v>
      </c>
      <c r="F2992">
        <v>0</v>
      </c>
      <c r="G2992">
        <v>0</v>
      </c>
      <c r="H2992">
        <v>0</v>
      </c>
      <c r="I2992" t="s">
        <v>110</v>
      </c>
      <c r="J2992" t="s">
        <v>564</v>
      </c>
      <c r="K2992">
        <v>265728.52284262492</v>
      </c>
      <c r="L2992">
        <v>2670</v>
      </c>
      <c r="M2992">
        <v>139403.81202332865</v>
      </c>
      <c r="N2992">
        <v>1</v>
      </c>
      <c r="O2992">
        <f t="shared" si="328"/>
        <v>690</v>
      </c>
      <c r="P2992">
        <v>10</v>
      </c>
      <c r="Q2992">
        <f t="shared" si="329"/>
        <v>27600</v>
      </c>
      <c r="R2992">
        <v>8</v>
      </c>
      <c r="S2992">
        <f t="shared" si="330"/>
        <v>7360</v>
      </c>
      <c r="T2992">
        <v>4</v>
      </c>
      <c r="U2992">
        <f t="shared" si="331"/>
        <v>836</v>
      </c>
      <c r="AF2992">
        <v>2</v>
      </c>
      <c r="AG2992">
        <f t="shared" si="332"/>
        <v>58000</v>
      </c>
      <c r="AL2992">
        <f t="shared" si="333"/>
        <v>499618.33486595354</v>
      </c>
      <c r="AM2992">
        <f t="shared" si="334"/>
        <v>499600</v>
      </c>
      <c r="AN2992">
        <v>598600</v>
      </c>
    </row>
    <row r="2993" spans="1:40" x14ac:dyDescent="0.25">
      <c r="A2993" t="s">
        <v>3148</v>
      </c>
      <c r="B2993">
        <v>268</v>
      </c>
      <c r="C2993">
        <v>568911</v>
      </c>
      <c r="D2993">
        <v>1</v>
      </c>
      <c r="E2993">
        <v>0</v>
      </c>
      <c r="F2993">
        <v>0</v>
      </c>
      <c r="G2993">
        <v>0</v>
      </c>
      <c r="H2993">
        <v>0</v>
      </c>
      <c r="I2993" t="s">
        <v>61</v>
      </c>
      <c r="J2993" t="s">
        <v>371</v>
      </c>
      <c r="K2993">
        <v>68144.142339082857</v>
      </c>
      <c r="O2993">
        <f t="shared" si="328"/>
        <v>0</v>
      </c>
      <c r="Q2993">
        <f t="shared" si="329"/>
        <v>0</v>
      </c>
      <c r="S2993">
        <f t="shared" si="330"/>
        <v>0</v>
      </c>
      <c r="U2993">
        <f t="shared" si="331"/>
        <v>0</v>
      </c>
      <c r="AF2993">
        <v>0</v>
      </c>
      <c r="AG2993">
        <f t="shared" si="332"/>
        <v>0</v>
      </c>
      <c r="AL2993">
        <f t="shared" si="333"/>
        <v>68144.142339082857</v>
      </c>
      <c r="AM2993">
        <f t="shared" si="334"/>
        <v>68100</v>
      </c>
      <c r="AN2993">
        <v>65400</v>
      </c>
    </row>
    <row r="2994" spans="1:40" x14ac:dyDescent="0.25">
      <c r="A2994" t="s">
        <v>2013</v>
      </c>
      <c r="B2994">
        <v>703</v>
      </c>
      <c r="C2994">
        <v>552909</v>
      </c>
      <c r="D2994">
        <v>1</v>
      </c>
      <c r="E2994">
        <v>0</v>
      </c>
      <c r="F2994">
        <v>0</v>
      </c>
      <c r="G2994">
        <v>0</v>
      </c>
      <c r="H2994">
        <v>0</v>
      </c>
      <c r="I2994" t="s">
        <v>61</v>
      </c>
      <c r="J2994" t="s">
        <v>272</v>
      </c>
      <c r="K2994">
        <v>158155.37448627109</v>
      </c>
      <c r="O2994">
        <f t="shared" si="328"/>
        <v>0</v>
      </c>
      <c r="Q2994">
        <f t="shared" si="329"/>
        <v>0</v>
      </c>
      <c r="S2994">
        <f t="shared" si="330"/>
        <v>0</v>
      </c>
      <c r="U2994">
        <f t="shared" si="331"/>
        <v>0</v>
      </c>
      <c r="AF2994">
        <v>0</v>
      </c>
      <c r="AG2994">
        <f t="shared" si="332"/>
        <v>0</v>
      </c>
      <c r="AL2994">
        <f t="shared" si="333"/>
        <v>158155.37448627109</v>
      </c>
      <c r="AM2994">
        <f t="shared" si="334"/>
        <v>158200</v>
      </c>
      <c r="AN2994">
        <v>151400</v>
      </c>
    </row>
    <row r="2995" spans="1:40" x14ac:dyDescent="0.25">
      <c r="A2995" t="s">
        <v>3149</v>
      </c>
      <c r="B2995">
        <v>303</v>
      </c>
      <c r="C2995">
        <v>567698</v>
      </c>
      <c r="D2995">
        <v>1</v>
      </c>
      <c r="E2995">
        <v>0</v>
      </c>
      <c r="F2995">
        <v>0</v>
      </c>
      <c r="G2995">
        <v>0</v>
      </c>
      <c r="H2995">
        <v>0</v>
      </c>
      <c r="I2995" t="s">
        <v>85</v>
      </c>
      <c r="J2995" t="s">
        <v>387</v>
      </c>
      <c r="K2995">
        <v>68819.331831925578</v>
      </c>
      <c r="O2995">
        <f t="shared" si="328"/>
        <v>0</v>
      </c>
      <c r="Q2995">
        <f t="shared" si="329"/>
        <v>0</v>
      </c>
      <c r="S2995">
        <f t="shared" si="330"/>
        <v>0</v>
      </c>
      <c r="U2995">
        <f t="shared" si="331"/>
        <v>0</v>
      </c>
      <c r="AF2995">
        <v>0</v>
      </c>
      <c r="AG2995">
        <f t="shared" si="332"/>
        <v>0</v>
      </c>
      <c r="AL2995">
        <f t="shared" si="333"/>
        <v>68819.331831925578</v>
      </c>
      <c r="AM2995">
        <f t="shared" si="334"/>
        <v>68800</v>
      </c>
      <c r="AN2995">
        <v>65600</v>
      </c>
    </row>
    <row r="2996" spans="1:40" x14ac:dyDescent="0.25">
      <c r="A2996" s="3" t="s">
        <v>462</v>
      </c>
      <c r="B2996">
        <v>1994</v>
      </c>
      <c r="C2996">
        <v>596116</v>
      </c>
      <c r="D2996">
        <v>1</v>
      </c>
      <c r="E2996">
        <v>1</v>
      </c>
      <c r="F2996">
        <v>0</v>
      </c>
      <c r="G2996">
        <v>0</v>
      </c>
      <c r="H2996">
        <v>0</v>
      </c>
      <c r="I2996" t="s">
        <v>75</v>
      </c>
      <c r="J2996" t="s">
        <v>133</v>
      </c>
      <c r="K2996">
        <v>440275.92548675009</v>
      </c>
      <c r="L2996">
        <v>4263</v>
      </c>
      <c r="M2996">
        <v>222251.99956294891</v>
      </c>
      <c r="O2996">
        <f t="shared" si="328"/>
        <v>0</v>
      </c>
      <c r="P2996">
        <v>15</v>
      </c>
      <c r="Q2996">
        <f t="shared" si="329"/>
        <v>41400</v>
      </c>
      <c r="R2996">
        <v>11</v>
      </c>
      <c r="S2996">
        <f t="shared" si="330"/>
        <v>10120</v>
      </c>
      <c r="T2996">
        <v>5</v>
      </c>
      <c r="U2996">
        <f t="shared" si="331"/>
        <v>1045</v>
      </c>
      <c r="AF2996">
        <v>0</v>
      </c>
      <c r="AG2996">
        <f t="shared" si="332"/>
        <v>0</v>
      </c>
      <c r="AL2996">
        <f t="shared" si="333"/>
        <v>715092.92504969903</v>
      </c>
      <c r="AM2996">
        <f t="shared" si="334"/>
        <v>715100</v>
      </c>
      <c r="AN2996">
        <v>867200</v>
      </c>
    </row>
    <row r="2997" spans="1:40" x14ac:dyDescent="0.25">
      <c r="A2997" s="5" t="s">
        <v>315</v>
      </c>
      <c r="B2997">
        <v>2877</v>
      </c>
      <c r="C2997">
        <v>537489</v>
      </c>
      <c r="D2997">
        <v>1</v>
      </c>
      <c r="E2997">
        <v>1</v>
      </c>
      <c r="F2997">
        <v>1</v>
      </c>
      <c r="G2997">
        <v>1</v>
      </c>
      <c r="H2997">
        <v>0</v>
      </c>
      <c r="I2997" t="s">
        <v>26</v>
      </c>
      <c r="J2997" t="s">
        <v>316</v>
      </c>
      <c r="K2997">
        <v>629462.22004895459</v>
      </c>
      <c r="L2997">
        <v>6118</v>
      </c>
      <c r="M2997">
        <v>318522.31588382187</v>
      </c>
      <c r="O2997">
        <f t="shared" si="328"/>
        <v>0</v>
      </c>
      <c r="P2997">
        <v>19</v>
      </c>
      <c r="Q2997">
        <f t="shared" si="329"/>
        <v>52440</v>
      </c>
      <c r="R2997">
        <v>211</v>
      </c>
      <c r="S2997">
        <f t="shared" si="330"/>
        <v>194120</v>
      </c>
      <c r="T2997">
        <v>20</v>
      </c>
      <c r="U2997">
        <f t="shared" si="331"/>
        <v>4180</v>
      </c>
      <c r="V2997">
        <v>9637</v>
      </c>
      <c r="W2997">
        <v>1946426.8901741446</v>
      </c>
      <c r="X2997">
        <v>8992</v>
      </c>
      <c r="Y2997">
        <v>963974.06332106947</v>
      </c>
      <c r="AF2997">
        <v>4</v>
      </c>
      <c r="AG2997">
        <f t="shared" si="332"/>
        <v>116000</v>
      </c>
      <c r="AL2997">
        <f t="shared" si="333"/>
        <v>4225125.4894279912</v>
      </c>
      <c r="AM2997">
        <f t="shared" si="334"/>
        <v>4225100</v>
      </c>
      <c r="AN2997">
        <v>4105500</v>
      </c>
    </row>
    <row r="2998" spans="1:40" x14ac:dyDescent="0.25">
      <c r="A2998" t="s">
        <v>3150</v>
      </c>
      <c r="B2998">
        <v>441</v>
      </c>
      <c r="C2998">
        <v>542067</v>
      </c>
      <c r="D2998">
        <v>1</v>
      </c>
      <c r="E2998">
        <v>0</v>
      </c>
      <c r="F2998">
        <v>0</v>
      </c>
      <c r="G2998">
        <v>0</v>
      </c>
      <c r="H2998">
        <v>0</v>
      </c>
      <c r="I2998" t="s">
        <v>26</v>
      </c>
      <c r="J2998" t="s">
        <v>195</v>
      </c>
      <c r="K2998">
        <v>99785.779055940511</v>
      </c>
      <c r="O2998">
        <f t="shared" si="328"/>
        <v>0</v>
      </c>
      <c r="Q2998">
        <f t="shared" si="329"/>
        <v>0</v>
      </c>
      <c r="S2998">
        <f t="shared" si="330"/>
        <v>0</v>
      </c>
      <c r="U2998">
        <f t="shared" si="331"/>
        <v>0</v>
      </c>
      <c r="AF2998">
        <v>0</v>
      </c>
      <c r="AG2998">
        <f t="shared" si="332"/>
        <v>0</v>
      </c>
      <c r="AL2998">
        <f t="shared" si="333"/>
        <v>99785.779055940511</v>
      </c>
      <c r="AM2998">
        <f t="shared" si="334"/>
        <v>99800</v>
      </c>
      <c r="AN2998">
        <v>97100</v>
      </c>
    </row>
    <row r="2999" spans="1:40" x14ac:dyDescent="0.25">
      <c r="A2999" s="3" t="s">
        <v>332</v>
      </c>
      <c r="B2999">
        <v>1406</v>
      </c>
      <c r="C2999">
        <v>578380</v>
      </c>
      <c r="D2999">
        <v>1</v>
      </c>
      <c r="E2999">
        <v>1</v>
      </c>
      <c r="F2999">
        <v>0</v>
      </c>
      <c r="G2999">
        <v>0</v>
      </c>
      <c r="H2999">
        <v>0</v>
      </c>
      <c r="I2999" t="s">
        <v>41</v>
      </c>
      <c r="J2999" t="s">
        <v>252</v>
      </c>
      <c r="K2999">
        <v>312733.47297770047</v>
      </c>
      <c r="L2999">
        <v>2282</v>
      </c>
      <c r="M2999">
        <v>119195.69047862296</v>
      </c>
      <c r="O2999">
        <f t="shared" si="328"/>
        <v>0</v>
      </c>
      <c r="P2999">
        <v>7</v>
      </c>
      <c r="Q2999">
        <f t="shared" si="329"/>
        <v>19320</v>
      </c>
      <c r="R2999">
        <v>4</v>
      </c>
      <c r="S2999">
        <f t="shared" si="330"/>
        <v>3680</v>
      </c>
      <c r="T2999">
        <v>9</v>
      </c>
      <c r="U2999">
        <f t="shared" si="331"/>
        <v>1881</v>
      </c>
      <c r="AF2999">
        <v>0</v>
      </c>
      <c r="AG2999">
        <f t="shared" si="332"/>
        <v>0</v>
      </c>
      <c r="AL2999">
        <f t="shared" si="333"/>
        <v>456810.16345632344</v>
      </c>
      <c r="AM2999">
        <f t="shared" si="334"/>
        <v>456800</v>
      </c>
      <c r="AN2999">
        <v>543400</v>
      </c>
    </row>
    <row r="3000" spans="1:40" x14ac:dyDescent="0.25">
      <c r="A3000" s="5" t="s">
        <v>1694</v>
      </c>
      <c r="B3000">
        <v>3529</v>
      </c>
      <c r="C3000">
        <v>597635</v>
      </c>
      <c r="D3000">
        <v>1</v>
      </c>
      <c r="E3000">
        <v>1</v>
      </c>
      <c r="F3000">
        <v>1</v>
      </c>
      <c r="G3000">
        <v>1</v>
      </c>
      <c r="H3000">
        <v>0</v>
      </c>
      <c r="I3000" t="s">
        <v>38</v>
      </c>
      <c r="J3000" t="s">
        <v>533</v>
      </c>
      <c r="K3000">
        <v>767629.37698929128</v>
      </c>
      <c r="L3000">
        <v>5942</v>
      </c>
      <c r="M3000">
        <v>309396.64974760922</v>
      </c>
      <c r="N3000">
        <v>1</v>
      </c>
      <c r="O3000">
        <f t="shared" si="328"/>
        <v>690</v>
      </c>
      <c r="P3000">
        <v>40</v>
      </c>
      <c r="Q3000">
        <f t="shared" si="329"/>
        <v>110400</v>
      </c>
      <c r="R3000">
        <v>203</v>
      </c>
      <c r="S3000">
        <f t="shared" si="330"/>
        <v>186760</v>
      </c>
      <c r="U3000">
        <f t="shared" si="331"/>
        <v>0</v>
      </c>
      <c r="V3000">
        <v>7919</v>
      </c>
      <c r="W3000">
        <v>1606333.4296115588</v>
      </c>
      <c r="X3000">
        <v>7919</v>
      </c>
      <c r="Y3000">
        <v>849557.65813724487</v>
      </c>
      <c r="AF3000">
        <v>36</v>
      </c>
      <c r="AG3000">
        <f t="shared" si="332"/>
        <v>1044000</v>
      </c>
      <c r="AL3000">
        <f t="shared" si="333"/>
        <v>4874767.1144857043</v>
      </c>
      <c r="AM3000">
        <f t="shared" si="334"/>
        <v>4874800</v>
      </c>
      <c r="AN3000">
        <v>4777200</v>
      </c>
    </row>
    <row r="3001" spans="1:40" x14ac:dyDescent="0.25">
      <c r="A3001" t="s">
        <v>3151</v>
      </c>
      <c r="B3001">
        <v>598</v>
      </c>
      <c r="C3001">
        <v>500160</v>
      </c>
      <c r="D3001">
        <v>1</v>
      </c>
      <c r="E3001">
        <v>0</v>
      </c>
      <c r="F3001">
        <v>0</v>
      </c>
      <c r="G3001">
        <v>0</v>
      </c>
      <c r="H3001">
        <v>0</v>
      </c>
      <c r="I3001" t="s">
        <v>61</v>
      </c>
      <c r="J3001" t="s">
        <v>95</v>
      </c>
      <c r="K3001">
        <v>134822.59274075751</v>
      </c>
      <c r="O3001">
        <f t="shared" si="328"/>
        <v>0</v>
      </c>
      <c r="Q3001">
        <f t="shared" si="329"/>
        <v>0</v>
      </c>
      <c r="S3001">
        <f t="shared" si="330"/>
        <v>0</v>
      </c>
      <c r="U3001">
        <f t="shared" si="331"/>
        <v>0</v>
      </c>
      <c r="AF3001">
        <v>0</v>
      </c>
      <c r="AG3001">
        <f t="shared" si="332"/>
        <v>0</v>
      </c>
      <c r="AL3001">
        <f t="shared" si="333"/>
        <v>134822.59274075751</v>
      </c>
      <c r="AM3001">
        <f t="shared" si="334"/>
        <v>134800</v>
      </c>
      <c r="AN3001">
        <v>130500</v>
      </c>
    </row>
    <row r="3002" spans="1:40" x14ac:dyDescent="0.25">
      <c r="A3002" s="5" t="s">
        <v>191</v>
      </c>
      <c r="B3002">
        <v>2187</v>
      </c>
      <c r="C3002">
        <v>559211</v>
      </c>
      <c r="D3002">
        <v>1</v>
      </c>
      <c r="E3002">
        <v>1</v>
      </c>
      <c r="F3002">
        <v>1</v>
      </c>
      <c r="G3002">
        <v>1</v>
      </c>
      <c r="H3002">
        <v>0</v>
      </c>
      <c r="I3002" t="s">
        <v>110</v>
      </c>
      <c r="J3002" t="s">
        <v>192</v>
      </c>
      <c r="K3002">
        <v>481850.52918671892</v>
      </c>
      <c r="L3002">
        <v>5760</v>
      </c>
      <c r="M3002">
        <v>299958.12774710928</v>
      </c>
      <c r="O3002">
        <f t="shared" si="328"/>
        <v>0</v>
      </c>
      <c r="P3002">
        <v>11</v>
      </c>
      <c r="Q3002">
        <f t="shared" si="329"/>
        <v>30360</v>
      </c>
      <c r="R3002">
        <v>19</v>
      </c>
      <c r="S3002">
        <f t="shared" si="330"/>
        <v>17480</v>
      </c>
      <c r="T3002">
        <v>10</v>
      </c>
      <c r="U3002">
        <f t="shared" si="331"/>
        <v>2090</v>
      </c>
      <c r="V3002">
        <v>9949</v>
      </c>
      <c r="W3002">
        <v>2007961.951502834</v>
      </c>
      <c r="X3002">
        <v>9949</v>
      </c>
      <c r="Y3002">
        <v>1065919.8132468655</v>
      </c>
      <c r="AF3002">
        <v>3</v>
      </c>
      <c r="AG3002">
        <f t="shared" si="332"/>
        <v>87000</v>
      </c>
      <c r="AL3002">
        <f t="shared" si="333"/>
        <v>3992620.4216835275</v>
      </c>
      <c r="AM3002">
        <f t="shared" si="334"/>
        <v>3992600</v>
      </c>
      <c r="AN3002">
        <v>4051600</v>
      </c>
    </row>
    <row r="3003" spans="1:40" x14ac:dyDescent="0.25">
      <c r="A3003" s="3" t="s">
        <v>3152</v>
      </c>
      <c r="B3003">
        <v>1950</v>
      </c>
      <c r="C3003">
        <v>538477</v>
      </c>
      <c r="D3003">
        <v>1</v>
      </c>
      <c r="E3003">
        <v>1</v>
      </c>
      <c r="F3003">
        <v>0</v>
      </c>
      <c r="G3003">
        <v>0</v>
      </c>
      <c r="H3003">
        <v>0</v>
      </c>
      <c r="I3003" t="s">
        <v>26</v>
      </c>
      <c r="J3003" t="s">
        <v>173</v>
      </c>
      <c r="K3003">
        <v>430778.87073838519</v>
      </c>
      <c r="L3003">
        <v>4640</v>
      </c>
      <c r="M3003">
        <v>241833.8511256185</v>
      </c>
      <c r="O3003">
        <f t="shared" si="328"/>
        <v>0</v>
      </c>
      <c r="P3003">
        <v>12</v>
      </c>
      <c r="Q3003">
        <f t="shared" si="329"/>
        <v>33120</v>
      </c>
      <c r="R3003">
        <v>132</v>
      </c>
      <c r="S3003">
        <f t="shared" si="330"/>
        <v>121440</v>
      </c>
      <c r="T3003">
        <v>11</v>
      </c>
      <c r="U3003">
        <f t="shared" si="331"/>
        <v>2299</v>
      </c>
      <c r="AF3003">
        <v>0</v>
      </c>
      <c r="AG3003">
        <f t="shared" si="332"/>
        <v>0</v>
      </c>
      <c r="AL3003">
        <f t="shared" si="333"/>
        <v>829471.72186400369</v>
      </c>
      <c r="AM3003">
        <f t="shared" si="334"/>
        <v>829500</v>
      </c>
      <c r="AN3003">
        <v>881400</v>
      </c>
    </row>
    <row r="3004" spans="1:40" x14ac:dyDescent="0.25">
      <c r="A3004" t="s">
        <v>3153</v>
      </c>
      <c r="B3004">
        <v>276</v>
      </c>
      <c r="C3004">
        <v>587508</v>
      </c>
      <c r="D3004">
        <v>1</v>
      </c>
      <c r="E3004">
        <v>0</v>
      </c>
      <c r="F3004">
        <v>0</v>
      </c>
      <c r="G3004">
        <v>0</v>
      </c>
      <c r="H3004">
        <v>0</v>
      </c>
      <c r="I3004" t="s">
        <v>75</v>
      </c>
      <c r="J3004" t="s">
        <v>79</v>
      </c>
      <c r="K3004">
        <v>68144.142339082857</v>
      </c>
      <c r="O3004">
        <f t="shared" si="328"/>
        <v>0</v>
      </c>
      <c r="Q3004">
        <f t="shared" si="329"/>
        <v>0</v>
      </c>
      <c r="S3004">
        <f t="shared" si="330"/>
        <v>0</v>
      </c>
      <c r="U3004">
        <f t="shared" si="331"/>
        <v>0</v>
      </c>
      <c r="AF3004">
        <v>0</v>
      </c>
      <c r="AG3004">
        <f t="shared" si="332"/>
        <v>0</v>
      </c>
      <c r="AL3004">
        <f t="shared" si="333"/>
        <v>68144.142339082857</v>
      </c>
      <c r="AM3004">
        <f t="shared" si="334"/>
        <v>68100</v>
      </c>
      <c r="AN3004">
        <v>65400</v>
      </c>
    </row>
    <row r="3005" spans="1:40" x14ac:dyDescent="0.25">
      <c r="A3005" t="s">
        <v>3154</v>
      </c>
      <c r="B3005">
        <v>85</v>
      </c>
      <c r="C3005">
        <v>579084</v>
      </c>
      <c r="D3005">
        <v>1</v>
      </c>
      <c r="E3005">
        <v>0</v>
      </c>
      <c r="F3005">
        <v>0</v>
      </c>
      <c r="G3005">
        <v>0</v>
      </c>
      <c r="H3005">
        <v>0</v>
      </c>
      <c r="I3005" t="s">
        <v>110</v>
      </c>
      <c r="J3005" t="s">
        <v>336</v>
      </c>
      <c r="K3005">
        <v>68144.142339082857</v>
      </c>
      <c r="O3005">
        <f t="shared" si="328"/>
        <v>0</v>
      </c>
      <c r="Q3005">
        <f t="shared" si="329"/>
        <v>0</v>
      </c>
      <c r="S3005">
        <f t="shared" si="330"/>
        <v>0</v>
      </c>
      <c r="U3005">
        <f t="shared" si="331"/>
        <v>0</v>
      </c>
      <c r="AF3005">
        <v>0</v>
      </c>
      <c r="AG3005">
        <f t="shared" si="332"/>
        <v>0</v>
      </c>
      <c r="AL3005">
        <f t="shared" si="333"/>
        <v>68144.142339082857</v>
      </c>
      <c r="AM3005">
        <f t="shared" si="334"/>
        <v>68100</v>
      </c>
      <c r="AN3005">
        <v>65400</v>
      </c>
    </row>
    <row r="3006" spans="1:40" x14ac:dyDescent="0.25">
      <c r="A3006" t="s">
        <v>3155</v>
      </c>
      <c r="B3006">
        <v>1755</v>
      </c>
      <c r="C3006">
        <v>512184</v>
      </c>
      <c r="D3006">
        <v>1</v>
      </c>
      <c r="E3006">
        <v>0</v>
      </c>
      <c r="F3006">
        <v>0</v>
      </c>
      <c r="G3006">
        <v>0</v>
      </c>
      <c r="H3006">
        <v>0</v>
      </c>
      <c r="I3006" t="s">
        <v>38</v>
      </c>
      <c r="J3006" t="s">
        <v>366</v>
      </c>
      <c r="K3006">
        <v>388601.61675908475</v>
      </c>
      <c r="O3006">
        <f t="shared" si="328"/>
        <v>0</v>
      </c>
      <c r="Q3006">
        <f t="shared" si="329"/>
        <v>0</v>
      </c>
      <c r="S3006">
        <f t="shared" si="330"/>
        <v>0</v>
      </c>
      <c r="U3006">
        <f t="shared" si="331"/>
        <v>0</v>
      </c>
      <c r="AF3006">
        <v>0</v>
      </c>
      <c r="AG3006">
        <f t="shared" si="332"/>
        <v>0</v>
      </c>
      <c r="AL3006">
        <f t="shared" si="333"/>
        <v>388601.61675908475</v>
      </c>
      <c r="AM3006">
        <f t="shared" si="334"/>
        <v>388600</v>
      </c>
      <c r="AN3006">
        <v>370400</v>
      </c>
    </row>
    <row r="3007" spans="1:40" x14ac:dyDescent="0.25">
      <c r="A3007" t="s">
        <v>3156</v>
      </c>
      <c r="B3007">
        <v>112</v>
      </c>
      <c r="C3007">
        <v>553921</v>
      </c>
      <c r="D3007">
        <v>1</v>
      </c>
      <c r="E3007">
        <v>0</v>
      </c>
      <c r="F3007">
        <v>0</v>
      </c>
      <c r="G3007">
        <v>0</v>
      </c>
      <c r="H3007">
        <v>0</v>
      </c>
      <c r="I3007" t="s">
        <v>110</v>
      </c>
      <c r="J3007" t="s">
        <v>109</v>
      </c>
      <c r="K3007">
        <v>68144.142339082857</v>
      </c>
      <c r="O3007">
        <f t="shared" si="328"/>
        <v>0</v>
      </c>
      <c r="Q3007">
        <f t="shared" si="329"/>
        <v>0</v>
      </c>
      <c r="S3007">
        <f t="shared" si="330"/>
        <v>0</v>
      </c>
      <c r="U3007">
        <f t="shared" si="331"/>
        <v>0</v>
      </c>
      <c r="AF3007">
        <v>0</v>
      </c>
      <c r="AG3007">
        <f t="shared" si="332"/>
        <v>0</v>
      </c>
      <c r="AL3007">
        <f t="shared" si="333"/>
        <v>68144.142339082857</v>
      </c>
      <c r="AM3007">
        <f t="shared" si="334"/>
        <v>68100</v>
      </c>
      <c r="AN3007">
        <v>65400</v>
      </c>
    </row>
    <row r="3008" spans="1:40" x14ac:dyDescent="0.25">
      <c r="A3008" t="s">
        <v>3156</v>
      </c>
      <c r="B3008">
        <v>119</v>
      </c>
      <c r="C3008">
        <v>553930</v>
      </c>
      <c r="D3008">
        <v>1</v>
      </c>
      <c r="E3008">
        <v>0</v>
      </c>
      <c r="F3008">
        <v>0</v>
      </c>
      <c r="G3008">
        <v>0</v>
      </c>
      <c r="H3008">
        <v>0</v>
      </c>
      <c r="I3008" t="s">
        <v>110</v>
      </c>
      <c r="J3008" t="s">
        <v>464</v>
      </c>
      <c r="K3008">
        <v>68144.142339082857</v>
      </c>
      <c r="O3008">
        <f t="shared" si="328"/>
        <v>0</v>
      </c>
      <c r="Q3008">
        <f t="shared" si="329"/>
        <v>0</v>
      </c>
      <c r="S3008">
        <f t="shared" si="330"/>
        <v>0</v>
      </c>
      <c r="U3008">
        <f t="shared" si="331"/>
        <v>0</v>
      </c>
      <c r="AF3008">
        <v>0</v>
      </c>
      <c r="AG3008">
        <f t="shared" si="332"/>
        <v>0</v>
      </c>
      <c r="AL3008">
        <f t="shared" si="333"/>
        <v>68144.142339082857</v>
      </c>
      <c r="AM3008">
        <f t="shared" si="334"/>
        <v>68100</v>
      </c>
      <c r="AN3008">
        <v>65400</v>
      </c>
    </row>
    <row r="3009" spans="1:40" x14ac:dyDescent="0.25">
      <c r="A3009" s="3" t="s">
        <v>3157</v>
      </c>
      <c r="B3009">
        <v>4810</v>
      </c>
      <c r="C3009">
        <v>567311</v>
      </c>
      <c r="D3009">
        <v>1</v>
      </c>
      <c r="E3009">
        <v>1</v>
      </c>
      <c r="F3009">
        <v>0</v>
      </c>
      <c r="G3009">
        <v>0</v>
      </c>
      <c r="H3009">
        <v>0</v>
      </c>
      <c r="I3009" t="s">
        <v>85</v>
      </c>
      <c r="J3009" t="s">
        <v>687</v>
      </c>
      <c r="K3009">
        <v>1035894.5150193059</v>
      </c>
      <c r="L3009">
        <v>4810</v>
      </c>
      <c r="M3009">
        <v>250661.00254089772</v>
      </c>
      <c r="O3009">
        <f t="shared" si="328"/>
        <v>0</v>
      </c>
      <c r="P3009">
        <v>17</v>
      </c>
      <c r="Q3009">
        <f t="shared" si="329"/>
        <v>46920</v>
      </c>
      <c r="R3009">
        <v>47</v>
      </c>
      <c r="S3009">
        <f t="shared" si="330"/>
        <v>43240</v>
      </c>
      <c r="T3009">
        <v>16</v>
      </c>
      <c r="U3009">
        <f t="shared" si="331"/>
        <v>3344</v>
      </c>
      <c r="AF3009">
        <v>11</v>
      </c>
      <c r="AG3009">
        <f t="shared" si="332"/>
        <v>319000</v>
      </c>
      <c r="AL3009">
        <f t="shared" si="333"/>
        <v>1699059.5175602036</v>
      </c>
      <c r="AM3009">
        <f t="shared" si="334"/>
        <v>1699100</v>
      </c>
      <c r="AN3009">
        <v>1831600</v>
      </c>
    </row>
    <row r="3010" spans="1:40" x14ac:dyDescent="0.25">
      <c r="A3010" t="s">
        <v>3158</v>
      </c>
      <c r="B3010">
        <v>63</v>
      </c>
      <c r="C3010">
        <v>578461</v>
      </c>
      <c r="D3010">
        <v>1</v>
      </c>
      <c r="E3010">
        <v>0</v>
      </c>
      <c r="F3010">
        <v>0</v>
      </c>
      <c r="G3010">
        <v>0</v>
      </c>
      <c r="H3010">
        <v>0</v>
      </c>
      <c r="I3010" t="s">
        <v>110</v>
      </c>
      <c r="J3010" t="s">
        <v>219</v>
      </c>
      <c r="K3010">
        <v>68144.142339082857</v>
      </c>
      <c r="O3010">
        <f t="shared" si="328"/>
        <v>0</v>
      </c>
      <c r="Q3010">
        <f t="shared" si="329"/>
        <v>0</v>
      </c>
      <c r="S3010">
        <f t="shared" si="330"/>
        <v>0</v>
      </c>
      <c r="U3010">
        <f t="shared" si="331"/>
        <v>0</v>
      </c>
      <c r="AF3010">
        <v>0</v>
      </c>
      <c r="AG3010">
        <f t="shared" si="332"/>
        <v>0</v>
      </c>
      <c r="AL3010">
        <f t="shared" si="333"/>
        <v>68144.142339082857</v>
      </c>
      <c r="AM3010">
        <f t="shared" si="334"/>
        <v>68100</v>
      </c>
      <c r="AN3010">
        <v>65400</v>
      </c>
    </row>
    <row r="3011" spans="1:40" x14ac:dyDescent="0.25">
      <c r="A3011" t="s">
        <v>3159</v>
      </c>
      <c r="B3011">
        <v>132</v>
      </c>
      <c r="C3011">
        <v>574236</v>
      </c>
      <c r="D3011">
        <v>1</v>
      </c>
      <c r="E3011">
        <v>0</v>
      </c>
      <c r="F3011">
        <v>0</v>
      </c>
      <c r="G3011">
        <v>0</v>
      </c>
      <c r="H3011">
        <v>0</v>
      </c>
      <c r="I3011" t="s">
        <v>33</v>
      </c>
      <c r="J3011" t="s">
        <v>32</v>
      </c>
      <c r="K3011">
        <v>68144.142339082857</v>
      </c>
      <c r="O3011">
        <f t="shared" si="328"/>
        <v>0</v>
      </c>
      <c r="Q3011">
        <f t="shared" si="329"/>
        <v>0</v>
      </c>
      <c r="S3011">
        <f t="shared" si="330"/>
        <v>0</v>
      </c>
      <c r="U3011">
        <f t="shared" si="331"/>
        <v>0</v>
      </c>
      <c r="AF3011">
        <v>0</v>
      </c>
      <c r="AG3011">
        <f t="shared" si="332"/>
        <v>0</v>
      </c>
      <c r="AL3011">
        <f t="shared" si="333"/>
        <v>68144.142339082857</v>
      </c>
      <c r="AM3011">
        <f t="shared" si="334"/>
        <v>68100</v>
      </c>
      <c r="AN3011">
        <v>65400</v>
      </c>
    </row>
    <row r="3012" spans="1:40" x14ac:dyDescent="0.25">
      <c r="A3012" t="s">
        <v>3160</v>
      </c>
      <c r="B3012">
        <v>122</v>
      </c>
      <c r="C3012">
        <v>548367</v>
      </c>
      <c r="D3012">
        <v>1</v>
      </c>
      <c r="E3012">
        <v>0</v>
      </c>
      <c r="F3012">
        <v>0</v>
      </c>
      <c r="G3012">
        <v>0</v>
      </c>
      <c r="H3012">
        <v>0</v>
      </c>
      <c r="I3012" t="s">
        <v>75</v>
      </c>
      <c r="J3012" t="s">
        <v>725</v>
      </c>
      <c r="K3012">
        <v>68144.142339082857</v>
      </c>
      <c r="O3012">
        <f t="shared" si="328"/>
        <v>0</v>
      </c>
      <c r="Q3012">
        <f t="shared" si="329"/>
        <v>0</v>
      </c>
      <c r="S3012">
        <f t="shared" si="330"/>
        <v>0</v>
      </c>
      <c r="U3012">
        <f t="shared" si="331"/>
        <v>0</v>
      </c>
      <c r="AF3012">
        <v>0</v>
      </c>
      <c r="AG3012">
        <f t="shared" si="332"/>
        <v>0</v>
      </c>
      <c r="AL3012">
        <f t="shared" si="333"/>
        <v>68144.142339082857</v>
      </c>
      <c r="AM3012">
        <f t="shared" si="334"/>
        <v>68100</v>
      </c>
      <c r="AN3012">
        <v>65400</v>
      </c>
    </row>
    <row r="3013" spans="1:40" x14ac:dyDescent="0.25">
      <c r="A3013" t="s">
        <v>3160</v>
      </c>
      <c r="B3013">
        <v>252</v>
      </c>
      <c r="C3013">
        <v>574244</v>
      </c>
      <c r="D3013">
        <v>1</v>
      </c>
      <c r="E3013">
        <v>0</v>
      </c>
      <c r="F3013">
        <v>0</v>
      </c>
      <c r="G3013">
        <v>0</v>
      </c>
      <c r="H3013">
        <v>0</v>
      </c>
      <c r="I3013" t="s">
        <v>33</v>
      </c>
      <c r="J3013" t="s">
        <v>524</v>
      </c>
      <c r="K3013">
        <v>68144.142339082857</v>
      </c>
      <c r="O3013">
        <f t="shared" ref="O3013:O3076" si="335">N3013*690</f>
        <v>0</v>
      </c>
      <c r="Q3013">
        <f t="shared" ref="Q3013:Q3076" si="336">P3013*2760</f>
        <v>0</v>
      </c>
      <c r="S3013">
        <f t="shared" ref="S3013:S3076" si="337">R3013*920</f>
        <v>0</v>
      </c>
      <c r="U3013">
        <f t="shared" ref="U3013:U3076" si="338">T3013*209</f>
        <v>0</v>
      </c>
      <c r="AF3013">
        <v>0</v>
      </c>
      <c r="AG3013">
        <f t="shared" ref="AG3013:AG3076" si="339">AF3013*29000</f>
        <v>0</v>
      </c>
      <c r="AL3013">
        <f t="shared" ref="AL3013:AL3076" si="340">K3013+M3013+O3013+Q3013+S3013+U3013+W3013+Y3013+AA3013+AB3013+AD3013+AE3013+AG3013+AI3013+AK3013</f>
        <v>68144.142339082857</v>
      </c>
      <c r="AM3013">
        <f t="shared" ref="AM3013:AM3076" si="341">ROUND(AL3013/100,0)*100</f>
        <v>68100</v>
      </c>
      <c r="AN3013">
        <v>65400</v>
      </c>
    </row>
    <row r="3014" spans="1:40" x14ac:dyDescent="0.25">
      <c r="A3014" s="4" t="s">
        <v>2064</v>
      </c>
      <c r="B3014">
        <v>2429</v>
      </c>
      <c r="C3014">
        <v>574252</v>
      </c>
      <c r="D3014">
        <v>1</v>
      </c>
      <c r="E3014">
        <v>1</v>
      </c>
      <c r="F3014">
        <v>1</v>
      </c>
      <c r="G3014">
        <v>0</v>
      </c>
      <c r="H3014">
        <v>0</v>
      </c>
      <c r="I3014" t="s">
        <v>33</v>
      </c>
      <c r="J3014" t="s">
        <v>35</v>
      </c>
      <c r="K3014">
        <v>533797.30952299736</v>
      </c>
      <c r="L3014">
        <v>3396</v>
      </c>
      <c r="M3014">
        <v>177183.8104938379</v>
      </c>
      <c r="O3014">
        <f t="shared" si="335"/>
        <v>0</v>
      </c>
      <c r="P3014">
        <v>3</v>
      </c>
      <c r="Q3014">
        <f t="shared" si="336"/>
        <v>8280</v>
      </c>
      <c r="R3014">
        <v>7</v>
      </c>
      <c r="S3014">
        <f t="shared" si="337"/>
        <v>6440</v>
      </c>
      <c r="T3014">
        <v>7</v>
      </c>
      <c r="U3014">
        <f t="shared" si="338"/>
        <v>1463</v>
      </c>
      <c r="V3014">
        <v>2744</v>
      </c>
      <c r="W3014">
        <v>566348.9726448541</v>
      </c>
      <c r="AF3014">
        <v>5</v>
      </c>
      <c r="AG3014">
        <f t="shared" si="339"/>
        <v>145000</v>
      </c>
      <c r="AL3014">
        <f t="shared" si="340"/>
        <v>1438513.0926616895</v>
      </c>
      <c r="AM3014">
        <f t="shared" si="341"/>
        <v>1438500</v>
      </c>
      <c r="AN3014">
        <v>1558300</v>
      </c>
    </row>
    <row r="3015" spans="1:40" x14ac:dyDescent="0.25">
      <c r="A3015" t="s">
        <v>3161</v>
      </c>
      <c r="B3015">
        <v>390</v>
      </c>
      <c r="C3015">
        <v>551724</v>
      </c>
      <c r="D3015">
        <v>1</v>
      </c>
      <c r="E3015">
        <v>0</v>
      </c>
      <c r="F3015">
        <v>0</v>
      </c>
      <c r="G3015">
        <v>0</v>
      </c>
      <c r="H3015">
        <v>0</v>
      </c>
      <c r="I3015" t="s">
        <v>38</v>
      </c>
      <c r="J3015" t="s">
        <v>64</v>
      </c>
      <c r="K3015">
        <v>88361.778489786375</v>
      </c>
      <c r="O3015">
        <f t="shared" si="335"/>
        <v>0</v>
      </c>
      <c r="Q3015">
        <f t="shared" si="336"/>
        <v>0</v>
      </c>
      <c r="S3015">
        <f t="shared" si="337"/>
        <v>0</v>
      </c>
      <c r="U3015">
        <f t="shared" si="338"/>
        <v>0</v>
      </c>
      <c r="AF3015">
        <v>0</v>
      </c>
      <c r="AG3015">
        <f t="shared" si="339"/>
        <v>0</v>
      </c>
      <c r="AL3015">
        <f t="shared" si="340"/>
        <v>88361.778489786375</v>
      </c>
      <c r="AM3015">
        <f t="shared" si="341"/>
        <v>88400</v>
      </c>
      <c r="AN3015">
        <v>82700</v>
      </c>
    </row>
    <row r="3016" spans="1:40" x14ac:dyDescent="0.25">
      <c r="A3016" t="s">
        <v>3162</v>
      </c>
      <c r="B3016">
        <v>168</v>
      </c>
      <c r="C3016">
        <v>563234</v>
      </c>
      <c r="D3016">
        <v>1</v>
      </c>
      <c r="E3016">
        <v>0</v>
      </c>
      <c r="F3016">
        <v>0</v>
      </c>
      <c r="G3016">
        <v>0</v>
      </c>
      <c r="H3016">
        <v>0</v>
      </c>
      <c r="I3016" t="s">
        <v>23</v>
      </c>
      <c r="J3016" t="s">
        <v>136</v>
      </c>
      <c r="K3016">
        <v>68144.142339082857</v>
      </c>
      <c r="O3016">
        <f t="shared" si="335"/>
        <v>0</v>
      </c>
      <c r="Q3016">
        <f t="shared" si="336"/>
        <v>0</v>
      </c>
      <c r="S3016">
        <f t="shared" si="337"/>
        <v>0</v>
      </c>
      <c r="U3016">
        <f t="shared" si="338"/>
        <v>0</v>
      </c>
      <c r="AF3016">
        <v>0</v>
      </c>
      <c r="AG3016">
        <f t="shared" si="339"/>
        <v>0</v>
      </c>
      <c r="AL3016">
        <f t="shared" si="340"/>
        <v>68144.142339082857</v>
      </c>
      <c r="AM3016">
        <f t="shared" si="341"/>
        <v>68100</v>
      </c>
      <c r="AN3016">
        <v>65400</v>
      </c>
    </row>
    <row r="3017" spans="1:40" x14ac:dyDescent="0.25">
      <c r="A3017" t="s">
        <v>3163</v>
      </c>
      <c r="B3017">
        <v>183</v>
      </c>
      <c r="C3017">
        <v>587516</v>
      </c>
      <c r="D3017">
        <v>1</v>
      </c>
      <c r="E3017">
        <v>0</v>
      </c>
      <c r="F3017">
        <v>0</v>
      </c>
      <c r="G3017">
        <v>0</v>
      </c>
      <c r="H3017">
        <v>0</v>
      </c>
      <c r="I3017" t="s">
        <v>75</v>
      </c>
      <c r="J3017" t="s">
        <v>133</v>
      </c>
      <c r="K3017">
        <v>68144.142339082857</v>
      </c>
      <c r="O3017">
        <f t="shared" si="335"/>
        <v>0</v>
      </c>
      <c r="Q3017">
        <f t="shared" si="336"/>
        <v>0</v>
      </c>
      <c r="S3017">
        <f t="shared" si="337"/>
        <v>0</v>
      </c>
      <c r="U3017">
        <f t="shared" si="338"/>
        <v>0</v>
      </c>
      <c r="AF3017">
        <v>0</v>
      </c>
      <c r="AG3017">
        <f t="shared" si="339"/>
        <v>0</v>
      </c>
      <c r="AL3017">
        <f t="shared" si="340"/>
        <v>68144.142339082857</v>
      </c>
      <c r="AM3017">
        <f t="shared" si="341"/>
        <v>68100</v>
      </c>
      <c r="AN3017">
        <v>65400</v>
      </c>
    </row>
    <row r="3018" spans="1:40" x14ac:dyDescent="0.25">
      <c r="A3018" t="s">
        <v>3163</v>
      </c>
      <c r="B3018">
        <v>89</v>
      </c>
      <c r="C3018">
        <v>591149</v>
      </c>
      <c r="D3018">
        <v>1</v>
      </c>
      <c r="E3018">
        <v>0</v>
      </c>
      <c r="F3018">
        <v>0</v>
      </c>
      <c r="G3018">
        <v>0</v>
      </c>
      <c r="H3018">
        <v>0</v>
      </c>
      <c r="I3018" t="s">
        <v>75</v>
      </c>
      <c r="J3018" t="s">
        <v>97</v>
      </c>
      <c r="K3018">
        <v>68144.142339082857</v>
      </c>
      <c r="O3018">
        <f t="shared" si="335"/>
        <v>0</v>
      </c>
      <c r="Q3018">
        <f t="shared" si="336"/>
        <v>0</v>
      </c>
      <c r="S3018">
        <f t="shared" si="337"/>
        <v>0</v>
      </c>
      <c r="U3018">
        <f t="shared" si="338"/>
        <v>0</v>
      </c>
      <c r="AF3018">
        <v>0</v>
      </c>
      <c r="AG3018">
        <f t="shared" si="339"/>
        <v>0</v>
      </c>
      <c r="AL3018">
        <f t="shared" si="340"/>
        <v>68144.142339082857</v>
      </c>
      <c r="AM3018">
        <f t="shared" si="341"/>
        <v>68100</v>
      </c>
      <c r="AN3018">
        <v>65400</v>
      </c>
    </row>
    <row r="3019" spans="1:40" x14ac:dyDescent="0.25">
      <c r="A3019" t="s">
        <v>3164</v>
      </c>
      <c r="B3019">
        <v>99</v>
      </c>
      <c r="C3019">
        <v>599255</v>
      </c>
      <c r="D3019">
        <v>1</v>
      </c>
      <c r="E3019">
        <v>0</v>
      </c>
      <c r="F3019">
        <v>0</v>
      </c>
      <c r="G3019">
        <v>0</v>
      </c>
      <c r="H3019">
        <v>0</v>
      </c>
      <c r="I3019" t="s">
        <v>23</v>
      </c>
      <c r="J3019" t="s">
        <v>588</v>
      </c>
      <c r="K3019">
        <v>68144.142339082857</v>
      </c>
      <c r="O3019">
        <f t="shared" si="335"/>
        <v>0</v>
      </c>
      <c r="Q3019">
        <f t="shared" si="336"/>
        <v>0</v>
      </c>
      <c r="S3019">
        <f t="shared" si="337"/>
        <v>0</v>
      </c>
      <c r="U3019">
        <f t="shared" si="338"/>
        <v>0</v>
      </c>
      <c r="AF3019">
        <v>0</v>
      </c>
      <c r="AG3019">
        <f t="shared" si="339"/>
        <v>0</v>
      </c>
      <c r="AL3019">
        <f t="shared" si="340"/>
        <v>68144.142339082857</v>
      </c>
      <c r="AM3019">
        <f t="shared" si="341"/>
        <v>68100</v>
      </c>
      <c r="AN3019">
        <v>65400</v>
      </c>
    </row>
    <row r="3020" spans="1:40" x14ac:dyDescent="0.25">
      <c r="A3020" t="s">
        <v>3164</v>
      </c>
      <c r="B3020">
        <v>164</v>
      </c>
      <c r="C3020">
        <v>529834</v>
      </c>
      <c r="D3020">
        <v>1</v>
      </c>
      <c r="E3020">
        <v>0</v>
      </c>
      <c r="F3020">
        <v>0</v>
      </c>
      <c r="G3020">
        <v>0</v>
      </c>
      <c r="H3020">
        <v>0</v>
      </c>
      <c r="I3020" t="s">
        <v>75</v>
      </c>
      <c r="J3020" t="s">
        <v>74</v>
      </c>
      <c r="K3020">
        <v>68144.142339082857</v>
      </c>
      <c r="O3020">
        <f t="shared" si="335"/>
        <v>0</v>
      </c>
      <c r="Q3020">
        <f t="shared" si="336"/>
        <v>0</v>
      </c>
      <c r="S3020">
        <f t="shared" si="337"/>
        <v>0</v>
      </c>
      <c r="U3020">
        <f t="shared" si="338"/>
        <v>0</v>
      </c>
      <c r="AF3020">
        <v>0</v>
      </c>
      <c r="AG3020">
        <f t="shared" si="339"/>
        <v>0</v>
      </c>
      <c r="AL3020">
        <f t="shared" si="340"/>
        <v>68144.142339082857</v>
      </c>
      <c r="AM3020">
        <f t="shared" si="341"/>
        <v>68100</v>
      </c>
      <c r="AN3020">
        <v>65400</v>
      </c>
    </row>
    <row r="3021" spans="1:40" x14ac:dyDescent="0.25">
      <c r="A3021" t="s">
        <v>3165</v>
      </c>
      <c r="B3021">
        <v>366</v>
      </c>
      <c r="C3021">
        <v>530158</v>
      </c>
      <c r="D3021">
        <v>1</v>
      </c>
      <c r="E3021">
        <v>0</v>
      </c>
      <c r="F3021">
        <v>0</v>
      </c>
      <c r="G3021">
        <v>0</v>
      </c>
      <c r="H3021">
        <v>0</v>
      </c>
      <c r="I3021" t="s">
        <v>26</v>
      </c>
      <c r="J3021" t="s">
        <v>1151</v>
      </c>
      <c r="K3021">
        <v>82977.858451604479</v>
      </c>
      <c r="O3021">
        <f t="shared" si="335"/>
        <v>0</v>
      </c>
      <c r="Q3021">
        <f t="shared" si="336"/>
        <v>0</v>
      </c>
      <c r="S3021">
        <f t="shared" si="337"/>
        <v>0</v>
      </c>
      <c r="U3021">
        <f t="shared" si="338"/>
        <v>0</v>
      </c>
      <c r="AF3021">
        <v>0</v>
      </c>
      <c r="AG3021">
        <f t="shared" si="339"/>
        <v>0</v>
      </c>
      <c r="AL3021">
        <f t="shared" si="340"/>
        <v>82977.858451604479</v>
      </c>
      <c r="AM3021">
        <f t="shared" si="341"/>
        <v>83000</v>
      </c>
      <c r="AN3021">
        <v>78600</v>
      </c>
    </row>
    <row r="3022" spans="1:40" x14ac:dyDescent="0.25">
      <c r="A3022" t="s">
        <v>3166</v>
      </c>
      <c r="B3022">
        <v>571</v>
      </c>
      <c r="C3022">
        <v>531537</v>
      </c>
      <c r="D3022">
        <v>1</v>
      </c>
      <c r="E3022">
        <v>0</v>
      </c>
      <c r="F3022">
        <v>0</v>
      </c>
      <c r="G3022">
        <v>0</v>
      </c>
      <c r="H3022">
        <v>0</v>
      </c>
      <c r="I3022" t="s">
        <v>26</v>
      </c>
      <c r="J3022" t="s">
        <v>187</v>
      </c>
      <c r="K3022">
        <v>128810.36607745157</v>
      </c>
      <c r="O3022">
        <f t="shared" si="335"/>
        <v>0</v>
      </c>
      <c r="Q3022">
        <f t="shared" si="336"/>
        <v>0</v>
      </c>
      <c r="S3022">
        <f t="shared" si="337"/>
        <v>0</v>
      </c>
      <c r="U3022">
        <f t="shared" si="338"/>
        <v>0</v>
      </c>
      <c r="AF3022">
        <v>0</v>
      </c>
      <c r="AG3022">
        <f t="shared" si="339"/>
        <v>0</v>
      </c>
      <c r="AL3022">
        <f t="shared" si="340"/>
        <v>128810.36607745157</v>
      </c>
      <c r="AM3022">
        <f t="shared" si="341"/>
        <v>128800</v>
      </c>
      <c r="AN3022">
        <v>125400</v>
      </c>
    </row>
    <row r="3023" spans="1:40" x14ac:dyDescent="0.25">
      <c r="A3023" t="s">
        <v>3167</v>
      </c>
      <c r="B3023">
        <v>360</v>
      </c>
      <c r="C3023">
        <v>550426</v>
      </c>
      <c r="D3023">
        <v>1</v>
      </c>
      <c r="E3023">
        <v>0</v>
      </c>
      <c r="F3023">
        <v>0</v>
      </c>
      <c r="G3023">
        <v>0</v>
      </c>
      <c r="H3023">
        <v>0</v>
      </c>
      <c r="I3023" t="s">
        <v>23</v>
      </c>
      <c r="J3023" t="s">
        <v>91</v>
      </c>
      <c r="K3023">
        <v>81631.057048533272</v>
      </c>
      <c r="O3023">
        <f t="shared" si="335"/>
        <v>0</v>
      </c>
      <c r="Q3023">
        <f t="shared" si="336"/>
        <v>0</v>
      </c>
      <c r="S3023">
        <f t="shared" si="337"/>
        <v>0</v>
      </c>
      <c r="U3023">
        <f t="shared" si="338"/>
        <v>0</v>
      </c>
      <c r="AF3023">
        <v>0</v>
      </c>
      <c r="AG3023">
        <f t="shared" si="339"/>
        <v>0</v>
      </c>
      <c r="AL3023">
        <f t="shared" si="340"/>
        <v>81631.057048533272</v>
      </c>
      <c r="AM3023">
        <f t="shared" si="341"/>
        <v>81600</v>
      </c>
      <c r="AN3023">
        <v>76600</v>
      </c>
    </row>
    <row r="3024" spans="1:40" x14ac:dyDescent="0.25">
      <c r="A3024" t="s">
        <v>1941</v>
      </c>
      <c r="B3024">
        <v>268</v>
      </c>
      <c r="C3024">
        <v>571822</v>
      </c>
      <c r="D3024">
        <v>1</v>
      </c>
      <c r="E3024">
        <v>0</v>
      </c>
      <c r="F3024">
        <v>0</v>
      </c>
      <c r="G3024">
        <v>0</v>
      </c>
      <c r="H3024">
        <v>0</v>
      </c>
      <c r="I3024" t="s">
        <v>41</v>
      </c>
      <c r="J3024" t="s">
        <v>325</v>
      </c>
      <c r="K3024">
        <v>68144.142339082857</v>
      </c>
      <c r="O3024">
        <f t="shared" si="335"/>
        <v>0</v>
      </c>
      <c r="Q3024">
        <f t="shared" si="336"/>
        <v>0</v>
      </c>
      <c r="S3024">
        <f t="shared" si="337"/>
        <v>0</v>
      </c>
      <c r="U3024">
        <f t="shared" si="338"/>
        <v>0</v>
      </c>
      <c r="AF3024">
        <v>0</v>
      </c>
      <c r="AG3024">
        <f t="shared" si="339"/>
        <v>0</v>
      </c>
      <c r="AL3024">
        <f t="shared" si="340"/>
        <v>68144.142339082857</v>
      </c>
      <c r="AM3024">
        <f t="shared" si="341"/>
        <v>68100</v>
      </c>
      <c r="AN3024">
        <v>65400</v>
      </c>
    </row>
    <row r="3025" spans="1:40" x14ac:dyDescent="0.25">
      <c r="A3025" t="s">
        <v>3168</v>
      </c>
      <c r="B3025">
        <v>151</v>
      </c>
      <c r="C3025">
        <v>542521</v>
      </c>
      <c r="D3025">
        <v>1</v>
      </c>
      <c r="E3025">
        <v>0</v>
      </c>
      <c r="F3025">
        <v>0</v>
      </c>
      <c r="G3025">
        <v>0</v>
      </c>
      <c r="H3025">
        <v>0</v>
      </c>
      <c r="I3025" t="s">
        <v>85</v>
      </c>
      <c r="J3025" t="s">
        <v>228</v>
      </c>
      <c r="K3025">
        <v>68144.142339082857</v>
      </c>
      <c r="O3025">
        <f t="shared" si="335"/>
        <v>0</v>
      </c>
      <c r="Q3025">
        <f t="shared" si="336"/>
        <v>0</v>
      </c>
      <c r="S3025">
        <f t="shared" si="337"/>
        <v>0</v>
      </c>
      <c r="U3025">
        <f t="shared" si="338"/>
        <v>0</v>
      </c>
      <c r="AF3025">
        <v>0</v>
      </c>
      <c r="AG3025">
        <f t="shared" si="339"/>
        <v>0</v>
      </c>
      <c r="AL3025">
        <f t="shared" si="340"/>
        <v>68144.142339082857</v>
      </c>
      <c r="AM3025">
        <f t="shared" si="341"/>
        <v>68100</v>
      </c>
      <c r="AN3025">
        <v>65400</v>
      </c>
    </row>
    <row r="3026" spans="1:40" x14ac:dyDescent="0.25">
      <c r="A3026" t="s">
        <v>3168</v>
      </c>
      <c r="B3026">
        <v>208</v>
      </c>
      <c r="C3026">
        <v>548316</v>
      </c>
      <c r="D3026">
        <v>1</v>
      </c>
      <c r="E3026">
        <v>0</v>
      </c>
      <c r="F3026">
        <v>0</v>
      </c>
      <c r="G3026">
        <v>0</v>
      </c>
      <c r="H3026">
        <v>0</v>
      </c>
      <c r="I3026" t="s">
        <v>75</v>
      </c>
      <c r="J3026" t="s">
        <v>123</v>
      </c>
      <c r="K3026">
        <v>68144.142339082857</v>
      </c>
      <c r="O3026">
        <f t="shared" si="335"/>
        <v>0</v>
      </c>
      <c r="Q3026">
        <f t="shared" si="336"/>
        <v>0</v>
      </c>
      <c r="S3026">
        <f t="shared" si="337"/>
        <v>0</v>
      </c>
      <c r="U3026">
        <f t="shared" si="338"/>
        <v>0</v>
      </c>
      <c r="AF3026">
        <v>0</v>
      </c>
      <c r="AG3026">
        <f t="shared" si="339"/>
        <v>0</v>
      </c>
      <c r="AL3026">
        <f t="shared" si="340"/>
        <v>68144.142339082857</v>
      </c>
      <c r="AM3026">
        <f t="shared" si="341"/>
        <v>68100</v>
      </c>
      <c r="AN3026">
        <v>65400</v>
      </c>
    </row>
    <row r="3027" spans="1:40" x14ac:dyDescent="0.25">
      <c r="A3027" t="s">
        <v>3169</v>
      </c>
      <c r="B3027">
        <v>172</v>
      </c>
      <c r="C3027">
        <v>582069</v>
      </c>
      <c r="D3027">
        <v>1</v>
      </c>
      <c r="E3027">
        <v>0</v>
      </c>
      <c r="F3027">
        <v>0</v>
      </c>
      <c r="G3027">
        <v>0</v>
      </c>
      <c r="H3027">
        <v>0</v>
      </c>
      <c r="I3027" t="s">
        <v>30</v>
      </c>
      <c r="J3027" t="s">
        <v>216</v>
      </c>
      <c r="K3027">
        <v>68144.142339082857</v>
      </c>
      <c r="O3027">
        <f t="shared" si="335"/>
        <v>0</v>
      </c>
      <c r="Q3027">
        <f t="shared" si="336"/>
        <v>0</v>
      </c>
      <c r="S3027">
        <f t="shared" si="337"/>
        <v>0</v>
      </c>
      <c r="U3027">
        <f t="shared" si="338"/>
        <v>0</v>
      </c>
      <c r="AF3027">
        <v>0</v>
      </c>
      <c r="AG3027">
        <f t="shared" si="339"/>
        <v>0</v>
      </c>
      <c r="AL3027">
        <f t="shared" si="340"/>
        <v>68144.142339082857</v>
      </c>
      <c r="AM3027">
        <f t="shared" si="341"/>
        <v>68100</v>
      </c>
      <c r="AN3027">
        <v>65400</v>
      </c>
    </row>
    <row r="3028" spans="1:40" x14ac:dyDescent="0.25">
      <c r="A3028" t="s">
        <v>3170</v>
      </c>
      <c r="B3028">
        <v>280</v>
      </c>
      <c r="C3028">
        <v>568279</v>
      </c>
      <c r="D3028">
        <v>1</v>
      </c>
      <c r="E3028">
        <v>0</v>
      </c>
      <c r="F3028">
        <v>0</v>
      </c>
      <c r="G3028">
        <v>0</v>
      </c>
      <c r="H3028">
        <v>0</v>
      </c>
      <c r="I3028" t="s">
        <v>38</v>
      </c>
      <c r="J3028" t="s">
        <v>236</v>
      </c>
      <c r="K3028">
        <v>68144.142339082857</v>
      </c>
      <c r="O3028">
        <f t="shared" si="335"/>
        <v>0</v>
      </c>
      <c r="Q3028">
        <f t="shared" si="336"/>
        <v>0</v>
      </c>
      <c r="S3028">
        <f t="shared" si="337"/>
        <v>0</v>
      </c>
      <c r="U3028">
        <f t="shared" si="338"/>
        <v>0</v>
      </c>
      <c r="AF3028">
        <v>0</v>
      </c>
      <c r="AG3028">
        <f t="shared" si="339"/>
        <v>0</v>
      </c>
      <c r="AL3028">
        <f t="shared" si="340"/>
        <v>68144.142339082857</v>
      </c>
      <c r="AM3028">
        <f t="shared" si="341"/>
        <v>68100</v>
      </c>
      <c r="AN3028">
        <v>65400</v>
      </c>
    </row>
    <row r="3029" spans="1:40" x14ac:dyDescent="0.25">
      <c r="A3029" t="s">
        <v>3171</v>
      </c>
      <c r="B3029">
        <v>2189</v>
      </c>
      <c r="C3029">
        <v>562751</v>
      </c>
      <c r="D3029">
        <v>1</v>
      </c>
      <c r="E3029">
        <v>0</v>
      </c>
      <c r="F3029">
        <v>0</v>
      </c>
      <c r="G3029">
        <v>0</v>
      </c>
      <c r="H3029">
        <v>0</v>
      </c>
      <c r="I3029" t="s">
        <v>85</v>
      </c>
      <c r="J3029" t="s">
        <v>1429</v>
      </c>
      <c r="K3029">
        <v>482280.66207434272</v>
      </c>
      <c r="O3029">
        <f t="shared" si="335"/>
        <v>0</v>
      </c>
      <c r="Q3029">
        <f t="shared" si="336"/>
        <v>0</v>
      </c>
      <c r="S3029">
        <f t="shared" si="337"/>
        <v>0</v>
      </c>
      <c r="U3029">
        <f t="shared" si="338"/>
        <v>0</v>
      </c>
      <c r="AF3029">
        <v>1</v>
      </c>
      <c r="AG3029">
        <f t="shared" si="339"/>
        <v>29000</v>
      </c>
      <c r="AL3029">
        <f t="shared" si="340"/>
        <v>511280.66207434272</v>
      </c>
      <c r="AM3029">
        <f t="shared" si="341"/>
        <v>511300</v>
      </c>
      <c r="AN3029">
        <v>490300</v>
      </c>
    </row>
    <row r="3030" spans="1:40" x14ac:dyDescent="0.25">
      <c r="A3030" s="3" t="s">
        <v>3172</v>
      </c>
      <c r="B3030">
        <v>1953</v>
      </c>
      <c r="C3030">
        <v>586374</v>
      </c>
      <c r="D3030">
        <v>1</v>
      </c>
      <c r="E3030">
        <v>1</v>
      </c>
      <c r="F3030">
        <v>0</v>
      </c>
      <c r="G3030">
        <v>0</v>
      </c>
      <c r="H3030">
        <v>0</v>
      </c>
      <c r="I3030" t="s">
        <v>30</v>
      </c>
      <c r="J3030" t="s">
        <v>69</v>
      </c>
      <c r="K3030">
        <v>431426.62506864202</v>
      </c>
      <c r="L3030">
        <v>1953</v>
      </c>
      <c r="M3030">
        <v>102050.15395592073</v>
      </c>
      <c r="O3030">
        <f t="shared" si="335"/>
        <v>0</v>
      </c>
      <c r="P3030">
        <v>19</v>
      </c>
      <c r="Q3030">
        <f t="shared" si="336"/>
        <v>52440</v>
      </c>
      <c r="R3030">
        <v>5</v>
      </c>
      <c r="S3030">
        <f t="shared" si="337"/>
        <v>4600</v>
      </c>
      <c r="T3030">
        <v>3</v>
      </c>
      <c r="U3030">
        <f t="shared" si="338"/>
        <v>627</v>
      </c>
      <c r="AF3030">
        <v>1</v>
      </c>
      <c r="AG3030">
        <f t="shared" si="339"/>
        <v>29000</v>
      </c>
      <c r="AL3030">
        <f t="shared" si="340"/>
        <v>620143.7790245628</v>
      </c>
      <c r="AM3030">
        <f t="shared" si="341"/>
        <v>620100</v>
      </c>
      <c r="AN3030">
        <v>654600</v>
      </c>
    </row>
    <row r="3031" spans="1:40" x14ac:dyDescent="0.25">
      <c r="A3031" t="s">
        <v>3173</v>
      </c>
      <c r="B3031">
        <v>237</v>
      </c>
      <c r="C3031">
        <v>578398</v>
      </c>
      <c r="D3031">
        <v>1</v>
      </c>
      <c r="E3031">
        <v>0</v>
      </c>
      <c r="F3031">
        <v>0</v>
      </c>
      <c r="G3031">
        <v>0</v>
      </c>
      <c r="H3031">
        <v>0</v>
      </c>
      <c r="I3031" t="s">
        <v>41</v>
      </c>
      <c r="J3031" t="s">
        <v>139</v>
      </c>
      <c r="K3031">
        <v>68144.142339082857</v>
      </c>
      <c r="O3031">
        <f t="shared" si="335"/>
        <v>0</v>
      </c>
      <c r="Q3031">
        <f t="shared" si="336"/>
        <v>0</v>
      </c>
      <c r="S3031">
        <f t="shared" si="337"/>
        <v>0</v>
      </c>
      <c r="U3031">
        <f t="shared" si="338"/>
        <v>0</v>
      </c>
      <c r="AF3031">
        <v>0</v>
      </c>
      <c r="AG3031">
        <f t="shared" si="339"/>
        <v>0</v>
      </c>
      <c r="AL3031">
        <f t="shared" si="340"/>
        <v>68144.142339082857</v>
      </c>
      <c r="AM3031">
        <f t="shared" si="341"/>
        <v>68100</v>
      </c>
      <c r="AN3031">
        <v>65400</v>
      </c>
    </row>
    <row r="3032" spans="1:40" x14ac:dyDescent="0.25">
      <c r="A3032" s="6" t="s">
        <v>185</v>
      </c>
      <c r="B3032">
        <v>7359</v>
      </c>
      <c r="C3032">
        <v>584649</v>
      </c>
      <c r="D3032">
        <v>1</v>
      </c>
      <c r="E3032">
        <v>1</v>
      </c>
      <c r="F3032">
        <v>1</v>
      </c>
      <c r="G3032">
        <v>1</v>
      </c>
      <c r="H3032">
        <v>1</v>
      </c>
      <c r="I3032" t="s">
        <v>30</v>
      </c>
      <c r="J3032" t="s">
        <v>185</v>
      </c>
      <c r="K3032">
        <v>318922.07950334955</v>
      </c>
      <c r="L3032">
        <v>11719</v>
      </c>
      <c r="M3032">
        <v>251467.51641586341</v>
      </c>
      <c r="O3032">
        <f t="shared" si="335"/>
        <v>0</v>
      </c>
      <c r="P3032">
        <v>103</v>
      </c>
      <c r="Q3032">
        <f t="shared" si="336"/>
        <v>284280</v>
      </c>
      <c r="R3032">
        <v>43</v>
      </c>
      <c r="S3032">
        <f t="shared" si="337"/>
        <v>39560</v>
      </c>
      <c r="T3032">
        <v>67</v>
      </c>
      <c r="U3032">
        <f t="shared" si="338"/>
        <v>14003</v>
      </c>
      <c r="V3032">
        <v>15130</v>
      </c>
      <c r="W3032">
        <v>1697191.7857107955</v>
      </c>
      <c r="X3032">
        <v>20130</v>
      </c>
      <c r="Y3032">
        <v>3345371.1809586841</v>
      </c>
      <c r="Z3032">
        <v>20130</v>
      </c>
      <c r="AA3032">
        <v>13717563.066458344</v>
      </c>
      <c r="AC3032">
        <v>2472</v>
      </c>
      <c r="AD3032">
        <v>284280</v>
      </c>
      <c r="AF3032">
        <v>11</v>
      </c>
      <c r="AG3032">
        <f t="shared" si="339"/>
        <v>319000</v>
      </c>
      <c r="AH3032">
        <v>436</v>
      </c>
      <c r="AI3032">
        <v>1079972</v>
      </c>
      <c r="AJ3032">
        <v>744</v>
      </c>
      <c r="AK3032">
        <v>85560</v>
      </c>
      <c r="AL3032">
        <f t="shared" si="340"/>
        <v>21437170.629047036</v>
      </c>
      <c r="AM3032">
        <f t="shared" si="341"/>
        <v>21437200</v>
      </c>
      <c r="AN3032">
        <v>19823300</v>
      </c>
    </row>
    <row r="3033" spans="1:40" x14ac:dyDescent="0.25">
      <c r="A3033" t="s">
        <v>185</v>
      </c>
      <c r="B3033">
        <v>249</v>
      </c>
      <c r="C3033">
        <v>567701</v>
      </c>
      <c r="D3033">
        <v>1</v>
      </c>
      <c r="E3033">
        <v>0</v>
      </c>
      <c r="F3033">
        <v>0</v>
      </c>
      <c r="G3033">
        <v>0</v>
      </c>
      <c r="H3033">
        <v>0</v>
      </c>
      <c r="I3033" t="s">
        <v>85</v>
      </c>
      <c r="J3033" t="s">
        <v>388</v>
      </c>
      <c r="K3033">
        <v>68144.142339082857</v>
      </c>
      <c r="O3033">
        <f t="shared" si="335"/>
        <v>0</v>
      </c>
      <c r="Q3033">
        <f t="shared" si="336"/>
        <v>0</v>
      </c>
      <c r="S3033">
        <f t="shared" si="337"/>
        <v>0</v>
      </c>
      <c r="U3033">
        <f t="shared" si="338"/>
        <v>0</v>
      </c>
      <c r="AF3033">
        <v>0</v>
      </c>
      <c r="AG3033">
        <f t="shared" si="339"/>
        <v>0</v>
      </c>
      <c r="AL3033">
        <f t="shared" si="340"/>
        <v>68144.142339082857</v>
      </c>
      <c r="AM3033">
        <f t="shared" si="341"/>
        <v>68100</v>
      </c>
      <c r="AN3033">
        <v>65400</v>
      </c>
    </row>
    <row r="3034" spans="1:40" x14ac:dyDescent="0.25">
      <c r="A3034" s="3" t="s">
        <v>224</v>
      </c>
      <c r="B3034">
        <v>2525</v>
      </c>
      <c r="C3034">
        <v>540382</v>
      </c>
      <c r="D3034">
        <v>1</v>
      </c>
      <c r="E3034">
        <v>1</v>
      </c>
      <c r="F3034">
        <v>0</v>
      </c>
      <c r="G3034">
        <v>0</v>
      </c>
      <c r="H3034">
        <v>0</v>
      </c>
      <c r="I3034" t="s">
        <v>61</v>
      </c>
      <c r="J3034" t="s">
        <v>249</v>
      </c>
      <c r="K3034">
        <v>554350.30478500167</v>
      </c>
      <c r="L3034">
        <v>4160</v>
      </c>
      <c r="M3034">
        <v>216900.49143507465</v>
      </c>
      <c r="O3034">
        <f t="shared" si="335"/>
        <v>0</v>
      </c>
      <c r="P3034">
        <v>11</v>
      </c>
      <c r="Q3034">
        <f t="shared" si="336"/>
        <v>30360</v>
      </c>
      <c r="R3034">
        <v>19</v>
      </c>
      <c r="S3034">
        <f t="shared" si="337"/>
        <v>17480</v>
      </c>
      <c r="T3034">
        <v>5</v>
      </c>
      <c r="U3034">
        <f t="shared" si="338"/>
        <v>1045</v>
      </c>
      <c r="AF3034">
        <v>2</v>
      </c>
      <c r="AG3034">
        <f t="shared" si="339"/>
        <v>58000</v>
      </c>
      <c r="AL3034">
        <f t="shared" si="340"/>
        <v>878135.79622007627</v>
      </c>
      <c r="AM3034">
        <f t="shared" si="341"/>
        <v>878100</v>
      </c>
      <c r="AN3034">
        <v>1044600</v>
      </c>
    </row>
    <row r="3035" spans="1:40" x14ac:dyDescent="0.25">
      <c r="A3035" s="3" t="s">
        <v>224</v>
      </c>
      <c r="B3035">
        <v>649</v>
      </c>
      <c r="C3035">
        <v>594431</v>
      </c>
      <c r="D3035">
        <v>1</v>
      </c>
      <c r="E3035">
        <v>1</v>
      </c>
      <c r="F3035">
        <v>0</v>
      </c>
      <c r="G3035">
        <v>0</v>
      </c>
      <c r="H3035">
        <v>0</v>
      </c>
      <c r="I3035" t="s">
        <v>30</v>
      </c>
      <c r="J3035" t="s">
        <v>149</v>
      </c>
      <c r="K3035">
        <v>146165.00555274199</v>
      </c>
      <c r="L3035">
        <v>1559</v>
      </c>
      <c r="M3035">
        <v>81503.598391127074</v>
      </c>
      <c r="O3035">
        <f t="shared" si="335"/>
        <v>0</v>
      </c>
      <c r="P3035">
        <v>5</v>
      </c>
      <c r="Q3035">
        <f t="shared" si="336"/>
        <v>13800</v>
      </c>
      <c r="R3035">
        <v>6</v>
      </c>
      <c r="S3035">
        <f t="shared" si="337"/>
        <v>5520</v>
      </c>
      <c r="T3035">
        <v>2</v>
      </c>
      <c r="U3035">
        <f t="shared" si="338"/>
        <v>418</v>
      </c>
      <c r="AF3035">
        <v>0</v>
      </c>
      <c r="AG3035">
        <f t="shared" si="339"/>
        <v>0</v>
      </c>
      <c r="AL3035">
        <f t="shared" si="340"/>
        <v>247406.60394386906</v>
      </c>
      <c r="AM3035">
        <f t="shared" si="341"/>
        <v>247400</v>
      </c>
      <c r="AN3035">
        <v>304000</v>
      </c>
    </row>
    <row r="3036" spans="1:40" x14ac:dyDescent="0.25">
      <c r="A3036" t="s">
        <v>224</v>
      </c>
      <c r="B3036">
        <v>228</v>
      </c>
      <c r="C3036">
        <v>591157</v>
      </c>
      <c r="D3036">
        <v>1</v>
      </c>
      <c r="E3036">
        <v>0</v>
      </c>
      <c r="F3036">
        <v>0</v>
      </c>
      <c r="G3036">
        <v>0</v>
      </c>
      <c r="H3036">
        <v>0</v>
      </c>
      <c r="I3036" t="s">
        <v>75</v>
      </c>
      <c r="J3036" t="s">
        <v>96</v>
      </c>
      <c r="K3036">
        <v>68144.142339082857</v>
      </c>
      <c r="O3036">
        <f t="shared" si="335"/>
        <v>0</v>
      </c>
      <c r="Q3036">
        <f t="shared" si="336"/>
        <v>0</v>
      </c>
      <c r="S3036">
        <f t="shared" si="337"/>
        <v>0</v>
      </c>
      <c r="U3036">
        <f t="shared" si="338"/>
        <v>0</v>
      </c>
      <c r="AF3036">
        <v>0</v>
      </c>
      <c r="AG3036">
        <f t="shared" si="339"/>
        <v>0</v>
      </c>
      <c r="AL3036">
        <f t="shared" si="340"/>
        <v>68144.142339082857</v>
      </c>
      <c r="AM3036">
        <f t="shared" si="341"/>
        <v>68100</v>
      </c>
      <c r="AN3036">
        <v>65400</v>
      </c>
    </row>
    <row r="3037" spans="1:40" x14ac:dyDescent="0.25">
      <c r="A3037" t="s">
        <v>224</v>
      </c>
      <c r="B3037">
        <v>1265</v>
      </c>
      <c r="C3037">
        <v>575372</v>
      </c>
      <c r="D3037">
        <v>1</v>
      </c>
      <c r="E3037">
        <v>0</v>
      </c>
      <c r="F3037">
        <v>0</v>
      </c>
      <c r="G3037">
        <v>0</v>
      </c>
      <c r="H3037">
        <v>0</v>
      </c>
      <c r="I3037" t="s">
        <v>41</v>
      </c>
      <c r="J3037" t="s">
        <v>151</v>
      </c>
      <c r="K3037">
        <v>281931.42617720726</v>
      </c>
      <c r="O3037">
        <f t="shared" si="335"/>
        <v>0</v>
      </c>
      <c r="Q3037">
        <f t="shared" si="336"/>
        <v>0</v>
      </c>
      <c r="S3037">
        <f t="shared" si="337"/>
        <v>0</v>
      </c>
      <c r="U3037">
        <f t="shared" si="338"/>
        <v>0</v>
      </c>
      <c r="AF3037">
        <v>0</v>
      </c>
      <c r="AG3037">
        <f t="shared" si="339"/>
        <v>0</v>
      </c>
      <c r="AL3037">
        <f t="shared" si="340"/>
        <v>281931.42617720726</v>
      </c>
      <c r="AM3037">
        <f t="shared" si="341"/>
        <v>281900</v>
      </c>
      <c r="AN3037">
        <v>269900</v>
      </c>
    </row>
    <row r="3038" spans="1:40" x14ac:dyDescent="0.25">
      <c r="A3038" t="s">
        <v>3175</v>
      </c>
      <c r="B3038">
        <v>793</v>
      </c>
      <c r="C3038">
        <v>544507</v>
      </c>
      <c r="D3038">
        <v>1</v>
      </c>
      <c r="E3038">
        <v>0</v>
      </c>
      <c r="F3038">
        <v>0</v>
      </c>
      <c r="G3038">
        <v>0</v>
      </c>
      <c r="H3038">
        <v>0</v>
      </c>
      <c r="I3038" t="s">
        <v>90</v>
      </c>
      <c r="J3038" t="s">
        <v>703</v>
      </c>
      <c r="K3038">
        <v>178097.51583957684</v>
      </c>
      <c r="O3038">
        <f t="shared" si="335"/>
        <v>0</v>
      </c>
      <c r="Q3038">
        <f t="shared" si="336"/>
        <v>0</v>
      </c>
      <c r="S3038">
        <f t="shared" si="337"/>
        <v>0</v>
      </c>
      <c r="U3038">
        <f t="shared" si="338"/>
        <v>0</v>
      </c>
      <c r="AF3038">
        <v>0</v>
      </c>
      <c r="AG3038">
        <f t="shared" si="339"/>
        <v>0</v>
      </c>
      <c r="AL3038">
        <f t="shared" si="340"/>
        <v>178097.51583957684</v>
      </c>
      <c r="AM3038">
        <f t="shared" si="341"/>
        <v>178100</v>
      </c>
      <c r="AN3038">
        <v>168400</v>
      </c>
    </row>
    <row r="3039" spans="1:40" x14ac:dyDescent="0.25">
      <c r="A3039" t="s">
        <v>3176</v>
      </c>
      <c r="B3039">
        <v>45</v>
      </c>
      <c r="C3039">
        <v>549835</v>
      </c>
      <c r="D3039">
        <v>1</v>
      </c>
      <c r="E3039">
        <v>0</v>
      </c>
      <c r="F3039">
        <v>0</v>
      </c>
      <c r="G3039">
        <v>0</v>
      </c>
      <c r="H3039">
        <v>0</v>
      </c>
      <c r="I3039" t="s">
        <v>75</v>
      </c>
      <c r="J3039" t="s">
        <v>455</v>
      </c>
      <c r="K3039">
        <v>68144.142339082857</v>
      </c>
      <c r="O3039">
        <f t="shared" si="335"/>
        <v>0</v>
      </c>
      <c r="Q3039">
        <f t="shared" si="336"/>
        <v>0</v>
      </c>
      <c r="S3039">
        <f t="shared" si="337"/>
        <v>0</v>
      </c>
      <c r="U3039">
        <f t="shared" si="338"/>
        <v>0</v>
      </c>
      <c r="AF3039">
        <v>0</v>
      </c>
      <c r="AG3039">
        <f t="shared" si="339"/>
        <v>0</v>
      </c>
      <c r="AL3039">
        <f t="shared" si="340"/>
        <v>68144.142339082857</v>
      </c>
      <c r="AM3039">
        <f t="shared" si="341"/>
        <v>68100</v>
      </c>
      <c r="AN3039">
        <v>65400</v>
      </c>
    </row>
    <row r="3040" spans="1:40" x14ac:dyDescent="0.25">
      <c r="A3040" t="s">
        <v>3177</v>
      </c>
      <c r="B3040">
        <v>607</v>
      </c>
      <c r="C3040">
        <v>553948</v>
      </c>
      <c r="D3040">
        <v>1</v>
      </c>
      <c r="E3040">
        <v>0</v>
      </c>
      <c r="F3040">
        <v>0</v>
      </c>
      <c r="G3040">
        <v>0</v>
      </c>
      <c r="H3040">
        <v>0</v>
      </c>
      <c r="I3040" t="s">
        <v>110</v>
      </c>
      <c r="J3040" t="s">
        <v>109</v>
      </c>
      <c r="K3040">
        <v>136825.51268937124</v>
      </c>
      <c r="O3040">
        <f t="shared" si="335"/>
        <v>0</v>
      </c>
      <c r="Q3040">
        <f t="shared" si="336"/>
        <v>0</v>
      </c>
      <c r="S3040">
        <f t="shared" si="337"/>
        <v>0</v>
      </c>
      <c r="U3040">
        <f t="shared" si="338"/>
        <v>0</v>
      </c>
      <c r="AF3040">
        <v>0</v>
      </c>
      <c r="AG3040">
        <f t="shared" si="339"/>
        <v>0</v>
      </c>
      <c r="AL3040">
        <f t="shared" si="340"/>
        <v>136825.51268937124</v>
      </c>
      <c r="AM3040">
        <f t="shared" si="341"/>
        <v>136800</v>
      </c>
      <c r="AN3040">
        <v>131800</v>
      </c>
    </row>
    <row r="3041" spans="1:40" x14ac:dyDescent="0.25">
      <c r="A3041" t="s">
        <v>3178</v>
      </c>
      <c r="B3041">
        <v>321</v>
      </c>
      <c r="C3041">
        <v>537497</v>
      </c>
      <c r="D3041">
        <v>1</v>
      </c>
      <c r="E3041">
        <v>0</v>
      </c>
      <c r="F3041">
        <v>0</v>
      </c>
      <c r="G3041">
        <v>0</v>
      </c>
      <c r="H3041">
        <v>0</v>
      </c>
      <c r="I3041" t="s">
        <v>26</v>
      </c>
      <c r="J3041" t="s">
        <v>314</v>
      </c>
      <c r="K3041">
        <v>72868.563927412135</v>
      </c>
      <c r="O3041">
        <f t="shared" si="335"/>
        <v>0</v>
      </c>
      <c r="Q3041">
        <f t="shared" si="336"/>
        <v>0</v>
      </c>
      <c r="S3041">
        <f t="shared" si="337"/>
        <v>0</v>
      </c>
      <c r="U3041">
        <f t="shared" si="338"/>
        <v>0</v>
      </c>
      <c r="AF3041">
        <v>0</v>
      </c>
      <c r="AG3041">
        <f t="shared" si="339"/>
        <v>0</v>
      </c>
      <c r="AL3041">
        <f t="shared" si="340"/>
        <v>72868.563927412135</v>
      </c>
      <c r="AM3041">
        <f t="shared" si="341"/>
        <v>72900</v>
      </c>
      <c r="AN3041">
        <v>68200</v>
      </c>
    </row>
    <row r="3042" spans="1:40" x14ac:dyDescent="0.25">
      <c r="A3042" t="s">
        <v>1225</v>
      </c>
      <c r="B3042">
        <v>383</v>
      </c>
      <c r="C3042">
        <v>558052</v>
      </c>
      <c r="D3042">
        <v>1</v>
      </c>
      <c r="E3042">
        <v>0</v>
      </c>
      <c r="F3042">
        <v>0</v>
      </c>
      <c r="G3042">
        <v>0</v>
      </c>
      <c r="H3042">
        <v>0</v>
      </c>
      <c r="I3042" t="s">
        <v>110</v>
      </c>
      <c r="J3042" t="s">
        <v>1216</v>
      </c>
      <c r="K3042">
        <v>86792.005677008216</v>
      </c>
      <c r="O3042">
        <f t="shared" si="335"/>
        <v>0</v>
      </c>
      <c r="Q3042">
        <f t="shared" si="336"/>
        <v>0</v>
      </c>
      <c r="S3042">
        <f t="shared" si="337"/>
        <v>0</v>
      </c>
      <c r="U3042">
        <f t="shared" si="338"/>
        <v>0</v>
      </c>
      <c r="AF3042">
        <v>0</v>
      </c>
      <c r="AG3042">
        <f t="shared" si="339"/>
        <v>0</v>
      </c>
      <c r="AL3042">
        <f t="shared" si="340"/>
        <v>86792.005677008216</v>
      </c>
      <c r="AM3042">
        <f t="shared" si="341"/>
        <v>86800</v>
      </c>
      <c r="AN3042">
        <v>82900</v>
      </c>
    </row>
    <row r="3043" spans="1:40" x14ac:dyDescent="0.25">
      <c r="A3043" t="s">
        <v>3179</v>
      </c>
      <c r="B3043">
        <v>78</v>
      </c>
      <c r="C3043">
        <v>536539</v>
      </c>
      <c r="D3043">
        <v>1</v>
      </c>
      <c r="E3043">
        <v>0</v>
      </c>
      <c r="F3043">
        <v>0</v>
      </c>
      <c r="G3043">
        <v>0</v>
      </c>
      <c r="H3043">
        <v>0</v>
      </c>
      <c r="I3043" t="s">
        <v>23</v>
      </c>
      <c r="J3043" t="s">
        <v>181</v>
      </c>
      <c r="K3043">
        <v>68144.142339082857</v>
      </c>
      <c r="O3043">
        <f t="shared" si="335"/>
        <v>0</v>
      </c>
      <c r="Q3043">
        <f t="shared" si="336"/>
        <v>0</v>
      </c>
      <c r="S3043">
        <f t="shared" si="337"/>
        <v>0</v>
      </c>
      <c r="U3043">
        <f t="shared" si="338"/>
        <v>0</v>
      </c>
      <c r="AF3043">
        <v>0</v>
      </c>
      <c r="AG3043">
        <f t="shared" si="339"/>
        <v>0</v>
      </c>
      <c r="AL3043">
        <f t="shared" si="340"/>
        <v>68144.142339082857</v>
      </c>
      <c r="AM3043">
        <f t="shared" si="341"/>
        <v>68100</v>
      </c>
      <c r="AN3043">
        <v>65400</v>
      </c>
    </row>
    <row r="3044" spans="1:40" x14ac:dyDescent="0.25">
      <c r="A3044" t="s">
        <v>3180</v>
      </c>
      <c r="B3044">
        <v>430</v>
      </c>
      <c r="C3044">
        <v>515418</v>
      </c>
      <c r="D3044">
        <v>1</v>
      </c>
      <c r="E3044">
        <v>0</v>
      </c>
      <c r="F3044">
        <v>0</v>
      </c>
      <c r="G3044">
        <v>0</v>
      </c>
      <c r="H3044">
        <v>0</v>
      </c>
      <c r="I3044" t="s">
        <v>61</v>
      </c>
      <c r="J3044" t="s">
        <v>273</v>
      </c>
      <c r="K3044">
        <v>97323.661714928967</v>
      </c>
      <c r="O3044">
        <f t="shared" si="335"/>
        <v>0</v>
      </c>
      <c r="Q3044">
        <f t="shared" si="336"/>
        <v>0</v>
      </c>
      <c r="S3044">
        <f t="shared" si="337"/>
        <v>0</v>
      </c>
      <c r="U3044">
        <f t="shared" si="338"/>
        <v>0</v>
      </c>
      <c r="AF3044">
        <v>0</v>
      </c>
      <c r="AG3044">
        <f t="shared" si="339"/>
        <v>0</v>
      </c>
      <c r="AL3044">
        <f t="shared" si="340"/>
        <v>97323.661714928967</v>
      </c>
      <c r="AM3044">
        <f t="shared" si="341"/>
        <v>97300</v>
      </c>
      <c r="AN3044">
        <v>94300</v>
      </c>
    </row>
    <row r="3045" spans="1:40" x14ac:dyDescent="0.25">
      <c r="A3045" t="s">
        <v>797</v>
      </c>
      <c r="B3045">
        <v>81</v>
      </c>
      <c r="C3045">
        <v>587770</v>
      </c>
      <c r="D3045">
        <v>1</v>
      </c>
      <c r="E3045">
        <v>0</v>
      </c>
      <c r="F3045">
        <v>0</v>
      </c>
      <c r="G3045">
        <v>0</v>
      </c>
      <c r="H3045">
        <v>0</v>
      </c>
      <c r="I3045" t="s">
        <v>75</v>
      </c>
      <c r="J3045" t="s">
        <v>133</v>
      </c>
      <c r="K3045">
        <v>68144.142339082857</v>
      </c>
      <c r="O3045">
        <f t="shared" si="335"/>
        <v>0</v>
      </c>
      <c r="Q3045">
        <f t="shared" si="336"/>
        <v>0</v>
      </c>
      <c r="S3045">
        <f t="shared" si="337"/>
        <v>0</v>
      </c>
      <c r="U3045">
        <f t="shared" si="338"/>
        <v>0</v>
      </c>
      <c r="AF3045">
        <v>0</v>
      </c>
      <c r="AG3045">
        <f t="shared" si="339"/>
        <v>0</v>
      </c>
      <c r="AL3045">
        <f t="shared" si="340"/>
        <v>68144.142339082857</v>
      </c>
      <c r="AM3045">
        <f t="shared" si="341"/>
        <v>68100</v>
      </c>
      <c r="AN3045">
        <v>65400</v>
      </c>
    </row>
    <row r="3046" spans="1:40" x14ac:dyDescent="0.25">
      <c r="A3046" t="s">
        <v>3181</v>
      </c>
      <c r="B3046">
        <v>317</v>
      </c>
      <c r="C3046">
        <v>540749</v>
      </c>
      <c r="D3046">
        <v>1</v>
      </c>
      <c r="E3046">
        <v>0</v>
      </c>
      <c r="F3046">
        <v>0</v>
      </c>
      <c r="G3046">
        <v>0</v>
      </c>
      <c r="H3046">
        <v>0</v>
      </c>
      <c r="I3046" t="s">
        <v>26</v>
      </c>
      <c r="J3046" t="s">
        <v>1574</v>
      </c>
      <c r="K3046">
        <v>71969.014080035879</v>
      </c>
      <c r="O3046">
        <f t="shared" si="335"/>
        <v>0</v>
      </c>
      <c r="Q3046">
        <f t="shared" si="336"/>
        <v>0</v>
      </c>
      <c r="S3046">
        <f t="shared" si="337"/>
        <v>0</v>
      </c>
      <c r="U3046">
        <f t="shared" si="338"/>
        <v>0</v>
      </c>
      <c r="AF3046">
        <v>0</v>
      </c>
      <c r="AG3046">
        <f t="shared" si="339"/>
        <v>0</v>
      </c>
      <c r="AL3046">
        <f t="shared" si="340"/>
        <v>71969.014080035879</v>
      </c>
      <c r="AM3046">
        <f t="shared" si="341"/>
        <v>72000</v>
      </c>
      <c r="AN3046">
        <v>99200</v>
      </c>
    </row>
    <row r="3047" spans="1:40" x14ac:dyDescent="0.25">
      <c r="A3047" t="s">
        <v>3182</v>
      </c>
      <c r="B3047">
        <v>682</v>
      </c>
      <c r="C3047">
        <v>593320</v>
      </c>
      <c r="D3047">
        <v>1</v>
      </c>
      <c r="E3047">
        <v>0</v>
      </c>
      <c r="F3047">
        <v>0</v>
      </c>
      <c r="G3047">
        <v>0</v>
      </c>
      <c r="H3047">
        <v>0</v>
      </c>
      <c r="I3047" t="s">
        <v>30</v>
      </c>
      <c r="J3047" t="s">
        <v>656</v>
      </c>
      <c r="K3047">
        <v>153494.75205003892</v>
      </c>
      <c r="O3047">
        <f t="shared" si="335"/>
        <v>0</v>
      </c>
      <c r="Q3047">
        <f t="shared" si="336"/>
        <v>0</v>
      </c>
      <c r="S3047">
        <f t="shared" si="337"/>
        <v>0</v>
      </c>
      <c r="U3047">
        <f t="shared" si="338"/>
        <v>0</v>
      </c>
      <c r="AF3047">
        <v>0</v>
      </c>
      <c r="AG3047">
        <f t="shared" si="339"/>
        <v>0</v>
      </c>
      <c r="AL3047">
        <f t="shared" si="340"/>
        <v>153494.75205003892</v>
      </c>
      <c r="AM3047">
        <f t="shared" si="341"/>
        <v>153500</v>
      </c>
      <c r="AN3047">
        <v>146900</v>
      </c>
    </row>
    <row r="3048" spans="1:40" x14ac:dyDescent="0.25">
      <c r="A3048" s="4" t="s">
        <v>582</v>
      </c>
      <c r="B3048">
        <v>912</v>
      </c>
      <c r="C3048">
        <v>573175</v>
      </c>
      <c r="D3048">
        <v>1</v>
      </c>
      <c r="E3048">
        <v>1</v>
      </c>
      <c r="F3048">
        <v>1</v>
      </c>
      <c r="G3048">
        <v>0</v>
      </c>
      <c r="H3048">
        <v>0</v>
      </c>
      <c r="I3048" t="s">
        <v>33</v>
      </c>
      <c r="J3048" t="s">
        <v>168</v>
      </c>
      <c r="K3048">
        <v>204390.0347719311</v>
      </c>
      <c r="L3048">
        <v>1891</v>
      </c>
      <c r="M3048">
        <v>98817.956576328332</v>
      </c>
      <c r="O3048">
        <f t="shared" si="335"/>
        <v>0</v>
      </c>
      <c r="P3048">
        <v>5</v>
      </c>
      <c r="Q3048">
        <f t="shared" si="336"/>
        <v>13800</v>
      </c>
      <c r="R3048">
        <v>9</v>
      </c>
      <c r="S3048">
        <f t="shared" si="337"/>
        <v>8280</v>
      </c>
      <c r="T3048">
        <v>3</v>
      </c>
      <c r="U3048">
        <f t="shared" si="338"/>
        <v>627</v>
      </c>
      <c r="V3048">
        <v>1891</v>
      </c>
      <c r="W3048">
        <v>391961.01917063684</v>
      </c>
      <c r="AF3048">
        <v>0</v>
      </c>
      <c r="AG3048">
        <f t="shared" si="339"/>
        <v>0</v>
      </c>
      <c r="AL3048">
        <f t="shared" si="340"/>
        <v>717876.01051889628</v>
      </c>
      <c r="AM3048">
        <f t="shared" si="341"/>
        <v>717900</v>
      </c>
      <c r="AN3048">
        <v>774900</v>
      </c>
    </row>
    <row r="3049" spans="1:40" x14ac:dyDescent="0.25">
      <c r="A3049" s="6" t="s">
        <v>305</v>
      </c>
      <c r="B3049">
        <v>8277</v>
      </c>
      <c r="C3049">
        <v>549576</v>
      </c>
      <c r="D3049">
        <v>1</v>
      </c>
      <c r="E3049">
        <v>1</v>
      </c>
      <c r="F3049">
        <v>1</v>
      </c>
      <c r="G3049">
        <v>1</v>
      </c>
      <c r="H3049">
        <v>1</v>
      </c>
      <c r="I3049" t="s">
        <v>23</v>
      </c>
      <c r="J3049" t="s">
        <v>305</v>
      </c>
      <c r="K3049">
        <v>357006.68753955211</v>
      </c>
      <c r="L3049">
        <v>11253</v>
      </c>
      <c r="M3049">
        <v>235293.83698432954</v>
      </c>
      <c r="O3049">
        <f t="shared" si="335"/>
        <v>0</v>
      </c>
      <c r="P3049">
        <v>39</v>
      </c>
      <c r="Q3049">
        <f t="shared" si="336"/>
        <v>107640</v>
      </c>
      <c r="R3049">
        <v>54</v>
      </c>
      <c r="S3049">
        <f t="shared" si="337"/>
        <v>49680</v>
      </c>
      <c r="T3049">
        <v>40</v>
      </c>
      <c r="U3049">
        <f t="shared" si="338"/>
        <v>8360</v>
      </c>
      <c r="V3049">
        <v>16290</v>
      </c>
      <c r="W3049">
        <v>1818230.7648263662</v>
      </c>
      <c r="X3049">
        <v>18187</v>
      </c>
      <c r="Y3049">
        <v>3016735.9234197773</v>
      </c>
      <c r="Z3049">
        <v>18187</v>
      </c>
      <c r="AA3049">
        <v>12799096.430661196</v>
      </c>
      <c r="AC3049">
        <v>1893</v>
      </c>
      <c r="AD3049">
        <v>217695</v>
      </c>
      <c r="AF3049">
        <v>4</v>
      </c>
      <c r="AG3049">
        <f t="shared" si="339"/>
        <v>116000</v>
      </c>
      <c r="AH3049">
        <v>215</v>
      </c>
      <c r="AI3049">
        <v>532555</v>
      </c>
      <c r="AJ3049">
        <v>824</v>
      </c>
      <c r="AK3049">
        <v>94760</v>
      </c>
      <c r="AL3049">
        <f t="shared" si="340"/>
        <v>19353053.64343122</v>
      </c>
      <c r="AM3049">
        <f t="shared" si="341"/>
        <v>19353100</v>
      </c>
      <c r="AN3049">
        <v>18402200</v>
      </c>
    </row>
    <row r="3050" spans="1:40" x14ac:dyDescent="0.25">
      <c r="A3050" t="s">
        <v>3183</v>
      </c>
      <c r="B3050">
        <v>328</v>
      </c>
      <c r="C3050">
        <v>554651</v>
      </c>
      <c r="D3050">
        <v>1</v>
      </c>
      <c r="E3050">
        <v>0</v>
      </c>
      <c r="F3050">
        <v>0</v>
      </c>
      <c r="G3050">
        <v>0</v>
      </c>
      <c r="H3050">
        <v>0</v>
      </c>
      <c r="I3050" t="s">
        <v>18</v>
      </c>
      <c r="J3050" t="s">
        <v>87</v>
      </c>
      <c r="K3050">
        <v>74442.397106950462</v>
      </c>
      <c r="O3050">
        <f t="shared" si="335"/>
        <v>0</v>
      </c>
      <c r="Q3050">
        <f t="shared" si="336"/>
        <v>0</v>
      </c>
      <c r="S3050">
        <f t="shared" si="337"/>
        <v>0</v>
      </c>
      <c r="U3050">
        <f t="shared" si="338"/>
        <v>0</v>
      </c>
      <c r="AF3050">
        <v>1</v>
      </c>
      <c r="AG3050">
        <f t="shared" si="339"/>
        <v>29000</v>
      </c>
      <c r="AL3050">
        <f t="shared" si="340"/>
        <v>103442.39710695046</v>
      </c>
      <c r="AM3050">
        <f t="shared" si="341"/>
        <v>103400</v>
      </c>
      <c r="AN3050">
        <v>99400</v>
      </c>
    </row>
    <row r="3051" spans="1:40" x14ac:dyDescent="0.25">
      <c r="A3051" t="s">
        <v>3185</v>
      </c>
      <c r="B3051">
        <v>822</v>
      </c>
      <c r="C3051">
        <v>530166</v>
      </c>
      <c r="D3051">
        <v>1</v>
      </c>
      <c r="E3051">
        <v>0</v>
      </c>
      <c r="F3051">
        <v>0</v>
      </c>
      <c r="G3051">
        <v>0</v>
      </c>
      <c r="H3051">
        <v>0</v>
      </c>
      <c r="I3051" t="s">
        <v>26</v>
      </c>
      <c r="J3051" t="s">
        <v>1151</v>
      </c>
      <c r="K3051">
        <v>184512.64204118931</v>
      </c>
      <c r="O3051">
        <f t="shared" si="335"/>
        <v>0</v>
      </c>
      <c r="Q3051">
        <f t="shared" si="336"/>
        <v>0</v>
      </c>
      <c r="S3051">
        <f t="shared" si="337"/>
        <v>0</v>
      </c>
      <c r="U3051">
        <f t="shared" si="338"/>
        <v>0</v>
      </c>
      <c r="AF3051">
        <v>0</v>
      </c>
      <c r="AG3051">
        <f t="shared" si="339"/>
        <v>0</v>
      </c>
      <c r="AL3051">
        <f t="shared" si="340"/>
        <v>184512.64204118931</v>
      </c>
      <c r="AM3051">
        <f t="shared" si="341"/>
        <v>184500</v>
      </c>
      <c r="AN3051">
        <v>178400</v>
      </c>
    </row>
    <row r="3052" spans="1:40" x14ac:dyDescent="0.25">
      <c r="A3052" t="s">
        <v>3186</v>
      </c>
      <c r="B3052">
        <v>141</v>
      </c>
      <c r="C3052">
        <v>587524</v>
      </c>
      <c r="D3052">
        <v>1</v>
      </c>
      <c r="E3052">
        <v>0</v>
      </c>
      <c r="F3052">
        <v>0</v>
      </c>
      <c r="G3052">
        <v>0</v>
      </c>
      <c r="H3052">
        <v>0</v>
      </c>
      <c r="I3052" t="s">
        <v>75</v>
      </c>
      <c r="J3052" t="s">
        <v>79</v>
      </c>
      <c r="K3052">
        <v>68144.142339082857</v>
      </c>
      <c r="O3052">
        <f t="shared" si="335"/>
        <v>0</v>
      </c>
      <c r="Q3052">
        <f t="shared" si="336"/>
        <v>0</v>
      </c>
      <c r="S3052">
        <f t="shared" si="337"/>
        <v>0</v>
      </c>
      <c r="U3052">
        <f t="shared" si="338"/>
        <v>0</v>
      </c>
      <c r="AF3052">
        <v>0</v>
      </c>
      <c r="AG3052">
        <f t="shared" si="339"/>
        <v>0</v>
      </c>
      <c r="AL3052">
        <f t="shared" si="340"/>
        <v>68144.142339082857</v>
      </c>
      <c r="AM3052">
        <f t="shared" si="341"/>
        <v>68100</v>
      </c>
      <c r="AN3052">
        <v>65400</v>
      </c>
    </row>
    <row r="3053" spans="1:40" x14ac:dyDescent="0.25">
      <c r="A3053" t="s">
        <v>3187</v>
      </c>
      <c r="B3053">
        <v>205</v>
      </c>
      <c r="C3053">
        <v>594440</v>
      </c>
      <c r="D3053">
        <v>1</v>
      </c>
      <c r="E3053">
        <v>0</v>
      </c>
      <c r="F3053">
        <v>0</v>
      </c>
      <c r="G3053">
        <v>0</v>
      </c>
      <c r="H3053">
        <v>0</v>
      </c>
      <c r="I3053" t="s">
        <v>30</v>
      </c>
      <c r="J3053" t="s">
        <v>149</v>
      </c>
      <c r="K3053">
        <v>68144.142339082857</v>
      </c>
      <c r="O3053">
        <f t="shared" si="335"/>
        <v>0</v>
      </c>
      <c r="Q3053">
        <f t="shared" si="336"/>
        <v>0</v>
      </c>
      <c r="S3053">
        <f t="shared" si="337"/>
        <v>0</v>
      </c>
      <c r="U3053">
        <f t="shared" si="338"/>
        <v>0</v>
      </c>
      <c r="AF3053">
        <v>0</v>
      </c>
      <c r="AG3053">
        <f t="shared" si="339"/>
        <v>0</v>
      </c>
      <c r="AL3053">
        <f t="shared" si="340"/>
        <v>68144.142339082857</v>
      </c>
      <c r="AM3053">
        <f t="shared" si="341"/>
        <v>68100</v>
      </c>
      <c r="AN3053">
        <v>65400</v>
      </c>
    </row>
    <row r="3054" spans="1:40" x14ac:dyDescent="0.25">
      <c r="A3054" t="s">
        <v>3188</v>
      </c>
      <c r="B3054">
        <v>283</v>
      </c>
      <c r="C3054">
        <v>538906</v>
      </c>
      <c r="D3054">
        <v>1</v>
      </c>
      <c r="E3054">
        <v>0</v>
      </c>
      <c r="F3054">
        <v>0</v>
      </c>
      <c r="G3054">
        <v>0</v>
      </c>
      <c r="H3054">
        <v>0</v>
      </c>
      <c r="I3054" t="s">
        <v>18</v>
      </c>
      <c r="J3054" t="s">
        <v>87</v>
      </c>
      <c r="K3054">
        <v>68144.142339082857</v>
      </c>
      <c r="O3054">
        <f t="shared" si="335"/>
        <v>0</v>
      </c>
      <c r="Q3054">
        <f t="shared" si="336"/>
        <v>0</v>
      </c>
      <c r="S3054">
        <f t="shared" si="337"/>
        <v>0</v>
      </c>
      <c r="U3054">
        <f t="shared" si="338"/>
        <v>0</v>
      </c>
      <c r="AF3054">
        <v>0</v>
      </c>
      <c r="AG3054">
        <f t="shared" si="339"/>
        <v>0</v>
      </c>
      <c r="AL3054">
        <f t="shared" si="340"/>
        <v>68144.142339082857</v>
      </c>
      <c r="AM3054">
        <f t="shared" si="341"/>
        <v>68100</v>
      </c>
      <c r="AN3054">
        <v>65400</v>
      </c>
    </row>
    <row r="3055" spans="1:40" x14ac:dyDescent="0.25">
      <c r="A3055" t="s">
        <v>3188</v>
      </c>
      <c r="B3055">
        <v>1357</v>
      </c>
      <c r="C3055">
        <v>507547</v>
      </c>
      <c r="D3055">
        <v>1</v>
      </c>
      <c r="E3055">
        <v>0</v>
      </c>
      <c r="F3055">
        <v>0</v>
      </c>
      <c r="G3055">
        <v>0</v>
      </c>
      <c r="H3055">
        <v>0</v>
      </c>
      <c r="I3055" t="s">
        <v>38</v>
      </c>
      <c r="J3055" t="s">
        <v>480</v>
      </c>
      <c r="K3055">
        <v>302039.53683109034</v>
      </c>
      <c r="O3055">
        <f t="shared" si="335"/>
        <v>0</v>
      </c>
      <c r="Q3055">
        <f t="shared" si="336"/>
        <v>0</v>
      </c>
      <c r="S3055">
        <f t="shared" si="337"/>
        <v>0</v>
      </c>
      <c r="U3055">
        <f t="shared" si="338"/>
        <v>0</v>
      </c>
      <c r="AF3055">
        <v>0</v>
      </c>
      <c r="AG3055">
        <f t="shared" si="339"/>
        <v>0</v>
      </c>
      <c r="AL3055">
        <f t="shared" si="340"/>
        <v>302039.53683109034</v>
      </c>
      <c r="AM3055">
        <f t="shared" si="341"/>
        <v>302000</v>
      </c>
      <c r="AN3055">
        <v>288000</v>
      </c>
    </row>
    <row r="3056" spans="1:40" x14ac:dyDescent="0.25">
      <c r="A3056" s="4" t="s">
        <v>502</v>
      </c>
      <c r="B3056">
        <v>2165</v>
      </c>
      <c r="C3056">
        <v>540757</v>
      </c>
      <c r="D3056">
        <v>1</v>
      </c>
      <c r="E3056">
        <v>1</v>
      </c>
      <c r="F3056">
        <v>1</v>
      </c>
      <c r="G3056">
        <v>0</v>
      </c>
      <c r="H3056">
        <v>0</v>
      </c>
      <c r="I3056" t="s">
        <v>26</v>
      </c>
      <c r="J3056" t="s">
        <v>345</v>
      </c>
      <c r="K3056">
        <v>477118.14457964594</v>
      </c>
      <c r="L3056">
        <v>4436</v>
      </c>
      <c r="M3056">
        <v>231238.93713258341</v>
      </c>
      <c r="O3056">
        <f t="shared" si="335"/>
        <v>0</v>
      </c>
      <c r="P3056">
        <v>44</v>
      </c>
      <c r="Q3056">
        <f t="shared" si="336"/>
        <v>121440</v>
      </c>
      <c r="R3056">
        <v>14</v>
      </c>
      <c r="S3056">
        <f t="shared" si="337"/>
        <v>12880</v>
      </c>
      <c r="T3056">
        <v>7</v>
      </c>
      <c r="U3056">
        <f t="shared" si="338"/>
        <v>1463</v>
      </c>
      <c r="V3056">
        <v>6371</v>
      </c>
      <c r="W3056">
        <v>1297921.0108496114</v>
      </c>
      <c r="AF3056">
        <v>0</v>
      </c>
      <c r="AG3056">
        <f t="shared" si="339"/>
        <v>0</v>
      </c>
      <c r="AL3056">
        <f t="shared" si="340"/>
        <v>2142061.092561841</v>
      </c>
      <c r="AM3056">
        <f t="shared" si="341"/>
        <v>2142100</v>
      </c>
      <c r="AN3056">
        <v>2189100</v>
      </c>
    </row>
    <row r="3057" spans="1:40" x14ac:dyDescent="0.25">
      <c r="A3057" t="s">
        <v>2520</v>
      </c>
      <c r="B3057">
        <v>201</v>
      </c>
      <c r="C3057">
        <v>530140</v>
      </c>
      <c r="D3057">
        <v>1</v>
      </c>
      <c r="E3057">
        <v>0</v>
      </c>
      <c r="F3057">
        <v>0</v>
      </c>
      <c r="G3057">
        <v>0</v>
      </c>
      <c r="H3057">
        <v>0</v>
      </c>
      <c r="I3057" t="s">
        <v>110</v>
      </c>
      <c r="J3057" t="s">
        <v>467</v>
      </c>
      <c r="K3057">
        <v>68144.142339082857</v>
      </c>
      <c r="O3057">
        <f t="shared" si="335"/>
        <v>0</v>
      </c>
      <c r="Q3057">
        <f t="shared" si="336"/>
        <v>0</v>
      </c>
      <c r="S3057">
        <f t="shared" si="337"/>
        <v>0</v>
      </c>
      <c r="U3057">
        <f t="shared" si="338"/>
        <v>0</v>
      </c>
      <c r="AF3057">
        <v>0</v>
      </c>
      <c r="AG3057">
        <f t="shared" si="339"/>
        <v>0</v>
      </c>
      <c r="AL3057">
        <f t="shared" si="340"/>
        <v>68144.142339082857</v>
      </c>
      <c r="AM3057">
        <f t="shared" si="341"/>
        <v>68100</v>
      </c>
      <c r="AN3057">
        <v>65400</v>
      </c>
    </row>
    <row r="3058" spans="1:40" x14ac:dyDescent="0.25">
      <c r="A3058" t="s">
        <v>3189</v>
      </c>
      <c r="B3058">
        <v>253</v>
      </c>
      <c r="C3058">
        <v>541532</v>
      </c>
      <c r="D3058">
        <v>1</v>
      </c>
      <c r="E3058">
        <v>0</v>
      </c>
      <c r="F3058">
        <v>0</v>
      </c>
      <c r="G3058">
        <v>0</v>
      </c>
      <c r="H3058">
        <v>0</v>
      </c>
      <c r="I3058" t="s">
        <v>110</v>
      </c>
      <c r="J3058" t="s">
        <v>295</v>
      </c>
      <c r="K3058">
        <v>68144.142339082857</v>
      </c>
      <c r="O3058">
        <f t="shared" si="335"/>
        <v>0</v>
      </c>
      <c r="Q3058">
        <f t="shared" si="336"/>
        <v>0</v>
      </c>
      <c r="S3058">
        <f t="shared" si="337"/>
        <v>0</v>
      </c>
      <c r="U3058">
        <f t="shared" si="338"/>
        <v>0</v>
      </c>
      <c r="AF3058">
        <v>0</v>
      </c>
      <c r="AG3058">
        <f t="shared" si="339"/>
        <v>0</v>
      </c>
      <c r="AL3058">
        <f t="shared" si="340"/>
        <v>68144.142339082857</v>
      </c>
      <c r="AM3058">
        <f t="shared" si="341"/>
        <v>68100</v>
      </c>
      <c r="AN3058">
        <v>65400</v>
      </c>
    </row>
    <row r="3059" spans="1:40" x14ac:dyDescent="0.25">
      <c r="A3059" t="s">
        <v>3191</v>
      </c>
      <c r="B3059">
        <v>171</v>
      </c>
      <c r="C3059">
        <v>582077</v>
      </c>
      <c r="D3059">
        <v>1</v>
      </c>
      <c r="E3059">
        <v>0</v>
      </c>
      <c r="F3059">
        <v>0</v>
      </c>
      <c r="G3059">
        <v>0</v>
      </c>
      <c r="H3059">
        <v>0</v>
      </c>
      <c r="I3059" t="s">
        <v>30</v>
      </c>
      <c r="J3059" t="s">
        <v>29</v>
      </c>
      <c r="K3059">
        <v>68144.142339082857</v>
      </c>
      <c r="O3059">
        <f t="shared" si="335"/>
        <v>0</v>
      </c>
      <c r="Q3059">
        <f t="shared" si="336"/>
        <v>0</v>
      </c>
      <c r="S3059">
        <f t="shared" si="337"/>
        <v>0</v>
      </c>
      <c r="U3059">
        <f t="shared" si="338"/>
        <v>0</v>
      </c>
      <c r="AF3059">
        <v>0</v>
      </c>
      <c r="AG3059">
        <f t="shared" si="339"/>
        <v>0</v>
      </c>
      <c r="AL3059">
        <f t="shared" si="340"/>
        <v>68144.142339082857</v>
      </c>
      <c r="AM3059">
        <f t="shared" si="341"/>
        <v>68100</v>
      </c>
      <c r="AN3059">
        <v>65400</v>
      </c>
    </row>
    <row r="3060" spans="1:40" x14ac:dyDescent="0.25">
      <c r="A3060" t="s">
        <v>3191</v>
      </c>
      <c r="B3060">
        <v>360</v>
      </c>
      <c r="C3060">
        <v>593338</v>
      </c>
      <c r="D3060">
        <v>1</v>
      </c>
      <c r="E3060">
        <v>0</v>
      </c>
      <c r="F3060">
        <v>0</v>
      </c>
      <c r="G3060">
        <v>0</v>
      </c>
      <c r="H3060">
        <v>0</v>
      </c>
      <c r="I3060" t="s">
        <v>30</v>
      </c>
      <c r="J3060" t="s">
        <v>486</v>
      </c>
      <c r="K3060">
        <v>81631.057048533272</v>
      </c>
      <c r="O3060">
        <f t="shared" si="335"/>
        <v>0</v>
      </c>
      <c r="Q3060">
        <f t="shared" si="336"/>
        <v>0</v>
      </c>
      <c r="S3060">
        <f t="shared" si="337"/>
        <v>0</v>
      </c>
      <c r="U3060">
        <f t="shared" si="338"/>
        <v>0</v>
      </c>
      <c r="AF3060">
        <v>0</v>
      </c>
      <c r="AG3060">
        <f t="shared" si="339"/>
        <v>0</v>
      </c>
      <c r="AL3060">
        <f t="shared" si="340"/>
        <v>81631.057048533272</v>
      </c>
      <c r="AM3060">
        <f t="shared" si="341"/>
        <v>81600</v>
      </c>
      <c r="AN3060">
        <v>76000</v>
      </c>
    </row>
    <row r="3061" spans="1:40" x14ac:dyDescent="0.25">
      <c r="A3061" t="s">
        <v>3193</v>
      </c>
      <c r="B3061">
        <v>273</v>
      </c>
      <c r="C3061">
        <v>551414</v>
      </c>
      <c r="D3061">
        <v>1</v>
      </c>
      <c r="E3061">
        <v>0</v>
      </c>
      <c r="F3061">
        <v>0</v>
      </c>
      <c r="G3061">
        <v>0</v>
      </c>
      <c r="H3061">
        <v>0</v>
      </c>
      <c r="I3061" t="s">
        <v>23</v>
      </c>
      <c r="J3061" t="s">
        <v>181</v>
      </c>
      <c r="K3061">
        <v>68144.142339082857</v>
      </c>
      <c r="O3061">
        <f t="shared" si="335"/>
        <v>0</v>
      </c>
      <c r="Q3061">
        <f t="shared" si="336"/>
        <v>0</v>
      </c>
      <c r="S3061">
        <f t="shared" si="337"/>
        <v>0</v>
      </c>
      <c r="U3061">
        <f t="shared" si="338"/>
        <v>0</v>
      </c>
      <c r="AF3061">
        <v>0</v>
      </c>
      <c r="AG3061">
        <f t="shared" si="339"/>
        <v>0</v>
      </c>
      <c r="AL3061">
        <f t="shared" si="340"/>
        <v>68144.142339082857</v>
      </c>
      <c r="AM3061">
        <f t="shared" si="341"/>
        <v>68100</v>
      </c>
      <c r="AN3061">
        <v>65400</v>
      </c>
    </row>
    <row r="3062" spans="1:40" x14ac:dyDescent="0.25">
      <c r="A3062" t="s">
        <v>3194</v>
      </c>
      <c r="B3062">
        <v>300</v>
      </c>
      <c r="C3062">
        <v>542075</v>
      </c>
      <c r="D3062">
        <v>1</v>
      </c>
      <c r="E3062">
        <v>0</v>
      </c>
      <c r="F3062">
        <v>0</v>
      </c>
      <c r="G3062">
        <v>0</v>
      </c>
      <c r="H3062">
        <v>0</v>
      </c>
      <c r="I3062" t="s">
        <v>26</v>
      </c>
      <c r="J3062" t="s">
        <v>195</v>
      </c>
      <c r="K3062">
        <v>68144.142339082857</v>
      </c>
      <c r="O3062">
        <f t="shared" si="335"/>
        <v>0</v>
      </c>
      <c r="Q3062">
        <f t="shared" si="336"/>
        <v>0</v>
      </c>
      <c r="S3062">
        <f t="shared" si="337"/>
        <v>0</v>
      </c>
      <c r="U3062">
        <f t="shared" si="338"/>
        <v>0</v>
      </c>
      <c r="AF3062">
        <v>0</v>
      </c>
      <c r="AG3062">
        <f t="shared" si="339"/>
        <v>0</v>
      </c>
      <c r="AL3062">
        <f t="shared" si="340"/>
        <v>68144.142339082857</v>
      </c>
      <c r="AM3062">
        <f t="shared" si="341"/>
        <v>68100</v>
      </c>
      <c r="AN3062">
        <v>65600</v>
      </c>
    </row>
    <row r="3063" spans="1:40" x14ac:dyDescent="0.25">
      <c r="A3063" s="3" t="s">
        <v>3196</v>
      </c>
      <c r="B3063">
        <v>1887</v>
      </c>
      <c r="C3063">
        <v>586382</v>
      </c>
      <c r="D3063">
        <v>1</v>
      </c>
      <c r="E3063">
        <v>1</v>
      </c>
      <c r="F3063">
        <v>0</v>
      </c>
      <c r="G3063">
        <v>0</v>
      </c>
      <c r="H3063">
        <v>0</v>
      </c>
      <c r="I3063" t="s">
        <v>30</v>
      </c>
      <c r="J3063" t="s">
        <v>71</v>
      </c>
      <c r="K3063">
        <v>417168.2471707472</v>
      </c>
      <c r="L3063">
        <v>1887</v>
      </c>
      <c r="M3063">
        <v>98609.415064645102</v>
      </c>
      <c r="O3063">
        <f t="shared" si="335"/>
        <v>0</v>
      </c>
      <c r="P3063">
        <v>35</v>
      </c>
      <c r="Q3063">
        <f t="shared" si="336"/>
        <v>96600</v>
      </c>
      <c r="R3063">
        <v>4</v>
      </c>
      <c r="S3063">
        <f t="shared" si="337"/>
        <v>3680</v>
      </c>
      <c r="T3063">
        <v>2</v>
      </c>
      <c r="U3063">
        <f t="shared" si="338"/>
        <v>418</v>
      </c>
      <c r="AF3063">
        <v>0</v>
      </c>
      <c r="AG3063">
        <f t="shared" si="339"/>
        <v>0</v>
      </c>
      <c r="AL3063">
        <f t="shared" si="340"/>
        <v>616475.66223539226</v>
      </c>
      <c r="AM3063">
        <f t="shared" si="341"/>
        <v>616500</v>
      </c>
      <c r="AN3063">
        <v>603300</v>
      </c>
    </row>
    <row r="3064" spans="1:40" x14ac:dyDescent="0.25">
      <c r="A3064" t="s">
        <v>3197</v>
      </c>
      <c r="B3064">
        <v>289</v>
      </c>
      <c r="C3064">
        <v>515477</v>
      </c>
      <c r="D3064">
        <v>1</v>
      </c>
      <c r="E3064">
        <v>0</v>
      </c>
      <c r="F3064">
        <v>0</v>
      </c>
      <c r="G3064">
        <v>0</v>
      </c>
      <c r="H3064">
        <v>0</v>
      </c>
      <c r="I3064" t="s">
        <v>61</v>
      </c>
      <c r="J3064" t="s">
        <v>273</v>
      </c>
      <c r="K3064">
        <v>68144.142339082857</v>
      </c>
      <c r="O3064">
        <f t="shared" si="335"/>
        <v>0</v>
      </c>
      <c r="Q3064">
        <f t="shared" si="336"/>
        <v>0</v>
      </c>
      <c r="S3064">
        <f t="shared" si="337"/>
        <v>0</v>
      </c>
      <c r="U3064">
        <f t="shared" si="338"/>
        <v>0</v>
      </c>
      <c r="AF3064">
        <v>0</v>
      </c>
      <c r="AG3064">
        <f t="shared" si="339"/>
        <v>0</v>
      </c>
      <c r="AL3064">
        <f t="shared" si="340"/>
        <v>68144.142339082857</v>
      </c>
      <c r="AM3064">
        <f t="shared" si="341"/>
        <v>68100</v>
      </c>
      <c r="AN3064">
        <v>65400</v>
      </c>
    </row>
    <row r="3065" spans="1:40" x14ac:dyDescent="0.25">
      <c r="A3065" t="s">
        <v>3198</v>
      </c>
      <c r="B3065">
        <v>387</v>
      </c>
      <c r="C3065">
        <v>569526</v>
      </c>
      <c r="D3065">
        <v>1</v>
      </c>
      <c r="E3065">
        <v>0</v>
      </c>
      <c r="F3065">
        <v>0</v>
      </c>
      <c r="G3065">
        <v>0</v>
      </c>
      <c r="H3065">
        <v>0</v>
      </c>
      <c r="I3065" t="s">
        <v>38</v>
      </c>
      <c r="J3065" t="s">
        <v>64</v>
      </c>
      <c r="K3065">
        <v>87689.072361297629</v>
      </c>
      <c r="O3065">
        <f t="shared" si="335"/>
        <v>0</v>
      </c>
      <c r="Q3065">
        <f t="shared" si="336"/>
        <v>0</v>
      </c>
      <c r="S3065">
        <f t="shared" si="337"/>
        <v>0</v>
      </c>
      <c r="U3065">
        <f t="shared" si="338"/>
        <v>0</v>
      </c>
      <c r="AF3065">
        <v>0</v>
      </c>
      <c r="AG3065">
        <f t="shared" si="339"/>
        <v>0</v>
      </c>
      <c r="AL3065">
        <f t="shared" si="340"/>
        <v>87689.072361297629</v>
      </c>
      <c r="AM3065">
        <f t="shared" si="341"/>
        <v>87700</v>
      </c>
      <c r="AN3065">
        <v>83100</v>
      </c>
    </row>
    <row r="3066" spans="1:40" x14ac:dyDescent="0.25">
      <c r="A3066" s="4" t="s">
        <v>3199</v>
      </c>
      <c r="B3066">
        <v>11834</v>
      </c>
      <c r="C3066">
        <v>537501</v>
      </c>
      <c r="D3066">
        <v>1</v>
      </c>
      <c r="E3066">
        <v>1</v>
      </c>
      <c r="F3066">
        <v>1</v>
      </c>
      <c r="G3066">
        <v>0</v>
      </c>
      <c r="H3066">
        <v>0</v>
      </c>
      <c r="I3066" t="s">
        <v>26</v>
      </c>
      <c r="J3066" t="s">
        <v>842</v>
      </c>
      <c r="K3066">
        <v>2452196.8438735837</v>
      </c>
      <c r="L3066">
        <v>11834</v>
      </c>
      <c r="M3066">
        <v>614110.49228330853</v>
      </c>
      <c r="N3066">
        <v>2</v>
      </c>
      <c r="O3066">
        <f t="shared" si="335"/>
        <v>1380</v>
      </c>
      <c r="P3066">
        <v>35</v>
      </c>
      <c r="Q3066">
        <f t="shared" si="336"/>
        <v>96600</v>
      </c>
      <c r="R3066">
        <v>13</v>
      </c>
      <c r="S3066">
        <f t="shared" si="337"/>
        <v>11960</v>
      </c>
      <c r="T3066">
        <v>59</v>
      </c>
      <c r="U3066">
        <f t="shared" si="338"/>
        <v>12331</v>
      </c>
      <c r="V3066">
        <v>12606</v>
      </c>
      <c r="W3066">
        <v>2529393.6329764426</v>
      </c>
      <c r="AF3066">
        <v>21</v>
      </c>
      <c r="AG3066">
        <f t="shared" si="339"/>
        <v>609000</v>
      </c>
      <c r="AL3066">
        <f t="shared" si="340"/>
        <v>6326971.9691333342</v>
      </c>
      <c r="AM3066">
        <f t="shared" si="341"/>
        <v>6327000</v>
      </c>
      <c r="AN3066">
        <v>6463700</v>
      </c>
    </row>
    <row r="3067" spans="1:40" x14ac:dyDescent="0.25">
      <c r="A3067" t="s">
        <v>3199</v>
      </c>
      <c r="B3067">
        <v>453</v>
      </c>
      <c r="C3067">
        <v>584657</v>
      </c>
      <c r="D3067">
        <v>1</v>
      </c>
      <c r="E3067">
        <v>0</v>
      </c>
      <c r="F3067">
        <v>0</v>
      </c>
      <c r="G3067">
        <v>0</v>
      </c>
      <c r="H3067">
        <v>0</v>
      </c>
      <c r="I3067" t="s">
        <v>30</v>
      </c>
      <c r="J3067" t="s">
        <v>185</v>
      </c>
      <c r="K3067">
        <v>102470.57455681454</v>
      </c>
      <c r="O3067">
        <f t="shared" si="335"/>
        <v>0</v>
      </c>
      <c r="Q3067">
        <f t="shared" si="336"/>
        <v>0</v>
      </c>
      <c r="S3067">
        <f t="shared" si="337"/>
        <v>0</v>
      </c>
      <c r="U3067">
        <f t="shared" si="338"/>
        <v>0</v>
      </c>
      <c r="AF3067">
        <v>0</v>
      </c>
      <c r="AG3067">
        <f t="shared" si="339"/>
        <v>0</v>
      </c>
      <c r="AL3067">
        <f t="shared" si="340"/>
        <v>102470.57455681454</v>
      </c>
      <c r="AM3067">
        <f t="shared" si="341"/>
        <v>102500</v>
      </c>
      <c r="AN3067">
        <v>97100</v>
      </c>
    </row>
    <row r="3068" spans="1:40" x14ac:dyDescent="0.25">
      <c r="A3068" t="s">
        <v>3200</v>
      </c>
      <c r="B3068">
        <v>294</v>
      </c>
      <c r="C3068">
        <v>548863</v>
      </c>
      <c r="D3068">
        <v>1</v>
      </c>
      <c r="E3068">
        <v>0</v>
      </c>
      <c r="F3068">
        <v>0</v>
      </c>
      <c r="G3068">
        <v>0</v>
      </c>
      <c r="H3068">
        <v>0</v>
      </c>
      <c r="I3068" t="s">
        <v>33</v>
      </c>
      <c r="J3068" t="s">
        <v>168</v>
      </c>
      <c r="K3068">
        <v>68144.142339082857</v>
      </c>
      <c r="O3068">
        <f t="shared" si="335"/>
        <v>0</v>
      </c>
      <c r="Q3068">
        <f t="shared" si="336"/>
        <v>0</v>
      </c>
      <c r="S3068">
        <f t="shared" si="337"/>
        <v>0</v>
      </c>
      <c r="U3068">
        <f t="shared" si="338"/>
        <v>0</v>
      </c>
      <c r="AF3068">
        <v>0</v>
      </c>
      <c r="AG3068">
        <f t="shared" si="339"/>
        <v>0</v>
      </c>
      <c r="AL3068">
        <f t="shared" si="340"/>
        <v>68144.142339082857</v>
      </c>
      <c r="AM3068">
        <f t="shared" si="341"/>
        <v>68100</v>
      </c>
      <c r="AN3068">
        <v>65400</v>
      </c>
    </row>
    <row r="3069" spans="1:40" x14ac:dyDescent="0.25">
      <c r="A3069" t="s">
        <v>198</v>
      </c>
      <c r="B3069">
        <v>185</v>
      </c>
      <c r="C3069">
        <v>565466</v>
      </c>
      <c r="D3069">
        <v>1</v>
      </c>
      <c r="E3069">
        <v>0</v>
      </c>
      <c r="F3069">
        <v>0</v>
      </c>
      <c r="G3069">
        <v>0</v>
      </c>
      <c r="H3069">
        <v>0</v>
      </c>
      <c r="I3069" t="s">
        <v>26</v>
      </c>
      <c r="J3069" t="s">
        <v>195</v>
      </c>
      <c r="K3069">
        <v>68144.142339082857</v>
      </c>
      <c r="O3069">
        <f t="shared" si="335"/>
        <v>0</v>
      </c>
      <c r="Q3069">
        <f t="shared" si="336"/>
        <v>0</v>
      </c>
      <c r="S3069">
        <f t="shared" si="337"/>
        <v>0</v>
      </c>
      <c r="U3069">
        <f t="shared" si="338"/>
        <v>0</v>
      </c>
      <c r="AF3069">
        <v>1</v>
      </c>
      <c r="AG3069">
        <f t="shared" si="339"/>
        <v>29000</v>
      </c>
      <c r="AL3069">
        <f t="shared" si="340"/>
        <v>97144.142339082857</v>
      </c>
      <c r="AM3069">
        <f t="shared" si="341"/>
        <v>97100</v>
      </c>
      <c r="AN3069">
        <v>94400</v>
      </c>
    </row>
    <row r="3070" spans="1:40" x14ac:dyDescent="0.25">
      <c r="A3070" s="5" t="s">
        <v>489</v>
      </c>
      <c r="B3070">
        <v>6434</v>
      </c>
      <c r="C3070">
        <v>561835</v>
      </c>
      <c r="D3070">
        <v>1</v>
      </c>
      <c r="E3070">
        <v>1</v>
      </c>
      <c r="F3070">
        <v>1</v>
      </c>
      <c r="G3070">
        <v>1</v>
      </c>
      <c r="H3070">
        <v>0</v>
      </c>
      <c r="I3070" t="s">
        <v>51</v>
      </c>
      <c r="J3070" t="s">
        <v>348</v>
      </c>
      <c r="K3070">
        <v>1370803.1343442339</v>
      </c>
      <c r="L3070">
        <v>10793</v>
      </c>
      <c r="M3070">
        <v>560381.10524664226</v>
      </c>
      <c r="N3070">
        <v>1</v>
      </c>
      <c r="O3070">
        <f t="shared" si="335"/>
        <v>690</v>
      </c>
      <c r="P3070">
        <v>34</v>
      </c>
      <c r="Q3070">
        <f t="shared" si="336"/>
        <v>93840</v>
      </c>
      <c r="R3070">
        <v>40</v>
      </c>
      <c r="S3070">
        <f t="shared" si="337"/>
        <v>36800</v>
      </c>
      <c r="T3070">
        <v>36</v>
      </c>
      <c r="U3070">
        <f t="shared" si="338"/>
        <v>7524</v>
      </c>
      <c r="V3070">
        <v>8172</v>
      </c>
      <c r="W3070">
        <v>1656555.5880424932</v>
      </c>
      <c r="X3070">
        <v>15849</v>
      </c>
      <c r="Y3070">
        <v>1692569.2491258951</v>
      </c>
      <c r="AF3070">
        <v>7</v>
      </c>
      <c r="AG3070">
        <f t="shared" si="339"/>
        <v>203000</v>
      </c>
      <c r="AL3070">
        <f t="shared" si="340"/>
        <v>5622163.0767592648</v>
      </c>
      <c r="AM3070">
        <f t="shared" si="341"/>
        <v>5622200</v>
      </c>
      <c r="AN3070">
        <v>5941700</v>
      </c>
    </row>
    <row r="3071" spans="1:40" x14ac:dyDescent="0.25">
      <c r="A3071" t="s">
        <v>3201</v>
      </c>
      <c r="B3071">
        <v>34</v>
      </c>
      <c r="C3071">
        <v>562149</v>
      </c>
      <c r="D3071">
        <v>1</v>
      </c>
      <c r="E3071">
        <v>0</v>
      </c>
      <c r="F3071">
        <v>0</v>
      </c>
      <c r="G3071">
        <v>0</v>
      </c>
      <c r="H3071">
        <v>0</v>
      </c>
      <c r="I3071" t="s">
        <v>23</v>
      </c>
      <c r="J3071" t="s">
        <v>48</v>
      </c>
      <c r="K3071">
        <v>68144.142339082857</v>
      </c>
      <c r="O3071">
        <f t="shared" si="335"/>
        <v>0</v>
      </c>
      <c r="Q3071">
        <f t="shared" si="336"/>
        <v>0</v>
      </c>
      <c r="S3071">
        <f t="shared" si="337"/>
        <v>0</v>
      </c>
      <c r="U3071">
        <f t="shared" si="338"/>
        <v>0</v>
      </c>
      <c r="AF3071">
        <v>0</v>
      </c>
      <c r="AG3071">
        <f t="shared" si="339"/>
        <v>0</v>
      </c>
      <c r="AL3071">
        <f t="shared" si="340"/>
        <v>68144.142339082857</v>
      </c>
      <c r="AM3071">
        <f t="shared" si="341"/>
        <v>68100</v>
      </c>
      <c r="AN3071">
        <v>65400</v>
      </c>
    </row>
    <row r="3072" spans="1:40" x14ac:dyDescent="0.25">
      <c r="A3072" t="s">
        <v>3202</v>
      </c>
      <c r="B3072">
        <v>458</v>
      </c>
      <c r="C3072">
        <v>545627</v>
      </c>
      <c r="D3072">
        <v>1</v>
      </c>
      <c r="E3072">
        <v>0</v>
      </c>
      <c r="F3072">
        <v>0</v>
      </c>
      <c r="G3072">
        <v>0</v>
      </c>
      <c r="H3072">
        <v>0</v>
      </c>
      <c r="I3072" t="s">
        <v>23</v>
      </c>
      <c r="J3072" t="s">
        <v>290</v>
      </c>
      <c r="K3072">
        <v>103588.88888169128</v>
      </c>
      <c r="O3072">
        <f t="shared" si="335"/>
        <v>0</v>
      </c>
      <c r="Q3072">
        <f t="shared" si="336"/>
        <v>0</v>
      </c>
      <c r="S3072">
        <f t="shared" si="337"/>
        <v>0</v>
      </c>
      <c r="U3072">
        <f t="shared" si="338"/>
        <v>0</v>
      </c>
      <c r="AF3072">
        <v>0</v>
      </c>
      <c r="AG3072">
        <f t="shared" si="339"/>
        <v>0</v>
      </c>
      <c r="AL3072">
        <f t="shared" si="340"/>
        <v>103588.88888169128</v>
      </c>
      <c r="AM3072">
        <f t="shared" si="341"/>
        <v>103600</v>
      </c>
      <c r="AN3072">
        <v>96600</v>
      </c>
    </row>
    <row r="3073" spans="1:40" x14ac:dyDescent="0.25">
      <c r="A3073" s="5" t="s">
        <v>1066</v>
      </c>
      <c r="B3073">
        <v>2945</v>
      </c>
      <c r="C3073">
        <v>594458</v>
      </c>
      <c r="D3073">
        <v>1</v>
      </c>
      <c r="E3073">
        <v>1</v>
      </c>
      <c r="F3073">
        <v>1</v>
      </c>
      <c r="G3073">
        <v>1</v>
      </c>
      <c r="H3073">
        <v>0</v>
      </c>
      <c r="I3073" t="s">
        <v>30</v>
      </c>
      <c r="J3073" t="s">
        <v>537</v>
      </c>
      <c r="K3073">
        <v>643928.98359426146</v>
      </c>
      <c r="L3073">
        <v>7098</v>
      </c>
      <c r="M3073">
        <v>369306.28564746439</v>
      </c>
      <c r="O3073">
        <f t="shared" si="335"/>
        <v>0</v>
      </c>
      <c r="P3073">
        <v>38</v>
      </c>
      <c r="Q3073">
        <f t="shared" si="336"/>
        <v>104880</v>
      </c>
      <c r="R3073">
        <v>36</v>
      </c>
      <c r="S3073">
        <f t="shared" si="337"/>
        <v>33120</v>
      </c>
      <c r="T3073">
        <v>8</v>
      </c>
      <c r="U3073">
        <f t="shared" si="338"/>
        <v>1672</v>
      </c>
      <c r="V3073">
        <v>6586</v>
      </c>
      <c r="W3073">
        <v>1340876.3919636391</v>
      </c>
      <c r="X3073">
        <v>7098</v>
      </c>
      <c r="Y3073">
        <v>761926.65494869265</v>
      </c>
      <c r="AF3073">
        <v>0</v>
      </c>
      <c r="AG3073">
        <f t="shared" si="339"/>
        <v>0</v>
      </c>
      <c r="AL3073">
        <f t="shared" si="340"/>
        <v>3255710.3161540576</v>
      </c>
      <c r="AM3073">
        <f t="shared" si="341"/>
        <v>3255700</v>
      </c>
      <c r="AN3073">
        <v>3369700</v>
      </c>
    </row>
    <row r="3074" spans="1:40" x14ac:dyDescent="0.25">
      <c r="A3074" t="s">
        <v>3203</v>
      </c>
      <c r="B3074">
        <v>326</v>
      </c>
      <c r="C3074">
        <v>594466</v>
      </c>
      <c r="D3074">
        <v>1</v>
      </c>
      <c r="E3074">
        <v>0</v>
      </c>
      <c r="F3074">
        <v>0</v>
      </c>
      <c r="G3074">
        <v>0</v>
      </c>
      <c r="H3074">
        <v>0</v>
      </c>
      <c r="I3074" t="s">
        <v>30</v>
      </c>
      <c r="J3074" t="s">
        <v>537</v>
      </c>
      <c r="K3074">
        <v>73992.779472207709</v>
      </c>
      <c r="O3074">
        <f t="shared" si="335"/>
        <v>0</v>
      </c>
      <c r="Q3074">
        <f t="shared" si="336"/>
        <v>0</v>
      </c>
      <c r="S3074">
        <f t="shared" si="337"/>
        <v>0</v>
      </c>
      <c r="U3074">
        <f t="shared" si="338"/>
        <v>0</v>
      </c>
      <c r="AF3074">
        <v>0</v>
      </c>
      <c r="AG3074">
        <f t="shared" si="339"/>
        <v>0</v>
      </c>
      <c r="AL3074">
        <f t="shared" si="340"/>
        <v>73992.779472207709</v>
      </c>
      <c r="AM3074">
        <f t="shared" si="341"/>
        <v>74000</v>
      </c>
      <c r="AN3074">
        <v>70400</v>
      </c>
    </row>
    <row r="3075" spans="1:40" x14ac:dyDescent="0.25">
      <c r="A3075" s="4" t="s">
        <v>2352</v>
      </c>
      <c r="B3075">
        <v>2263</v>
      </c>
      <c r="C3075">
        <v>559997</v>
      </c>
      <c r="D3075">
        <v>1</v>
      </c>
      <c r="E3075">
        <v>1</v>
      </c>
      <c r="F3075">
        <v>1</v>
      </c>
      <c r="G3075">
        <v>0</v>
      </c>
      <c r="H3075">
        <v>0</v>
      </c>
      <c r="I3075" t="s">
        <v>110</v>
      </c>
      <c r="J3075" t="s">
        <v>336</v>
      </c>
      <c r="K3075">
        <v>498185.83102423669</v>
      </c>
      <c r="L3075">
        <v>3538</v>
      </c>
      <c r="M3075">
        <v>184568.73556996955</v>
      </c>
      <c r="O3075">
        <f t="shared" si="335"/>
        <v>0</v>
      </c>
      <c r="P3075">
        <v>51</v>
      </c>
      <c r="Q3075">
        <f t="shared" si="336"/>
        <v>140760</v>
      </c>
      <c r="R3075">
        <v>151</v>
      </c>
      <c r="S3075">
        <f t="shared" si="337"/>
        <v>138920</v>
      </c>
      <c r="T3075">
        <v>11</v>
      </c>
      <c r="U3075">
        <f t="shared" si="338"/>
        <v>2299</v>
      </c>
      <c r="V3075">
        <v>3538</v>
      </c>
      <c r="W3075">
        <v>727757.35402169975</v>
      </c>
      <c r="AF3075">
        <v>20</v>
      </c>
      <c r="AG3075">
        <f t="shared" si="339"/>
        <v>580000</v>
      </c>
      <c r="AL3075">
        <f t="shared" si="340"/>
        <v>2272490.9206159059</v>
      </c>
      <c r="AM3075">
        <f t="shared" si="341"/>
        <v>2272500</v>
      </c>
      <c r="AN3075">
        <v>2266600</v>
      </c>
    </row>
    <row r="3076" spans="1:40" x14ac:dyDescent="0.25">
      <c r="A3076" t="s">
        <v>2352</v>
      </c>
      <c r="B3076">
        <v>169</v>
      </c>
      <c r="C3076">
        <v>587532</v>
      </c>
      <c r="D3076">
        <v>1</v>
      </c>
      <c r="E3076">
        <v>0</v>
      </c>
      <c r="F3076">
        <v>0</v>
      </c>
      <c r="G3076">
        <v>0</v>
      </c>
      <c r="H3076">
        <v>0</v>
      </c>
      <c r="I3076" t="s">
        <v>75</v>
      </c>
      <c r="J3076" t="s">
        <v>79</v>
      </c>
      <c r="K3076">
        <v>68144.142339082857</v>
      </c>
      <c r="O3076">
        <f t="shared" si="335"/>
        <v>0</v>
      </c>
      <c r="Q3076">
        <f t="shared" si="336"/>
        <v>0</v>
      </c>
      <c r="S3076">
        <f t="shared" si="337"/>
        <v>0</v>
      </c>
      <c r="U3076">
        <f t="shared" si="338"/>
        <v>0</v>
      </c>
      <c r="AF3076">
        <v>0</v>
      </c>
      <c r="AG3076">
        <f t="shared" si="339"/>
        <v>0</v>
      </c>
      <c r="AL3076">
        <f t="shared" si="340"/>
        <v>68144.142339082857</v>
      </c>
      <c r="AM3076">
        <f t="shared" si="341"/>
        <v>68100</v>
      </c>
      <c r="AN3076">
        <v>65400</v>
      </c>
    </row>
    <row r="3077" spans="1:40" x14ac:dyDescent="0.25">
      <c r="A3077" t="s">
        <v>2352</v>
      </c>
      <c r="B3077">
        <v>143</v>
      </c>
      <c r="C3077">
        <v>596132</v>
      </c>
      <c r="D3077">
        <v>1</v>
      </c>
      <c r="E3077">
        <v>0</v>
      </c>
      <c r="F3077">
        <v>0</v>
      </c>
      <c r="G3077">
        <v>0</v>
      </c>
      <c r="H3077">
        <v>0</v>
      </c>
      <c r="I3077" t="s">
        <v>75</v>
      </c>
      <c r="J3077" t="s">
        <v>477</v>
      </c>
      <c r="K3077">
        <v>68144.142339082857</v>
      </c>
      <c r="O3077">
        <f t="shared" ref="O3077:O3140" si="342">N3077*690</f>
        <v>0</v>
      </c>
      <c r="Q3077">
        <f t="shared" ref="Q3077:Q3140" si="343">P3077*2760</f>
        <v>0</v>
      </c>
      <c r="S3077">
        <f t="shared" ref="S3077:S3140" si="344">R3077*920</f>
        <v>0</v>
      </c>
      <c r="U3077">
        <f t="shared" ref="U3077:U3140" si="345">T3077*209</f>
        <v>0</v>
      </c>
      <c r="AF3077">
        <v>0</v>
      </c>
      <c r="AG3077">
        <f t="shared" ref="AG3077:AG3140" si="346">AF3077*29000</f>
        <v>0</v>
      </c>
      <c r="AL3077">
        <f t="shared" ref="AL3077:AL3140" si="347">K3077+M3077+O3077+Q3077+S3077+U3077+W3077+Y3077+AA3077+AB3077+AD3077+AE3077+AG3077+AI3077+AK3077</f>
        <v>68144.142339082857</v>
      </c>
      <c r="AM3077">
        <f t="shared" ref="AM3077:AM3140" si="348">ROUND(AL3077/100,0)*100</f>
        <v>68100</v>
      </c>
      <c r="AN3077">
        <v>65400</v>
      </c>
    </row>
    <row r="3078" spans="1:40" x14ac:dyDescent="0.25">
      <c r="A3078" t="s">
        <v>3204</v>
      </c>
      <c r="B3078">
        <v>1379</v>
      </c>
      <c r="C3078">
        <v>538485</v>
      </c>
      <c r="D3078">
        <v>1</v>
      </c>
      <c r="E3078">
        <v>0</v>
      </c>
      <c r="F3078">
        <v>0</v>
      </c>
      <c r="G3078">
        <v>0</v>
      </c>
      <c r="H3078">
        <v>0</v>
      </c>
      <c r="I3078" t="s">
        <v>26</v>
      </c>
      <c r="J3078" t="s">
        <v>93</v>
      </c>
      <c r="K3078">
        <v>306842.2349336684</v>
      </c>
      <c r="O3078">
        <f t="shared" si="342"/>
        <v>0</v>
      </c>
      <c r="Q3078">
        <f t="shared" si="343"/>
        <v>0</v>
      </c>
      <c r="S3078">
        <f t="shared" si="344"/>
        <v>0</v>
      </c>
      <c r="U3078">
        <f t="shared" si="345"/>
        <v>0</v>
      </c>
      <c r="AF3078">
        <v>0</v>
      </c>
      <c r="AG3078">
        <f t="shared" si="346"/>
        <v>0</v>
      </c>
      <c r="AL3078">
        <f t="shared" si="347"/>
        <v>306842.2349336684</v>
      </c>
      <c r="AM3078">
        <f t="shared" si="348"/>
        <v>306800</v>
      </c>
      <c r="AN3078">
        <v>283000</v>
      </c>
    </row>
    <row r="3079" spans="1:40" x14ac:dyDescent="0.25">
      <c r="A3079" s="5" t="s">
        <v>658</v>
      </c>
      <c r="B3079">
        <v>1222</v>
      </c>
      <c r="C3079">
        <v>549584</v>
      </c>
      <c r="D3079">
        <v>1</v>
      </c>
      <c r="E3079">
        <v>1</v>
      </c>
      <c r="F3079">
        <v>1</v>
      </c>
      <c r="G3079">
        <v>1</v>
      </c>
      <c r="H3079">
        <v>0</v>
      </c>
      <c r="I3079" t="s">
        <v>23</v>
      </c>
      <c r="J3079" t="s">
        <v>48</v>
      </c>
      <c r="K3079">
        <v>272519.43332252814</v>
      </c>
      <c r="L3079">
        <v>1921</v>
      </c>
      <c r="M3079">
        <v>100381.96890695457</v>
      </c>
      <c r="N3079">
        <v>1</v>
      </c>
      <c r="O3079">
        <f t="shared" si="342"/>
        <v>690</v>
      </c>
      <c r="P3079">
        <v>23</v>
      </c>
      <c r="Q3079">
        <f t="shared" si="343"/>
        <v>63480</v>
      </c>
      <c r="R3079">
        <v>9</v>
      </c>
      <c r="S3079">
        <f t="shared" si="344"/>
        <v>8280</v>
      </c>
      <c r="T3079">
        <v>9</v>
      </c>
      <c r="U3079">
        <f t="shared" si="345"/>
        <v>1881</v>
      </c>
      <c r="V3079">
        <v>3199</v>
      </c>
      <c r="W3079">
        <v>658943.15363055968</v>
      </c>
      <c r="X3079">
        <v>3199</v>
      </c>
      <c r="Y3079">
        <v>344573.84897257795</v>
      </c>
      <c r="AF3079">
        <v>0</v>
      </c>
      <c r="AG3079">
        <f t="shared" si="346"/>
        <v>0</v>
      </c>
      <c r="AL3079">
        <f t="shared" si="347"/>
        <v>1450749.4048326202</v>
      </c>
      <c r="AM3079">
        <f t="shared" si="348"/>
        <v>1450700</v>
      </c>
      <c r="AN3079">
        <v>1444200</v>
      </c>
    </row>
    <row r="3080" spans="1:40" x14ac:dyDescent="0.25">
      <c r="A3080" t="s">
        <v>3205</v>
      </c>
      <c r="B3080">
        <v>375</v>
      </c>
      <c r="C3080">
        <v>569381</v>
      </c>
      <c r="D3080">
        <v>1</v>
      </c>
      <c r="E3080">
        <v>0</v>
      </c>
      <c r="F3080">
        <v>0</v>
      </c>
      <c r="G3080">
        <v>0</v>
      </c>
      <c r="H3080">
        <v>0</v>
      </c>
      <c r="I3080" t="s">
        <v>61</v>
      </c>
      <c r="J3080" t="s">
        <v>2447</v>
      </c>
      <c r="K3080">
        <v>84997.440160101047</v>
      </c>
      <c r="O3080">
        <f t="shared" si="342"/>
        <v>0</v>
      </c>
      <c r="Q3080">
        <f t="shared" si="343"/>
        <v>0</v>
      </c>
      <c r="S3080">
        <f t="shared" si="344"/>
        <v>0</v>
      </c>
      <c r="U3080">
        <f t="shared" si="345"/>
        <v>0</v>
      </c>
      <c r="AF3080">
        <v>0</v>
      </c>
      <c r="AG3080">
        <f t="shared" si="346"/>
        <v>0</v>
      </c>
      <c r="AL3080">
        <f t="shared" si="347"/>
        <v>84997.440160101047</v>
      </c>
      <c r="AM3080">
        <f t="shared" si="348"/>
        <v>85000</v>
      </c>
      <c r="AN3080">
        <v>80700</v>
      </c>
    </row>
    <row r="3081" spans="1:40" x14ac:dyDescent="0.25">
      <c r="A3081" t="s">
        <v>3206</v>
      </c>
      <c r="B3081">
        <v>336</v>
      </c>
      <c r="C3081">
        <v>537934</v>
      </c>
      <c r="D3081">
        <v>1</v>
      </c>
      <c r="E3081">
        <v>0</v>
      </c>
      <c r="F3081">
        <v>0</v>
      </c>
      <c r="G3081">
        <v>0</v>
      </c>
      <c r="H3081">
        <v>0</v>
      </c>
      <c r="I3081" t="s">
        <v>18</v>
      </c>
      <c r="J3081" t="s">
        <v>17</v>
      </c>
      <c r="K3081">
        <v>76240.478869231811</v>
      </c>
      <c r="O3081">
        <f t="shared" si="342"/>
        <v>0</v>
      </c>
      <c r="Q3081">
        <f t="shared" si="343"/>
        <v>0</v>
      </c>
      <c r="S3081">
        <f t="shared" si="344"/>
        <v>0</v>
      </c>
      <c r="U3081">
        <f t="shared" si="345"/>
        <v>0</v>
      </c>
      <c r="AF3081">
        <v>0</v>
      </c>
      <c r="AG3081">
        <f t="shared" si="346"/>
        <v>0</v>
      </c>
      <c r="AL3081">
        <f t="shared" si="347"/>
        <v>76240.478869231811</v>
      </c>
      <c r="AM3081">
        <f t="shared" si="348"/>
        <v>76200</v>
      </c>
      <c r="AN3081">
        <v>70800</v>
      </c>
    </row>
    <row r="3082" spans="1:40" x14ac:dyDescent="0.25">
      <c r="A3082" t="s">
        <v>3207</v>
      </c>
      <c r="B3082">
        <v>1752</v>
      </c>
      <c r="C3082">
        <v>577316</v>
      </c>
      <c r="D3082">
        <v>1</v>
      </c>
      <c r="E3082">
        <v>0</v>
      </c>
      <c r="F3082">
        <v>0</v>
      </c>
      <c r="G3082">
        <v>0</v>
      </c>
      <c r="H3082">
        <v>0</v>
      </c>
      <c r="I3082" t="s">
        <v>51</v>
      </c>
      <c r="J3082" t="s">
        <v>1228</v>
      </c>
      <c r="K3082">
        <v>387951.58642425446</v>
      </c>
      <c r="O3082">
        <f t="shared" si="342"/>
        <v>0</v>
      </c>
      <c r="Q3082">
        <f t="shared" si="343"/>
        <v>0</v>
      </c>
      <c r="S3082">
        <f t="shared" si="344"/>
        <v>0</v>
      </c>
      <c r="U3082">
        <f t="shared" si="345"/>
        <v>0</v>
      </c>
      <c r="AF3082">
        <v>1</v>
      </c>
      <c r="AG3082">
        <f t="shared" si="346"/>
        <v>29000</v>
      </c>
      <c r="AL3082">
        <f t="shared" si="347"/>
        <v>416951.58642425446</v>
      </c>
      <c r="AM3082">
        <f t="shared" si="348"/>
        <v>417000</v>
      </c>
      <c r="AN3082">
        <v>367500</v>
      </c>
    </row>
    <row r="3083" spans="1:40" x14ac:dyDescent="0.25">
      <c r="A3083" s="5" t="s">
        <v>1892</v>
      </c>
      <c r="B3083">
        <v>1614</v>
      </c>
      <c r="C3083">
        <v>549592</v>
      </c>
      <c r="D3083">
        <v>1</v>
      </c>
      <c r="E3083">
        <v>1</v>
      </c>
      <c r="F3083">
        <v>1</v>
      </c>
      <c r="G3083">
        <v>1</v>
      </c>
      <c r="H3083">
        <v>0</v>
      </c>
      <c r="I3083" t="s">
        <v>23</v>
      </c>
      <c r="J3083" t="s">
        <v>48</v>
      </c>
      <c r="K3083">
        <v>358011.18329676858</v>
      </c>
      <c r="L3083">
        <v>2520</v>
      </c>
      <c r="M3083">
        <v>131592.88976191526</v>
      </c>
      <c r="O3083">
        <f t="shared" si="342"/>
        <v>0</v>
      </c>
      <c r="P3083">
        <v>3</v>
      </c>
      <c r="Q3083">
        <f t="shared" si="343"/>
        <v>8280</v>
      </c>
      <c r="R3083">
        <v>11</v>
      </c>
      <c r="S3083">
        <f t="shared" si="344"/>
        <v>10120</v>
      </c>
      <c r="T3083">
        <v>5</v>
      </c>
      <c r="U3083">
        <f t="shared" si="345"/>
        <v>1045</v>
      </c>
      <c r="V3083">
        <v>3266</v>
      </c>
      <c r="W3083">
        <v>672555.00779242406</v>
      </c>
      <c r="X3083">
        <v>3266</v>
      </c>
      <c r="Y3083">
        <v>351764.87834903493</v>
      </c>
      <c r="AF3083">
        <v>5</v>
      </c>
      <c r="AG3083">
        <f t="shared" si="346"/>
        <v>145000</v>
      </c>
      <c r="AL3083">
        <f t="shared" si="347"/>
        <v>1678368.9592001429</v>
      </c>
      <c r="AM3083">
        <f t="shared" si="348"/>
        <v>1678400</v>
      </c>
      <c r="AN3083">
        <v>1731000</v>
      </c>
    </row>
    <row r="3084" spans="1:40" x14ac:dyDescent="0.25">
      <c r="A3084" t="s">
        <v>3208</v>
      </c>
      <c r="B3084">
        <v>236</v>
      </c>
      <c r="C3084">
        <v>530506</v>
      </c>
      <c r="D3084">
        <v>1</v>
      </c>
      <c r="E3084">
        <v>0</v>
      </c>
      <c r="F3084">
        <v>0</v>
      </c>
      <c r="G3084">
        <v>0</v>
      </c>
      <c r="H3084">
        <v>0</v>
      </c>
      <c r="I3084" t="s">
        <v>85</v>
      </c>
      <c r="J3084" t="s">
        <v>228</v>
      </c>
      <c r="K3084">
        <v>68144.142339082857</v>
      </c>
      <c r="O3084">
        <f t="shared" si="342"/>
        <v>0</v>
      </c>
      <c r="Q3084">
        <f t="shared" si="343"/>
        <v>0</v>
      </c>
      <c r="S3084">
        <f t="shared" si="344"/>
        <v>0</v>
      </c>
      <c r="U3084">
        <f t="shared" si="345"/>
        <v>0</v>
      </c>
      <c r="AF3084">
        <v>0</v>
      </c>
      <c r="AG3084">
        <f t="shared" si="346"/>
        <v>0</v>
      </c>
      <c r="AL3084">
        <f t="shared" si="347"/>
        <v>68144.142339082857</v>
      </c>
      <c r="AM3084">
        <f t="shared" si="348"/>
        <v>68100</v>
      </c>
      <c r="AN3084">
        <v>65400</v>
      </c>
    </row>
    <row r="3085" spans="1:40" x14ac:dyDescent="0.25">
      <c r="A3085" t="s">
        <v>1011</v>
      </c>
      <c r="B3085">
        <v>189</v>
      </c>
      <c r="C3085">
        <v>530174</v>
      </c>
      <c r="D3085">
        <v>1</v>
      </c>
      <c r="E3085">
        <v>0</v>
      </c>
      <c r="F3085">
        <v>0</v>
      </c>
      <c r="G3085">
        <v>0</v>
      </c>
      <c r="H3085">
        <v>0</v>
      </c>
      <c r="I3085" t="s">
        <v>26</v>
      </c>
      <c r="J3085" t="s">
        <v>307</v>
      </c>
      <c r="K3085">
        <v>68144.142339082857</v>
      </c>
      <c r="O3085">
        <f t="shared" si="342"/>
        <v>0</v>
      </c>
      <c r="Q3085">
        <f t="shared" si="343"/>
        <v>0</v>
      </c>
      <c r="S3085">
        <f t="shared" si="344"/>
        <v>0</v>
      </c>
      <c r="U3085">
        <f t="shared" si="345"/>
        <v>0</v>
      </c>
      <c r="AF3085">
        <v>0</v>
      </c>
      <c r="AG3085">
        <f t="shared" si="346"/>
        <v>0</v>
      </c>
      <c r="AL3085">
        <f t="shared" si="347"/>
        <v>68144.142339082857</v>
      </c>
      <c r="AM3085">
        <f t="shared" si="348"/>
        <v>68100</v>
      </c>
      <c r="AN3085">
        <v>65400</v>
      </c>
    </row>
    <row r="3086" spans="1:40" x14ac:dyDescent="0.25">
      <c r="A3086" t="s">
        <v>1011</v>
      </c>
      <c r="B3086">
        <v>1288</v>
      </c>
      <c r="C3086">
        <v>571831</v>
      </c>
      <c r="D3086">
        <v>1</v>
      </c>
      <c r="E3086">
        <v>0</v>
      </c>
      <c r="F3086">
        <v>0</v>
      </c>
      <c r="G3086">
        <v>0</v>
      </c>
      <c r="H3086">
        <v>0</v>
      </c>
      <c r="I3086" t="s">
        <v>41</v>
      </c>
      <c r="J3086" t="s">
        <v>1254</v>
      </c>
      <c r="K3086">
        <v>286962.14684431814</v>
      </c>
      <c r="O3086">
        <f t="shared" si="342"/>
        <v>0</v>
      </c>
      <c r="Q3086">
        <f t="shared" si="343"/>
        <v>0</v>
      </c>
      <c r="S3086">
        <f t="shared" si="344"/>
        <v>0</v>
      </c>
      <c r="U3086">
        <f t="shared" si="345"/>
        <v>0</v>
      </c>
      <c r="AF3086">
        <v>0</v>
      </c>
      <c r="AG3086">
        <f t="shared" si="346"/>
        <v>0</v>
      </c>
      <c r="AL3086">
        <f t="shared" si="347"/>
        <v>286962.14684431814</v>
      </c>
      <c r="AM3086">
        <f t="shared" si="348"/>
        <v>287000</v>
      </c>
      <c r="AN3086">
        <v>273300</v>
      </c>
    </row>
    <row r="3087" spans="1:40" x14ac:dyDescent="0.25">
      <c r="A3087" t="s">
        <v>3209</v>
      </c>
      <c r="B3087">
        <v>295</v>
      </c>
      <c r="C3087">
        <v>553956</v>
      </c>
      <c r="D3087">
        <v>1</v>
      </c>
      <c r="E3087">
        <v>0</v>
      </c>
      <c r="F3087">
        <v>0</v>
      </c>
      <c r="G3087">
        <v>0</v>
      </c>
      <c r="H3087">
        <v>0</v>
      </c>
      <c r="I3087" t="s">
        <v>110</v>
      </c>
      <c r="J3087" t="s">
        <v>464</v>
      </c>
      <c r="K3087">
        <v>68144.142339082857</v>
      </c>
      <c r="O3087">
        <f t="shared" si="342"/>
        <v>0</v>
      </c>
      <c r="Q3087">
        <f t="shared" si="343"/>
        <v>0</v>
      </c>
      <c r="S3087">
        <f t="shared" si="344"/>
        <v>0</v>
      </c>
      <c r="U3087">
        <f t="shared" si="345"/>
        <v>0</v>
      </c>
      <c r="AF3087">
        <v>0</v>
      </c>
      <c r="AG3087">
        <f t="shared" si="346"/>
        <v>0</v>
      </c>
      <c r="AL3087">
        <f t="shared" si="347"/>
        <v>68144.142339082857</v>
      </c>
      <c r="AM3087">
        <f t="shared" si="348"/>
        <v>68100</v>
      </c>
      <c r="AN3087">
        <v>65400</v>
      </c>
    </row>
    <row r="3088" spans="1:40" x14ac:dyDescent="0.25">
      <c r="A3088" t="s">
        <v>3210</v>
      </c>
      <c r="B3088">
        <v>1077</v>
      </c>
      <c r="C3088">
        <v>534200</v>
      </c>
      <c r="D3088">
        <v>1</v>
      </c>
      <c r="E3088">
        <v>0</v>
      </c>
      <c r="F3088">
        <v>0</v>
      </c>
      <c r="G3088">
        <v>0</v>
      </c>
      <c r="H3088">
        <v>0</v>
      </c>
      <c r="I3088" t="s">
        <v>26</v>
      </c>
      <c r="J3088" t="s">
        <v>25</v>
      </c>
      <c r="K3088">
        <v>240714.55063870887</v>
      </c>
      <c r="O3088">
        <f t="shared" si="342"/>
        <v>0</v>
      </c>
      <c r="Q3088">
        <f t="shared" si="343"/>
        <v>0</v>
      </c>
      <c r="S3088">
        <f t="shared" si="344"/>
        <v>0</v>
      </c>
      <c r="U3088">
        <f t="shared" si="345"/>
        <v>0</v>
      </c>
      <c r="AF3088">
        <v>0</v>
      </c>
      <c r="AG3088">
        <f t="shared" si="346"/>
        <v>0</v>
      </c>
      <c r="AL3088">
        <f t="shared" si="347"/>
        <v>240714.55063870887</v>
      </c>
      <c r="AM3088">
        <f t="shared" si="348"/>
        <v>240700</v>
      </c>
      <c r="AN3088">
        <v>231600</v>
      </c>
    </row>
    <row r="3089" spans="1:40" x14ac:dyDescent="0.25">
      <c r="A3089" t="s">
        <v>3211</v>
      </c>
      <c r="B3089">
        <v>440</v>
      </c>
      <c r="C3089">
        <v>563242</v>
      </c>
      <c r="D3089">
        <v>1</v>
      </c>
      <c r="E3089">
        <v>0</v>
      </c>
      <c r="F3089">
        <v>0</v>
      </c>
      <c r="G3089">
        <v>0</v>
      </c>
      <c r="H3089">
        <v>0</v>
      </c>
      <c r="I3089" t="s">
        <v>85</v>
      </c>
      <c r="J3089" t="s">
        <v>383</v>
      </c>
      <c r="K3089">
        <v>99561.99211533257</v>
      </c>
      <c r="O3089">
        <f t="shared" si="342"/>
        <v>0</v>
      </c>
      <c r="Q3089">
        <f t="shared" si="343"/>
        <v>0</v>
      </c>
      <c r="S3089">
        <f t="shared" si="344"/>
        <v>0</v>
      </c>
      <c r="U3089">
        <f t="shared" si="345"/>
        <v>0</v>
      </c>
      <c r="AF3089">
        <v>0</v>
      </c>
      <c r="AG3089">
        <f t="shared" si="346"/>
        <v>0</v>
      </c>
      <c r="AL3089">
        <f t="shared" si="347"/>
        <v>99561.99211533257</v>
      </c>
      <c r="AM3089">
        <f t="shared" si="348"/>
        <v>99600</v>
      </c>
      <c r="AN3089">
        <v>97300</v>
      </c>
    </row>
    <row r="3090" spans="1:40" x14ac:dyDescent="0.25">
      <c r="A3090" t="s">
        <v>3212</v>
      </c>
      <c r="B3090">
        <v>595</v>
      </c>
      <c r="C3090">
        <v>580643</v>
      </c>
      <c r="D3090">
        <v>1</v>
      </c>
      <c r="E3090">
        <v>0</v>
      </c>
      <c r="F3090">
        <v>0</v>
      </c>
      <c r="G3090">
        <v>0</v>
      </c>
      <c r="H3090">
        <v>0</v>
      </c>
      <c r="I3090" t="s">
        <v>41</v>
      </c>
      <c r="J3090" t="s">
        <v>160</v>
      </c>
      <c r="K3090">
        <v>134154.82528180073</v>
      </c>
      <c r="O3090">
        <f t="shared" si="342"/>
        <v>0</v>
      </c>
      <c r="Q3090">
        <f t="shared" si="343"/>
        <v>0</v>
      </c>
      <c r="S3090">
        <f t="shared" si="344"/>
        <v>0</v>
      </c>
      <c r="U3090">
        <f t="shared" si="345"/>
        <v>0</v>
      </c>
      <c r="AF3090">
        <v>0</v>
      </c>
      <c r="AG3090">
        <f t="shared" si="346"/>
        <v>0</v>
      </c>
      <c r="AL3090">
        <f t="shared" si="347"/>
        <v>134154.82528180073</v>
      </c>
      <c r="AM3090">
        <f t="shared" si="348"/>
        <v>134200</v>
      </c>
      <c r="AN3090">
        <v>126900</v>
      </c>
    </row>
    <row r="3091" spans="1:40" x14ac:dyDescent="0.25">
      <c r="A3091" t="s">
        <v>3213</v>
      </c>
      <c r="B3091">
        <v>1188</v>
      </c>
      <c r="C3091">
        <v>592382</v>
      </c>
      <c r="D3091">
        <v>1</v>
      </c>
      <c r="E3091">
        <v>0</v>
      </c>
      <c r="F3091">
        <v>0</v>
      </c>
      <c r="G3091">
        <v>0</v>
      </c>
      <c r="H3091">
        <v>0</v>
      </c>
      <c r="I3091" t="s">
        <v>90</v>
      </c>
      <c r="J3091" t="s">
        <v>89</v>
      </c>
      <c r="K3091">
        <v>265071.08965472004</v>
      </c>
      <c r="O3091">
        <f t="shared" si="342"/>
        <v>0</v>
      </c>
      <c r="Q3091">
        <f t="shared" si="343"/>
        <v>0</v>
      </c>
      <c r="S3091">
        <f t="shared" si="344"/>
        <v>0</v>
      </c>
      <c r="U3091">
        <f t="shared" si="345"/>
        <v>0</v>
      </c>
      <c r="AF3091">
        <v>0</v>
      </c>
      <c r="AG3091">
        <f t="shared" si="346"/>
        <v>0</v>
      </c>
      <c r="AL3091">
        <f t="shared" si="347"/>
        <v>265071.08965472004</v>
      </c>
      <c r="AM3091">
        <f t="shared" si="348"/>
        <v>265100</v>
      </c>
      <c r="AN3091">
        <v>252000</v>
      </c>
    </row>
    <row r="3092" spans="1:40" x14ac:dyDescent="0.25">
      <c r="A3092" t="s">
        <v>3214</v>
      </c>
      <c r="B3092">
        <v>660</v>
      </c>
      <c r="C3092">
        <v>588750</v>
      </c>
      <c r="D3092">
        <v>1</v>
      </c>
      <c r="E3092">
        <v>0</v>
      </c>
      <c r="F3092">
        <v>0</v>
      </c>
      <c r="G3092">
        <v>0</v>
      </c>
      <c r="H3092">
        <v>0</v>
      </c>
      <c r="I3092" t="s">
        <v>90</v>
      </c>
      <c r="J3092" t="s">
        <v>631</v>
      </c>
      <c r="K3092">
        <v>148609.06633802035</v>
      </c>
      <c r="O3092">
        <f t="shared" si="342"/>
        <v>0</v>
      </c>
      <c r="Q3092">
        <f t="shared" si="343"/>
        <v>0</v>
      </c>
      <c r="S3092">
        <f t="shared" si="344"/>
        <v>0</v>
      </c>
      <c r="U3092">
        <f t="shared" si="345"/>
        <v>0</v>
      </c>
      <c r="AF3092">
        <v>0</v>
      </c>
      <c r="AG3092">
        <f t="shared" si="346"/>
        <v>0</v>
      </c>
      <c r="AL3092">
        <f t="shared" si="347"/>
        <v>148609.06633802035</v>
      </c>
      <c r="AM3092">
        <f t="shared" si="348"/>
        <v>148600</v>
      </c>
      <c r="AN3092">
        <v>139300</v>
      </c>
    </row>
    <row r="3093" spans="1:40" x14ac:dyDescent="0.25">
      <c r="A3093" t="s">
        <v>617</v>
      </c>
      <c r="B3093">
        <v>120</v>
      </c>
      <c r="C3093">
        <v>546399</v>
      </c>
      <c r="D3093">
        <v>1</v>
      </c>
      <c r="E3093">
        <v>0</v>
      </c>
      <c r="F3093">
        <v>0</v>
      </c>
      <c r="G3093">
        <v>0</v>
      </c>
      <c r="H3093">
        <v>0</v>
      </c>
      <c r="I3093" t="s">
        <v>110</v>
      </c>
      <c r="J3093" t="s">
        <v>467</v>
      </c>
      <c r="K3093">
        <v>68144.142339082857</v>
      </c>
      <c r="O3093">
        <f t="shared" si="342"/>
        <v>0</v>
      </c>
      <c r="Q3093">
        <f t="shared" si="343"/>
        <v>0</v>
      </c>
      <c r="S3093">
        <f t="shared" si="344"/>
        <v>0</v>
      </c>
      <c r="U3093">
        <f t="shared" si="345"/>
        <v>0</v>
      </c>
      <c r="AF3093">
        <v>1</v>
      </c>
      <c r="AG3093">
        <f t="shared" si="346"/>
        <v>29000</v>
      </c>
      <c r="AL3093">
        <f t="shared" si="347"/>
        <v>97144.142339082857</v>
      </c>
      <c r="AM3093">
        <f t="shared" si="348"/>
        <v>97100</v>
      </c>
      <c r="AN3093">
        <v>94400</v>
      </c>
    </row>
    <row r="3094" spans="1:40" x14ac:dyDescent="0.25">
      <c r="A3094" t="s">
        <v>3215</v>
      </c>
      <c r="B3094">
        <v>253</v>
      </c>
      <c r="C3094">
        <v>549606</v>
      </c>
      <c r="D3094">
        <v>1</v>
      </c>
      <c r="E3094">
        <v>0</v>
      </c>
      <c r="F3094">
        <v>0</v>
      </c>
      <c r="G3094">
        <v>0</v>
      </c>
      <c r="H3094">
        <v>0</v>
      </c>
      <c r="I3094" t="s">
        <v>23</v>
      </c>
      <c r="J3094" t="s">
        <v>48</v>
      </c>
      <c r="K3094">
        <v>68144.142339082857</v>
      </c>
      <c r="O3094">
        <f t="shared" si="342"/>
        <v>0</v>
      </c>
      <c r="Q3094">
        <f t="shared" si="343"/>
        <v>0</v>
      </c>
      <c r="S3094">
        <f t="shared" si="344"/>
        <v>0</v>
      </c>
      <c r="U3094">
        <f t="shared" si="345"/>
        <v>0</v>
      </c>
      <c r="AF3094">
        <v>0</v>
      </c>
      <c r="AG3094">
        <f t="shared" si="346"/>
        <v>0</v>
      </c>
      <c r="AL3094">
        <f t="shared" si="347"/>
        <v>68144.142339082857</v>
      </c>
      <c r="AM3094">
        <f t="shared" si="348"/>
        <v>68100</v>
      </c>
      <c r="AN3094">
        <v>65400</v>
      </c>
    </row>
    <row r="3095" spans="1:40" x14ac:dyDescent="0.25">
      <c r="A3095" s="6" t="s">
        <v>130</v>
      </c>
      <c r="B3095">
        <v>44489</v>
      </c>
      <c r="C3095">
        <v>535419</v>
      </c>
      <c r="D3095">
        <v>1</v>
      </c>
      <c r="E3095">
        <v>1</v>
      </c>
      <c r="F3095">
        <v>1</v>
      </c>
      <c r="G3095">
        <v>1</v>
      </c>
      <c r="H3095">
        <v>1</v>
      </c>
      <c r="I3095" t="s">
        <v>26</v>
      </c>
      <c r="J3095" t="s">
        <v>130</v>
      </c>
      <c r="K3095">
        <v>1729660.144170084</v>
      </c>
      <c r="L3095">
        <v>51919</v>
      </c>
      <c r="M3095">
        <v>1040896.103002256</v>
      </c>
      <c r="N3095">
        <v>1318</v>
      </c>
      <c r="O3095">
        <f t="shared" si="342"/>
        <v>909420</v>
      </c>
      <c r="P3095">
        <v>134</v>
      </c>
      <c r="Q3095">
        <f t="shared" si="343"/>
        <v>369840</v>
      </c>
      <c r="R3095">
        <v>885</v>
      </c>
      <c r="S3095">
        <f t="shared" si="344"/>
        <v>814200</v>
      </c>
      <c r="T3095">
        <v>493</v>
      </c>
      <c r="U3095">
        <f t="shared" si="345"/>
        <v>103037</v>
      </c>
      <c r="V3095">
        <v>62028</v>
      </c>
      <c r="W3095">
        <v>6275510.753016307</v>
      </c>
      <c r="X3095">
        <v>93082</v>
      </c>
      <c r="Y3095">
        <v>14070376.337482963</v>
      </c>
      <c r="Z3095">
        <v>111466</v>
      </c>
      <c r="AA3095">
        <v>38821618.588693269</v>
      </c>
      <c r="AC3095">
        <v>11758</v>
      </c>
      <c r="AD3095">
        <v>1352170</v>
      </c>
      <c r="AF3095">
        <v>37</v>
      </c>
      <c r="AG3095">
        <f t="shared" si="346"/>
        <v>1073000</v>
      </c>
      <c r="AH3095">
        <v>1395</v>
      </c>
      <c r="AI3095">
        <v>3455415</v>
      </c>
      <c r="AJ3095">
        <v>4272</v>
      </c>
      <c r="AK3095">
        <v>491280</v>
      </c>
      <c r="AL3095">
        <f t="shared" si="347"/>
        <v>70506423.926364869</v>
      </c>
      <c r="AM3095">
        <f t="shared" si="348"/>
        <v>70506400</v>
      </c>
      <c r="AN3095">
        <v>65446800</v>
      </c>
    </row>
    <row r="3096" spans="1:40" x14ac:dyDescent="0.25">
      <c r="A3096" s="5" t="s">
        <v>256</v>
      </c>
      <c r="B3096">
        <v>2704</v>
      </c>
      <c r="C3096">
        <v>552704</v>
      </c>
      <c r="D3096">
        <v>1</v>
      </c>
      <c r="E3096">
        <v>1</v>
      </c>
      <c r="F3096">
        <v>1</v>
      </c>
      <c r="G3096">
        <v>1</v>
      </c>
      <c r="H3096">
        <v>0</v>
      </c>
      <c r="I3096" t="s">
        <v>23</v>
      </c>
      <c r="J3096" t="s">
        <v>136</v>
      </c>
      <c r="K3096">
        <v>592594.36556563468</v>
      </c>
      <c r="L3096">
        <v>4755</v>
      </c>
      <c r="M3096">
        <v>247805.35054354553</v>
      </c>
      <c r="O3096">
        <f t="shared" si="342"/>
        <v>0</v>
      </c>
      <c r="P3096">
        <v>35</v>
      </c>
      <c r="Q3096">
        <f t="shared" si="343"/>
        <v>96600</v>
      </c>
      <c r="R3096">
        <v>14</v>
      </c>
      <c r="S3096">
        <f t="shared" si="344"/>
        <v>12880</v>
      </c>
      <c r="T3096">
        <v>16</v>
      </c>
      <c r="U3096">
        <f t="shared" si="345"/>
        <v>3344</v>
      </c>
      <c r="V3096">
        <v>4755</v>
      </c>
      <c r="W3096">
        <v>973695.1012129127</v>
      </c>
      <c r="X3096">
        <v>4647</v>
      </c>
      <c r="Y3096">
        <v>499821.63597941946</v>
      </c>
      <c r="AF3096">
        <v>1</v>
      </c>
      <c r="AG3096">
        <f t="shared" si="346"/>
        <v>29000</v>
      </c>
      <c r="AL3096">
        <f t="shared" si="347"/>
        <v>2455740.4533015126</v>
      </c>
      <c r="AM3096">
        <f t="shared" si="348"/>
        <v>2455700</v>
      </c>
      <c r="AN3096">
        <v>2511900</v>
      </c>
    </row>
    <row r="3097" spans="1:40" x14ac:dyDescent="0.25">
      <c r="A3097" t="s">
        <v>3216</v>
      </c>
      <c r="B3097">
        <v>255</v>
      </c>
      <c r="C3097">
        <v>548383</v>
      </c>
      <c r="D3097">
        <v>1</v>
      </c>
      <c r="E3097">
        <v>0</v>
      </c>
      <c r="F3097">
        <v>0</v>
      </c>
      <c r="G3097">
        <v>0</v>
      </c>
      <c r="H3097">
        <v>0</v>
      </c>
      <c r="I3097" t="s">
        <v>75</v>
      </c>
      <c r="J3097" t="s">
        <v>871</v>
      </c>
      <c r="K3097">
        <v>68144.142339082857</v>
      </c>
      <c r="O3097">
        <f t="shared" si="342"/>
        <v>0</v>
      </c>
      <c r="Q3097">
        <f t="shared" si="343"/>
        <v>0</v>
      </c>
      <c r="S3097">
        <f t="shared" si="344"/>
        <v>0</v>
      </c>
      <c r="U3097">
        <f t="shared" si="345"/>
        <v>0</v>
      </c>
      <c r="AF3097">
        <v>0</v>
      </c>
      <c r="AG3097">
        <f t="shared" si="346"/>
        <v>0</v>
      </c>
      <c r="AL3097">
        <f t="shared" si="347"/>
        <v>68144.142339082857</v>
      </c>
      <c r="AM3097">
        <f t="shared" si="348"/>
        <v>68100</v>
      </c>
      <c r="AN3097">
        <v>65400</v>
      </c>
    </row>
    <row r="3098" spans="1:40" x14ac:dyDescent="0.25">
      <c r="A3098" s="3" t="s">
        <v>3217</v>
      </c>
      <c r="B3098">
        <v>2329</v>
      </c>
      <c r="C3098">
        <v>579548</v>
      </c>
      <c r="D3098">
        <v>1</v>
      </c>
      <c r="E3098">
        <v>1</v>
      </c>
      <c r="F3098">
        <v>0</v>
      </c>
      <c r="G3098">
        <v>0</v>
      </c>
      <c r="H3098">
        <v>0</v>
      </c>
      <c r="I3098" t="s">
        <v>33</v>
      </c>
      <c r="J3098" t="s">
        <v>177</v>
      </c>
      <c r="K3098">
        <v>512355.69624366006</v>
      </c>
      <c r="L3098">
        <v>2329</v>
      </c>
      <c r="M3098">
        <v>121644.26196741773</v>
      </c>
      <c r="O3098">
        <f t="shared" si="342"/>
        <v>0</v>
      </c>
      <c r="P3098">
        <v>22</v>
      </c>
      <c r="Q3098">
        <f t="shared" si="343"/>
        <v>60720</v>
      </c>
      <c r="R3098">
        <v>11</v>
      </c>
      <c r="S3098">
        <f t="shared" si="344"/>
        <v>10120</v>
      </c>
      <c r="T3098">
        <v>6</v>
      </c>
      <c r="U3098">
        <f t="shared" si="345"/>
        <v>1254</v>
      </c>
      <c r="AF3098">
        <v>2</v>
      </c>
      <c r="AG3098">
        <f t="shared" si="346"/>
        <v>58000</v>
      </c>
      <c r="AL3098">
        <f t="shared" si="347"/>
        <v>764093.95821107784</v>
      </c>
      <c r="AM3098">
        <f t="shared" si="348"/>
        <v>764100</v>
      </c>
      <c r="AN3098">
        <v>786000</v>
      </c>
    </row>
    <row r="3099" spans="1:40" x14ac:dyDescent="0.25">
      <c r="A3099" t="s">
        <v>3218</v>
      </c>
      <c r="B3099">
        <v>143</v>
      </c>
      <c r="C3099">
        <v>553042</v>
      </c>
      <c r="D3099">
        <v>1</v>
      </c>
      <c r="E3099">
        <v>0</v>
      </c>
      <c r="F3099">
        <v>0</v>
      </c>
      <c r="G3099">
        <v>0</v>
      </c>
      <c r="H3099">
        <v>0</v>
      </c>
      <c r="I3099" t="s">
        <v>38</v>
      </c>
      <c r="J3099" t="s">
        <v>236</v>
      </c>
      <c r="K3099">
        <v>68144.142339082857</v>
      </c>
      <c r="O3099">
        <f t="shared" si="342"/>
        <v>0</v>
      </c>
      <c r="Q3099">
        <f t="shared" si="343"/>
        <v>0</v>
      </c>
      <c r="S3099">
        <f t="shared" si="344"/>
        <v>0</v>
      </c>
      <c r="U3099">
        <f t="shared" si="345"/>
        <v>0</v>
      </c>
      <c r="AF3099">
        <v>0</v>
      </c>
      <c r="AG3099">
        <f t="shared" si="346"/>
        <v>0</v>
      </c>
      <c r="AL3099">
        <f t="shared" si="347"/>
        <v>68144.142339082857</v>
      </c>
      <c r="AM3099">
        <f t="shared" si="348"/>
        <v>68100</v>
      </c>
      <c r="AN3099">
        <v>65400</v>
      </c>
    </row>
    <row r="3100" spans="1:40" x14ac:dyDescent="0.25">
      <c r="A3100" t="s">
        <v>3219</v>
      </c>
      <c r="B3100">
        <v>758</v>
      </c>
      <c r="C3100">
        <v>504246</v>
      </c>
      <c r="D3100">
        <v>1</v>
      </c>
      <c r="E3100">
        <v>0</v>
      </c>
      <c r="F3100">
        <v>0</v>
      </c>
      <c r="G3100">
        <v>0</v>
      </c>
      <c r="H3100">
        <v>0</v>
      </c>
      <c r="I3100" t="s">
        <v>61</v>
      </c>
      <c r="J3100" t="s">
        <v>371</v>
      </c>
      <c r="K3100">
        <v>170348.28243996613</v>
      </c>
      <c r="O3100">
        <f t="shared" si="342"/>
        <v>0</v>
      </c>
      <c r="Q3100">
        <f t="shared" si="343"/>
        <v>0</v>
      </c>
      <c r="S3100">
        <f t="shared" si="344"/>
        <v>0</v>
      </c>
      <c r="U3100">
        <f t="shared" si="345"/>
        <v>0</v>
      </c>
      <c r="AF3100">
        <v>36</v>
      </c>
      <c r="AG3100">
        <f t="shared" si="346"/>
        <v>1044000</v>
      </c>
      <c r="AL3100">
        <f t="shared" si="347"/>
        <v>1214348.2824399662</v>
      </c>
      <c r="AM3100">
        <f t="shared" si="348"/>
        <v>1214300</v>
      </c>
      <c r="AN3100">
        <v>1233400</v>
      </c>
    </row>
    <row r="3101" spans="1:40" x14ac:dyDescent="0.25">
      <c r="A3101" t="s">
        <v>3220</v>
      </c>
      <c r="B3101">
        <v>503</v>
      </c>
      <c r="C3101">
        <v>573205</v>
      </c>
      <c r="D3101">
        <v>1</v>
      </c>
      <c r="E3101">
        <v>0</v>
      </c>
      <c r="F3101">
        <v>0</v>
      </c>
      <c r="G3101">
        <v>0</v>
      </c>
      <c r="H3101">
        <v>0</v>
      </c>
      <c r="I3101" t="s">
        <v>33</v>
      </c>
      <c r="J3101" t="s">
        <v>114</v>
      </c>
      <c r="K3101">
        <v>113644.65675348674</v>
      </c>
      <c r="O3101">
        <f t="shared" si="342"/>
        <v>0</v>
      </c>
      <c r="Q3101">
        <f t="shared" si="343"/>
        <v>0</v>
      </c>
      <c r="S3101">
        <f t="shared" si="344"/>
        <v>0</v>
      </c>
      <c r="U3101">
        <f t="shared" si="345"/>
        <v>0</v>
      </c>
      <c r="AF3101">
        <v>0</v>
      </c>
      <c r="AG3101">
        <f t="shared" si="346"/>
        <v>0</v>
      </c>
      <c r="AL3101">
        <f t="shared" si="347"/>
        <v>113644.65675348674</v>
      </c>
      <c r="AM3101">
        <f t="shared" si="348"/>
        <v>113600</v>
      </c>
      <c r="AN3101">
        <v>110200</v>
      </c>
    </row>
    <row r="3102" spans="1:40" x14ac:dyDescent="0.25">
      <c r="A3102" t="s">
        <v>2743</v>
      </c>
      <c r="B3102">
        <v>423</v>
      </c>
      <c r="C3102">
        <v>578401</v>
      </c>
      <c r="D3102">
        <v>1</v>
      </c>
      <c r="E3102">
        <v>0</v>
      </c>
      <c r="F3102">
        <v>0</v>
      </c>
      <c r="G3102">
        <v>0</v>
      </c>
      <c r="H3102">
        <v>0</v>
      </c>
      <c r="I3102" t="s">
        <v>41</v>
      </c>
      <c r="J3102" t="s">
        <v>252</v>
      </c>
      <c r="K3102">
        <v>95756.328054979647</v>
      </c>
      <c r="O3102">
        <f t="shared" si="342"/>
        <v>0</v>
      </c>
      <c r="Q3102">
        <f t="shared" si="343"/>
        <v>0</v>
      </c>
      <c r="S3102">
        <f t="shared" si="344"/>
        <v>0</v>
      </c>
      <c r="U3102">
        <f t="shared" si="345"/>
        <v>0</v>
      </c>
      <c r="AF3102">
        <v>0</v>
      </c>
      <c r="AG3102">
        <f t="shared" si="346"/>
        <v>0</v>
      </c>
      <c r="AL3102">
        <f t="shared" si="347"/>
        <v>95756.328054979647</v>
      </c>
      <c r="AM3102">
        <f t="shared" si="348"/>
        <v>95800</v>
      </c>
      <c r="AN3102">
        <v>94100</v>
      </c>
    </row>
    <row r="3103" spans="1:40" x14ac:dyDescent="0.25">
      <c r="A3103" t="s">
        <v>3221</v>
      </c>
      <c r="B3103">
        <v>718</v>
      </c>
      <c r="C3103">
        <v>552348</v>
      </c>
      <c r="D3103">
        <v>1</v>
      </c>
      <c r="E3103">
        <v>0</v>
      </c>
      <c r="F3103">
        <v>0</v>
      </c>
      <c r="G3103">
        <v>0</v>
      </c>
      <c r="H3103">
        <v>0</v>
      </c>
      <c r="I3103" t="s">
        <v>61</v>
      </c>
      <c r="J3103" t="s">
        <v>95</v>
      </c>
      <c r="K3103">
        <v>161482.63110805888</v>
      </c>
      <c r="O3103">
        <f t="shared" si="342"/>
        <v>0</v>
      </c>
      <c r="Q3103">
        <f t="shared" si="343"/>
        <v>0</v>
      </c>
      <c r="S3103">
        <f t="shared" si="344"/>
        <v>0</v>
      </c>
      <c r="U3103">
        <f t="shared" si="345"/>
        <v>0</v>
      </c>
      <c r="AF3103">
        <v>0</v>
      </c>
      <c r="AG3103">
        <f t="shared" si="346"/>
        <v>0</v>
      </c>
      <c r="AL3103">
        <f t="shared" si="347"/>
        <v>161482.63110805888</v>
      </c>
      <c r="AM3103">
        <f t="shared" si="348"/>
        <v>161500</v>
      </c>
      <c r="AN3103">
        <v>153800</v>
      </c>
    </row>
    <row r="3104" spans="1:40" x14ac:dyDescent="0.25">
      <c r="A3104" t="s">
        <v>3222</v>
      </c>
      <c r="B3104">
        <v>525</v>
      </c>
      <c r="C3104">
        <v>580651</v>
      </c>
      <c r="D3104">
        <v>1</v>
      </c>
      <c r="E3104">
        <v>0</v>
      </c>
      <c r="F3104">
        <v>0</v>
      </c>
      <c r="G3104">
        <v>0</v>
      </c>
      <c r="H3104">
        <v>0</v>
      </c>
      <c r="I3104" t="s">
        <v>41</v>
      </c>
      <c r="J3104" t="s">
        <v>1144</v>
      </c>
      <c r="K3104">
        <v>118555.02778176936</v>
      </c>
      <c r="O3104">
        <f t="shared" si="342"/>
        <v>0</v>
      </c>
      <c r="Q3104">
        <f t="shared" si="343"/>
        <v>0</v>
      </c>
      <c r="S3104">
        <f t="shared" si="344"/>
        <v>0</v>
      </c>
      <c r="U3104">
        <f t="shared" si="345"/>
        <v>0</v>
      </c>
      <c r="AF3104">
        <v>0</v>
      </c>
      <c r="AG3104">
        <f t="shared" si="346"/>
        <v>0</v>
      </c>
      <c r="AL3104">
        <f t="shared" si="347"/>
        <v>118555.02778176936</v>
      </c>
      <c r="AM3104">
        <f t="shared" si="348"/>
        <v>118600</v>
      </c>
      <c r="AN3104">
        <v>114900</v>
      </c>
    </row>
    <row r="3105" spans="1:40" x14ac:dyDescent="0.25">
      <c r="A3105" t="s">
        <v>2711</v>
      </c>
      <c r="B3105">
        <v>397</v>
      </c>
      <c r="C3105">
        <v>591165</v>
      </c>
      <c r="D3105">
        <v>1</v>
      </c>
      <c r="E3105">
        <v>0</v>
      </c>
      <c r="F3105">
        <v>0</v>
      </c>
      <c r="G3105">
        <v>0</v>
      </c>
      <c r="H3105">
        <v>0</v>
      </c>
      <c r="I3105" t="s">
        <v>75</v>
      </c>
      <c r="J3105" t="s">
        <v>97</v>
      </c>
      <c r="K3105">
        <v>89931.115146309618</v>
      </c>
      <c r="O3105">
        <f t="shared" si="342"/>
        <v>0</v>
      </c>
      <c r="Q3105">
        <f t="shared" si="343"/>
        <v>0</v>
      </c>
      <c r="S3105">
        <f t="shared" si="344"/>
        <v>0</v>
      </c>
      <c r="U3105">
        <f t="shared" si="345"/>
        <v>0</v>
      </c>
      <c r="AF3105">
        <v>0</v>
      </c>
      <c r="AG3105">
        <f t="shared" si="346"/>
        <v>0</v>
      </c>
      <c r="AL3105">
        <f t="shared" si="347"/>
        <v>89931.115146309618</v>
      </c>
      <c r="AM3105">
        <f t="shared" si="348"/>
        <v>89900</v>
      </c>
      <c r="AN3105">
        <v>87000</v>
      </c>
    </row>
    <row r="3106" spans="1:40" x14ac:dyDescent="0.25">
      <c r="A3106" t="s">
        <v>2711</v>
      </c>
      <c r="B3106">
        <v>351</v>
      </c>
      <c r="C3106">
        <v>571857</v>
      </c>
      <c r="D3106">
        <v>1</v>
      </c>
      <c r="E3106">
        <v>0</v>
      </c>
      <c r="F3106">
        <v>0</v>
      </c>
      <c r="G3106">
        <v>0</v>
      </c>
      <c r="H3106">
        <v>0</v>
      </c>
      <c r="I3106" t="s">
        <v>41</v>
      </c>
      <c r="J3106" t="s">
        <v>325</v>
      </c>
      <c r="K3106">
        <v>79610.227304459491</v>
      </c>
      <c r="O3106">
        <f t="shared" si="342"/>
        <v>0</v>
      </c>
      <c r="Q3106">
        <f t="shared" si="343"/>
        <v>0</v>
      </c>
      <c r="S3106">
        <f t="shared" si="344"/>
        <v>0</v>
      </c>
      <c r="U3106">
        <f t="shared" si="345"/>
        <v>0</v>
      </c>
      <c r="AF3106">
        <v>1</v>
      </c>
      <c r="AG3106">
        <f t="shared" si="346"/>
        <v>29000</v>
      </c>
      <c r="AL3106">
        <f t="shared" si="347"/>
        <v>108610.22730445949</v>
      </c>
      <c r="AM3106">
        <f t="shared" si="348"/>
        <v>108600</v>
      </c>
      <c r="AN3106">
        <v>76400</v>
      </c>
    </row>
    <row r="3107" spans="1:40" x14ac:dyDescent="0.25">
      <c r="A3107" t="s">
        <v>3223</v>
      </c>
      <c r="B3107">
        <v>411</v>
      </c>
      <c r="C3107">
        <v>544817</v>
      </c>
      <c r="D3107">
        <v>1</v>
      </c>
      <c r="E3107">
        <v>0</v>
      </c>
      <c r="F3107">
        <v>0</v>
      </c>
      <c r="G3107">
        <v>0</v>
      </c>
      <c r="H3107">
        <v>0</v>
      </c>
      <c r="I3107" t="s">
        <v>23</v>
      </c>
      <c r="J3107" t="s">
        <v>602</v>
      </c>
      <c r="K3107">
        <v>93068.496186159216</v>
      </c>
      <c r="O3107">
        <f t="shared" si="342"/>
        <v>0</v>
      </c>
      <c r="Q3107">
        <f t="shared" si="343"/>
        <v>0</v>
      </c>
      <c r="S3107">
        <f t="shared" si="344"/>
        <v>0</v>
      </c>
      <c r="U3107">
        <f t="shared" si="345"/>
        <v>0</v>
      </c>
      <c r="AF3107">
        <v>0</v>
      </c>
      <c r="AG3107">
        <f t="shared" si="346"/>
        <v>0</v>
      </c>
      <c r="AL3107">
        <f t="shared" si="347"/>
        <v>93068.496186159216</v>
      </c>
      <c r="AM3107">
        <f t="shared" si="348"/>
        <v>93100</v>
      </c>
      <c r="AN3107">
        <v>85000</v>
      </c>
    </row>
    <row r="3108" spans="1:40" x14ac:dyDescent="0.25">
      <c r="A3108" t="s">
        <v>3224</v>
      </c>
      <c r="B3108">
        <v>545</v>
      </c>
      <c r="C3108">
        <v>559237</v>
      </c>
      <c r="D3108">
        <v>1</v>
      </c>
      <c r="E3108">
        <v>0</v>
      </c>
      <c r="F3108">
        <v>0</v>
      </c>
      <c r="G3108">
        <v>0</v>
      </c>
      <c r="H3108">
        <v>0</v>
      </c>
      <c r="I3108" t="s">
        <v>110</v>
      </c>
      <c r="J3108" t="s">
        <v>360</v>
      </c>
      <c r="K3108">
        <v>123015.80513910079</v>
      </c>
      <c r="O3108">
        <f t="shared" si="342"/>
        <v>0</v>
      </c>
      <c r="Q3108">
        <f t="shared" si="343"/>
        <v>0</v>
      </c>
      <c r="S3108">
        <f t="shared" si="344"/>
        <v>0</v>
      </c>
      <c r="U3108">
        <f t="shared" si="345"/>
        <v>0</v>
      </c>
      <c r="AF3108">
        <v>0</v>
      </c>
      <c r="AG3108">
        <f t="shared" si="346"/>
        <v>0</v>
      </c>
      <c r="AL3108">
        <f t="shared" si="347"/>
        <v>123015.80513910079</v>
      </c>
      <c r="AM3108">
        <f t="shared" si="348"/>
        <v>123000</v>
      </c>
      <c r="AN3108">
        <v>119400</v>
      </c>
    </row>
    <row r="3109" spans="1:40" x14ac:dyDescent="0.25">
      <c r="A3109" t="s">
        <v>3226</v>
      </c>
      <c r="B3109">
        <v>710</v>
      </c>
      <c r="C3109">
        <v>558061</v>
      </c>
      <c r="D3109">
        <v>1</v>
      </c>
      <c r="E3109">
        <v>0</v>
      </c>
      <c r="F3109">
        <v>0</v>
      </c>
      <c r="G3109">
        <v>0</v>
      </c>
      <c r="H3109">
        <v>0</v>
      </c>
      <c r="I3109" t="s">
        <v>110</v>
      </c>
      <c r="J3109" t="s">
        <v>1216</v>
      </c>
      <c r="K3109">
        <v>159708.27540221557</v>
      </c>
      <c r="O3109">
        <f t="shared" si="342"/>
        <v>0</v>
      </c>
      <c r="Q3109">
        <f t="shared" si="343"/>
        <v>0</v>
      </c>
      <c r="S3109">
        <f t="shared" si="344"/>
        <v>0</v>
      </c>
      <c r="U3109">
        <f t="shared" si="345"/>
        <v>0</v>
      </c>
      <c r="AF3109">
        <v>0</v>
      </c>
      <c r="AG3109">
        <f t="shared" si="346"/>
        <v>0</v>
      </c>
      <c r="AL3109">
        <f t="shared" si="347"/>
        <v>159708.27540221557</v>
      </c>
      <c r="AM3109">
        <f t="shared" si="348"/>
        <v>159700</v>
      </c>
      <c r="AN3109">
        <v>151800</v>
      </c>
    </row>
    <row r="3110" spans="1:40" x14ac:dyDescent="0.25">
      <c r="A3110" t="s">
        <v>3227</v>
      </c>
      <c r="B3110">
        <v>548</v>
      </c>
      <c r="C3110">
        <v>573213</v>
      </c>
      <c r="D3110">
        <v>1</v>
      </c>
      <c r="E3110">
        <v>0</v>
      </c>
      <c r="F3110">
        <v>0</v>
      </c>
      <c r="G3110">
        <v>0</v>
      </c>
      <c r="H3110">
        <v>0</v>
      </c>
      <c r="I3110" t="s">
        <v>33</v>
      </c>
      <c r="J3110" t="s">
        <v>114</v>
      </c>
      <c r="K3110">
        <v>123684.66311840279</v>
      </c>
      <c r="O3110">
        <f t="shared" si="342"/>
        <v>0</v>
      </c>
      <c r="Q3110">
        <f t="shared" si="343"/>
        <v>0</v>
      </c>
      <c r="S3110">
        <f t="shared" si="344"/>
        <v>0</v>
      </c>
      <c r="U3110">
        <f t="shared" si="345"/>
        <v>0</v>
      </c>
      <c r="AF3110">
        <v>1</v>
      </c>
      <c r="AG3110">
        <f t="shared" si="346"/>
        <v>29000</v>
      </c>
      <c r="AL3110">
        <f t="shared" si="347"/>
        <v>152684.66311840279</v>
      </c>
      <c r="AM3110">
        <f t="shared" si="348"/>
        <v>152700</v>
      </c>
      <c r="AN3110">
        <v>148800</v>
      </c>
    </row>
    <row r="3111" spans="1:40" x14ac:dyDescent="0.25">
      <c r="A3111" t="s">
        <v>3228</v>
      </c>
      <c r="B3111">
        <v>298</v>
      </c>
      <c r="C3111">
        <v>560006</v>
      </c>
      <c r="D3111">
        <v>1</v>
      </c>
      <c r="E3111">
        <v>0</v>
      </c>
      <c r="F3111">
        <v>0</v>
      </c>
      <c r="G3111">
        <v>0</v>
      </c>
      <c r="H3111">
        <v>0</v>
      </c>
      <c r="I3111" t="s">
        <v>110</v>
      </c>
      <c r="J3111" t="s">
        <v>336</v>
      </c>
      <c r="K3111">
        <v>68144.142339082857</v>
      </c>
      <c r="O3111">
        <f t="shared" si="342"/>
        <v>0</v>
      </c>
      <c r="Q3111">
        <f t="shared" si="343"/>
        <v>0</v>
      </c>
      <c r="S3111">
        <f t="shared" si="344"/>
        <v>0</v>
      </c>
      <c r="U3111">
        <f t="shared" si="345"/>
        <v>0</v>
      </c>
      <c r="AF3111">
        <v>0</v>
      </c>
      <c r="AG3111">
        <f t="shared" si="346"/>
        <v>0</v>
      </c>
      <c r="AL3111">
        <f t="shared" si="347"/>
        <v>68144.142339082857</v>
      </c>
      <c r="AM3111">
        <f t="shared" si="348"/>
        <v>68100</v>
      </c>
      <c r="AN3111">
        <v>68200</v>
      </c>
    </row>
    <row r="3112" spans="1:40" x14ac:dyDescent="0.25">
      <c r="A3112" t="s">
        <v>3229</v>
      </c>
      <c r="B3112">
        <v>226</v>
      </c>
      <c r="C3112">
        <v>565296</v>
      </c>
      <c r="D3112">
        <v>1</v>
      </c>
      <c r="E3112">
        <v>0</v>
      </c>
      <c r="F3112">
        <v>0</v>
      </c>
      <c r="G3112">
        <v>0</v>
      </c>
      <c r="H3112">
        <v>0</v>
      </c>
      <c r="I3112" t="s">
        <v>85</v>
      </c>
      <c r="J3112" t="s">
        <v>228</v>
      </c>
      <c r="K3112">
        <v>68144.142339082857</v>
      </c>
      <c r="O3112">
        <f t="shared" si="342"/>
        <v>0</v>
      </c>
      <c r="Q3112">
        <f t="shared" si="343"/>
        <v>0</v>
      </c>
      <c r="S3112">
        <f t="shared" si="344"/>
        <v>0</v>
      </c>
      <c r="U3112">
        <f t="shared" si="345"/>
        <v>0</v>
      </c>
      <c r="AF3112">
        <v>0</v>
      </c>
      <c r="AG3112">
        <f t="shared" si="346"/>
        <v>0</v>
      </c>
      <c r="AL3112">
        <f t="shared" si="347"/>
        <v>68144.142339082857</v>
      </c>
      <c r="AM3112">
        <f t="shared" si="348"/>
        <v>68100</v>
      </c>
      <c r="AN3112">
        <v>65400</v>
      </c>
    </row>
    <row r="3113" spans="1:40" x14ac:dyDescent="0.25">
      <c r="A3113" t="s">
        <v>3230</v>
      </c>
      <c r="B3113">
        <v>234</v>
      </c>
      <c r="C3113">
        <v>570401</v>
      </c>
      <c r="D3113">
        <v>1</v>
      </c>
      <c r="E3113">
        <v>0</v>
      </c>
      <c r="F3113">
        <v>0</v>
      </c>
      <c r="G3113">
        <v>0</v>
      </c>
      <c r="H3113">
        <v>0</v>
      </c>
      <c r="I3113" t="s">
        <v>33</v>
      </c>
      <c r="J3113" t="s">
        <v>99</v>
      </c>
      <c r="K3113">
        <v>68144.142339082857</v>
      </c>
      <c r="O3113">
        <f t="shared" si="342"/>
        <v>0</v>
      </c>
      <c r="Q3113">
        <f t="shared" si="343"/>
        <v>0</v>
      </c>
      <c r="S3113">
        <f t="shared" si="344"/>
        <v>0</v>
      </c>
      <c r="U3113">
        <f t="shared" si="345"/>
        <v>0</v>
      </c>
      <c r="AF3113">
        <v>0</v>
      </c>
      <c r="AG3113">
        <f t="shared" si="346"/>
        <v>0</v>
      </c>
      <c r="AL3113">
        <f t="shared" si="347"/>
        <v>68144.142339082857</v>
      </c>
      <c r="AM3113">
        <f t="shared" si="348"/>
        <v>68100</v>
      </c>
      <c r="AN3113">
        <v>65400</v>
      </c>
    </row>
    <row r="3114" spans="1:40" x14ac:dyDescent="0.25">
      <c r="A3114" t="s">
        <v>3231</v>
      </c>
      <c r="B3114">
        <v>53</v>
      </c>
      <c r="C3114">
        <v>542059</v>
      </c>
      <c r="D3114">
        <v>1</v>
      </c>
      <c r="E3114">
        <v>0</v>
      </c>
      <c r="F3114">
        <v>0</v>
      </c>
      <c r="G3114">
        <v>0</v>
      </c>
      <c r="H3114">
        <v>0</v>
      </c>
      <c r="I3114" t="s">
        <v>110</v>
      </c>
      <c r="J3114" t="s">
        <v>219</v>
      </c>
      <c r="K3114">
        <v>68144.142339082857</v>
      </c>
      <c r="O3114">
        <f t="shared" si="342"/>
        <v>0</v>
      </c>
      <c r="Q3114">
        <f t="shared" si="343"/>
        <v>0</v>
      </c>
      <c r="S3114">
        <f t="shared" si="344"/>
        <v>0</v>
      </c>
      <c r="U3114">
        <f t="shared" si="345"/>
        <v>0</v>
      </c>
      <c r="AF3114">
        <v>0</v>
      </c>
      <c r="AG3114">
        <f t="shared" si="346"/>
        <v>0</v>
      </c>
      <c r="AL3114">
        <f t="shared" si="347"/>
        <v>68144.142339082857</v>
      </c>
      <c r="AM3114">
        <f t="shared" si="348"/>
        <v>68100</v>
      </c>
      <c r="AN3114">
        <v>65400</v>
      </c>
    </row>
    <row r="3115" spans="1:40" x14ac:dyDescent="0.25">
      <c r="A3115" t="s">
        <v>3234</v>
      </c>
      <c r="B3115">
        <v>133</v>
      </c>
      <c r="C3115">
        <v>552712</v>
      </c>
      <c r="D3115">
        <v>1</v>
      </c>
      <c r="E3115">
        <v>0</v>
      </c>
      <c r="F3115">
        <v>0</v>
      </c>
      <c r="G3115">
        <v>0</v>
      </c>
      <c r="H3115">
        <v>0</v>
      </c>
      <c r="I3115" t="s">
        <v>23</v>
      </c>
      <c r="J3115" t="s">
        <v>136</v>
      </c>
      <c r="K3115">
        <v>68144.142339082857</v>
      </c>
      <c r="O3115">
        <f t="shared" si="342"/>
        <v>0</v>
      </c>
      <c r="Q3115">
        <f t="shared" si="343"/>
        <v>0</v>
      </c>
      <c r="S3115">
        <f t="shared" si="344"/>
        <v>0</v>
      </c>
      <c r="U3115">
        <f t="shared" si="345"/>
        <v>0</v>
      </c>
      <c r="AF3115">
        <v>0</v>
      </c>
      <c r="AG3115">
        <f t="shared" si="346"/>
        <v>0</v>
      </c>
      <c r="AL3115">
        <f t="shared" si="347"/>
        <v>68144.142339082857</v>
      </c>
      <c r="AM3115">
        <f t="shared" si="348"/>
        <v>68100</v>
      </c>
      <c r="AN3115">
        <v>65400</v>
      </c>
    </row>
    <row r="3116" spans="1:40" x14ac:dyDescent="0.25">
      <c r="A3116" t="s">
        <v>3235</v>
      </c>
      <c r="B3116">
        <v>572</v>
      </c>
      <c r="C3116">
        <v>565300</v>
      </c>
      <c r="D3116">
        <v>1</v>
      </c>
      <c r="E3116">
        <v>0</v>
      </c>
      <c r="F3116">
        <v>0</v>
      </c>
      <c r="G3116">
        <v>0</v>
      </c>
      <c r="H3116">
        <v>0</v>
      </c>
      <c r="I3116" t="s">
        <v>85</v>
      </c>
      <c r="J3116" t="s">
        <v>229</v>
      </c>
      <c r="K3116">
        <v>129033.13486109483</v>
      </c>
      <c r="O3116">
        <f t="shared" si="342"/>
        <v>0</v>
      </c>
      <c r="Q3116">
        <f t="shared" si="343"/>
        <v>0</v>
      </c>
      <c r="S3116">
        <f t="shared" si="344"/>
        <v>0</v>
      </c>
      <c r="U3116">
        <f t="shared" si="345"/>
        <v>0</v>
      </c>
      <c r="AF3116">
        <v>0</v>
      </c>
      <c r="AG3116">
        <f t="shared" si="346"/>
        <v>0</v>
      </c>
      <c r="AL3116">
        <f t="shared" si="347"/>
        <v>129033.13486109483</v>
      </c>
      <c r="AM3116">
        <f t="shared" si="348"/>
        <v>129000</v>
      </c>
      <c r="AN3116">
        <v>123400</v>
      </c>
    </row>
    <row r="3117" spans="1:40" x14ac:dyDescent="0.25">
      <c r="A3117" t="s">
        <v>3236</v>
      </c>
      <c r="B3117">
        <v>388</v>
      </c>
      <c r="C3117">
        <v>548391</v>
      </c>
      <c r="D3117">
        <v>1</v>
      </c>
      <c r="E3117">
        <v>0</v>
      </c>
      <c r="F3117">
        <v>0</v>
      </c>
      <c r="G3117">
        <v>0</v>
      </c>
      <c r="H3117">
        <v>0</v>
      </c>
      <c r="I3117" t="s">
        <v>75</v>
      </c>
      <c r="J3117" t="s">
        <v>74</v>
      </c>
      <c r="K3117">
        <v>87913.316658560871</v>
      </c>
      <c r="O3117">
        <f t="shared" si="342"/>
        <v>0</v>
      </c>
      <c r="Q3117">
        <f t="shared" si="343"/>
        <v>0</v>
      </c>
      <c r="S3117">
        <f t="shared" si="344"/>
        <v>0</v>
      </c>
      <c r="U3117">
        <f t="shared" si="345"/>
        <v>0</v>
      </c>
      <c r="AF3117">
        <v>0</v>
      </c>
      <c r="AG3117">
        <f t="shared" si="346"/>
        <v>0</v>
      </c>
      <c r="AL3117">
        <f t="shared" si="347"/>
        <v>87913.316658560871</v>
      </c>
      <c r="AM3117">
        <f t="shared" si="348"/>
        <v>87900</v>
      </c>
      <c r="AN3117">
        <v>87400</v>
      </c>
    </row>
    <row r="3118" spans="1:40" x14ac:dyDescent="0.25">
      <c r="A3118" t="s">
        <v>3237</v>
      </c>
      <c r="B3118">
        <v>390</v>
      </c>
      <c r="C3118">
        <v>554677</v>
      </c>
      <c r="D3118">
        <v>1</v>
      </c>
      <c r="E3118">
        <v>0</v>
      </c>
      <c r="F3118">
        <v>0</v>
      </c>
      <c r="G3118">
        <v>0</v>
      </c>
      <c r="H3118">
        <v>0</v>
      </c>
      <c r="I3118" t="s">
        <v>18</v>
      </c>
      <c r="J3118" t="s">
        <v>1530</v>
      </c>
      <c r="K3118">
        <v>88361.778489786375</v>
      </c>
      <c r="O3118">
        <f t="shared" si="342"/>
        <v>0</v>
      </c>
      <c r="Q3118">
        <f t="shared" si="343"/>
        <v>0</v>
      </c>
      <c r="S3118">
        <f t="shared" si="344"/>
        <v>0</v>
      </c>
      <c r="U3118">
        <f t="shared" si="345"/>
        <v>0</v>
      </c>
      <c r="AF3118">
        <v>0</v>
      </c>
      <c r="AG3118">
        <f t="shared" si="346"/>
        <v>0</v>
      </c>
      <c r="AL3118">
        <f t="shared" si="347"/>
        <v>88361.778489786375</v>
      </c>
      <c r="AM3118">
        <f t="shared" si="348"/>
        <v>88400</v>
      </c>
      <c r="AN3118">
        <v>86700</v>
      </c>
    </row>
    <row r="3119" spans="1:40" x14ac:dyDescent="0.25">
      <c r="A3119" t="s">
        <v>3237</v>
      </c>
      <c r="B3119">
        <v>225</v>
      </c>
      <c r="C3119">
        <v>536563</v>
      </c>
      <c r="D3119">
        <v>1</v>
      </c>
      <c r="E3119">
        <v>0</v>
      </c>
      <c r="F3119">
        <v>0</v>
      </c>
      <c r="G3119">
        <v>0</v>
      </c>
      <c r="H3119">
        <v>0</v>
      </c>
      <c r="I3119" t="s">
        <v>23</v>
      </c>
      <c r="J3119" t="s">
        <v>181</v>
      </c>
      <c r="K3119">
        <v>68144.142339082857</v>
      </c>
      <c r="O3119">
        <f t="shared" si="342"/>
        <v>0</v>
      </c>
      <c r="Q3119">
        <f t="shared" si="343"/>
        <v>0</v>
      </c>
      <c r="S3119">
        <f t="shared" si="344"/>
        <v>0</v>
      </c>
      <c r="U3119">
        <f t="shared" si="345"/>
        <v>0</v>
      </c>
      <c r="AF3119">
        <v>0</v>
      </c>
      <c r="AG3119">
        <f t="shared" si="346"/>
        <v>0</v>
      </c>
      <c r="AL3119">
        <f t="shared" si="347"/>
        <v>68144.142339082857</v>
      </c>
      <c r="AM3119">
        <f t="shared" si="348"/>
        <v>68100</v>
      </c>
      <c r="AN3119">
        <v>65400</v>
      </c>
    </row>
    <row r="3120" spans="1:40" x14ac:dyDescent="0.25">
      <c r="A3120" t="s">
        <v>3237</v>
      </c>
      <c r="B3120">
        <v>211</v>
      </c>
      <c r="C3120">
        <v>566292</v>
      </c>
      <c r="D3120">
        <v>1</v>
      </c>
      <c r="E3120">
        <v>0</v>
      </c>
      <c r="F3120">
        <v>0</v>
      </c>
      <c r="G3120">
        <v>0</v>
      </c>
      <c r="H3120">
        <v>0</v>
      </c>
      <c r="I3120" t="s">
        <v>110</v>
      </c>
      <c r="J3120" t="s">
        <v>109</v>
      </c>
      <c r="K3120">
        <v>68144.142339082857</v>
      </c>
      <c r="O3120">
        <f t="shared" si="342"/>
        <v>0</v>
      </c>
      <c r="Q3120">
        <f t="shared" si="343"/>
        <v>0</v>
      </c>
      <c r="S3120">
        <f t="shared" si="344"/>
        <v>0</v>
      </c>
      <c r="U3120">
        <f t="shared" si="345"/>
        <v>0</v>
      </c>
      <c r="AF3120">
        <v>0</v>
      </c>
      <c r="AG3120">
        <f t="shared" si="346"/>
        <v>0</v>
      </c>
      <c r="AL3120">
        <f t="shared" si="347"/>
        <v>68144.142339082857</v>
      </c>
      <c r="AM3120">
        <f t="shared" si="348"/>
        <v>68100</v>
      </c>
      <c r="AN3120">
        <v>65400</v>
      </c>
    </row>
    <row r="3121" spans="1:40" x14ac:dyDescent="0.25">
      <c r="A3121" t="s">
        <v>2011</v>
      </c>
      <c r="B3121">
        <v>211</v>
      </c>
      <c r="C3121">
        <v>530191</v>
      </c>
      <c r="D3121">
        <v>1</v>
      </c>
      <c r="E3121">
        <v>0</v>
      </c>
      <c r="F3121">
        <v>0</v>
      </c>
      <c r="G3121">
        <v>0</v>
      </c>
      <c r="H3121">
        <v>0</v>
      </c>
      <c r="I3121" t="s">
        <v>26</v>
      </c>
      <c r="J3121" t="s">
        <v>307</v>
      </c>
      <c r="K3121">
        <v>68144.142339082857</v>
      </c>
      <c r="O3121">
        <f t="shared" si="342"/>
        <v>0</v>
      </c>
      <c r="Q3121">
        <f t="shared" si="343"/>
        <v>0</v>
      </c>
      <c r="S3121">
        <f t="shared" si="344"/>
        <v>0</v>
      </c>
      <c r="U3121">
        <f t="shared" si="345"/>
        <v>0</v>
      </c>
      <c r="AF3121">
        <v>0</v>
      </c>
      <c r="AG3121">
        <f t="shared" si="346"/>
        <v>0</v>
      </c>
      <c r="AL3121">
        <f t="shared" si="347"/>
        <v>68144.142339082857</v>
      </c>
      <c r="AM3121">
        <f t="shared" si="348"/>
        <v>68100</v>
      </c>
      <c r="AN3121">
        <v>65400</v>
      </c>
    </row>
    <row r="3122" spans="1:40" x14ac:dyDescent="0.25">
      <c r="A3122" s="4" t="s">
        <v>2011</v>
      </c>
      <c r="B3122">
        <v>3861</v>
      </c>
      <c r="C3122">
        <v>538493</v>
      </c>
      <c r="D3122">
        <v>1</v>
      </c>
      <c r="E3122">
        <v>1</v>
      </c>
      <c r="F3122">
        <v>1</v>
      </c>
      <c r="G3122">
        <v>0</v>
      </c>
      <c r="H3122">
        <v>0</v>
      </c>
      <c r="I3122" t="s">
        <v>26</v>
      </c>
      <c r="J3122" t="s">
        <v>93</v>
      </c>
      <c r="K3122">
        <v>837542.23364868329</v>
      </c>
      <c r="L3122">
        <v>14324</v>
      </c>
      <c r="M3122">
        <v>742464.50000471238</v>
      </c>
      <c r="N3122">
        <v>2</v>
      </c>
      <c r="O3122">
        <f t="shared" si="342"/>
        <v>1380</v>
      </c>
      <c r="P3122">
        <v>135</v>
      </c>
      <c r="Q3122">
        <f t="shared" si="343"/>
        <v>372600</v>
      </c>
      <c r="R3122">
        <v>42</v>
      </c>
      <c r="S3122">
        <f t="shared" si="344"/>
        <v>38640</v>
      </c>
      <c r="T3122">
        <v>35</v>
      </c>
      <c r="U3122">
        <f t="shared" si="345"/>
        <v>7315</v>
      </c>
      <c r="V3122">
        <v>14324</v>
      </c>
      <c r="W3122">
        <v>2864250.5404744218</v>
      </c>
      <c r="AF3122">
        <v>0</v>
      </c>
      <c r="AG3122">
        <f t="shared" si="346"/>
        <v>0</v>
      </c>
      <c r="AL3122">
        <f t="shared" si="347"/>
        <v>4864192.2741278177</v>
      </c>
      <c r="AM3122">
        <f t="shared" si="348"/>
        <v>4864200</v>
      </c>
      <c r="AN3122">
        <v>4935000</v>
      </c>
    </row>
    <row r="3123" spans="1:40" x14ac:dyDescent="0.25">
      <c r="A3123" s="6" t="s">
        <v>368</v>
      </c>
      <c r="B3123">
        <v>8729</v>
      </c>
      <c r="C3123">
        <v>536326</v>
      </c>
      <c r="D3123">
        <v>1</v>
      </c>
      <c r="E3123">
        <v>1</v>
      </c>
      <c r="F3123">
        <v>1</v>
      </c>
      <c r="G3123">
        <v>1</v>
      </c>
      <c r="H3123">
        <v>1</v>
      </c>
      <c r="I3123" t="s">
        <v>26</v>
      </c>
      <c r="J3123" t="s">
        <v>368</v>
      </c>
      <c r="K3123">
        <v>375662.55618037941</v>
      </c>
      <c r="L3123">
        <v>15538</v>
      </c>
      <c r="M3123">
        <v>338199.23557945515</v>
      </c>
      <c r="N3123">
        <v>2</v>
      </c>
      <c r="O3123">
        <f t="shared" si="342"/>
        <v>1380</v>
      </c>
      <c r="P3123">
        <v>141</v>
      </c>
      <c r="Q3123">
        <f t="shared" si="343"/>
        <v>389160</v>
      </c>
      <c r="R3123">
        <v>148</v>
      </c>
      <c r="S3123">
        <f t="shared" si="344"/>
        <v>136160</v>
      </c>
      <c r="T3123">
        <v>62</v>
      </c>
      <c r="U3123">
        <f t="shared" si="345"/>
        <v>12958</v>
      </c>
      <c r="V3123">
        <v>14826</v>
      </c>
      <c r="W3123">
        <v>1650068.8424602554</v>
      </c>
      <c r="X3123">
        <v>17670</v>
      </c>
      <c r="Y3123">
        <v>2926736.4488986153</v>
      </c>
      <c r="Z3123">
        <v>17670</v>
      </c>
      <c r="AA3123">
        <v>12541031.019974872</v>
      </c>
      <c r="AC3123">
        <v>2180</v>
      </c>
      <c r="AD3123">
        <v>250700</v>
      </c>
      <c r="AF3123">
        <v>41</v>
      </c>
      <c r="AG3123">
        <f t="shared" si="346"/>
        <v>1189000</v>
      </c>
      <c r="AH3123">
        <v>250</v>
      </c>
      <c r="AI3123">
        <v>619250</v>
      </c>
      <c r="AJ3123">
        <v>821</v>
      </c>
      <c r="AK3123">
        <v>94415</v>
      </c>
      <c r="AL3123">
        <f t="shared" si="347"/>
        <v>20524721.103093579</v>
      </c>
      <c r="AM3123">
        <f t="shared" si="348"/>
        <v>20524700</v>
      </c>
      <c r="AN3123">
        <v>19019800</v>
      </c>
    </row>
    <row r="3124" spans="1:40" x14ac:dyDescent="0.25">
      <c r="A3124" t="s">
        <v>3238</v>
      </c>
      <c r="B3124">
        <v>1571</v>
      </c>
      <c r="C3124">
        <v>564231</v>
      </c>
      <c r="D3124">
        <v>1</v>
      </c>
      <c r="E3124">
        <v>0</v>
      </c>
      <c r="F3124">
        <v>0</v>
      </c>
      <c r="G3124">
        <v>0</v>
      </c>
      <c r="H3124">
        <v>0</v>
      </c>
      <c r="I3124" t="s">
        <v>51</v>
      </c>
      <c r="J3124" t="s">
        <v>362</v>
      </c>
      <c r="K3124">
        <v>348666.00284424459</v>
      </c>
      <c r="O3124">
        <f t="shared" si="342"/>
        <v>0</v>
      </c>
      <c r="Q3124">
        <f t="shared" si="343"/>
        <v>0</v>
      </c>
      <c r="S3124">
        <f t="shared" si="344"/>
        <v>0</v>
      </c>
      <c r="U3124">
        <f t="shared" si="345"/>
        <v>0</v>
      </c>
      <c r="AF3124">
        <v>0</v>
      </c>
      <c r="AG3124">
        <f t="shared" si="346"/>
        <v>0</v>
      </c>
      <c r="AL3124">
        <f t="shared" si="347"/>
        <v>348666.00284424459</v>
      </c>
      <c r="AM3124">
        <f t="shared" si="348"/>
        <v>348700</v>
      </c>
      <c r="AN3124">
        <v>331000</v>
      </c>
    </row>
    <row r="3125" spans="1:40" x14ac:dyDescent="0.25">
      <c r="A3125" s="5" t="s">
        <v>547</v>
      </c>
      <c r="B3125">
        <v>5832</v>
      </c>
      <c r="C3125">
        <v>540765</v>
      </c>
      <c r="D3125">
        <v>1</v>
      </c>
      <c r="E3125">
        <v>1</v>
      </c>
      <c r="F3125">
        <v>1</v>
      </c>
      <c r="G3125">
        <v>1</v>
      </c>
      <c r="H3125">
        <v>0</v>
      </c>
      <c r="I3125" t="s">
        <v>26</v>
      </c>
      <c r="J3125" t="s">
        <v>548</v>
      </c>
      <c r="K3125">
        <v>1247273.3763527013</v>
      </c>
      <c r="L3125">
        <v>12278</v>
      </c>
      <c r="M3125">
        <v>637014.20093167934</v>
      </c>
      <c r="N3125">
        <v>4</v>
      </c>
      <c r="O3125">
        <f t="shared" si="342"/>
        <v>2760</v>
      </c>
      <c r="P3125">
        <v>84</v>
      </c>
      <c r="Q3125">
        <f t="shared" si="343"/>
        <v>231840</v>
      </c>
      <c r="R3125">
        <v>54</v>
      </c>
      <c r="S3125">
        <f t="shared" si="344"/>
        <v>49680</v>
      </c>
      <c r="T3125">
        <v>56</v>
      </c>
      <c r="U3125">
        <f t="shared" si="345"/>
        <v>11704</v>
      </c>
      <c r="V3125">
        <v>13271</v>
      </c>
      <c r="W3125">
        <v>2659212.7476213961</v>
      </c>
      <c r="X3125">
        <v>13271</v>
      </c>
      <c r="Y3125">
        <v>1419124.2209240024</v>
      </c>
      <c r="AF3125">
        <v>1</v>
      </c>
      <c r="AG3125">
        <f t="shared" si="346"/>
        <v>29000</v>
      </c>
      <c r="AL3125">
        <f t="shared" si="347"/>
        <v>6287608.5458297795</v>
      </c>
      <c r="AM3125">
        <f t="shared" si="348"/>
        <v>6287600</v>
      </c>
      <c r="AN3125">
        <v>6270100</v>
      </c>
    </row>
    <row r="3126" spans="1:40" x14ac:dyDescent="0.25">
      <c r="A3126" t="s">
        <v>3239</v>
      </c>
      <c r="B3126">
        <v>61</v>
      </c>
      <c r="C3126">
        <v>599174</v>
      </c>
      <c r="D3126">
        <v>1</v>
      </c>
      <c r="E3126">
        <v>0</v>
      </c>
      <c r="F3126">
        <v>0</v>
      </c>
      <c r="G3126">
        <v>0</v>
      </c>
      <c r="H3126">
        <v>0</v>
      </c>
      <c r="I3126" t="s">
        <v>110</v>
      </c>
      <c r="J3126" t="s">
        <v>464</v>
      </c>
      <c r="K3126">
        <v>68144.142339082857</v>
      </c>
      <c r="O3126">
        <f t="shared" si="342"/>
        <v>0</v>
      </c>
      <c r="Q3126">
        <f t="shared" si="343"/>
        <v>0</v>
      </c>
      <c r="S3126">
        <f t="shared" si="344"/>
        <v>0</v>
      </c>
      <c r="U3126">
        <f t="shared" si="345"/>
        <v>0</v>
      </c>
      <c r="AF3126">
        <v>0</v>
      </c>
      <c r="AG3126">
        <f t="shared" si="346"/>
        <v>0</v>
      </c>
      <c r="AL3126">
        <f t="shared" si="347"/>
        <v>68144.142339082857</v>
      </c>
      <c r="AM3126">
        <f t="shared" si="348"/>
        <v>68100</v>
      </c>
      <c r="AN3126">
        <v>65400</v>
      </c>
    </row>
    <row r="3127" spans="1:40" x14ac:dyDescent="0.25">
      <c r="A3127" t="s">
        <v>3240</v>
      </c>
      <c r="B3127">
        <v>400</v>
      </c>
      <c r="C3127">
        <v>530999</v>
      </c>
      <c r="D3127">
        <v>1</v>
      </c>
      <c r="E3127">
        <v>0</v>
      </c>
      <c r="F3127">
        <v>0</v>
      </c>
      <c r="G3127">
        <v>0</v>
      </c>
      <c r="H3127">
        <v>0</v>
      </c>
      <c r="I3127" t="s">
        <v>26</v>
      </c>
      <c r="J3127" t="s">
        <v>28</v>
      </c>
      <c r="K3127">
        <v>90603.555495678942</v>
      </c>
      <c r="O3127">
        <f t="shared" si="342"/>
        <v>0</v>
      </c>
      <c r="Q3127">
        <f t="shared" si="343"/>
        <v>0</v>
      </c>
      <c r="S3127">
        <f t="shared" si="344"/>
        <v>0</v>
      </c>
      <c r="U3127">
        <f t="shared" si="345"/>
        <v>0</v>
      </c>
      <c r="AF3127">
        <v>0</v>
      </c>
      <c r="AG3127">
        <f t="shared" si="346"/>
        <v>0</v>
      </c>
      <c r="AL3127">
        <f t="shared" si="347"/>
        <v>90603.555495678942</v>
      </c>
      <c r="AM3127">
        <f t="shared" si="348"/>
        <v>90600</v>
      </c>
      <c r="AN3127">
        <v>82400</v>
      </c>
    </row>
    <row r="3128" spans="1:40" x14ac:dyDescent="0.25">
      <c r="A3128" s="3" t="s">
        <v>3241</v>
      </c>
      <c r="B3128">
        <v>1057</v>
      </c>
      <c r="C3128">
        <v>567710</v>
      </c>
      <c r="D3128">
        <v>1</v>
      </c>
      <c r="E3128">
        <v>1</v>
      </c>
      <c r="F3128">
        <v>0</v>
      </c>
      <c r="G3128">
        <v>0</v>
      </c>
      <c r="H3128">
        <v>0</v>
      </c>
      <c r="I3128" t="s">
        <v>85</v>
      </c>
      <c r="J3128" t="s">
        <v>388</v>
      </c>
      <c r="K3128">
        <v>236319.31789477565</v>
      </c>
      <c r="L3128">
        <v>1495</v>
      </c>
      <c r="M3128">
        <v>78164.581107940525</v>
      </c>
      <c r="O3128">
        <f t="shared" si="342"/>
        <v>0</v>
      </c>
      <c r="P3128">
        <v>16</v>
      </c>
      <c r="Q3128">
        <f t="shared" si="343"/>
        <v>44160</v>
      </c>
      <c r="R3128">
        <v>4</v>
      </c>
      <c r="S3128">
        <f t="shared" si="344"/>
        <v>3680</v>
      </c>
      <c r="U3128">
        <f t="shared" si="345"/>
        <v>0</v>
      </c>
      <c r="AF3128">
        <v>0</v>
      </c>
      <c r="AG3128">
        <f t="shared" si="346"/>
        <v>0</v>
      </c>
      <c r="AL3128">
        <f t="shared" si="347"/>
        <v>362323.89900271618</v>
      </c>
      <c r="AM3128">
        <f t="shared" si="348"/>
        <v>362300</v>
      </c>
      <c r="AN3128">
        <v>383400</v>
      </c>
    </row>
    <row r="3129" spans="1:40" x14ac:dyDescent="0.25">
      <c r="A3129" t="s">
        <v>3242</v>
      </c>
      <c r="B3129">
        <v>574</v>
      </c>
      <c r="C3129">
        <v>598267</v>
      </c>
      <c r="D3129">
        <v>1</v>
      </c>
      <c r="E3129">
        <v>0</v>
      </c>
      <c r="F3129">
        <v>0</v>
      </c>
      <c r="G3129">
        <v>0</v>
      </c>
      <c r="H3129">
        <v>0</v>
      </c>
      <c r="I3129" t="s">
        <v>26</v>
      </c>
      <c r="J3129" t="s">
        <v>93</v>
      </c>
      <c r="K3129">
        <v>129478.65064049685</v>
      </c>
      <c r="O3129">
        <f t="shared" si="342"/>
        <v>0</v>
      </c>
      <c r="Q3129">
        <f t="shared" si="343"/>
        <v>0</v>
      </c>
      <c r="S3129">
        <f t="shared" si="344"/>
        <v>0</v>
      </c>
      <c r="U3129">
        <f t="shared" si="345"/>
        <v>0</v>
      </c>
      <c r="AF3129">
        <v>0</v>
      </c>
      <c r="AG3129">
        <f t="shared" si="346"/>
        <v>0</v>
      </c>
      <c r="AL3129">
        <f t="shared" si="347"/>
        <v>129478.65064049685</v>
      </c>
      <c r="AM3129">
        <f t="shared" si="348"/>
        <v>129500</v>
      </c>
      <c r="AN3129">
        <v>121100</v>
      </c>
    </row>
    <row r="3130" spans="1:40" x14ac:dyDescent="0.25">
      <c r="A3130" t="s">
        <v>3243</v>
      </c>
      <c r="B3130">
        <v>161</v>
      </c>
      <c r="C3130">
        <v>569127</v>
      </c>
      <c r="D3130">
        <v>1</v>
      </c>
      <c r="E3130">
        <v>0</v>
      </c>
      <c r="F3130">
        <v>0</v>
      </c>
      <c r="G3130">
        <v>0</v>
      </c>
      <c r="H3130">
        <v>0</v>
      </c>
      <c r="I3130" t="s">
        <v>75</v>
      </c>
      <c r="J3130" t="s">
        <v>123</v>
      </c>
      <c r="K3130">
        <v>68144.142339082857</v>
      </c>
      <c r="O3130">
        <f t="shared" si="342"/>
        <v>0</v>
      </c>
      <c r="Q3130">
        <f t="shared" si="343"/>
        <v>0</v>
      </c>
      <c r="S3130">
        <f t="shared" si="344"/>
        <v>0</v>
      </c>
      <c r="U3130">
        <f t="shared" si="345"/>
        <v>0</v>
      </c>
      <c r="AF3130">
        <v>0</v>
      </c>
      <c r="AG3130">
        <f t="shared" si="346"/>
        <v>0</v>
      </c>
      <c r="AL3130">
        <f t="shared" si="347"/>
        <v>68144.142339082857</v>
      </c>
      <c r="AM3130">
        <f t="shared" si="348"/>
        <v>68100</v>
      </c>
      <c r="AN3130">
        <v>65400</v>
      </c>
    </row>
    <row r="3131" spans="1:40" x14ac:dyDescent="0.25">
      <c r="A3131" t="s">
        <v>3244</v>
      </c>
      <c r="B3131">
        <v>716</v>
      </c>
      <c r="C3131">
        <v>592391</v>
      </c>
      <c r="D3131">
        <v>1</v>
      </c>
      <c r="E3131">
        <v>0</v>
      </c>
      <c r="F3131">
        <v>0</v>
      </c>
      <c r="G3131">
        <v>0</v>
      </c>
      <c r="H3131">
        <v>0</v>
      </c>
      <c r="I3131" t="s">
        <v>90</v>
      </c>
      <c r="J3131" t="s">
        <v>89</v>
      </c>
      <c r="K3131">
        <v>161039.08087463357</v>
      </c>
      <c r="O3131">
        <f t="shared" si="342"/>
        <v>0</v>
      </c>
      <c r="Q3131">
        <f t="shared" si="343"/>
        <v>0</v>
      </c>
      <c r="S3131">
        <f t="shared" si="344"/>
        <v>0</v>
      </c>
      <c r="U3131">
        <f t="shared" si="345"/>
        <v>0</v>
      </c>
      <c r="AF3131">
        <v>0</v>
      </c>
      <c r="AG3131">
        <f t="shared" si="346"/>
        <v>0</v>
      </c>
      <c r="AL3131">
        <f t="shared" si="347"/>
        <v>161039.08087463357</v>
      </c>
      <c r="AM3131">
        <f t="shared" si="348"/>
        <v>161000</v>
      </c>
      <c r="AN3131">
        <v>158000</v>
      </c>
    </row>
    <row r="3132" spans="1:40" x14ac:dyDescent="0.25">
      <c r="A3132" t="s">
        <v>3246</v>
      </c>
      <c r="B3132">
        <v>85</v>
      </c>
      <c r="C3132">
        <v>598615</v>
      </c>
      <c r="D3132">
        <v>1</v>
      </c>
      <c r="E3132">
        <v>0</v>
      </c>
      <c r="F3132">
        <v>0</v>
      </c>
      <c r="G3132">
        <v>0</v>
      </c>
      <c r="H3132">
        <v>0</v>
      </c>
      <c r="I3132" t="s">
        <v>23</v>
      </c>
      <c r="J3132" t="s">
        <v>200</v>
      </c>
      <c r="K3132">
        <v>68144.142339082857</v>
      </c>
      <c r="O3132">
        <f t="shared" si="342"/>
        <v>0</v>
      </c>
      <c r="Q3132">
        <f t="shared" si="343"/>
        <v>0</v>
      </c>
      <c r="S3132">
        <f t="shared" si="344"/>
        <v>0</v>
      </c>
      <c r="U3132">
        <f t="shared" si="345"/>
        <v>0</v>
      </c>
      <c r="AF3132">
        <v>0</v>
      </c>
      <c r="AG3132">
        <f t="shared" si="346"/>
        <v>0</v>
      </c>
      <c r="AL3132">
        <f t="shared" si="347"/>
        <v>68144.142339082857</v>
      </c>
      <c r="AM3132">
        <f t="shared" si="348"/>
        <v>68100</v>
      </c>
      <c r="AN3132">
        <v>65400</v>
      </c>
    </row>
    <row r="3133" spans="1:40" x14ac:dyDescent="0.25">
      <c r="A3133" t="s">
        <v>3247</v>
      </c>
      <c r="B3133">
        <v>75</v>
      </c>
      <c r="C3133">
        <v>542148</v>
      </c>
      <c r="D3133">
        <v>1</v>
      </c>
      <c r="E3133">
        <v>0</v>
      </c>
      <c r="F3133">
        <v>0</v>
      </c>
      <c r="G3133">
        <v>0</v>
      </c>
      <c r="H3133">
        <v>0</v>
      </c>
      <c r="I3133" t="s">
        <v>110</v>
      </c>
      <c r="J3133" t="s">
        <v>867</v>
      </c>
      <c r="K3133">
        <v>68144.142339082857</v>
      </c>
      <c r="O3133">
        <f t="shared" si="342"/>
        <v>0</v>
      </c>
      <c r="Q3133">
        <f t="shared" si="343"/>
        <v>0</v>
      </c>
      <c r="S3133">
        <f t="shared" si="344"/>
        <v>0</v>
      </c>
      <c r="U3133">
        <f t="shared" si="345"/>
        <v>0</v>
      </c>
      <c r="AF3133">
        <v>0</v>
      </c>
      <c r="AG3133">
        <f t="shared" si="346"/>
        <v>0</v>
      </c>
      <c r="AL3133">
        <f t="shared" si="347"/>
        <v>68144.142339082857</v>
      </c>
      <c r="AM3133">
        <f t="shared" si="348"/>
        <v>68100</v>
      </c>
      <c r="AN3133">
        <v>65400</v>
      </c>
    </row>
    <row r="3134" spans="1:40" x14ac:dyDescent="0.25">
      <c r="A3134" s="3" t="s">
        <v>1644</v>
      </c>
      <c r="B3134">
        <v>5296</v>
      </c>
      <c r="C3134">
        <v>583391</v>
      </c>
      <c r="D3134">
        <v>1</v>
      </c>
      <c r="E3134">
        <v>1</v>
      </c>
      <c r="F3134">
        <v>0</v>
      </c>
      <c r="G3134">
        <v>0</v>
      </c>
      <c r="H3134">
        <v>0</v>
      </c>
      <c r="I3134" t="s">
        <v>30</v>
      </c>
      <c r="J3134" t="s">
        <v>104</v>
      </c>
      <c r="K3134">
        <v>1136685.3892767099</v>
      </c>
      <c r="L3134">
        <v>12482</v>
      </c>
      <c r="M3134">
        <v>647535.06723201589</v>
      </c>
      <c r="O3134">
        <f t="shared" si="342"/>
        <v>0</v>
      </c>
      <c r="P3134">
        <v>48</v>
      </c>
      <c r="Q3134">
        <f t="shared" si="343"/>
        <v>132480</v>
      </c>
      <c r="R3134">
        <v>84</v>
      </c>
      <c r="S3134">
        <f t="shared" si="344"/>
        <v>77280</v>
      </c>
      <c r="T3134">
        <v>36</v>
      </c>
      <c r="U3134">
        <f t="shared" si="345"/>
        <v>7524</v>
      </c>
      <c r="AF3134">
        <v>1</v>
      </c>
      <c r="AG3134">
        <f t="shared" si="346"/>
        <v>29000</v>
      </c>
      <c r="AL3134">
        <f t="shared" si="347"/>
        <v>2030504.4565087259</v>
      </c>
      <c r="AM3134">
        <f t="shared" si="348"/>
        <v>2030500</v>
      </c>
      <c r="AN3134">
        <v>2390600</v>
      </c>
    </row>
    <row r="3135" spans="1:40" x14ac:dyDescent="0.25">
      <c r="A3135" t="s">
        <v>2342</v>
      </c>
      <c r="B3135">
        <v>442</v>
      </c>
      <c r="C3135">
        <v>577324</v>
      </c>
      <c r="D3135">
        <v>1</v>
      </c>
      <c r="E3135">
        <v>0</v>
      </c>
      <c r="F3135">
        <v>0</v>
      </c>
      <c r="G3135">
        <v>0</v>
      </c>
      <c r="H3135">
        <v>0</v>
      </c>
      <c r="I3135" t="s">
        <v>51</v>
      </c>
      <c r="J3135" t="s">
        <v>1228</v>
      </c>
      <c r="K3135">
        <v>100009.55765525738</v>
      </c>
      <c r="O3135">
        <f t="shared" si="342"/>
        <v>0</v>
      </c>
      <c r="Q3135">
        <f t="shared" si="343"/>
        <v>0</v>
      </c>
      <c r="S3135">
        <f t="shared" si="344"/>
        <v>0</v>
      </c>
      <c r="U3135">
        <f t="shared" si="345"/>
        <v>0</v>
      </c>
      <c r="AF3135">
        <v>0</v>
      </c>
      <c r="AG3135">
        <f t="shared" si="346"/>
        <v>0</v>
      </c>
      <c r="AL3135">
        <f t="shared" si="347"/>
        <v>100009.55765525738</v>
      </c>
      <c r="AM3135">
        <f t="shared" si="348"/>
        <v>100000</v>
      </c>
      <c r="AN3135">
        <v>94700</v>
      </c>
    </row>
    <row r="3136" spans="1:40" x14ac:dyDescent="0.25">
      <c r="A3136" t="s">
        <v>3248</v>
      </c>
      <c r="B3136">
        <v>85</v>
      </c>
      <c r="C3136">
        <v>599751</v>
      </c>
      <c r="D3136">
        <v>1</v>
      </c>
      <c r="E3136">
        <v>0</v>
      </c>
      <c r="F3136">
        <v>0</v>
      </c>
      <c r="G3136">
        <v>0</v>
      </c>
      <c r="H3136">
        <v>0</v>
      </c>
      <c r="I3136" t="s">
        <v>26</v>
      </c>
      <c r="J3136" t="s">
        <v>345</v>
      </c>
      <c r="K3136">
        <v>68144.142339082857</v>
      </c>
      <c r="O3136">
        <f t="shared" si="342"/>
        <v>0</v>
      </c>
      <c r="Q3136">
        <f t="shared" si="343"/>
        <v>0</v>
      </c>
      <c r="S3136">
        <f t="shared" si="344"/>
        <v>0</v>
      </c>
      <c r="U3136">
        <f t="shared" si="345"/>
        <v>0</v>
      </c>
      <c r="AF3136">
        <v>0</v>
      </c>
      <c r="AG3136">
        <f t="shared" si="346"/>
        <v>0</v>
      </c>
      <c r="AL3136">
        <f t="shared" si="347"/>
        <v>68144.142339082857</v>
      </c>
      <c r="AM3136">
        <f t="shared" si="348"/>
        <v>68100</v>
      </c>
      <c r="AN3136">
        <v>65400</v>
      </c>
    </row>
    <row r="3137" spans="1:40" x14ac:dyDescent="0.25">
      <c r="A3137" t="s">
        <v>2447</v>
      </c>
      <c r="B3137">
        <v>61</v>
      </c>
      <c r="C3137">
        <v>558079</v>
      </c>
      <c r="D3137">
        <v>1</v>
      </c>
      <c r="E3137">
        <v>0</v>
      </c>
      <c r="F3137">
        <v>0</v>
      </c>
      <c r="G3137">
        <v>0</v>
      </c>
      <c r="H3137">
        <v>0</v>
      </c>
      <c r="I3137" t="s">
        <v>110</v>
      </c>
      <c r="J3137" t="s">
        <v>1216</v>
      </c>
      <c r="K3137">
        <v>68144.142339082857</v>
      </c>
      <c r="O3137">
        <f t="shared" si="342"/>
        <v>0</v>
      </c>
      <c r="Q3137">
        <f t="shared" si="343"/>
        <v>0</v>
      </c>
      <c r="S3137">
        <f t="shared" si="344"/>
        <v>0</v>
      </c>
      <c r="U3137">
        <f t="shared" si="345"/>
        <v>0</v>
      </c>
      <c r="AF3137">
        <v>0</v>
      </c>
      <c r="AG3137">
        <f t="shared" si="346"/>
        <v>0</v>
      </c>
      <c r="AL3137">
        <f t="shared" si="347"/>
        <v>68144.142339082857</v>
      </c>
      <c r="AM3137">
        <f t="shared" si="348"/>
        <v>68100</v>
      </c>
      <c r="AN3137">
        <v>65400</v>
      </c>
    </row>
    <row r="3138" spans="1:40" x14ac:dyDescent="0.25">
      <c r="A3138" s="6" t="s">
        <v>2447</v>
      </c>
      <c r="B3138">
        <v>9189</v>
      </c>
      <c r="C3138">
        <v>540471</v>
      </c>
      <c r="D3138">
        <v>1</v>
      </c>
      <c r="E3138">
        <v>1</v>
      </c>
      <c r="F3138">
        <v>1</v>
      </c>
      <c r="G3138">
        <v>1</v>
      </c>
      <c r="H3138">
        <v>1</v>
      </c>
      <c r="I3138" t="s">
        <v>61</v>
      </c>
      <c r="J3138" t="s">
        <v>2447</v>
      </c>
      <c r="K3138">
        <v>394586.39678463002</v>
      </c>
      <c r="L3138">
        <v>10878</v>
      </c>
      <c r="M3138">
        <v>221385.79572967373</v>
      </c>
      <c r="N3138">
        <v>1</v>
      </c>
      <c r="O3138">
        <f t="shared" si="342"/>
        <v>690</v>
      </c>
      <c r="P3138">
        <v>34</v>
      </c>
      <c r="Q3138">
        <f t="shared" si="343"/>
        <v>93840</v>
      </c>
      <c r="R3138">
        <v>40</v>
      </c>
      <c r="S3138">
        <f t="shared" si="344"/>
        <v>36800</v>
      </c>
      <c r="T3138">
        <v>67</v>
      </c>
      <c r="U3138">
        <f t="shared" si="345"/>
        <v>14003</v>
      </c>
      <c r="V3138">
        <v>18291</v>
      </c>
      <c r="W3138">
        <v>2032097.1525991433</v>
      </c>
      <c r="X3138">
        <v>18291</v>
      </c>
      <c r="Y3138">
        <v>3023976.9859295068</v>
      </c>
      <c r="Z3138">
        <v>18291</v>
      </c>
      <c r="AA3138">
        <v>12816059.321728069</v>
      </c>
      <c r="AC3138">
        <v>2120</v>
      </c>
      <c r="AD3138">
        <v>243800</v>
      </c>
      <c r="AF3138">
        <v>3</v>
      </c>
      <c r="AG3138">
        <f t="shared" si="346"/>
        <v>87000</v>
      </c>
      <c r="AH3138">
        <v>194</v>
      </c>
      <c r="AI3138">
        <v>480538</v>
      </c>
      <c r="AJ3138">
        <v>815</v>
      </c>
      <c r="AK3138">
        <v>93725</v>
      </c>
      <c r="AL3138">
        <f t="shared" si="347"/>
        <v>19538501.652771022</v>
      </c>
      <c r="AM3138">
        <f t="shared" si="348"/>
        <v>19538500</v>
      </c>
      <c r="AN3138">
        <v>18379900</v>
      </c>
    </row>
    <row r="3139" spans="1:40" x14ac:dyDescent="0.25">
      <c r="A3139" t="s">
        <v>3249</v>
      </c>
      <c r="B3139">
        <v>95</v>
      </c>
      <c r="C3139">
        <v>565822</v>
      </c>
      <c r="D3139">
        <v>1</v>
      </c>
      <c r="E3139">
        <v>0</v>
      </c>
      <c r="F3139">
        <v>0</v>
      </c>
      <c r="G3139">
        <v>0</v>
      </c>
      <c r="H3139">
        <v>0</v>
      </c>
      <c r="I3139" t="s">
        <v>26</v>
      </c>
      <c r="J3139" t="s">
        <v>368</v>
      </c>
      <c r="K3139">
        <v>68144.142339082857</v>
      </c>
      <c r="O3139">
        <f t="shared" si="342"/>
        <v>0</v>
      </c>
      <c r="Q3139">
        <f t="shared" si="343"/>
        <v>0</v>
      </c>
      <c r="S3139">
        <f t="shared" si="344"/>
        <v>0</v>
      </c>
      <c r="U3139">
        <f t="shared" si="345"/>
        <v>0</v>
      </c>
      <c r="AF3139">
        <v>0</v>
      </c>
      <c r="AG3139">
        <f t="shared" si="346"/>
        <v>0</v>
      </c>
      <c r="AL3139">
        <f t="shared" si="347"/>
        <v>68144.142339082857</v>
      </c>
      <c r="AM3139">
        <f t="shared" si="348"/>
        <v>68100</v>
      </c>
      <c r="AN3139">
        <v>65400</v>
      </c>
    </row>
    <row r="3140" spans="1:40" x14ac:dyDescent="0.25">
      <c r="A3140" s="3" t="s">
        <v>2421</v>
      </c>
      <c r="B3140">
        <v>1339</v>
      </c>
      <c r="C3140">
        <v>591173</v>
      </c>
      <c r="D3140">
        <v>1</v>
      </c>
      <c r="E3140">
        <v>1</v>
      </c>
      <c r="F3140">
        <v>0</v>
      </c>
      <c r="G3140">
        <v>0</v>
      </c>
      <c r="H3140">
        <v>0</v>
      </c>
      <c r="I3140" t="s">
        <v>75</v>
      </c>
      <c r="J3140" t="s">
        <v>811</v>
      </c>
      <c r="K3140">
        <v>298108.41888521478</v>
      </c>
      <c r="L3140">
        <v>1820</v>
      </c>
      <c r="M3140">
        <v>95116.114105299988</v>
      </c>
      <c r="O3140">
        <f t="shared" si="342"/>
        <v>0</v>
      </c>
      <c r="P3140">
        <v>50</v>
      </c>
      <c r="Q3140">
        <f t="shared" si="343"/>
        <v>138000</v>
      </c>
      <c r="R3140">
        <v>6</v>
      </c>
      <c r="S3140">
        <f t="shared" si="344"/>
        <v>5520</v>
      </c>
      <c r="T3140">
        <v>4</v>
      </c>
      <c r="U3140">
        <f t="shared" si="345"/>
        <v>836</v>
      </c>
      <c r="AF3140">
        <v>0</v>
      </c>
      <c r="AG3140">
        <f t="shared" si="346"/>
        <v>0</v>
      </c>
      <c r="AL3140">
        <f t="shared" si="347"/>
        <v>537580.53299051477</v>
      </c>
      <c r="AM3140">
        <f t="shared" si="348"/>
        <v>537600</v>
      </c>
      <c r="AN3140">
        <v>481900</v>
      </c>
    </row>
    <row r="3141" spans="1:40" x14ac:dyDescent="0.25">
      <c r="A3141" t="s">
        <v>3250</v>
      </c>
      <c r="B3141">
        <v>1356</v>
      </c>
      <c r="C3141">
        <v>538507</v>
      </c>
      <c r="D3141">
        <v>1</v>
      </c>
      <c r="E3141">
        <v>0</v>
      </c>
      <c r="F3141">
        <v>0</v>
      </c>
      <c r="G3141">
        <v>0</v>
      </c>
      <c r="H3141">
        <v>0</v>
      </c>
      <c r="I3141" t="s">
        <v>26</v>
      </c>
      <c r="J3141" t="s">
        <v>173</v>
      </c>
      <c r="K3141">
        <v>301821.1801773195</v>
      </c>
      <c r="O3141">
        <f t="shared" ref="O3141:O3204" si="349">N3141*690</f>
        <v>0</v>
      </c>
      <c r="Q3141">
        <f t="shared" ref="Q3141:Q3204" si="350">P3141*2760</f>
        <v>0</v>
      </c>
      <c r="S3141">
        <f t="shared" ref="S3141:S3204" si="351">R3141*920</f>
        <v>0</v>
      </c>
      <c r="U3141">
        <f t="shared" ref="U3141:U3204" si="352">T3141*209</f>
        <v>0</v>
      </c>
      <c r="AF3141">
        <v>0</v>
      </c>
      <c r="AG3141">
        <f t="shared" ref="AG3141:AG3204" si="353">AF3141*29000</f>
        <v>0</v>
      </c>
      <c r="AL3141">
        <f t="shared" ref="AL3141:AL3204" si="354">K3141+M3141+O3141+Q3141+S3141+U3141+W3141+Y3141+AA3141+AB3141+AD3141+AE3141+AG3141+AI3141+AK3141</f>
        <v>301821.1801773195</v>
      </c>
      <c r="AM3141">
        <f t="shared" ref="AM3141:AM3204" si="355">ROUND(AL3141/100,0)*100</f>
        <v>301800</v>
      </c>
      <c r="AN3141">
        <v>289900</v>
      </c>
    </row>
    <row r="3142" spans="1:40" x14ac:dyDescent="0.25">
      <c r="A3142" t="s">
        <v>3251</v>
      </c>
      <c r="B3142">
        <v>1068</v>
      </c>
      <c r="C3142">
        <v>556718</v>
      </c>
      <c r="D3142">
        <v>1</v>
      </c>
      <c r="E3142">
        <v>0</v>
      </c>
      <c r="F3142">
        <v>0</v>
      </c>
      <c r="G3142">
        <v>0</v>
      </c>
      <c r="H3142">
        <v>0</v>
      </c>
      <c r="I3142" t="s">
        <v>110</v>
      </c>
      <c r="J3142" t="s">
        <v>219</v>
      </c>
      <c r="K3142">
        <v>238736.95286738261</v>
      </c>
      <c r="O3142">
        <f t="shared" si="349"/>
        <v>0</v>
      </c>
      <c r="Q3142">
        <f t="shared" si="350"/>
        <v>0</v>
      </c>
      <c r="S3142">
        <f t="shared" si="351"/>
        <v>0</v>
      </c>
      <c r="U3142">
        <f t="shared" si="352"/>
        <v>0</v>
      </c>
      <c r="AF3142">
        <v>8</v>
      </c>
      <c r="AG3142">
        <f t="shared" si="353"/>
        <v>232000</v>
      </c>
      <c r="AL3142">
        <f t="shared" si="354"/>
        <v>470736.95286738261</v>
      </c>
      <c r="AM3142">
        <f t="shared" si="355"/>
        <v>470700</v>
      </c>
      <c r="AN3142">
        <v>367700</v>
      </c>
    </row>
    <row r="3143" spans="1:40" x14ac:dyDescent="0.25">
      <c r="A3143" t="s">
        <v>3252</v>
      </c>
      <c r="B3143">
        <v>253</v>
      </c>
      <c r="C3143">
        <v>598623</v>
      </c>
      <c r="D3143">
        <v>1</v>
      </c>
      <c r="E3143">
        <v>0</v>
      </c>
      <c r="F3143">
        <v>0</v>
      </c>
      <c r="G3143">
        <v>0</v>
      </c>
      <c r="H3143">
        <v>0</v>
      </c>
      <c r="I3143" t="s">
        <v>23</v>
      </c>
      <c r="J3143" t="s">
        <v>290</v>
      </c>
      <c r="K3143">
        <v>68144.142339082857</v>
      </c>
      <c r="O3143">
        <f t="shared" si="349"/>
        <v>0</v>
      </c>
      <c r="Q3143">
        <f t="shared" si="350"/>
        <v>0</v>
      </c>
      <c r="S3143">
        <f t="shared" si="351"/>
        <v>0</v>
      </c>
      <c r="U3143">
        <f t="shared" si="352"/>
        <v>0</v>
      </c>
      <c r="AF3143">
        <v>2</v>
      </c>
      <c r="AG3143">
        <f t="shared" si="353"/>
        <v>58000</v>
      </c>
      <c r="AL3143">
        <f t="shared" si="354"/>
        <v>126144.14233908286</v>
      </c>
      <c r="AM3143">
        <f t="shared" si="355"/>
        <v>126100</v>
      </c>
      <c r="AN3143">
        <v>123400</v>
      </c>
    </row>
    <row r="3144" spans="1:40" x14ac:dyDescent="0.25">
      <c r="A3144" t="s">
        <v>3253</v>
      </c>
      <c r="B3144">
        <v>177</v>
      </c>
      <c r="C3144">
        <v>575381</v>
      </c>
      <c r="D3144">
        <v>1</v>
      </c>
      <c r="E3144">
        <v>0</v>
      </c>
      <c r="F3144">
        <v>0</v>
      </c>
      <c r="G3144">
        <v>0</v>
      </c>
      <c r="H3144">
        <v>0</v>
      </c>
      <c r="I3144" t="s">
        <v>41</v>
      </c>
      <c r="J3144" t="s">
        <v>736</v>
      </c>
      <c r="K3144">
        <v>68144.142339082857</v>
      </c>
      <c r="O3144">
        <f t="shared" si="349"/>
        <v>0</v>
      </c>
      <c r="Q3144">
        <f t="shared" si="350"/>
        <v>0</v>
      </c>
      <c r="S3144">
        <f t="shared" si="351"/>
        <v>0</v>
      </c>
      <c r="U3144">
        <f t="shared" si="352"/>
        <v>0</v>
      </c>
      <c r="AF3144">
        <v>0</v>
      </c>
      <c r="AG3144">
        <f t="shared" si="353"/>
        <v>0</v>
      </c>
      <c r="AL3144">
        <f t="shared" si="354"/>
        <v>68144.142339082857</v>
      </c>
      <c r="AM3144">
        <f t="shared" si="355"/>
        <v>68100</v>
      </c>
      <c r="AN3144">
        <v>65400</v>
      </c>
    </row>
    <row r="3145" spans="1:40" x14ac:dyDescent="0.25">
      <c r="A3145" s="4" t="s">
        <v>3254</v>
      </c>
      <c r="B3145">
        <v>2770</v>
      </c>
      <c r="C3145">
        <v>583405</v>
      </c>
      <c r="D3145">
        <v>1</v>
      </c>
      <c r="E3145">
        <v>0</v>
      </c>
      <c r="F3145">
        <v>1</v>
      </c>
      <c r="G3145">
        <v>0</v>
      </c>
      <c r="H3145">
        <v>0</v>
      </c>
      <c r="I3145" t="s">
        <v>30</v>
      </c>
      <c r="J3145" t="s">
        <v>104</v>
      </c>
      <c r="K3145">
        <v>606670.30568502413</v>
      </c>
      <c r="O3145">
        <f t="shared" si="349"/>
        <v>0</v>
      </c>
      <c r="Q3145">
        <f t="shared" si="350"/>
        <v>0</v>
      </c>
      <c r="S3145">
        <f t="shared" si="351"/>
        <v>0</v>
      </c>
      <c r="U3145">
        <f t="shared" si="352"/>
        <v>0</v>
      </c>
      <c r="V3145">
        <v>4617</v>
      </c>
      <c r="W3145">
        <v>945888.69049106271</v>
      </c>
      <c r="AF3145">
        <v>0</v>
      </c>
      <c r="AG3145">
        <f t="shared" si="353"/>
        <v>0</v>
      </c>
      <c r="AL3145">
        <f t="shared" si="354"/>
        <v>1552558.9961760868</v>
      </c>
      <c r="AM3145">
        <f t="shared" si="355"/>
        <v>1552600</v>
      </c>
      <c r="AN3145">
        <v>1483200</v>
      </c>
    </row>
    <row r="3146" spans="1:40" x14ac:dyDescent="0.25">
      <c r="A3146" t="s">
        <v>3255</v>
      </c>
      <c r="B3146">
        <v>158</v>
      </c>
      <c r="C3146">
        <v>576522</v>
      </c>
      <c r="D3146">
        <v>1</v>
      </c>
      <c r="E3146">
        <v>0</v>
      </c>
      <c r="F3146">
        <v>0</v>
      </c>
      <c r="G3146">
        <v>0</v>
      </c>
      <c r="H3146">
        <v>0</v>
      </c>
      <c r="I3146" t="s">
        <v>33</v>
      </c>
      <c r="J3146" t="s">
        <v>119</v>
      </c>
      <c r="K3146">
        <v>68144.142339082857</v>
      </c>
      <c r="O3146">
        <f t="shared" si="349"/>
        <v>0</v>
      </c>
      <c r="Q3146">
        <f t="shared" si="350"/>
        <v>0</v>
      </c>
      <c r="S3146">
        <f t="shared" si="351"/>
        <v>0</v>
      </c>
      <c r="U3146">
        <f t="shared" si="352"/>
        <v>0</v>
      </c>
      <c r="AF3146">
        <v>0</v>
      </c>
      <c r="AG3146">
        <f t="shared" si="353"/>
        <v>0</v>
      </c>
      <c r="AL3146">
        <f t="shared" si="354"/>
        <v>68144.142339082857</v>
      </c>
      <c r="AM3146">
        <f t="shared" si="355"/>
        <v>68100</v>
      </c>
      <c r="AN3146">
        <v>65400</v>
      </c>
    </row>
    <row r="3147" spans="1:40" x14ac:dyDescent="0.25">
      <c r="A3147" t="s">
        <v>3256</v>
      </c>
      <c r="B3147">
        <v>1146</v>
      </c>
      <c r="C3147">
        <v>508373</v>
      </c>
      <c r="D3147">
        <v>1</v>
      </c>
      <c r="E3147">
        <v>0</v>
      </c>
      <c r="F3147">
        <v>0</v>
      </c>
      <c r="G3147">
        <v>0</v>
      </c>
      <c r="H3147">
        <v>0</v>
      </c>
      <c r="I3147" t="s">
        <v>38</v>
      </c>
      <c r="J3147" t="s">
        <v>236</v>
      </c>
      <c r="K3147">
        <v>255862.37002118479</v>
      </c>
      <c r="O3147">
        <f t="shared" si="349"/>
        <v>0</v>
      </c>
      <c r="Q3147">
        <f t="shared" si="350"/>
        <v>0</v>
      </c>
      <c r="S3147">
        <f t="shared" si="351"/>
        <v>0</v>
      </c>
      <c r="U3147">
        <f t="shared" si="352"/>
        <v>0</v>
      </c>
      <c r="AF3147">
        <v>0</v>
      </c>
      <c r="AG3147">
        <f t="shared" si="353"/>
        <v>0</v>
      </c>
      <c r="AL3147">
        <f t="shared" si="354"/>
        <v>255862.37002118479</v>
      </c>
      <c r="AM3147">
        <f t="shared" si="355"/>
        <v>255900</v>
      </c>
      <c r="AN3147">
        <v>245100</v>
      </c>
    </row>
    <row r="3148" spans="1:40" x14ac:dyDescent="0.25">
      <c r="A3148" t="s">
        <v>3257</v>
      </c>
      <c r="B3148">
        <v>125</v>
      </c>
      <c r="C3148">
        <v>556726</v>
      </c>
      <c r="D3148">
        <v>1</v>
      </c>
      <c r="E3148">
        <v>0</v>
      </c>
      <c r="F3148">
        <v>0</v>
      </c>
      <c r="G3148">
        <v>0</v>
      </c>
      <c r="H3148">
        <v>0</v>
      </c>
      <c r="I3148" t="s">
        <v>110</v>
      </c>
      <c r="J3148" t="s">
        <v>867</v>
      </c>
      <c r="K3148">
        <v>68144.142339082857</v>
      </c>
      <c r="O3148">
        <f t="shared" si="349"/>
        <v>0</v>
      </c>
      <c r="Q3148">
        <f t="shared" si="350"/>
        <v>0</v>
      </c>
      <c r="S3148">
        <f t="shared" si="351"/>
        <v>0</v>
      </c>
      <c r="U3148">
        <f t="shared" si="352"/>
        <v>0</v>
      </c>
      <c r="AF3148">
        <v>0</v>
      </c>
      <c r="AG3148">
        <f t="shared" si="353"/>
        <v>0</v>
      </c>
      <c r="AL3148">
        <f t="shared" si="354"/>
        <v>68144.142339082857</v>
      </c>
      <c r="AM3148">
        <f t="shared" si="355"/>
        <v>68100</v>
      </c>
      <c r="AN3148">
        <v>65400</v>
      </c>
    </row>
    <row r="3149" spans="1:40" x14ac:dyDescent="0.25">
      <c r="A3149" t="s">
        <v>3258</v>
      </c>
      <c r="B3149">
        <v>270</v>
      </c>
      <c r="C3149">
        <v>540641</v>
      </c>
      <c r="D3149">
        <v>1</v>
      </c>
      <c r="E3149">
        <v>0</v>
      </c>
      <c r="F3149">
        <v>0</v>
      </c>
      <c r="G3149">
        <v>0</v>
      </c>
      <c r="H3149">
        <v>0</v>
      </c>
      <c r="I3149" t="s">
        <v>110</v>
      </c>
      <c r="J3149" t="s">
        <v>1157</v>
      </c>
      <c r="K3149">
        <v>68144.142339082857</v>
      </c>
      <c r="O3149">
        <f t="shared" si="349"/>
        <v>0</v>
      </c>
      <c r="Q3149">
        <f t="shared" si="350"/>
        <v>0</v>
      </c>
      <c r="S3149">
        <f t="shared" si="351"/>
        <v>0</v>
      </c>
      <c r="U3149">
        <f t="shared" si="352"/>
        <v>0</v>
      </c>
      <c r="AF3149">
        <v>0</v>
      </c>
      <c r="AG3149">
        <f t="shared" si="353"/>
        <v>0</v>
      </c>
      <c r="AL3149">
        <f t="shared" si="354"/>
        <v>68144.142339082857</v>
      </c>
      <c r="AM3149">
        <f t="shared" si="355"/>
        <v>68100</v>
      </c>
      <c r="AN3149">
        <v>65400</v>
      </c>
    </row>
    <row r="3150" spans="1:40" x14ac:dyDescent="0.25">
      <c r="A3150" t="s">
        <v>3259</v>
      </c>
      <c r="B3150">
        <v>378</v>
      </c>
      <c r="C3150">
        <v>570419</v>
      </c>
      <c r="D3150">
        <v>1</v>
      </c>
      <c r="E3150">
        <v>0</v>
      </c>
      <c r="F3150">
        <v>0</v>
      </c>
      <c r="G3150">
        <v>0</v>
      </c>
      <c r="H3150">
        <v>0</v>
      </c>
      <c r="I3150" t="s">
        <v>33</v>
      </c>
      <c r="J3150" t="s">
        <v>98</v>
      </c>
      <c r="K3150">
        <v>85670.470032995479</v>
      </c>
      <c r="O3150">
        <f t="shared" si="349"/>
        <v>0</v>
      </c>
      <c r="Q3150">
        <f t="shared" si="350"/>
        <v>0</v>
      </c>
      <c r="S3150">
        <f t="shared" si="351"/>
        <v>0</v>
      </c>
      <c r="U3150">
        <f t="shared" si="352"/>
        <v>0</v>
      </c>
      <c r="AF3150">
        <v>0</v>
      </c>
      <c r="AG3150">
        <f t="shared" si="353"/>
        <v>0</v>
      </c>
      <c r="AL3150">
        <f t="shared" si="354"/>
        <v>85670.470032995479</v>
      </c>
      <c r="AM3150">
        <f t="shared" si="355"/>
        <v>85700</v>
      </c>
      <c r="AN3150">
        <v>82400</v>
      </c>
    </row>
    <row r="3151" spans="1:40" x14ac:dyDescent="0.25">
      <c r="A3151" t="s">
        <v>3260</v>
      </c>
      <c r="B3151">
        <v>794</v>
      </c>
      <c r="C3151">
        <v>540781</v>
      </c>
      <c r="D3151">
        <v>1</v>
      </c>
      <c r="E3151">
        <v>0</v>
      </c>
      <c r="F3151">
        <v>0</v>
      </c>
      <c r="G3151">
        <v>0</v>
      </c>
      <c r="H3151">
        <v>0</v>
      </c>
      <c r="I3151" t="s">
        <v>26</v>
      </c>
      <c r="J3151" t="s">
        <v>591</v>
      </c>
      <c r="K3151">
        <v>178318.81188614821</v>
      </c>
      <c r="O3151">
        <f t="shared" si="349"/>
        <v>0</v>
      </c>
      <c r="Q3151">
        <f t="shared" si="350"/>
        <v>0</v>
      </c>
      <c r="S3151">
        <f t="shared" si="351"/>
        <v>0</v>
      </c>
      <c r="U3151">
        <f t="shared" si="352"/>
        <v>0</v>
      </c>
      <c r="AF3151">
        <v>1</v>
      </c>
      <c r="AG3151">
        <f t="shared" si="353"/>
        <v>29000</v>
      </c>
      <c r="AL3151">
        <f t="shared" si="354"/>
        <v>207318.81188614821</v>
      </c>
      <c r="AM3151">
        <f t="shared" si="355"/>
        <v>207300</v>
      </c>
      <c r="AN3151">
        <v>194900</v>
      </c>
    </row>
    <row r="3152" spans="1:40" x14ac:dyDescent="0.25">
      <c r="A3152" t="s">
        <v>3261</v>
      </c>
      <c r="B3152">
        <v>106</v>
      </c>
      <c r="C3152">
        <v>535842</v>
      </c>
      <c r="D3152">
        <v>1</v>
      </c>
      <c r="E3152">
        <v>0</v>
      </c>
      <c r="F3152">
        <v>0</v>
      </c>
      <c r="G3152">
        <v>0</v>
      </c>
      <c r="H3152">
        <v>0</v>
      </c>
      <c r="I3152" t="s">
        <v>23</v>
      </c>
      <c r="J3152" t="s">
        <v>22</v>
      </c>
      <c r="K3152">
        <v>68144.142339082857</v>
      </c>
      <c r="O3152">
        <f t="shared" si="349"/>
        <v>0</v>
      </c>
      <c r="Q3152">
        <f t="shared" si="350"/>
        <v>0</v>
      </c>
      <c r="S3152">
        <f t="shared" si="351"/>
        <v>0</v>
      </c>
      <c r="U3152">
        <f t="shared" si="352"/>
        <v>0</v>
      </c>
      <c r="AF3152">
        <v>0</v>
      </c>
      <c r="AG3152">
        <f t="shared" si="353"/>
        <v>0</v>
      </c>
      <c r="AL3152">
        <f t="shared" si="354"/>
        <v>68144.142339082857</v>
      </c>
      <c r="AM3152">
        <f t="shared" si="355"/>
        <v>68100</v>
      </c>
      <c r="AN3152">
        <v>65400</v>
      </c>
    </row>
    <row r="3153" spans="1:40" x14ac:dyDescent="0.25">
      <c r="A3153" t="s">
        <v>3262</v>
      </c>
      <c r="B3153">
        <v>192</v>
      </c>
      <c r="C3153">
        <v>567728</v>
      </c>
      <c r="D3153">
        <v>1</v>
      </c>
      <c r="E3153">
        <v>0</v>
      </c>
      <c r="F3153">
        <v>0</v>
      </c>
      <c r="G3153">
        <v>0</v>
      </c>
      <c r="H3153">
        <v>0</v>
      </c>
      <c r="I3153" t="s">
        <v>85</v>
      </c>
      <c r="J3153" t="s">
        <v>388</v>
      </c>
      <c r="K3153">
        <v>68144.142339082857</v>
      </c>
      <c r="O3153">
        <f t="shared" si="349"/>
        <v>0</v>
      </c>
      <c r="Q3153">
        <f t="shared" si="350"/>
        <v>0</v>
      </c>
      <c r="S3153">
        <f t="shared" si="351"/>
        <v>0</v>
      </c>
      <c r="U3153">
        <f t="shared" si="352"/>
        <v>0</v>
      </c>
      <c r="AF3153">
        <v>0</v>
      </c>
      <c r="AG3153">
        <f t="shared" si="353"/>
        <v>0</v>
      </c>
      <c r="AL3153">
        <f t="shared" si="354"/>
        <v>68144.142339082857</v>
      </c>
      <c r="AM3153">
        <f t="shared" si="355"/>
        <v>68100</v>
      </c>
      <c r="AN3153">
        <v>65400</v>
      </c>
    </row>
    <row r="3154" spans="1:40" x14ac:dyDescent="0.25">
      <c r="A3154" t="s">
        <v>3263</v>
      </c>
      <c r="B3154">
        <v>231</v>
      </c>
      <c r="C3154">
        <v>594474</v>
      </c>
      <c r="D3154">
        <v>1</v>
      </c>
      <c r="E3154">
        <v>0</v>
      </c>
      <c r="F3154">
        <v>0</v>
      </c>
      <c r="G3154">
        <v>0</v>
      </c>
      <c r="H3154">
        <v>0</v>
      </c>
      <c r="I3154" t="s">
        <v>30</v>
      </c>
      <c r="J3154" t="s">
        <v>149</v>
      </c>
      <c r="K3154">
        <v>68144.142339082857</v>
      </c>
      <c r="O3154">
        <f t="shared" si="349"/>
        <v>0</v>
      </c>
      <c r="Q3154">
        <f t="shared" si="350"/>
        <v>0</v>
      </c>
      <c r="S3154">
        <f t="shared" si="351"/>
        <v>0</v>
      </c>
      <c r="U3154">
        <f t="shared" si="352"/>
        <v>0</v>
      </c>
      <c r="AF3154">
        <v>0</v>
      </c>
      <c r="AG3154">
        <f t="shared" si="353"/>
        <v>0</v>
      </c>
      <c r="AL3154">
        <f t="shared" si="354"/>
        <v>68144.142339082857</v>
      </c>
      <c r="AM3154">
        <f t="shared" si="355"/>
        <v>68100</v>
      </c>
      <c r="AN3154">
        <v>65400</v>
      </c>
    </row>
    <row r="3155" spans="1:40" x14ac:dyDescent="0.25">
      <c r="A3155" t="s">
        <v>3263</v>
      </c>
      <c r="B3155">
        <v>728</v>
      </c>
      <c r="C3155">
        <v>571873</v>
      </c>
      <c r="D3155">
        <v>1</v>
      </c>
      <c r="E3155">
        <v>0</v>
      </c>
      <c r="F3155">
        <v>0</v>
      </c>
      <c r="G3155">
        <v>0</v>
      </c>
      <c r="H3155">
        <v>0</v>
      </c>
      <c r="I3155" t="s">
        <v>41</v>
      </c>
      <c r="J3155" t="s">
        <v>325</v>
      </c>
      <c r="K3155">
        <v>163699.99707724413</v>
      </c>
      <c r="O3155">
        <f t="shared" si="349"/>
        <v>0</v>
      </c>
      <c r="Q3155">
        <f t="shared" si="350"/>
        <v>0</v>
      </c>
      <c r="S3155">
        <f t="shared" si="351"/>
        <v>0</v>
      </c>
      <c r="U3155">
        <f t="shared" si="352"/>
        <v>0</v>
      </c>
      <c r="AF3155">
        <v>0</v>
      </c>
      <c r="AG3155">
        <f t="shared" si="353"/>
        <v>0</v>
      </c>
      <c r="AL3155">
        <f t="shared" si="354"/>
        <v>163699.99707724413</v>
      </c>
      <c r="AM3155">
        <f t="shared" si="355"/>
        <v>163700</v>
      </c>
      <c r="AN3155">
        <v>152900</v>
      </c>
    </row>
    <row r="3156" spans="1:40" x14ac:dyDescent="0.25">
      <c r="A3156" t="s">
        <v>3263</v>
      </c>
      <c r="B3156">
        <v>80</v>
      </c>
      <c r="C3156">
        <v>573035</v>
      </c>
      <c r="D3156">
        <v>1</v>
      </c>
      <c r="E3156">
        <v>0</v>
      </c>
      <c r="F3156">
        <v>0</v>
      </c>
      <c r="G3156">
        <v>0</v>
      </c>
      <c r="H3156">
        <v>0</v>
      </c>
      <c r="I3156" t="s">
        <v>41</v>
      </c>
      <c r="J3156" t="s">
        <v>736</v>
      </c>
      <c r="K3156">
        <v>68144.142339082857</v>
      </c>
      <c r="O3156">
        <f t="shared" si="349"/>
        <v>0</v>
      </c>
      <c r="Q3156">
        <f t="shared" si="350"/>
        <v>0</v>
      </c>
      <c r="S3156">
        <f t="shared" si="351"/>
        <v>0</v>
      </c>
      <c r="U3156">
        <f t="shared" si="352"/>
        <v>0</v>
      </c>
      <c r="AF3156">
        <v>0</v>
      </c>
      <c r="AG3156">
        <f t="shared" si="353"/>
        <v>0</v>
      </c>
      <c r="AL3156">
        <f t="shared" si="354"/>
        <v>68144.142339082857</v>
      </c>
      <c r="AM3156">
        <f t="shared" si="355"/>
        <v>68100</v>
      </c>
      <c r="AN3156">
        <v>65400</v>
      </c>
    </row>
    <row r="3157" spans="1:40" x14ac:dyDescent="0.25">
      <c r="A3157" t="s">
        <v>3263</v>
      </c>
      <c r="B3157">
        <v>716</v>
      </c>
      <c r="C3157">
        <v>578428</v>
      </c>
      <c r="D3157">
        <v>1</v>
      </c>
      <c r="E3157">
        <v>0</v>
      </c>
      <c r="F3157">
        <v>0</v>
      </c>
      <c r="G3157">
        <v>0</v>
      </c>
      <c r="H3157">
        <v>0</v>
      </c>
      <c r="I3157" t="s">
        <v>41</v>
      </c>
      <c r="J3157" t="s">
        <v>284</v>
      </c>
      <c r="K3157">
        <v>161039.08087463357</v>
      </c>
      <c r="O3157">
        <f t="shared" si="349"/>
        <v>0</v>
      </c>
      <c r="Q3157">
        <f t="shared" si="350"/>
        <v>0</v>
      </c>
      <c r="S3157">
        <f t="shared" si="351"/>
        <v>0</v>
      </c>
      <c r="U3157">
        <f t="shared" si="352"/>
        <v>0</v>
      </c>
      <c r="AF3157">
        <v>0</v>
      </c>
      <c r="AG3157">
        <f t="shared" si="353"/>
        <v>0</v>
      </c>
      <c r="AL3157">
        <f t="shared" si="354"/>
        <v>161039.08087463357</v>
      </c>
      <c r="AM3157">
        <f t="shared" si="355"/>
        <v>161000</v>
      </c>
      <c r="AN3157">
        <v>184300</v>
      </c>
    </row>
    <row r="3158" spans="1:40" x14ac:dyDescent="0.25">
      <c r="A3158" t="s">
        <v>1645</v>
      </c>
      <c r="B3158">
        <v>3070</v>
      </c>
      <c r="C3158">
        <v>583413</v>
      </c>
      <c r="D3158">
        <v>1</v>
      </c>
      <c r="E3158">
        <v>0</v>
      </c>
      <c r="F3158">
        <v>0</v>
      </c>
      <c r="G3158">
        <v>0</v>
      </c>
      <c r="H3158">
        <v>0</v>
      </c>
      <c r="I3158" t="s">
        <v>30</v>
      </c>
      <c r="J3158" t="s">
        <v>104</v>
      </c>
      <c r="K3158">
        <v>670486.87972156622</v>
      </c>
      <c r="O3158">
        <f t="shared" si="349"/>
        <v>0</v>
      </c>
      <c r="Q3158">
        <f t="shared" si="350"/>
        <v>0</v>
      </c>
      <c r="S3158">
        <f t="shared" si="351"/>
        <v>0</v>
      </c>
      <c r="U3158">
        <f t="shared" si="352"/>
        <v>0</v>
      </c>
      <c r="AF3158">
        <v>1</v>
      </c>
      <c r="AG3158">
        <f t="shared" si="353"/>
        <v>29000</v>
      </c>
      <c r="AL3158">
        <f t="shared" si="354"/>
        <v>699486.87972156622</v>
      </c>
      <c r="AM3158">
        <f t="shared" si="355"/>
        <v>699500</v>
      </c>
      <c r="AN3158">
        <v>646300</v>
      </c>
    </row>
    <row r="3159" spans="1:40" x14ac:dyDescent="0.25">
      <c r="A3159" t="s">
        <v>1645</v>
      </c>
      <c r="B3159">
        <v>724</v>
      </c>
      <c r="C3159">
        <v>586391</v>
      </c>
      <c r="D3159">
        <v>1</v>
      </c>
      <c r="E3159">
        <v>0</v>
      </c>
      <c r="F3159">
        <v>0</v>
      </c>
      <c r="G3159">
        <v>0</v>
      </c>
      <c r="H3159">
        <v>0</v>
      </c>
      <c r="I3159" t="s">
        <v>30</v>
      </c>
      <c r="J3159" t="s">
        <v>71</v>
      </c>
      <c r="K3159">
        <v>162813.1275762899</v>
      </c>
      <c r="O3159">
        <f t="shared" si="349"/>
        <v>0</v>
      </c>
      <c r="Q3159">
        <f t="shared" si="350"/>
        <v>0</v>
      </c>
      <c r="S3159">
        <f t="shared" si="351"/>
        <v>0</v>
      </c>
      <c r="U3159">
        <f t="shared" si="352"/>
        <v>0</v>
      </c>
      <c r="AF3159">
        <v>0</v>
      </c>
      <c r="AG3159">
        <f t="shared" si="353"/>
        <v>0</v>
      </c>
      <c r="AL3159">
        <f t="shared" si="354"/>
        <v>162813.1275762899</v>
      </c>
      <c r="AM3159">
        <f t="shared" si="355"/>
        <v>162800</v>
      </c>
      <c r="AN3159">
        <v>156300</v>
      </c>
    </row>
    <row r="3160" spans="1:40" x14ac:dyDescent="0.25">
      <c r="A3160" s="3" t="s">
        <v>1645</v>
      </c>
      <c r="B3160">
        <v>1868</v>
      </c>
      <c r="C3160">
        <v>575399</v>
      </c>
      <c r="D3160">
        <v>1</v>
      </c>
      <c r="E3160">
        <v>1</v>
      </c>
      <c r="F3160">
        <v>0</v>
      </c>
      <c r="G3160">
        <v>0</v>
      </c>
      <c r="H3160">
        <v>0</v>
      </c>
      <c r="I3160" t="s">
        <v>41</v>
      </c>
      <c r="J3160" t="s">
        <v>151</v>
      </c>
      <c r="K3160">
        <v>413060.51553180214</v>
      </c>
      <c r="L3160">
        <v>2296</v>
      </c>
      <c r="M3160">
        <v>119925.07233636436</v>
      </c>
      <c r="O3160">
        <f t="shared" si="349"/>
        <v>0</v>
      </c>
      <c r="P3160">
        <v>3</v>
      </c>
      <c r="Q3160">
        <f t="shared" si="350"/>
        <v>8280</v>
      </c>
      <c r="R3160">
        <v>12</v>
      </c>
      <c r="S3160">
        <f t="shared" si="351"/>
        <v>11040</v>
      </c>
      <c r="T3160">
        <v>2</v>
      </c>
      <c r="U3160">
        <f t="shared" si="352"/>
        <v>418</v>
      </c>
      <c r="AF3160">
        <v>1</v>
      </c>
      <c r="AG3160">
        <f t="shared" si="353"/>
        <v>29000</v>
      </c>
      <c r="AL3160">
        <f t="shared" si="354"/>
        <v>581723.58786816651</v>
      </c>
      <c r="AM3160">
        <f t="shared" si="355"/>
        <v>581700</v>
      </c>
      <c r="AN3160">
        <v>671700</v>
      </c>
    </row>
    <row r="3161" spans="1:40" x14ac:dyDescent="0.25">
      <c r="A3161" t="s">
        <v>3264</v>
      </c>
      <c r="B3161">
        <v>612</v>
      </c>
      <c r="C3161">
        <v>596141</v>
      </c>
      <c r="D3161">
        <v>1</v>
      </c>
      <c r="E3161">
        <v>0</v>
      </c>
      <c r="F3161">
        <v>0</v>
      </c>
      <c r="G3161">
        <v>0</v>
      </c>
      <c r="H3161">
        <v>0</v>
      </c>
      <c r="I3161" t="s">
        <v>75</v>
      </c>
      <c r="J3161" t="s">
        <v>133</v>
      </c>
      <c r="K3161">
        <v>137937.99936482986</v>
      </c>
      <c r="O3161">
        <f t="shared" si="349"/>
        <v>0</v>
      </c>
      <c r="Q3161">
        <f t="shared" si="350"/>
        <v>0</v>
      </c>
      <c r="S3161">
        <f t="shared" si="351"/>
        <v>0</v>
      </c>
      <c r="U3161">
        <f t="shared" si="352"/>
        <v>0</v>
      </c>
      <c r="AF3161">
        <v>0</v>
      </c>
      <c r="AG3161">
        <f t="shared" si="353"/>
        <v>0</v>
      </c>
      <c r="AL3161">
        <f t="shared" si="354"/>
        <v>137937.99936482986</v>
      </c>
      <c r="AM3161">
        <f t="shared" si="355"/>
        <v>137900</v>
      </c>
      <c r="AN3161">
        <v>134100</v>
      </c>
    </row>
    <row r="3162" spans="1:40" x14ac:dyDescent="0.25">
      <c r="A3162" t="s">
        <v>3265</v>
      </c>
      <c r="B3162">
        <v>51</v>
      </c>
      <c r="C3162">
        <v>596159</v>
      </c>
      <c r="D3162">
        <v>1</v>
      </c>
      <c r="E3162">
        <v>0</v>
      </c>
      <c r="F3162">
        <v>0</v>
      </c>
      <c r="G3162">
        <v>0</v>
      </c>
      <c r="H3162">
        <v>0</v>
      </c>
      <c r="I3162" t="s">
        <v>75</v>
      </c>
      <c r="J3162" t="s">
        <v>455</v>
      </c>
      <c r="K3162">
        <v>68144.142339082857</v>
      </c>
      <c r="O3162">
        <f t="shared" si="349"/>
        <v>0</v>
      </c>
      <c r="Q3162">
        <f t="shared" si="350"/>
        <v>0</v>
      </c>
      <c r="S3162">
        <f t="shared" si="351"/>
        <v>0</v>
      </c>
      <c r="U3162">
        <f t="shared" si="352"/>
        <v>0</v>
      </c>
      <c r="AF3162">
        <v>0</v>
      </c>
      <c r="AG3162">
        <f t="shared" si="353"/>
        <v>0</v>
      </c>
      <c r="AL3162">
        <f t="shared" si="354"/>
        <v>68144.142339082857</v>
      </c>
      <c r="AM3162">
        <f t="shared" si="355"/>
        <v>68100</v>
      </c>
      <c r="AN3162">
        <v>65400</v>
      </c>
    </row>
    <row r="3163" spans="1:40" x14ac:dyDescent="0.25">
      <c r="A3163" t="s">
        <v>3266</v>
      </c>
      <c r="B3163">
        <v>203</v>
      </c>
      <c r="C3163">
        <v>548405</v>
      </c>
      <c r="D3163">
        <v>1</v>
      </c>
      <c r="E3163">
        <v>0</v>
      </c>
      <c r="F3163">
        <v>0</v>
      </c>
      <c r="G3163">
        <v>0</v>
      </c>
      <c r="H3163">
        <v>0</v>
      </c>
      <c r="I3163" t="s">
        <v>75</v>
      </c>
      <c r="J3163" t="s">
        <v>74</v>
      </c>
      <c r="K3163">
        <v>68144.142339082857</v>
      </c>
      <c r="O3163">
        <f t="shared" si="349"/>
        <v>0</v>
      </c>
      <c r="Q3163">
        <f t="shared" si="350"/>
        <v>0</v>
      </c>
      <c r="S3163">
        <f t="shared" si="351"/>
        <v>0</v>
      </c>
      <c r="U3163">
        <f t="shared" si="352"/>
        <v>0</v>
      </c>
      <c r="AF3163">
        <v>0</v>
      </c>
      <c r="AG3163">
        <f t="shared" si="353"/>
        <v>0</v>
      </c>
      <c r="AL3163">
        <f t="shared" si="354"/>
        <v>68144.142339082857</v>
      </c>
      <c r="AM3163">
        <f t="shared" si="355"/>
        <v>68100</v>
      </c>
      <c r="AN3163">
        <v>65400</v>
      </c>
    </row>
    <row r="3164" spans="1:40" x14ac:dyDescent="0.25">
      <c r="A3164" t="s">
        <v>3267</v>
      </c>
      <c r="B3164">
        <v>222</v>
      </c>
      <c r="C3164">
        <v>569097</v>
      </c>
      <c r="D3164">
        <v>1</v>
      </c>
      <c r="E3164">
        <v>0</v>
      </c>
      <c r="F3164">
        <v>0</v>
      </c>
      <c r="G3164">
        <v>0</v>
      </c>
      <c r="H3164">
        <v>0</v>
      </c>
      <c r="I3164" t="s">
        <v>38</v>
      </c>
      <c r="J3164" t="s">
        <v>820</v>
      </c>
      <c r="K3164">
        <v>68144.142339082857</v>
      </c>
      <c r="O3164">
        <f t="shared" si="349"/>
        <v>0</v>
      </c>
      <c r="Q3164">
        <f t="shared" si="350"/>
        <v>0</v>
      </c>
      <c r="S3164">
        <f t="shared" si="351"/>
        <v>0</v>
      </c>
      <c r="U3164">
        <f t="shared" si="352"/>
        <v>0</v>
      </c>
      <c r="AF3164">
        <v>10</v>
      </c>
      <c r="AG3164">
        <f t="shared" si="353"/>
        <v>290000</v>
      </c>
      <c r="AL3164">
        <f t="shared" si="354"/>
        <v>358144.14233908284</v>
      </c>
      <c r="AM3164">
        <f t="shared" si="355"/>
        <v>358100</v>
      </c>
      <c r="AN3164">
        <v>355400</v>
      </c>
    </row>
    <row r="3165" spans="1:40" x14ac:dyDescent="0.25">
      <c r="A3165" t="s">
        <v>3268</v>
      </c>
      <c r="B3165">
        <v>1317</v>
      </c>
      <c r="C3165">
        <v>540480</v>
      </c>
      <c r="D3165">
        <v>1</v>
      </c>
      <c r="E3165">
        <v>0</v>
      </c>
      <c r="F3165">
        <v>0</v>
      </c>
      <c r="G3165">
        <v>0</v>
      </c>
      <c r="H3165">
        <v>0</v>
      </c>
      <c r="I3165" t="s">
        <v>61</v>
      </c>
      <c r="J3165" t="s">
        <v>2447</v>
      </c>
      <c r="K3165">
        <v>293301.70060494816</v>
      </c>
      <c r="O3165">
        <f t="shared" si="349"/>
        <v>0</v>
      </c>
      <c r="Q3165">
        <f t="shared" si="350"/>
        <v>0</v>
      </c>
      <c r="S3165">
        <f t="shared" si="351"/>
        <v>0</v>
      </c>
      <c r="U3165">
        <f t="shared" si="352"/>
        <v>0</v>
      </c>
      <c r="AF3165">
        <v>1</v>
      </c>
      <c r="AG3165">
        <f t="shared" si="353"/>
        <v>29000</v>
      </c>
      <c r="AL3165">
        <f t="shared" si="354"/>
        <v>322301.70060494816</v>
      </c>
      <c r="AM3165">
        <f t="shared" si="355"/>
        <v>322300</v>
      </c>
      <c r="AN3165">
        <v>304000</v>
      </c>
    </row>
    <row r="3166" spans="1:40" x14ac:dyDescent="0.25">
      <c r="A3166" t="s">
        <v>3269</v>
      </c>
      <c r="B3166">
        <v>1208</v>
      </c>
      <c r="C3166">
        <v>598445</v>
      </c>
      <c r="D3166">
        <v>1</v>
      </c>
      <c r="E3166">
        <v>0</v>
      </c>
      <c r="F3166">
        <v>0</v>
      </c>
      <c r="G3166">
        <v>0</v>
      </c>
      <c r="H3166">
        <v>0</v>
      </c>
      <c r="I3166" t="s">
        <v>38</v>
      </c>
      <c r="J3166" t="s">
        <v>166</v>
      </c>
      <c r="K3166">
        <v>269453.14814043953</v>
      </c>
      <c r="O3166">
        <f t="shared" si="349"/>
        <v>0</v>
      </c>
      <c r="Q3166">
        <f t="shared" si="350"/>
        <v>0</v>
      </c>
      <c r="S3166">
        <f t="shared" si="351"/>
        <v>0</v>
      </c>
      <c r="U3166">
        <f t="shared" si="352"/>
        <v>0</v>
      </c>
      <c r="AF3166">
        <v>1</v>
      </c>
      <c r="AG3166">
        <f t="shared" si="353"/>
        <v>29000</v>
      </c>
      <c r="AL3166">
        <f t="shared" si="354"/>
        <v>298453.14814043953</v>
      </c>
      <c r="AM3166">
        <f t="shared" si="355"/>
        <v>298500</v>
      </c>
      <c r="AN3166">
        <v>282700</v>
      </c>
    </row>
    <row r="3167" spans="1:40" x14ac:dyDescent="0.25">
      <c r="A3167" s="3" t="s">
        <v>2015</v>
      </c>
      <c r="B3167">
        <v>2598</v>
      </c>
      <c r="C3167">
        <v>584665</v>
      </c>
      <c r="D3167">
        <v>1</v>
      </c>
      <c r="E3167">
        <v>1</v>
      </c>
      <c r="F3167">
        <v>0</v>
      </c>
      <c r="G3167">
        <v>0</v>
      </c>
      <c r="H3167">
        <v>0</v>
      </c>
      <c r="I3167" t="s">
        <v>30</v>
      </c>
      <c r="J3167" t="s">
        <v>184</v>
      </c>
      <c r="K3167">
        <v>569959.26369498798</v>
      </c>
      <c r="L3167">
        <v>5305</v>
      </c>
      <c r="M3167">
        <v>276353.83254532178</v>
      </c>
      <c r="O3167">
        <f t="shared" si="349"/>
        <v>0</v>
      </c>
      <c r="P3167">
        <v>13</v>
      </c>
      <c r="Q3167">
        <f t="shared" si="350"/>
        <v>35880</v>
      </c>
      <c r="R3167">
        <v>12</v>
      </c>
      <c r="S3167">
        <f t="shared" si="351"/>
        <v>11040</v>
      </c>
      <c r="T3167">
        <v>8</v>
      </c>
      <c r="U3167">
        <f t="shared" si="352"/>
        <v>1672</v>
      </c>
      <c r="AF3167">
        <v>0</v>
      </c>
      <c r="AG3167">
        <f t="shared" si="353"/>
        <v>0</v>
      </c>
      <c r="AL3167">
        <f t="shared" si="354"/>
        <v>894905.09624030977</v>
      </c>
      <c r="AM3167">
        <f t="shared" si="355"/>
        <v>894900</v>
      </c>
      <c r="AN3167">
        <v>1108000</v>
      </c>
    </row>
    <row r="3168" spans="1:40" x14ac:dyDescent="0.25">
      <c r="A3168" s="6" t="s">
        <v>252</v>
      </c>
      <c r="B3168">
        <v>10070</v>
      </c>
      <c r="C3168">
        <v>578444</v>
      </c>
      <c r="D3168">
        <v>1</v>
      </c>
      <c r="E3168">
        <v>1</v>
      </c>
      <c r="F3168">
        <v>1</v>
      </c>
      <c r="G3168">
        <v>1</v>
      </c>
      <c r="H3168">
        <v>1</v>
      </c>
      <c r="I3168" t="s">
        <v>41</v>
      </c>
      <c r="J3168" t="s">
        <v>252</v>
      </c>
      <c r="K3168">
        <v>430661.39361042506</v>
      </c>
      <c r="L3168">
        <v>17346</v>
      </c>
      <c r="M3168">
        <v>375639.93157463707</v>
      </c>
      <c r="O3168">
        <f t="shared" si="349"/>
        <v>0</v>
      </c>
      <c r="P3168">
        <v>75</v>
      </c>
      <c r="Q3168">
        <f t="shared" si="350"/>
        <v>207000</v>
      </c>
      <c r="R3168">
        <v>169</v>
      </c>
      <c r="S3168">
        <f t="shared" si="351"/>
        <v>155480</v>
      </c>
      <c r="T3168">
        <v>93</v>
      </c>
      <c r="U3168">
        <f t="shared" si="352"/>
        <v>19437</v>
      </c>
      <c r="V3168">
        <v>19628</v>
      </c>
      <c r="W3168">
        <v>2171539.5385584445</v>
      </c>
      <c r="X3168">
        <v>19628</v>
      </c>
      <c r="Y3168">
        <v>3233879.5088320114</v>
      </c>
      <c r="Z3168">
        <v>26267</v>
      </c>
      <c r="AA3168">
        <v>16214584.106392067</v>
      </c>
      <c r="AC3168">
        <v>3038</v>
      </c>
      <c r="AD3168">
        <v>349370</v>
      </c>
      <c r="AF3168">
        <v>10</v>
      </c>
      <c r="AG3168">
        <f t="shared" si="353"/>
        <v>290000</v>
      </c>
      <c r="AH3168">
        <v>322</v>
      </c>
      <c r="AI3168">
        <v>797594</v>
      </c>
      <c r="AJ3168">
        <v>1110</v>
      </c>
      <c r="AK3168">
        <v>127650</v>
      </c>
      <c r="AL3168">
        <f t="shared" si="354"/>
        <v>24372835.478967585</v>
      </c>
      <c r="AM3168">
        <f t="shared" si="355"/>
        <v>24372800</v>
      </c>
      <c r="AN3168">
        <v>22868400</v>
      </c>
    </row>
    <row r="3169" spans="1:40" x14ac:dyDescent="0.25">
      <c r="A3169" t="s">
        <v>3270</v>
      </c>
      <c r="B3169">
        <v>996</v>
      </c>
      <c r="C3169">
        <v>583421</v>
      </c>
      <c r="D3169">
        <v>1</v>
      </c>
      <c r="E3169">
        <v>0</v>
      </c>
      <c r="F3169">
        <v>0</v>
      </c>
      <c r="G3169">
        <v>0</v>
      </c>
      <c r="H3169">
        <v>0</v>
      </c>
      <c r="I3169" t="s">
        <v>30</v>
      </c>
      <c r="J3169" t="s">
        <v>412</v>
      </c>
      <c r="K3169">
        <v>222900.87197050033</v>
      </c>
      <c r="O3169">
        <f t="shared" si="349"/>
        <v>0</v>
      </c>
      <c r="Q3169">
        <f t="shared" si="350"/>
        <v>0</v>
      </c>
      <c r="S3169">
        <f t="shared" si="351"/>
        <v>0</v>
      </c>
      <c r="U3169">
        <f t="shared" si="352"/>
        <v>0</v>
      </c>
      <c r="AF3169">
        <v>0</v>
      </c>
      <c r="AG3169">
        <f t="shared" si="353"/>
        <v>0</v>
      </c>
      <c r="AL3169">
        <f t="shared" si="354"/>
        <v>222900.87197050033</v>
      </c>
      <c r="AM3169">
        <f t="shared" si="355"/>
        <v>222900</v>
      </c>
      <c r="AN3169">
        <v>215500</v>
      </c>
    </row>
    <row r="3170" spans="1:40" x14ac:dyDescent="0.25">
      <c r="A3170" s="6" t="s">
        <v>97</v>
      </c>
      <c r="B3170">
        <v>7364</v>
      </c>
      <c r="C3170">
        <v>591181</v>
      </c>
      <c r="D3170">
        <v>1</v>
      </c>
      <c r="E3170">
        <v>1</v>
      </c>
      <c r="F3170">
        <v>1</v>
      </c>
      <c r="G3170">
        <v>1</v>
      </c>
      <c r="H3170">
        <v>1</v>
      </c>
      <c r="I3170" t="s">
        <v>75</v>
      </c>
      <c r="J3170" t="s">
        <v>97</v>
      </c>
      <c r="K3170">
        <v>319130.2450097804</v>
      </c>
      <c r="L3170">
        <v>13789</v>
      </c>
      <c r="M3170">
        <v>302292.14322678786</v>
      </c>
      <c r="O3170">
        <f t="shared" si="349"/>
        <v>0</v>
      </c>
      <c r="P3170">
        <v>58</v>
      </c>
      <c r="Q3170">
        <f t="shared" si="350"/>
        <v>160080</v>
      </c>
      <c r="R3170">
        <v>185</v>
      </c>
      <c r="S3170">
        <f t="shared" si="351"/>
        <v>170200</v>
      </c>
      <c r="T3170">
        <v>50</v>
      </c>
      <c r="U3170">
        <f t="shared" si="352"/>
        <v>10450</v>
      </c>
      <c r="V3170">
        <v>15753</v>
      </c>
      <c r="W3170">
        <v>1766907.4852933101</v>
      </c>
      <c r="X3170">
        <v>15753</v>
      </c>
      <c r="Y3170">
        <v>2624726.8901685751</v>
      </c>
      <c r="Z3170">
        <v>23122</v>
      </c>
      <c r="AA3170">
        <v>15016250.55104498</v>
      </c>
      <c r="AC3170">
        <v>2623</v>
      </c>
      <c r="AD3170">
        <v>301645</v>
      </c>
      <c r="AF3170">
        <v>6</v>
      </c>
      <c r="AG3170">
        <f t="shared" si="353"/>
        <v>174000</v>
      </c>
      <c r="AH3170">
        <v>249</v>
      </c>
      <c r="AI3170">
        <v>616773</v>
      </c>
      <c r="AJ3170">
        <v>1074</v>
      </c>
      <c r="AK3170">
        <v>123510</v>
      </c>
      <c r="AL3170">
        <f t="shared" si="354"/>
        <v>21585965.314743433</v>
      </c>
      <c r="AM3170">
        <f t="shared" si="355"/>
        <v>21586000</v>
      </c>
      <c r="AN3170">
        <v>20347700</v>
      </c>
    </row>
    <row r="3171" spans="1:40" x14ac:dyDescent="0.25">
      <c r="A3171" t="s">
        <v>3271</v>
      </c>
      <c r="B3171">
        <v>982</v>
      </c>
      <c r="C3171">
        <v>583430</v>
      </c>
      <c r="D3171">
        <v>1</v>
      </c>
      <c r="E3171">
        <v>0</v>
      </c>
      <c r="F3171">
        <v>0</v>
      </c>
      <c r="G3171">
        <v>0</v>
      </c>
      <c r="H3171">
        <v>0</v>
      </c>
      <c r="I3171" t="s">
        <v>30</v>
      </c>
      <c r="J3171" t="s">
        <v>1047</v>
      </c>
      <c r="K3171">
        <v>219818.42235599417</v>
      </c>
      <c r="O3171">
        <f t="shared" si="349"/>
        <v>0</v>
      </c>
      <c r="Q3171">
        <f t="shared" si="350"/>
        <v>0</v>
      </c>
      <c r="S3171">
        <f t="shared" si="351"/>
        <v>0</v>
      </c>
      <c r="U3171">
        <f t="shared" si="352"/>
        <v>0</v>
      </c>
      <c r="AF3171">
        <v>0</v>
      </c>
      <c r="AG3171">
        <f t="shared" si="353"/>
        <v>0</v>
      </c>
      <c r="AL3171">
        <f t="shared" si="354"/>
        <v>219818.42235599417</v>
      </c>
      <c r="AM3171">
        <f t="shared" si="355"/>
        <v>219800</v>
      </c>
      <c r="AN3171">
        <v>206000</v>
      </c>
    </row>
    <row r="3172" spans="1:40" x14ac:dyDescent="0.25">
      <c r="A3172" t="s">
        <v>3272</v>
      </c>
      <c r="B3172">
        <v>565</v>
      </c>
      <c r="C3172">
        <v>593346</v>
      </c>
      <c r="D3172">
        <v>1</v>
      </c>
      <c r="E3172">
        <v>0</v>
      </c>
      <c r="F3172">
        <v>0</v>
      </c>
      <c r="G3172">
        <v>0</v>
      </c>
      <c r="H3172">
        <v>0</v>
      </c>
      <c r="I3172" t="s">
        <v>30</v>
      </c>
      <c r="J3172" t="s">
        <v>485</v>
      </c>
      <c r="K3172">
        <v>127473.60043203975</v>
      </c>
      <c r="O3172">
        <f t="shared" si="349"/>
        <v>0</v>
      </c>
      <c r="Q3172">
        <f t="shared" si="350"/>
        <v>0</v>
      </c>
      <c r="S3172">
        <f t="shared" si="351"/>
        <v>0</v>
      </c>
      <c r="U3172">
        <f t="shared" si="352"/>
        <v>0</v>
      </c>
      <c r="AF3172">
        <v>0</v>
      </c>
      <c r="AG3172">
        <f t="shared" si="353"/>
        <v>0</v>
      </c>
      <c r="AL3172">
        <f t="shared" si="354"/>
        <v>127473.60043203975</v>
      </c>
      <c r="AM3172">
        <f t="shared" si="355"/>
        <v>127500</v>
      </c>
      <c r="AN3172">
        <v>124300</v>
      </c>
    </row>
    <row r="3173" spans="1:40" x14ac:dyDescent="0.25">
      <c r="A3173" t="s">
        <v>3273</v>
      </c>
      <c r="B3173">
        <v>560</v>
      </c>
      <c r="C3173">
        <v>551732</v>
      </c>
      <c r="D3173">
        <v>1</v>
      </c>
      <c r="E3173">
        <v>0</v>
      </c>
      <c r="F3173">
        <v>0</v>
      </c>
      <c r="G3173">
        <v>0</v>
      </c>
      <c r="H3173">
        <v>0</v>
      </c>
      <c r="I3173" t="s">
        <v>38</v>
      </c>
      <c r="J3173" t="s">
        <v>64</v>
      </c>
      <c r="K3173">
        <v>126359.42802274846</v>
      </c>
      <c r="O3173">
        <f t="shared" si="349"/>
        <v>0</v>
      </c>
      <c r="Q3173">
        <f t="shared" si="350"/>
        <v>0</v>
      </c>
      <c r="S3173">
        <f t="shared" si="351"/>
        <v>0</v>
      </c>
      <c r="U3173">
        <f t="shared" si="352"/>
        <v>0</v>
      </c>
      <c r="AF3173">
        <v>0</v>
      </c>
      <c r="AG3173">
        <f t="shared" si="353"/>
        <v>0</v>
      </c>
      <c r="AL3173">
        <f t="shared" si="354"/>
        <v>126359.42802274846</v>
      </c>
      <c r="AM3173">
        <f t="shared" si="355"/>
        <v>126400</v>
      </c>
      <c r="AN3173">
        <v>118900</v>
      </c>
    </row>
    <row r="3174" spans="1:40" x14ac:dyDescent="0.25">
      <c r="A3174" s="5" t="s">
        <v>1276</v>
      </c>
      <c r="B3174">
        <v>2957</v>
      </c>
      <c r="C3174">
        <v>597678</v>
      </c>
      <c r="D3174">
        <v>1</v>
      </c>
      <c r="E3174">
        <v>1</v>
      </c>
      <c r="F3174">
        <v>1</v>
      </c>
      <c r="G3174">
        <v>1</v>
      </c>
      <c r="H3174">
        <v>0</v>
      </c>
      <c r="I3174" t="s">
        <v>61</v>
      </c>
      <c r="J3174" t="s">
        <v>95</v>
      </c>
      <c r="K3174">
        <v>646480.52216353815</v>
      </c>
      <c r="L3174">
        <v>3216</v>
      </c>
      <c r="M3174">
        <v>167820.5595777868</v>
      </c>
      <c r="O3174">
        <f t="shared" si="349"/>
        <v>0</v>
      </c>
      <c r="P3174">
        <v>9</v>
      </c>
      <c r="Q3174">
        <f t="shared" si="350"/>
        <v>24840</v>
      </c>
      <c r="R3174">
        <v>141</v>
      </c>
      <c r="S3174">
        <f t="shared" si="351"/>
        <v>129720</v>
      </c>
      <c r="T3174">
        <v>12</v>
      </c>
      <c r="U3174">
        <f t="shared" si="352"/>
        <v>2508</v>
      </c>
      <c r="V3174">
        <v>3216</v>
      </c>
      <c r="W3174">
        <v>662397.44905591046</v>
      </c>
      <c r="X3174">
        <v>3216</v>
      </c>
      <c r="Y3174">
        <v>346398.51321862102</v>
      </c>
      <c r="AF3174">
        <v>1</v>
      </c>
      <c r="AG3174">
        <f t="shared" si="353"/>
        <v>29000</v>
      </c>
      <c r="AL3174">
        <f t="shared" si="354"/>
        <v>2009165.0440158565</v>
      </c>
      <c r="AM3174">
        <f t="shared" si="355"/>
        <v>2009200</v>
      </c>
      <c r="AN3174">
        <v>1981900</v>
      </c>
    </row>
    <row r="3175" spans="1:40" x14ac:dyDescent="0.25">
      <c r="A3175" s="6" t="s">
        <v>537</v>
      </c>
      <c r="B3175">
        <v>5729</v>
      </c>
      <c r="C3175">
        <v>594482</v>
      </c>
      <c r="D3175">
        <v>1</v>
      </c>
      <c r="E3175">
        <v>1</v>
      </c>
      <c r="F3175">
        <v>1</v>
      </c>
      <c r="G3175">
        <v>1</v>
      </c>
      <c r="H3175">
        <v>1</v>
      </c>
      <c r="I3175" t="s">
        <v>30</v>
      </c>
      <c r="J3175" t="s">
        <v>537</v>
      </c>
      <c r="K3175">
        <v>250600.26229301104</v>
      </c>
      <c r="L3175">
        <v>10308</v>
      </c>
      <c r="M3175">
        <v>225150.70297611231</v>
      </c>
      <c r="O3175">
        <f t="shared" si="349"/>
        <v>0</v>
      </c>
      <c r="P3175">
        <v>52</v>
      </c>
      <c r="Q3175">
        <f t="shared" si="350"/>
        <v>143520</v>
      </c>
      <c r="R3175">
        <v>37</v>
      </c>
      <c r="S3175">
        <f t="shared" si="351"/>
        <v>34040</v>
      </c>
      <c r="T3175">
        <v>50</v>
      </c>
      <c r="U3175">
        <f t="shared" si="352"/>
        <v>10450</v>
      </c>
      <c r="V3175">
        <v>13585</v>
      </c>
      <c r="W3175">
        <v>1538932.4860636715</v>
      </c>
      <c r="X3175">
        <v>15271</v>
      </c>
      <c r="Y3175">
        <v>2562457.9638495394</v>
      </c>
      <c r="Z3175">
        <v>22369</v>
      </c>
      <c r="AA3175">
        <v>14752715.547796745</v>
      </c>
      <c r="AC3175">
        <v>2430</v>
      </c>
      <c r="AD3175">
        <v>279450</v>
      </c>
      <c r="AF3175">
        <v>5</v>
      </c>
      <c r="AG3175">
        <f t="shared" si="353"/>
        <v>145000</v>
      </c>
      <c r="AH3175">
        <v>220</v>
      </c>
      <c r="AI3175">
        <v>544940</v>
      </c>
      <c r="AJ3175">
        <v>887</v>
      </c>
      <c r="AK3175">
        <v>102005</v>
      </c>
      <c r="AL3175">
        <f t="shared" si="354"/>
        <v>20589261.962979078</v>
      </c>
      <c r="AM3175">
        <f t="shared" si="355"/>
        <v>20589300</v>
      </c>
      <c r="AN3175">
        <v>19643300</v>
      </c>
    </row>
    <row r="3176" spans="1:40" x14ac:dyDescent="0.25">
      <c r="A3176" s="3" t="s">
        <v>3274</v>
      </c>
      <c r="B3176">
        <v>2099</v>
      </c>
      <c r="C3176">
        <v>586404</v>
      </c>
      <c r="D3176">
        <v>1</v>
      </c>
      <c r="E3176">
        <v>1</v>
      </c>
      <c r="F3176">
        <v>0</v>
      </c>
      <c r="G3176">
        <v>0</v>
      </c>
      <c r="H3176">
        <v>0</v>
      </c>
      <c r="I3176" t="s">
        <v>30</v>
      </c>
      <c r="J3176" t="s">
        <v>440</v>
      </c>
      <c r="K3176">
        <v>462910.75968176813</v>
      </c>
      <c r="L3176">
        <v>2099</v>
      </c>
      <c r="M3176">
        <v>109660.02878979316</v>
      </c>
      <c r="O3176">
        <f t="shared" si="349"/>
        <v>0</v>
      </c>
      <c r="P3176">
        <v>8</v>
      </c>
      <c r="Q3176">
        <f t="shared" si="350"/>
        <v>22080</v>
      </c>
      <c r="R3176">
        <v>6</v>
      </c>
      <c r="S3176">
        <f t="shared" si="351"/>
        <v>5520</v>
      </c>
      <c r="T3176">
        <v>8</v>
      </c>
      <c r="U3176">
        <f t="shared" si="352"/>
        <v>1672</v>
      </c>
      <c r="AF3176">
        <v>1</v>
      </c>
      <c r="AG3176">
        <f t="shared" si="353"/>
        <v>29000</v>
      </c>
      <c r="AL3176">
        <f t="shared" si="354"/>
        <v>630842.78847156127</v>
      </c>
      <c r="AM3176">
        <f t="shared" si="355"/>
        <v>630800</v>
      </c>
      <c r="AN3176">
        <v>696600</v>
      </c>
    </row>
    <row r="3177" spans="1:40" x14ac:dyDescent="0.25">
      <c r="A3177" t="s">
        <v>3275</v>
      </c>
      <c r="B3177">
        <v>1452</v>
      </c>
      <c r="C3177">
        <v>584673</v>
      </c>
      <c r="D3177">
        <v>1</v>
      </c>
      <c r="E3177">
        <v>0</v>
      </c>
      <c r="F3177">
        <v>0</v>
      </c>
      <c r="G3177">
        <v>0</v>
      </c>
      <c r="H3177">
        <v>0</v>
      </c>
      <c r="I3177" t="s">
        <v>30</v>
      </c>
      <c r="J3177" t="s">
        <v>184</v>
      </c>
      <c r="K3177">
        <v>322762.92115676351</v>
      </c>
      <c r="O3177">
        <f t="shared" si="349"/>
        <v>0</v>
      </c>
      <c r="Q3177">
        <f t="shared" si="350"/>
        <v>0</v>
      </c>
      <c r="S3177">
        <f t="shared" si="351"/>
        <v>0</v>
      </c>
      <c r="U3177">
        <f t="shared" si="352"/>
        <v>0</v>
      </c>
      <c r="AF3177">
        <v>0</v>
      </c>
      <c r="AG3177">
        <f t="shared" si="353"/>
        <v>0</v>
      </c>
      <c r="AL3177">
        <f t="shared" si="354"/>
        <v>322762.92115676351</v>
      </c>
      <c r="AM3177">
        <f t="shared" si="355"/>
        <v>322800</v>
      </c>
      <c r="AN3177">
        <v>307700</v>
      </c>
    </row>
    <row r="3178" spans="1:40" x14ac:dyDescent="0.25">
      <c r="A3178" s="5" t="s">
        <v>1563</v>
      </c>
      <c r="B3178">
        <v>2924</v>
      </c>
      <c r="C3178">
        <v>588768</v>
      </c>
      <c r="D3178">
        <v>1</v>
      </c>
      <c r="E3178">
        <v>1</v>
      </c>
      <c r="F3178">
        <v>1</v>
      </c>
      <c r="G3178">
        <v>1</v>
      </c>
      <c r="H3178">
        <v>0</v>
      </c>
      <c r="I3178" t="s">
        <v>90</v>
      </c>
      <c r="J3178" t="s">
        <v>164</v>
      </c>
      <c r="K3178">
        <v>639462.76939277782</v>
      </c>
      <c r="L3178">
        <v>5369</v>
      </c>
      <c r="M3178">
        <v>279674.69912706921</v>
      </c>
      <c r="O3178">
        <f t="shared" si="349"/>
        <v>0</v>
      </c>
      <c r="P3178">
        <v>11</v>
      </c>
      <c r="Q3178">
        <f t="shared" si="350"/>
        <v>30360</v>
      </c>
      <c r="R3178">
        <v>36</v>
      </c>
      <c r="S3178">
        <f t="shared" si="351"/>
        <v>33120</v>
      </c>
      <c r="T3178">
        <v>12</v>
      </c>
      <c r="U3178">
        <f t="shared" si="352"/>
        <v>2508</v>
      </c>
      <c r="V3178">
        <v>6316</v>
      </c>
      <c r="W3178">
        <v>1286925.915923374</v>
      </c>
      <c r="X3178">
        <v>6316</v>
      </c>
      <c r="Y3178">
        <v>678384.78816583112</v>
      </c>
      <c r="AF3178">
        <v>0</v>
      </c>
      <c r="AG3178">
        <f t="shared" si="353"/>
        <v>0</v>
      </c>
      <c r="AL3178">
        <f t="shared" si="354"/>
        <v>2950436.1726090522</v>
      </c>
      <c r="AM3178">
        <f t="shared" si="355"/>
        <v>2950400</v>
      </c>
      <c r="AN3178">
        <v>3050300</v>
      </c>
    </row>
    <row r="3179" spans="1:40" x14ac:dyDescent="0.25">
      <c r="A3179" t="s">
        <v>3277</v>
      </c>
      <c r="B3179">
        <v>480</v>
      </c>
      <c r="C3179">
        <v>584681</v>
      </c>
      <c r="D3179">
        <v>1</v>
      </c>
      <c r="E3179">
        <v>0</v>
      </c>
      <c r="F3179">
        <v>0</v>
      </c>
      <c r="G3179">
        <v>0</v>
      </c>
      <c r="H3179">
        <v>0</v>
      </c>
      <c r="I3179" t="s">
        <v>30</v>
      </c>
      <c r="J3179" t="s">
        <v>560</v>
      </c>
      <c r="K3179">
        <v>108507.05929451577</v>
      </c>
      <c r="O3179">
        <f t="shared" si="349"/>
        <v>0</v>
      </c>
      <c r="Q3179">
        <f t="shared" si="350"/>
        <v>0</v>
      </c>
      <c r="S3179">
        <f t="shared" si="351"/>
        <v>0</v>
      </c>
      <c r="U3179">
        <f t="shared" si="352"/>
        <v>0</v>
      </c>
      <c r="AF3179">
        <v>1</v>
      </c>
      <c r="AG3179">
        <f t="shared" si="353"/>
        <v>29000</v>
      </c>
      <c r="AL3179">
        <f t="shared" si="354"/>
        <v>137507.05929451576</v>
      </c>
      <c r="AM3179">
        <f t="shared" si="355"/>
        <v>137500</v>
      </c>
      <c r="AN3179">
        <v>104800</v>
      </c>
    </row>
    <row r="3180" spans="1:40" x14ac:dyDescent="0.25">
      <c r="A3180" t="s">
        <v>3278</v>
      </c>
      <c r="B3180">
        <v>532</v>
      </c>
      <c r="C3180">
        <v>589721</v>
      </c>
      <c r="D3180">
        <v>1</v>
      </c>
      <c r="E3180">
        <v>0</v>
      </c>
      <c r="F3180">
        <v>0</v>
      </c>
      <c r="G3180">
        <v>0</v>
      </c>
      <c r="H3180">
        <v>0</v>
      </c>
      <c r="I3180" t="s">
        <v>61</v>
      </c>
      <c r="J3180" t="s">
        <v>60</v>
      </c>
      <c r="K3180">
        <v>120116.6427457846</v>
      </c>
      <c r="O3180">
        <f t="shared" si="349"/>
        <v>0</v>
      </c>
      <c r="Q3180">
        <f t="shared" si="350"/>
        <v>0</v>
      </c>
      <c r="S3180">
        <f t="shared" si="351"/>
        <v>0</v>
      </c>
      <c r="U3180">
        <f t="shared" si="352"/>
        <v>0</v>
      </c>
      <c r="AF3180">
        <v>0</v>
      </c>
      <c r="AG3180">
        <f t="shared" si="353"/>
        <v>0</v>
      </c>
      <c r="AL3180">
        <f t="shared" si="354"/>
        <v>120116.6427457846</v>
      </c>
      <c r="AM3180">
        <f t="shared" si="355"/>
        <v>120100</v>
      </c>
      <c r="AN3180">
        <v>114700</v>
      </c>
    </row>
    <row r="3181" spans="1:40" x14ac:dyDescent="0.25">
      <c r="A3181" t="s">
        <v>3279</v>
      </c>
      <c r="B3181">
        <v>851</v>
      </c>
      <c r="C3181">
        <v>531545</v>
      </c>
      <c r="D3181">
        <v>1</v>
      </c>
      <c r="E3181">
        <v>0</v>
      </c>
      <c r="F3181">
        <v>0</v>
      </c>
      <c r="G3181">
        <v>0</v>
      </c>
      <c r="H3181">
        <v>0</v>
      </c>
      <c r="I3181" t="s">
        <v>26</v>
      </c>
      <c r="J3181" t="s">
        <v>187</v>
      </c>
      <c r="K3181">
        <v>190922.73786308459</v>
      </c>
      <c r="O3181">
        <f t="shared" si="349"/>
        <v>0</v>
      </c>
      <c r="Q3181">
        <f t="shared" si="350"/>
        <v>0</v>
      </c>
      <c r="S3181">
        <f t="shared" si="351"/>
        <v>0</v>
      </c>
      <c r="U3181">
        <f t="shared" si="352"/>
        <v>0</v>
      </c>
      <c r="AF3181">
        <v>0</v>
      </c>
      <c r="AG3181">
        <f t="shared" si="353"/>
        <v>0</v>
      </c>
      <c r="AL3181">
        <f t="shared" si="354"/>
        <v>190922.73786308459</v>
      </c>
      <c r="AM3181">
        <f t="shared" si="355"/>
        <v>190900</v>
      </c>
      <c r="AN3181">
        <v>181400</v>
      </c>
    </row>
    <row r="3182" spans="1:40" x14ac:dyDescent="0.25">
      <c r="A3182" t="s">
        <v>3280</v>
      </c>
      <c r="B3182">
        <v>161</v>
      </c>
      <c r="C3182">
        <v>533912</v>
      </c>
      <c r="D3182">
        <v>1</v>
      </c>
      <c r="E3182">
        <v>0</v>
      </c>
      <c r="F3182">
        <v>0</v>
      </c>
      <c r="G3182">
        <v>0</v>
      </c>
      <c r="H3182">
        <v>0</v>
      </c>
      <c r="I3182" t="s">
        <v>26</v>
      </c>
      <c r="J3182" t="s">
        <v>187</v>
      </c>
      <c r="K3182">
        <v>68144.142339082857</v>
      </c>
      <c r="O3182">
        <f t="shared" si="349"/>
        <v>0</v>
      </c>
      <c r="Q3182">
        <f t="shared" si="350"/>
        <v>0</v>
      </c>
      <c r="S3182">
        <f t="shared" si="351"/>
        <v>0</v>
      </c>
      <c r="U3182">
        <f t="shared" si="352"/>
        <v>0</v>
      </c>
      <c r="AF3182">
        <v>0</v>
      </c>
      <c r="AG3182">
        <f t="shared" si="353"/>
        <v>0</v>
      </c>
      <c r="AL3182">
        <f t="shared" si="354"/>
        <v>68144.142339082857</v>
      </c>
      <c r="AM3182">
        <f t="shared" si="355"/>
        <v>68100</v>
      </c>
      <c r="AN3182">
        <v>65400</v>
      </c>
    </row>
    <row r="3183" spans="1:40" x14ac:dyDescent="0.25">
      <c r="A3183" s="3" t="s">
        <v>3281</v>
      </c>
      <c r="B3183">
        <v>2516</v>
      </c>
      <c r="C3183">
        <v>599689</v>
      </c>
      <c r="D3183">
        <v>1</v>
      </c>
      <c r="E3183">
        <v>1</v>
      </c>
      <c r="F3183">
        <v>0</v>
      </c>
      <c r="G3183">
        <v>0</v>
      </c>
      <c r="H3183">
        <v>0</v>
      </c>
      <c r="I3183" t="s">
        <v>38</v>
      </c>
      <c r="J3183" t="s">
        <v>56</v>
      </c>
      <c r="K3183">
        <v>552424.73107453994</v>
      </c>
      <c r="L3183">
        <v>2516</v>
      </c>
      <c r="M3183">
        <v>131384.5730993445</v>
      </c>
      <c r="O3183">
        <f t="shared" si="349"/>
        <v>0</v>
      </c>
      <c r="P3183">
        <v>9</v>
      </c>
      <c r="Q3183">
        <f t="shared" si="350"/>
        <v>24840</v>
      </c>
      <c r="R3183">
        <v>9</v>
      </c>
      <c r="S3183">
        <f t="shared" si="351"/>
        <v>8280</v>
      </c>
      <c r="T3183">
        <v>9</v>
      </c>
      <c r="U3183">
        <f t="shared" si="352"/>
        <v>1881</v>
      </c>
      <c r="AF3183">
        <v>0</v>
      </c>
      <c r="AG3183">
        <f t="shared" si="353"/>
        <v>0</v>
      </c>
      <c r="AL3183">
        <f t="shared" si="354"/>
        <v>718810.30417388445</v>
      </c>
      <c r="AM3183">
        <f t="shared" si="355"/>
        <v>718800</v>
      </c>
      <c r="AN3183">
        <v>794900</v>
      </c>
    </row>
    <row r="3184" spans="1:40" x14ac:dyDescent="0.25">
      <c r="A3184" s="6" t="s">
        <v>205</v>
      </c>
      <c r="B3184">
        <v>66186</v>
      </c>
      <c r="C3184">
        <v>567027</v>
      </c>
      <c r="D3184">
        <v>1</v>
      </c>
      <c r="E3184">
        <v>1</v>
      </c>
      <c r="F3184">
        <v>1</v>
      </c>
      <c r="G3184">
        <v>1</v>
      </c>
      <c r="H3184">
        <v>1</v>
      </c>
      <c r="I3184" t="s">
        <v>85</v>
      </c>
      <c r="J3184" t="s">
        <v>205</v>
      </c>
      <c r="K3184">
        <v>2478750.8790950067</v>
      </c>
      <c r="L3184">
        <v>72613</v>
      </c>
      <c r="M3184">
        <v>1429611.822098149</v>
      </c>
      <c r="N3184">
        <v>1032</v>
      </c>
      <c r="O3184">
        <f t="shared" si="349"/>
        <v>712080</v>
      </c>
      <c r="P3184">
        <v>261</v>
      </c>
      <c r="Q3184">
        <f t="shared" si="350"/>
        <v>720360</v>
      </c>
      <c r="R3184">
        <v>1098</v>
      </c>
      <c r="S3184">
        <f t="shared" si="351"/>
        <v>1010160</v>
      </c>
      <c r="T3184">
        <v>526</v>
      </c>
      <c r="U3184">
        <f t="shared" si="352"/>
        <v>109934</v>
      </c>
      <c r="V3184">
        <v>74835</v>
      </c>
      <c r="W3184">
        <v>7336546.2444017213</v>
      </c>
      <c r="X3184">
        <v>74835</v>
      </c>
      <c r="Y3184">
        <v>11168638.438730799</v>
      </c>
      <c r="Z3184">
        <v>74835</v>
      </c>
      <c r="AA3184">
        <v>29414431.510121658</v>
      </c>
      <c r="AC3184">
        <v>10092</v>
      </c>
      <c r="AD3184">
        <v>1160580</v>
      </c>
      <c r="AF3184">
        <v>14</v>
      </c>
      <c r="AG3184">
        <f t="shared" si="353"/>
        <v>406000</v>
      </c>
      <c r="AH3184">
        <v>358</v>
      </c>
      <c r="AI3184">
        <v>886766</v>
      </c>
      <c r="AJ3184">
        <v>2666</v>
      </c>
      <c r="AK3184">
        <v>306590</v>
      </c>
      <c r="AL3184">
        <f t="shared" si="354"/>
        <v>57140448.894447334</v>
      </c>
      <c r="AM3184">
        <f t="shared" si="355"/>
        <v>57140400</v>
      </c>
      <c r="AN3184">
        <v>53734200</v>
      </c>
    </row>
    <row r="3185" spans="1:40" x14ac:dyDescent="0.25">
      <c r="A3185" s="4" t="s">
        <v>608</v>
      </c>
      <c r="B3185">
        <v>1206</v>
      </c>
      <c r="C3185">
        <v>579556</v>
      </c>
      <c r="D3185">
        <v>1</v>
      </c>
      <c r="E3185">
        <v>1</v>
      </c>
      <c r="F3185">
        <v>1</v>
      </c>
      <c r="G3185">
        <v>0</v>
      </c>
      <c r="H3185">
        <v>0</v>
      </c>
      <c r="I3185" t="s">
        <v>33</v>
      </c>
      <c r="J3185" t="s">
        <v>373</v>
      </c>
      <c r="K3185">
        <v>269015.02991384151</v>
      </c>
      <c r="L3185">
        <v>2193</v>
      </c>
      <c r="M3185">
        <v>114558.50217944749</v>
      </c>
      <c r="O3185">
        <f t="shared" si="349"/>
        <v>0</v>
      </c>
      <c r="P3185">
        <v>17</v>
      </c>
      <c r="Q3185">
        <f t="shared" si="350"/>
        <v>46920</v>
      </c>
      <c r="R3185">
        <v>10</v>
      </c>
      <c r="S3185">
        <f t="shared" si="351"/>
        <v>9200</v>
      </c>
      <c r="T3185">
        <v>3</v>
      </c>
      <c r="U3185">
        <f t="shared" si="352"/>
        <v>627</v>
      </c>
      <c r="V3185">
        <v>2193</v>
      </c>
      <c r="W3185">
        <v>453830.09563890647</v>
      </c>
      <c r="AF3185">
        <v>1</v>
      </c>
      <c r="AG3185">
        <f t="shared" si="353"/>
        <v>29000</v>
      </c>
      <c r="AL3185">
        <f t="shared" si="354"/>
        <v>923150.62773219543</v>
      </c>
      <c r="AM3185">
        <f t="shared" si="355"/>
        <v>923200</v>
      </c>
      <c r="AN3185">
        <v>964400</v>
      </c>
    </row>
    <row r="3186" spans="1:40" x14ac:dyDescent="0.25">
      <c r="A3186" t="s">
        <v>608</v>
      </c>
      <c r="B3186">
        <v>251</v>
      </c>
      <c r="C3186">
        <v>580660</v>
      </c>
      <c r="D3186">
        <v>1</v>
      </c>
      <c r="E3186">
        <v>0</v>
      </c>
      <c r="F3186">
        <v>0</v>
      </c>
      <c r="G3186">
        <v>0</v>
      </c>
      <c r="H3186">
        <v>0</v>
      </c>
      <c r="I3186" t="s">
        <v>41</v>
      </c>
      <c r="J3186" t="s">
        <v>323</v>
      </c>
      <c r="K3186">
        <v>68144.142339082857</v>
      </c>
      <c r="O3186">
        <f t="shared" si="349"/>
        <v>0</v>
      </c>
      <c r="Q3186">
        <f t="shared" si="350"/>
        <v>0</v>
      </c>
      <c r="S3186">
        <f t="shared" si="351"/>
        <v>0</v>
      </c>
      <c r="U3186">
        <f t="shared" si="352"/>
        <v>0</v>
      </c>
      <c r="AF3186">
        <v>0</v>
      </c>
      <c r="AG3186">
        <f t="shared" si="353"/>
        <v>0</v>
      </c>
      <c r="AL3186">
        <f t="shared" si="354"/>
        <v>68144.142339082857</v>
      </c>
      <c r="AM3186">
        <f t="shared" si="355"/>
        <v>68100</v>
      </c>
      <c r="AN3186">
        <v>65400</v>
      </c>
    </row>
    <row r="3187" spans="1:40" x14ac:dyDescent="0.25">
      <c r="A3187" t="s">
        <v>3282</v>
      </c>
      <c r="B3187">
        <v>1570</v>
      </c>
      <c r="C3187">
        <v>589730</v>
      </c>
      <c r="D3187">
        <v>1</v>
      </c>
      <c r="E3187">
        <v>0</v>
      </c>
      <c r="F3187">
        <v>0</v>
      </c>
      <c r="G3187">
        <v>0</v>
      </c>
      <c r="H3187">
        <v>0</v>
      </c>
      <c r="I3187" t="s">
        <v>61</v>
      </c>
      <c r="J3187" t="s">
        <v>60</v>
      </c>
      <c r="K3187">
        <v>348448.58116365358</v>
      </c>
      <c r="O3187">
        <f t="shared" si="349"/>
        <v>0</v>
      </c>
      <c r="Q3187">
        <f t="shared" si="350"/>
        <v>0</v>
      </c>
      <c r="S3187">
        <f t="shared" si="351"/>
        <v>0</v>
      </c>
      <c r="U3187">
        <f t="shared" si="352"/>
        <v>0</v>
      </c>
      <c r="AF3187">
        <v>0</v>
      </c>
      <c r="AG3187">
        <f t="shared" si="353"/>
        <v>0</v>
      </c>
      <c r="AL3187">
        <f t="shared" si="354"/>
        <v>348448.58116365358</v>
      </c>
      <c r="AM3187">
        <f t="shared" si="355"/>
        <v>348400</v>
      </c>
      <c r="AN3187">
        <v>330300</v>
      </c>
    </row>
    <row r="3188" spans="1:40" x14ac:dyDescent="0.25">
      <c r="A3188" s="4" t="s">
        <v>1987</v>
      </c>
      <c r="B3188">
        <v>3799</v>
      </c>
      <c r="C3188">
        <v>598453</v>
      </c>
      <c r="D3188">
        <v>1</v>
      </c>
      <c r="E3188">
        <v>1</v>
      </c>
      <c r="F3188">
        <v>1</v>
      </c>
      <c r="G3188">
        <v>0</v>
      </c>
      <c r="H3188">
        <v>0</v>
      </c>
      <c r="I3188" t="s">
        <v>38</v>
      </c>
      <c r="J3188" t="s">
        <v>480</v>
      </c>
      <c r="K3188">
        <v>824507.74432106852</v>
      </c>
      <c r="L3188">
        <v>3799</v>
      </c>
      <c r="M3188">
        <v>198138.76967594208</v>
      </c>
      <c r="O3188">
        <f t="shared" si="349"/>
        <v>0</v>
      </c>
      <c r="Q3188">
        <f t="shared" si="350"/>
        <v>0</v>
      </c>
      <c r="R3188">
        <v>17</v>
      </c>
      <c r="S3188">
        <f t="shared" si="351"/>
        <v>15640</v>
      </c>
      <c r="U3188">
        <f t="shared" si="352"/>
        <v>0</v>
      </c>
      <c r="V3188">
        <v>4059</v>
      </c>
      <c r="W3188">
        <v>833246.63883803331</v>
      </c>
      <c r="AF3188">
        <v>3</v>
      </c>
      <c r="AG3188">
        <f t="shared" si="353"/>
        <v>87000</v>
      </c>
      <c r="AL3188">
        <f t="shared" si="354"/>
        <v>1958533.1528350441</v>
      </c>
      <c r="AM3188">
        <f t="shared" si="355"/>
        <v>1958500</v>
      </c>
      <c r="AN3188">
        <v>2077500</v>
      </c>
    </row>
    <row r="3189" spans="1:40" x14ac:dyDescent="0.25">
      <c r="A3189" t="s">
        <v>3283</v>
      </c>
      <c r="B3189">
        <v>738</v>
      </c>
      <c r="C3189">
        <v>568686</v>
      </c>
      <c r="D3189">
        <v>1</v>
      </c>
      <c r="E3189">
        <v>0</v>
      </c>
      <c r="F3189">
        <v>0</v>
      </c>
      <c r="G3189">
        <v>0</v>
      </c>
      <c r="H3189">
        <v>0</v>
      </c>
      <c r="I3189" t="s">
        <v>38</v>
      </c>
      <c r="J3189" t="s">
        <v>2405</v>
      </c>
      <c r="K3189">
        <v>165916.72452782938</v>
      </c>
      <c r="O3189">
        <f t="shared" si="349"/>
        <v>0</v>
      </c>
      <c r="Q3189">
        <f t="shared" si="350"/>
        <v>0</v>
      </c>
      <c r="S3189">
        <f t="shared" si="351"/>
        <v>0</v>
      </c>
      <c r="U3189">
        <f t="shared" si="352"/>
        <v>0</v>
      </c>
      <c r="AF3189">
        <v>0</v>
      </c>
      <c r="AG3189">
        <f t="shared" si="353"/>
        <v>0</v>
      </c>
      <c r="AL3189">
        <f t="shared" si="354"/>
        <v>165916.72452782938</v>
      </c>
      <c r="AM3189">
        <f t="shared" si="355"/>
        <v>165900</v>
      </c>
      <c r="AN3189">
        <v>156300</v>
      </c>
    </row>
    <row r="3190" spans="1:40" x14ac:dyDescent="0.25">
      <c r="A3190" t="s">
        <v>3284</v>
      </c>
      <c r="B3190">
        <v>301</v>
      </c>
      <c r="C3190">
        <v>593354</v>
      </c>
      <c r="D3190">
        <v>1</v>
      </c>
      <c r="E3190">
        <v>0</v>
      </c>
      <c r="F3190">
        <v>0</v>
      </c>
      <c r="G3190">
        <v>0</v>
      </c>
      <c r="H3190">
        <v>0</v>
      </c>
      <c r="I3190" t="s">
        <v>30</v>
      </c>
      <c r="J3190" t="s">
        <v>71</v>
      </c>
      <c r="K3190">
        <v>68369.215697437816</v>
      </c>
      <c r="O3190">
        <f t="shared" si="349"/>
        <v>0</v>
      </c>
      <c r="Q3190">
        <f t="shared" si="350"/>
        <v>0</v>
      </c>
      <c r="S3190">
        <f t="shared" si="351"/>
        <v>0</v>
      </c>
      <c r="U3190">
        <f t="shared" si="352"/>
        <v>0</v>
      </c>
      <c r="AF3190">
        <v>0</v>
      </c>
      <c r="AG3190">
        <f t="shared" si="353"/>
        <v>0</v>
      </c>
      <c r="AL3190">
        <f t="shared" si="354"/>
        <v>68369.215697437816</v>
      </c>
      <c r="AM3190">
        <f t="shared" si="355"/>
        <v>68400</v>
      </c>
      <c r="AN3190">
        <v>68400</v>
      </c>
    </row>
    <row r="3191" spans="1:40" x14ac:dyDescent="0.25">
      <c r="A3191" t="s">
        <v>3285</v>
      </c>
      <c r="B3191">
        <v>460</v>
      </c>
      <c r="C3191">
        <v>557048</v>
      </c>
      <c r="D3191">
        <v>1</v>
      </c>
      <c r="E3191">
        <v>0</v>
      </c>
      <c r="F3191">
        <v>0</v>
      </c>
      <c r="G3191">
        <v>0</v>
      </c>
      <c r="H3191">
        <v>0</v>
      </c>
      <c r="I3191" t="s">
        <v>30</v>
      </c>
      <c r="J3191" t="s">
        <v>486</v>
      </c>
      <c r="K3191">
        <v>104036.15731395961</v>
      </c>
      <c r="O3191">
        <f t="shared" si="349"/>
        <v>0</v>
      </c>
      <c r="Q3191">
        <f t="shared" si="350"/>
        <v>0</v>
      </c>
      <c r="S3191">
        <f t="shared" si="351"/>
        <v>0</v>
      </c>
      <c r="U3191">
        <f t="shared" si="352"/>
        <v>0</v>
      </c>
      <c r="AF3191">
        <v>3</v>
      </c>
      <c r="AG3191">
        <f t="shared" si="353"/>
        <v>87000</v>
      </c>
      <c r="AL3191">
        <f t="shared" si="354"/>
        <v>191036.15731395961</v>
      </c>
      <c r="AM3191">
        <f t="shared" si="355"/>
        <v>191000</v>
      </c>
      <c r="AN3191">
        <v>157900</v>
      </c>
    </row>
    <row r="3192" spans="1:40" x14ac:dyDescent="0.25">
      <c r="A3192" t="s">
        <v>3286</v>
      </c>
      <c r="B3192">
        <v>1185</v>
      </c>
      <c r="C3192">
        <v>583448</v>
      </c>
      <c r="D3192">
        <v>1</v>
      </c>
      <c r="E3192">
        <v>0</v>
      </c>
      <c r="F3192">
        <v>0</v>
      </c>
      <c r="G3192">
        <v>0</v>
      </c>
      <c r="H3192">
        <v>0</v>
      </c>
      <c r="I3192" t="s">
        <v>30</v>
      </c>
      <c r="J3192" t="s">
        <v>471</v>
      </c>
      <c r="K3192">
        <v>264413.61240095337</v>
      </c>
      <c r="O3192">
        <f t="shared" si="349"/>
        <v>0</v>
      </c>
      <c r="Q3192">
        <f t="shared" si="350"/>
        <v>0</v>
      </c>
      <c r="S3192">
        <f t="shared" si="351"/>
        <v>0</v>
      </c>
      <c r="U3192">
        <f t="shared" si="352"/>
        <v>0</v>
      </c>
      <c r="AF3192">
        <v>0</v>
      </c>
      <c r="AG3192">
        <f t="shared" si="353"/>
        <v>0</v>
      </c>
      <c r="AL3192">
        <f t="shared" si="354"/>
        <v>264413.61240095337</v>
      </c>
      <c r="AM3192">
        <f t="shared" si="355"/>
        <v>264400</v>
      </c>
      <c r="AN3192">
        <v>250800</v>
      </c>
    </row>
    <row r="3193" spans="1:40" x14ac:dyDescent="0.25">
      <c r="A3193" t="s">
        <v>3288</v>
      </c>
      <c r="B3193">
        <v>835</v>
      </c>
      <c r="C3193">
        <v>530204</v>
      </c>
      <c r="D3193">
        <v>1</v>
      </c>
      <c r="E3193">
        <v>0</v>
      </c>
      <c r="F3193">
        <v>0</v>
      </c>
      <c r="G3193">
        <v>0</v>
      </c>
      <c r="H3193">
        <v>0</v>
      </c>
      <c r="I3193" t="s">
        <v>26</v>
      </c>
      <c r="J3193" t="s">
        <v>288</v>
      </c>
      <c r="K3193">
        <v>187386.74965569354</v>
      </c>
      <c r="O3193">
        <f t="shared" si="349"/>
        <v>0</v>
      </c>
      <c r="Q3193">
        <f t="shared" si="350"/>
        <v>0</v>
      </c>
      <c r="S3193">
        <f t="shared" si="351"/>
        <v>0</v>
      </c>
      <c r="U3193">
        <f t="shared" si="352"/>
        <v>0</v>
      </c>
      <c r="AF3193">
        <v>0</v>
      </c>
      <c r="AG3193">
        <f t="shared" si="353"/>
        <v>0</v>
      </c>
      <c r="AL3193">
        <f t="shared" si="354"/>
        <v>187386.74965569354</v>
      </c>
      <c r="AM3193">
        <f t="shared" si="355"/>
        <v>187400</v>
      </c>
      <c r="AN3193">
        <v>173100</v>
      </c>
    </row>
    <row r="3194" spans="1:40" x14ac:dyDescent="0.25">
      <c r="A3194" s="3" t="s">
        <v>604</v>
      </c>
      <c r="B3194">
        <v>892</v>
      </c>
      <c r="C3194">
        <v>587541</v>
      </c>
      <c r="D3194">
        <v>1</v>
      </c>
      <c r="E3194">
        <v>1</v>
      </c>
      <c r="F3194">
        <v>0</v>
      </c>
      <c r="G3194">
        <v>0</v>
      </c>
      <c r="H3194">
        <v>0</v>
      </c>
      <c r="I3194" t="s">
        <v>75</v>
      </c>
      <c r="J3194" t="s">
        <v>523</v>
      </c>
      <c r="K3194">
        <v>199976.88404306924</v>
      </c>
      <c r="L3194">
        <v>1433</v>
      </c>
      <c r="M3194">
        <v>74929.484474623823</v>
      </c>
      <c r="O3194">
        <f t="shared" si="349"/>
        <v>0</v>
      </c>
      <c r="P3194">
        <v>13</v>
      </c>
      <c r="Q3194">
        <f t="shared" si="350"/>
        <v>35880</v>
      </c>
      <c r="R3194">
        <v>10</v>
      </c>
      <c r="S3194">
        <f t="shared" si="351"/>
        <v>9200</v>
      </c>
      <c r="T3194">
        <v>2</v>
      </c>
      <c r="U3194">
        <f t="shared" si="352"/>
        <v>418</v>
      </c>
      <c r="AF3194">
        <v>0</v>
      </c>
      <c r="AG3194">
        <f t="shared" si="353"/>
        <v>0</v>
      </c>
      <c r="AL3194">
        <f t="shared" si="354"/>
        <v>320404.36851769307</v>
      </c>
      <c r="AM3194">
        <f t="shared" si="355"/>
        <v>320400</v>
      </c>
      <c r="AN3194">
        <v>343400</v>
      </c>
    </row>
    <row r="3195" spans="1:40" x14ac:dyDescent="0.25">
      <c r="A3195" t="s">
        <v>604</v>
      </c>
      <c r="B3195">
        <v>346</v>
      </c>
      <c r="C3195">
        <v>554847</v>
      </c>
      <c r="D3195">
        <v>1</v>
      </c>
      <c r="E3195">
        <v>0</v>
      </c>
      <c r="F3195">
        <v>0</v>
      </c>
      <c r="G3195">
        <v>0</v>
      </c>
      <c r="H3195">
        <v>0</v>
      </c>
      <c r="I3195" t="s">
        <v>41</v>
      </c>
      <c r="J3195" t="s">
        <v>325</v>
      </c>
      <c r="K3195">
        <v>78487.215444618065</v>
      </c>
      <c r="O3195">
        <f t="shared" si="349"/>
        <v>0</v>
      </c>
      <c r="Q3195">
        <f t="shared" si="350"/>
        <v>0</v>
      </c>
      <c r="S3195">
        <f t="shared" si="351"/>
        <v>0</v>
      </c>
      <c r="U3195">
        <f t="shared" si="352"/>
        <v>0</v>
      </c>
      <c r="AF3195">
        <v>0</v>
      </c>
      <c r="AG3195">
        <f t="shared" si="353"/>
        <v>0</v>
      </c>
      <c r="AL3195">
        <f t="shared" si="354"/>
        <v>78487.215444618065</v>
      </c>
      <c r="AM3195">
        <f t="shared" si="355"/>
        <v>78500</v>
      </c>
      <c r="AN3195">
        <v>78100</v>
      </c>
    </row>
    <row r="3196" spans="1:40" x14ac:dyDescent="0.25">
      <c r="A3196" t="s">
        <v>3289</v>
      </c>
      <c r="B3196">
        <v>1130</v>
      </c>
      <c r="C3196">
        <v>553981</v>
      </c>
      <c r="D3196">
        <v>1</v>
      </c>
      <c r="E3196">
        <v>0</v>
      </c>
      <c r="F3196">
        <v>0</v>
      </c>
      <c r="G3196">
        <v>0</v>
      </c>
      <c r="H3196">
        <v>0</v>
      </c>
      <c r="I3196" t="s">
        <v>110</v>
      </c>
      <c r="J3196" t="s">
        <v>109</v>
      </c>
      <c r="K3196">
        <v>252351.97876247912</v>
      </c>
      <c r="O3196">
        <f t="shared" si="349"/>
        <v>0</v>
      </c>
      <c r="Q3196">
        <f t="shared" si="350"/>
        <v>0</v>
      </c>
      <c r="S3196">
        <f t="shared" si="351"/>
        <v>0</v>
      </c>
      <c r="U3196">
        <f t="shared" si="352"/>
        <v>0</v>
      </c>
      <c r="AF3196">
        <v>0</v>
      </c>
      <c r="AG3196">
        <f t="shared" si="353"/>
        <v>0</v>
      </c>
      <c r="AL3196">
        <f t="shared" si="354"/>
        <v>252351.97876247912</v>
      </c>
      <c r="AM3196">
        <f t="shared" si="355"/>
        <v>252400</v>
      </c>
      <c r="AN3196">
        <v>244200</v>
      </c>
    </row>
    <row r="3197" spans="1:40" x14ac:dyDescent="0.25">
      <c r="A3197" t="s">
        <v>3290</v>
      </c>
      <c r="B3197">
        <v>1345</v>
      </c>
      <c r="C3197">
        <v>538515</v>
      </c>
      <c r="D3197">
        <v>1</v>
      </c>
      <c r="E3197">
        <v>0</v>
      </c>
      <c r="F3197">
        <v>0</v>
      </c>
      <c r="G3197">
        <v>0</v>
      </c>
      <c r="H3197">
        <v>0</v>
      </c>
      <c r="I3197" t="s">
        <v>26</v>
      </c>
      <c r="J3197" t="s">
        <v>173</v>
      </c>
      <c r="K3197">
        <v>299418.95605683682</v>
      </c>
      <c r="O3197">
        <f t="shared" si="349"/>
        <v>0</v>
      </c>
      <c r="Q3197">
        <f t="shared" si="350"/>
        <v>0</v>
      </c>
      <c r="S3197">
        <f t="shared" si="351"/>
        <v>0</v>
      </c>
      <c r="U3197">
        <f t="shared" si="352"/>
        <v>0</v>
      </c>
      <c r="AF3197">
        <v>0</v>
      </c>
      <c r="AG3197">
        <f t="shared" si="353"/>
        <v>0</v>
      </c>
      <c r="AL3197">
        <f t="shared" si="354"/>
        <v>299418.95605683682</v>
      </c>
      <c r="AM3197">
        <f t="shared" si="355"/>
        <v>299400</v>
      </c>
      <c r="AN3197">
        <v>285900</v>
      </c>
    </row>
    <row r="3198" spans="1:40" x14ac:dyDescent="0.25">
      <c r="A3198" t="s">
        <v>3291</v>
      </c>
      <c r="B3198">
        <v>274</v>
      </c>
      <c r="C3198">
        <v>553905</v>
      </c>
      <c r="D3198">
        <v>1</v>
      </c>
      <c r="E3198">
        <v>0</v>
      </c>
      <c r="F3198">
        <v>0</v>
      </c>
      <c r="G3198">
        <v>0</v>
      </c>
      <c r="H3198">
        <v>0</v>
      </c>
      <c r="I3198" t="s">
        <v>90</v>
      </c>
      <c r="J3198" t="s">
        <v>446</v>
      </c>
      <c r="K3198">
        <v>68144.142339082857</v>
      </c>
      <c r="O3198">
        <f t="shared" si="349"/>
        <v>0</v>
      </c>
      <c r="Q3198">
        <f t="shared" si="350"/>
        <v>0</v>
      </c>
      <c r="S3198">
        <f t="shared" si="351"/>
        <v>0</v>
      </c>
      <c r="U3198">
        <f t="shared" si="352"/>
        <v>0</v>
      </c>
      <c r="AF3198">
        <v>0</v>
      </c>
      <c r="AG3198">
        <f t="shared" si="353"/>
        <v>0</v>
      </c>
      <c r="AL3198">
        <f t="shared" si="354"/>
        <v>68144.142339082857</v>
      </c>
      <c r="AM3198">
        <f t="shared" si="355"/>
        <v>68100</v>
      </c>
      <c r="AN3198">
        <v>65400</v>
      </c>
    </row>
    <row r="3199" spans="1:40" x14ac:dyDescent="0.25">
      <c r="A3199" t="s">
        <v>3292</v>
      </c>
      <c r="B3199">
        <v>684</v>
      </c>
      <c r="C3199">
        <v>554944</v>
      </c>
      <c r="D3199">
        <v>1</v>
      </c>
      <c r="E3199">
        <v>0</v>
      </c>
      <c r="F3199">
        <v>0</v>
      </c>
      <c r="G3199">
        <v>0</v>
      </c>
      <c r="H3199">
        <v>0</v>
      </c>
      <c r="I3199" t="s">
        <v>61</v>
      </c>
      <c r="J3199" t="s">
        <v>94</v>
      </c>
      <c r="K3199">
        <v>153938.74574767836</v>
      </c>
      <c r="O3199">
        <f t="shared" si="349"/>
        <v>0</v>
      </c>
      <c r="Q3199">
        <f t="shared" si="350"/>
        <v>0</v>
      </c>
      <c r="S3199">
        <f t="shared" si="351"/>
        <v>0</v>
      </c>
      <c r="U3199">
        <f t="shared" si="352"/>
        <v>0</v>
      </c>
      <c r="AF3199">
        <v>0</v>
      </c>
      <c r="AG3199">
        <f t="shared" si="353"/>
        <v>0</v>
      </c>
      <c r="AL3199">
        <f t="shared" si="354"/>
        <v>153938.74574767836</v>
      </c>
      <c r="AM3199">
        <f t="shared" si="355"/>
        <v>153900</v>
      </c>
      <c r="AN3199">
        <v>149100</v>
      </c>
    </row>
    <row r="3200" spans="1:40" x14ac:dyDescent="0.25">
      <c r="A3200" t="s">
        <v>3293</v>
      </c>
      <c r="B3200">
        <v>335</v>
      </c>
      <c r="C3200">
        <v>559245</v>
      </c>
      <c r="D3200">
        <v>1</v>
      </c>
      <c r="E3200">
        <v>0</v>
      </c>
      <c r="F3200">
        <v>0</v>
      </c>
      <c r="G3200">
        <v>0</v>
      </c>
      <c r="H3200">
        <v>0</v>
      </c>
      <c r="I3200" t="s">
        <v>110</v>
      </c>
      <c r="J3200" t="s">
        <v>360</v>
      </c>
      <c r="K3200">
        <v>76015.752505334764</v>
      </c>
      <c r="O3200">
        <f t="shared" si="349"/>
        <v>0</v>
      </c>
      <c r="Q3200">
        <f t="shared" si="350"/>
        <v>0</v>
      </c>
      <c r="S3200">
        <f t="shared" si="351"/>
        <v>0</v>
      </c>
      <c r="U3200">
        <f t="shared" si="352"/>
        <v>0</v>
      </c>
      <c r="AF3200">
        <v>0</v>
      </c>
      <c r="AG3200">
        <f t="shared" si="353"/>
        <v>0</v>
      </c>
      <c r="AL3200">
        <f t="shared" si="354"/>
        <v>76015.752505334764</v>
      </c>
      <c r="AM3200">
        <f t="shared" si="355"/>
        <v>76000</v>
      </c>
      <c r="AN3200">
        <v>72300</v>
      </c>
    </row>
    <row r="3201" spans="1:40" x14ac:dyDescent="0.25">
      <c r="A3201" t="s">
        <v>3294</v>
      </c>
      <c r="B3201">
        <v>165</v>
      </c>
      <c r="C3201">
        <v>513288</v>
      </c>
      <c r="D3201">
        <v>1</v>
      </c>
      <c r="E3201">
        <v>0</v>
      </c>
      <c r="F3201">
        <v>0</v>
      </c>
      <c r="G3201">
        <v>0</v>
      </c>
      <c r="H3201">
        <v>0</v>
      </c>
      <c r="I3201" t="s">
        <v>26</v>
      </c>
      <c r="J3201" t="s">
        <v>837</v>
      </c>
      <c r="K3201">
        <v>68144.142339082857</v>
      </c>
      <c r="O3201">
        <f t="shared" si="349"/>
        <v>0</v>
      </c>
      <c r="Q3201">
        <f t="shared" si="350"/>
        <v>0</v>
      </c>
      <c r="S3201">
        <f t="shared" si="351"/>
        <v>0</v>
      </c>
      <c r="U3201">
        <f t="shared" si="352"/>
        <v>0</v>
      </c>
      <c r="AF3201">
        <v>0</v>
      </c>
      <c r="AG3201">
        <f t="shared" si="353"/>
        <v>0</v>
      </c>
      <c r="AL3201">
        <f t="shared" si="354"/>
        <v>68144.142339082857</v>
      </c>
      <c r="AM3201">
        <f t="shared" si="355"/>
        <v>68100</v>
      </c>
      <c r="AN3201">
        <v>65400</v>
      </c>
    </row>
    <row r="3202" spans="1:40" x14ac:dyDescent="0.25">
      <c r="A3202" t="s">
        <v>3295</v>
      </c>
      <c r="B3202">
        <v>578</v>
      </c>
      <c r="C3202">
        <v>577332</v>
      </c>
      <c r="D3202">
        <v>1</v>
      </c>
      <c r="E3202">
        <v>0</v>
      </c>
      <c r="F3202">
        <v>0</v>
      </c>
      <c r="G3202">
        <v>0</v>
      </c>
      <c r="H3202">
        <v>0</v>
      </c>
      <c r="I3202" t="s">
        <v>51</v>
      </c>
      <c r="J3202" t="s">
        <v>287</v>
      </c>
      <c r="K3202">
        <v>130369.59523652605</v>
      </c>
      <c r="O3202">
        <f t="shared" si="349"/>
        <v>0</v>
      </c>
      <c r="Q3202">
        <f t="shared" si="350"/>
        <v>0</v>
      </c>
      <c r="S3202">
        <f t="shared" si="351"/>
        <v>0</v>
      </c>
      <c r="U3202">
        <f t="shared" si="352"/>
        <v>0</v>
      </c>
      <c r="AF3202">
        <v>0</v>
      </c>
      <c r="AG3202">
        <f t="shared" si="353"/>
        <v>0</v>
      </c>
      <c r="AL3202">
        <f t="shared" si="354"/>
        <v>130369.59523652605</v>
      </c>
      <c r="AM3202">
        <f t="shared" si="355"/>
        <v>130400</v>
      </c>
      <c r="AN3202">
        <v>125800</v>
      </c>
    </row>
    <row r="3203" spans="1:40" x14ac:dyDescent="0.25">
      <c r="A3203" s="3" t="s">
        <v>196</v>
      </c>
      <c r="B3203">
        <v>916</v>
      </c>
      <c r="C3203">
        <v>542105</v>
      </c>
      <c r="D3203">
        <v>1</v>
      </c>
      <c r="E3203">
        <v>1</v>
      </c>
      <c r="F3203">
        <v>0</v>
      </c>
      <c r="G3203">
        <v>0</v>
      </c>
      <c r="H3203">
        <v>0</v>
      </c>
      <c r="I3203" t="s">
        <v>26</v>
      </c>
      <c r="J3203" t="s">
        <v>195</v>
      </c>
      <c r="K3203">
        <v>205272.39264773109</v>
      </c>
      <c r="L3203">
        <v>2784</v>
      </c>
      <c r="M3203">
        <v>145338.89309553243</v>
      </c>
      <c r="N3203">
        <v>1</v>
      </c>
      <c r="O3203">
        <f t="shared" si="349"/>
        <v>690</v>
      </c>
      <c r="P3203">
        <v>12</v>
      </c>
      <c r="Q3203">
        <f t="shared" si="350"/>
        <v>33120</v>
      </c>
      <c r="R3203">
        <v>9</v>
      </c>
      <c r="S3203">
        <f t="shared" si="351"/>
        <v>8280</v>
      </c>
      <c r="T3203">
        <v>5</v>
      </c>
      <c r="U3203">
        <f t="shared" si="352"/>
        <v>1045</v>
      </c>
      <c r="AF3203">
        <v>1</v>
      </c>
      <c r="AG3203">
        <f t="shared" si="353"/>
        <v>29000</v>
      </c>
      <c r="AL3203">
        <f t="shared" si="354"/>
        <v>422746.28574326355</v>
      </c>
      <c r="AM3203">
        <f t="shared" si="355"/>
        <v>422700</v>
      </c>
      <c r="AN3203">
        <v>516800</v>
      </c>
    </row>
    <row r="3204" spans="1:40" x14ac:dyDescent="0.25">
      <c r="A3204" t="s">
        <v>3296</v>
      </c>
      <c r="B3204">
        <v>644</v>
      </c>
      <c r="C3204">
        <v>542113</v>
      </c>
      <c r="D3204">
        <v>1</v>
      </c>
      <c r="E3204">
        <v>0</v>
      </c>
      <c r="F3204">
        <v>0</v>
      </c>
      <c r="G3204">
        <v>0</v>
      </c>
      <c r="H3204">
        <v>0</v>
      </c>
      <c r="I3204" t="s">
        <v>26</v>
      </c>
      <c r="J3204" t="s">
        <v>195</v>
      </c>
      <c r="K3204">
        <v>145053.79764228952</v>
      </c>
      <c r="O3204">
        <f t="shared" si="349"/>
        <v>0</v>
      </c>
      <c r="Q3204">
        <f t="shared" si="350"/>
        <v>0</v>
      </c>
      <c r="S3204">
        <f t="shared" si="351"/>
        <v>0</v>
      </c>
      <c r="U3204">
        <f t="shared" si="352"/>
        <v>0</v>
      </c>
      <c r="AF3204">
        <v>0</v>
      </c>
      <c r="AG3204">
        <f t="shared" si="353"/>
        <v>0</v>
      </c>
      <c r="AL3204">
        <f t="shared" si="354"/>
        <v>145053.79764228952</v>
      </c>
      <c r="AM3204">
        <f t="shared" si="355"/>
        <v>145100</v>
      </c>
      <c r="AN3204">
        <v>135000</v>
      </c>
    </row>
    <row r="3205" spans="1:40" x14ac:dyDescent="0.25">
      <c r="A3205" s="3" t="s">
        <v>846</v>
      </c>
      <c r="B3205">
        <v>1790</v>
      </c>
      <c r="C3205">
        <v>565318</v>
      </c>
      <c r="D3205">
        <v>1</v>
      </c>
      <c r="E3205">
        <v>1</v>
      </c>
      <c r="F3205">
        <v>0</v>
      </c>
      <c r="G3205">
        <v>0</v>
      </c>
      <c r="H3205">
        <v>0</v>
      </c>
      <c r="I3205" t="s">
        <v>85</v>
      </c>
      <c r="J3205" t="s">
        <v>229</v>
      </c>
      <c r="K3205">
        <v>396182.68780658214</v>
      </c>
      <c r="L3205">
        <v>3656</v>
      </c>
      <c r="M3205">
        <v>190704.4277379605</v>
      </c>
      <c r="O3205">
        <f t="shared" ref="O3205:O3268" si="356">N3205*690</f>
        <v>0</v>
      </c>
      <c r="P3205">
        <v>10</v>
      </c>
      <c r="Q3205">
        <f t="shared" ref="Q3205:Q3268" si="357">P3205*2760</f>
        <v>27600</v>
      </c>
      <c r="R3205">
        <v>7</v>
      </c>
      <c r="S3205">
        <f t="shared" ref="S3205:S3268" si="358">R3205*920</f>
        <v>6440</v>
      </c>
      <c r="T3205">
        <v>8</v>
      </c>
      <c r="U3205">
        <f t="shared" ref="U3205:U3268" si="359">T3205*209</f>
        <v>1672</v>
      </c>
      <c r="AF3205">
        <v>0</v>
      </c>
      <c r="AG3205">
        <f t="shared" ref="AG3205:AG3268" si="360">AF3205*29000</f>
        <v>0</v>
      </c>
      <c r="AL3205">
        <f t="shared" ref="AL3205:AL3268" si="361">K3205+M3205+O3205+Q3205+S3205+U3205+W3205+Y3205+AA3205+AB3205+AD3205+AE3205+AG3205+AI3205+AK3205</f>
        <v>622599.11554454267</v>
      </c>
      <c r="AM3205">
        <f t="shared" ref="AM3205:AM3268" si="362">ROUND(AL3205/100,0)*100</f>
        <v>622600</v>
      </c>
      <c r="AN3205">
        <v>759800</v>
      </c>
    </row>
    <row r="3206" spans="1:40" x14ac:dyDescent="0.25">
      <c r="A3206" s="5" t="s">
        <v>1349</v>
      </c>
      <c r="B3206">
        <v>1431</v>
      </c>
      <c r="C3206">
        <v>535052</v>
      </c>
      <c r="D3206">
        <v>1</v>
      </c>
      <c r="E3206">
        <v>1</v>
      </c>
      <c r="F3206">
        <v>1</v>
      </c>
      <c r="G3206">
        <v>1</v>
      </c>
      <c r="H3206">
        <v>0</v>
      </c>
      <c r="I3206" t="s">
        <v>26</v>
      </c>
      <c r="J3206" t="s">
        <v>943</v>
      </c>
      <c r="K3206">
        <v>318185.42096455785</v>
      </c>
      <c r="L3206">
        <v>3185</v>
      </c>
      <c r="M3206">
        <v>166207.76091443174</v>
      </c>
      <c r="O3206">
        <f t="shared" si="356"/>
        <v>0</v>
      </c>
      <c r="P3206">
        <v>41</v>
      </c>
      <c r="Q3206">
        <f t="shared" si="357"/>
        <v>113160</v>
      </c>
      <c r="R3206">
        <v>16</v>
      </c>
      <c r="S3206">
        <f t="shared" si="358"/>
        <v>14720</v>
      </c>
      <c r="T3206">
        <v>14</v>
      </c>
      <c r="U3206">
        <f t="shared" si="359"/>
        <v>2926</v>
      </c>
      <c r="V3206">
        <v>2747</v>
      </c>
      <c r="W3206">
        <v>566960.39926188975</v>
      </c>
      <c r="X3206">
        <v>2747</v>
      </c>
      <c r="Y3206">
        <v>296040.07647979463</v>
      </c>
      <c r="AF3206">
        <v>1</v>
      </c>
      <c r="AG3206">
        <f t="shared" si="360"/>
        <v>29000</v>
      </c>
      <c r="AL3206">
        <f t="shared" si="361"/>
        <v>1507199.657620674</v>
      </c>
      <c r="AM3206">
        <f t="shared" si="362"/>
        <v>1507200</v>
      </c>
      <c r="AN3206">
        <v>1483800</v>
      </c>
    </row>
    <row r="3207" spans="1:40" x14ac:dyDescent="0.25">
      <c r="A3207" t="s">
        <v>3297</v>
      </c>
      <c r="B3207">
        <v>2577</v>
      </c>
      <c r="C3207">
        <v>538523</v>
      </c>
      <c r="D3207">
        <v>1</v>
      </c>
      <c r="E3207">
        <v>0</v>
      </c>
      <c r="F3207">
        <v>0</v>
      </c>
      <c r="G3207">
        <v>0</v>
      </c>
      <c r="H3207">
        <v>0</v>
      </c>
      <c r="I3207" t="s">
        <v>26</v>
      </c>
      <c r="J3207" t="s">
        <v>93</v>
      </c>
      <c r="K3207">
        <v>565470.75560609135</v>
      </c>
      <c r="O3207">
        <f t="shared" si="356"/>
        <v>0</v>
      </c>
      <c r="Q3207">
        <f t="shared" si="357"/>
        <v>0</v>
      </c>
      <c r="S3207">
        <f t="shared" si="358"/>
        <v>0</v>
      </c>
      <c r="U3207">
        <f t="shared" si="359"/>
        <v>0</v>
      </c>
      <c r="AF3207">
        <v>1</v>
      </c>
      <c r="AG3207">
        <f t="shared" si="360"/>
        <v>29000</v>
      </c>
      <c r="AL3207">
        <f t="shared" si="361"/>
        <v>594470.75560609135</v>
      </c>
      <c r="AM3207">
        <f t="shared" si="362"/>
        <v>594500</v>
      </c>
      <c r="AN3207">
        <v>532900</v>
      </c>
    </row>
    <row r="3208" spans="1:40" x14ac:dyDescent="0.25">
      <c r="A3208" t="s">
        <v>3297</v>
      </c>
      <c r="B3208">
        <v>199</v>
      </c>
      <c r="C3208">
        <v>571865</v>
      </c>
      <c r="D3208">
        <v>1</v>
      </c>
      <c r="E3208">
        <v>0</v>
      </c>
      <c r="F3208">
        <v>0</v>
      </c>
      <c r="G3208">
        <v>0</v>
      </c>
      <c r="H3208">
        <v>0</v>
      </c>
      <c r="I3208" t="s">
        <v>26</v>
      </c>
      <c r="J3208" t="s">
        <v>368</v>
      </c>
      <c r="K3208">
        <v>68144.142339082857</v>
      </c>
      <c r="O3208">
        <f t="shared" si="356"/>
        <v>0</v>
      </c>
      <c r="Q3208">
        <f t="shared" si="357"/>
        <v>0</v>
      </c>
      <c r="S3208">
        <f t="shared" si="358"/>
        <v>0</v>
      </c>
      <c r="U3208">
        <f t="shared" si="359"/>
        <v>0</v>
      </c>
      <c r="AF3208">
        <v>0</v>
      </c>
      <c r="AG3208">
        <f t="shared" si="360"/>
        <v>0</v>
      </c>
      <c r="AL3208">
        <f t="shared" si="361"/>
        <v>68144.142339082857</v>
      </c>
      <c r="AM3208">
        <f t="shared" si="362"/>
        <v>68100</v>
      </c>
      <c r="AN3208">
        <v>65400</v>
      </c>
    </row>
    <row r="3209" spans="1:40" x14ac:dyDescent="0.25">
      <c r="A3209" s="3" t="s">
        <v>2026</v>
      </c>
      <c r="B3209">
        <v>808</v>
      </c>
      <c r="C3209">
        <v>542121</v>
      </c>
      <c r="D3209">
        <v>1</v>
      </c>
      <c r="E3209">
        <v>1</v>
      </c>
      <c r="F3209">
        <v>0</v>
      </c>
      <c r="G3209">
        <v>0</v>
      </c>
      <c r="H3209">
        <v>0</v>
      </c>
      <c r="I3209" t="s">
        <v>26</v>
      </c>
      <c r="J3209" t="s">
        <v>195</v>
      </c>
      <c r="K3209">
        <v>181416.31856305775</v>
      </c>
      <c r="L3209">
        <v>3272</v>
      </c>
      <c r="M3209">
        <v>170733.82332578869</v>
      </c>
      <c r="O3209">
        <f t="shared" si="356"/>
        <v>0</v>
      </c>
      <c r="P3209">
        <v>34</v>
      </c>
      <c r="Q3209">
        <f t="shared" si="357"/>
        <v>93840</v>
      </c>
      <c r="R3209">
        <v>19</v>
      </c>
      <c r="S3209">
        <f t="shared" si="358"/>
        <v>17480</v>
      </c>
      <c r="U3209">
        <f t="shared" si="359"/>
        <v>0</v>
      </c>
      <c r="AF3209">
        <v>0</v>
      </c>
      <c r="AG3209">
        <f t="shared" si="360"/>
        <v>0</v>
      </c>
      <c r="AL3209">
        <f t="shared" si="361"/>
        <v>463470.14188884641</v>
      </c>
      <c r="AM3209">
        <f t="shared" si="362"/>
        <v>463500</v>
      </c>
      <c r="AN3209">
        <v>517300</v>
      </c>
    </row>
    <row r="3210" spans="1:40" x14ac:dyDescent="0.25">
      <c r="A3210" t="s">
        <v>3298</v>
      </c>
      <c r="B3210">
        <v>258</v>
      </c>
      <c r="C3210">
        <v>560278</v>
      </c>
      <c r="D3210">
        <v>1</v>
      </c>
      <c r="E3210">
        <v>0</v>
      </c>
      <c r="F3210">
        <v>0</v>
      </c>
      <c r="G3210">
        <v>0</v>
      </c>
      <c r="H3210">
        <v>0</v>
      </c>
      <c r="I3210" t="s">
        <v>23</v>
      </c>
      <c r="J3210" t="s">
        <v>181</v>
      </c>
      <c r="K3210">
        <v>68144.142339082857</v>
      </c>
      <c r="O3210">
        <f t="shared" si="356"/>
        <v>0</v>
      </c>
      <c r="Q3210">
        <f t="shared" si="357"/>
        <v>0</v>
      </c>
      <c r="S3210">
        <f t="shared" si="358"/>
        <v>0</v>
      </c>
      <c r="U3210">
        <f t="shared" si="359"/>
        <v>0</v>
      </c>
      <c r="AF3210">
        <v>0</v>
      </c>
      <c r="AG3210">
        <f t="shared" si="360"/>
        <v>0</v>
      </c>
      <c r="AL3210">
        <f t="shared" si="361"/>
        <v>68144.142339082857</v>
      </c>
      <c r="AM3210">
        <f t="shared" si="362"/>
        <v>68100</v>
      </c>
      <c r="AN3210">
        <v>123400</v>
      </c>
    </row>
    <row r="3211" spans="1:40" x14ac:dyDescent="0.25">
      <c r="A3211" s="3" t="s">
        <v>3298</v>
      </c>
      <c r="B3211">
        <v>3645</v>
      </c>
      <c r="C3211">
        <v>586412</v>
      </c>
      <c r="D3211">
        <v>1</v>
      </c>
      <c r="E3211">
        <v>1</v>
      </c>
      <c r="F3211">
        <v>0</v>
      </c>
      <c r="G3211">
        <v>0</v>
      </c>
      <c r="H3211">
        <v>0</v>
      </c>
      <c r="I3211" t="s">
        <v>30</v>
      </c>
      <c r="J3211" t="s">
        <v>69</v>
      </c>
      <c r="K3211">
        <v>792089.24046202109</v>
      </c>
      <c r="L3211">
        <v>3645</v>
      </c>
      <c r="M3211">
        <v>190132.49724702263</v>
      </c>
      <c r="O3211">
        <f t="shared" si="356"/>
        <v>0</v>
      </c>
      <c r="P3211">
        <v>19</v>
      </c>
      <c r="Q3211">
        <f t="shared" si="357"/>
        <v>52440</v>
      </c>
      <c r="R3211">
        <v>7</v>
      </c>
      <c r="S3211">
        <f t="shared" si="358"/>
        <v>6440</v>
      </c>
      <c r="T3211">
        <v>8</v>
      </c>
      <c r="U3211">
        <f t="shared" si="359"/>
        <v>1672</v>
      </c>
      <c r="AF3211">
        <v>0</v>
      </c>
      <c r="AG3211">
        <f t="shared" si="360"/>
        <v>0</v>
      </c>
      <c r="AL3211">
        <f t="shared" si="361"/>
        <v>1042773.7377090438</v>
      </c>
      <c r="AM3211">
        <f t="shared" si="362"/>
        <v>1042800</v>
      </c>
      <c r="AN3211">
        <v>1150600</v>
      </c>
    </row>
    <row r="3212" spans="1:40" x14ac:dyDescent="0.25">
      <c r="A3212" t="s">
        <v>3300</v>
      </c>
      <c r="B3212">
        <v>267</v>
      </c>
      <c r="C3212">
        <v>553999</v>
      </c>
      <c r="D3212">
        <v>1</v>
      </c>
      <c r="E3212">
        <v>0</v>
      </c>
      <c r="F3212">
        <v>0</v>
      </c>
      <c r="G3212">
        <v>0</v>
      </c>
      <c r="H3212">
        <v>0</v>
      </c>
      <c r="I3212" t="s">
        <v>110</v>
      </c>
      <c r="J3212" t="s">
        <v>109</v>
      </c>
      <c r="K3212">
        <v>68144.142339082857</v>
      </c>
      <c r="O3212">
        <f t="shared" si="356"/>
        <v>0</v>
      </c>
      <c r="Q3212">
        <f t="shared" si="357"/>
        <v>0</v>
      </c>
      <c r="S3212">
        <f t="shared" si="358"/>
        <v>0</v>
      </c>
      <c r="U3212">
        <f t="shared" si="359"/>
        <v>0</v>
      </c>
      <c r="AF3212">
        <v>1</v>
      </c>
      <c r="AG3212">
        <f t="shared" si="360"/>
        <v>29000</v>
      </c>
      <c r="AL3212">
        <f t="shared" si="361"/>
        <v>97144.142339082857</v>
      </c>
      <c r="AM3212">
        <f t="shared" si="362"/>
        <v>97100</v>
      </c>
      <c r="AN3212">
        <v>94400</v>
      </c>
    </row>
    <row r="3213" spans="1:40" x14ac:dyDescent="0.25">
      <c r="A3213" t="s">
        <v>3301</v>
      </c>
      <c r="B3213">
        <v>49</v>
      </c>
      <c r="C3213">
        <v>547093</v>
      </c>
      <c r="D3213">
        <v>1</v>
      </c>
      <c r="E3213">
        <v>0</v>
      </c>
      <c r="F3213">
        <v>0</v>
      </c>
      <c r="G3213">
        <v>0</v>
      </c>
      <c r="H3213">
        <v>0</v>
      </c>
      <c r="I3213" t="s">
        <v>61</v>
      </c>
      <c r="J3213" t="s">
        <v>95</v>
      </c>
      <c r="K3213">
        <v>68144.142339082857</v>
      </c>
      <c r="O3213">
        <f t="shared" si="356"/>
        <v>0</v>
      </c>
      <c r="Q3213">
        <f t="shared" si="357"/>
        <v>0</v>
      </c>
      <c r="S3213">
        <f t="shared" si="358"/>
        <v>0</v>
      </c>
      <c r="U3213">
        <f t="shared" si="359"/>
        <v>0</v>
      </c>
      <c r="AF3213">
        <v>0</v>
      </c>
      <c r="AG3213">
        <f t="shared" si="360"/>
        <v>0</v>
      </c>
      <c r="AL3213">
        <f t="shared" si="361"/>
        <v>68144.142339082857</v>
      </c>
      <c r="AM3213">
        <f t="shared" si="362"/>
        <v>68100</v>
      </c>
      <c r="AN3213">
        <v>65400</v>
      </c>
    </row>
    <row r="3214" spans="1:40" x14ac:dyDescent="0.25">
      <c r="A3214" t="s">
        <v>3302</v>
      </c>
      <c r="B3214">
        <v>304</v>
      </c>
      <c r="C3214">
        <v>535281</v>
      </c>
      <c r="D3214">
        <v>1</v>
      </c>
      <c r="E3214">
        <v>0</v>
      </c>
      <c r="F3214">
        <v>0</v>
      </c>
      <c r="G3214">
        <v>0</v>
      </c>
      <c r="H3214">
        <v>0</v>
      </c>
      <c r="I3214" t="s">
        <v>23</v>
      </c>
      <c r="J3214" t="s">
        <v>22</v>
      </c>
      <c r="K3214">
        <v>69044.374643415271</v>
      </c>
      <c r="O3214">
        <f t="shared" si="356"/>
        <v>0</v>
      </c>
      <c r="Q3214">
        <f t="shared" si="357"/>
        <v>0</v>
      </c>
      <c r="S3214">
        <f t="shared" si="358"/>
        <v>0</v>
      </c>
      <c r="U3214">
        <f t="shared" si="359"/>
        <v>0</v>
      </c>
      <c r="AF3214">
        <v>0</v>
      </c>
      <c r="AG3214">
        <f t="shared" si="360"/>
        <v>0</v>
      </c>
      <c r="AL3214">
        <f t="shared" si="361"/>
        <v>69044.374643415271</v>
      </c>
      <c r="AM3214">
        <f t="shared" si="362"/>
        <v>69000</v>
      </c>
      <c r="AN3214">
        <v>67600</v>
      </c>
    </row>
    <row r="3215" spans="1:40" x14ac:dyDescent="0.25">
      <c r="A3215" t="s">
        <v>3303</v>
      </c>
      <c r="B3215">
        <v>668</v>
      </c>
      <c r="C3215">
        <v>589748</v>
      </c>
      <c r="D3215">
        <v>1</v>
      </c>
      <c r="E3215">
        <v>0</v>
      </c>
      <c r="F3215">
        <v>0</v>
      </c>
      <c r="G3215">
        <v>0</v>
      </c>
      <c r="H3215">
        <v>0</v>
      </c>
      <c r="I3215" t="s">
        <v>61</v>
      </c>
      <c r="J3215" t="s">
        <v>60</v>
      </c>
      <c r="K3215">
        <v>150386.05318746518</v>
      </c>
      <c r="O3215">
        <f t="shared" si="356"/>
        <v>0</v>
      </c>
      <c r="Q3215">
        <f t="shared" si="357"/>
        <v>0</v>
      </c>
      <c r="S3215">
        <f t="shared" si="358"/>
        <v>0</v>
      </c>
      <c r="U3215">
        <f t="shared" si="359"/>
        <v>0</v>
      </c>
      <c r="AF3215">
        <v>0</v>
      </c>
      <c r="AG3215">
        <f t="shared" si="360"/>
        <v>0</v>
      </c>
      <c r="AL3215">
        <f t="shared" si="361"/>
        <v>150386.05318746518</v>
      </c>
      <c r="AM3215">
        <f t="shared" si="362"/>
        <v>150400</v>
      </c>
      <c r="AN3215">
        <v>144200</v>
      </c>
    </row>
    <row r="3216" spans="1:40" x14ac:dyDescent="0.25">
      <c r="A3216" t="s">
        <v>3304</v>
      </c>
      <c r="B3216">
        <v>126</v>
      </c>
      <c r="C3216">
        <v>587559</v>
      </c>
      <c r="D3216">
        <v>1</v>
      </c>
      <c r="E3216">
        <v>0</v>
      </c>
      <c r="F3216">
        <v>0</v>
      </c>
      <c r="G3216">
        <v>0</v>
      </c>
      <c r="H3216">
        <v>0</v>
      </c>
      <c r="I3216" t="s">
        <v>75</v>
      </c>
      <c r="J3216" t="s">
        <v>523</v>
      </c>
      <c r="K3216">
        <v>68144.142339082857</v>
      </c>
      <c r="O3216">
        <f t="shared" si="356"/>
        <v>0</v>
      </c>
      <c r="Q3216">
        <f t="shared" si="357"/>
        <v>0</v>
      </c>
      <c r="S3216">
        <f t="shared" si="358"/>
        <v>0</v>
      </c>
      <c r="U3216">
        <f t="shared" si="359"/>
        <v>0</v>
      </c>
      <c r="AF3216">
        <v>0</v>
      </c>
      <c r="AG3216">
        <f t="shared" si="360"/>
        <v>0</v>
      </c>
      <c r="AL3216">
        <f t="shared" si="361"/>
        <v>68144.142339082857</v>
      </c>
      <c r="AM3216">
        <f t="shared" si="362"/>
        <v>68100</v>
      </c>
      <c r="AN3216">
        <v>65400</v>
      </c>
    </row>
    <row r="3217" spans="1:40" x14ac:dyDescent="0.25">
      <c r="A3217" t="s">
        <v>3305</v>
      </c>
      <c r="B3217">
        <v>123</v>
      </c>
      <c r="C3217">
        <v>561819</v>
      </c>
      <c r="D3217">
        <v>1</v>
      </c>
      <c r="E3217">
        <v>0</v>
      </c>
      <c r="F3217">
        <v>0</v>
      </c>
      <c r="G3217">
        <v>0</v>
      </c>
      <c r="H3217">
        <v>0</v>
      </c>
      <c r="I3217" t="s">
        <v>75</v>
      </c>
      <c r="J3217" t="s">
        <v>871</v>
      </c>
      <c r="K3217">
        <v>68144.142339082857</v>
      </c>
      <c r="O3217">
        <f t="shared" si="356"/>
        <v>0</v>
      </c>
      <c r="Q3217">
        <f t="shared" si="357"/>
        <v>0</v>
      </c>
      <c r="S3217">
        <f t="shared" si="358"/>
        <v>0</v>
      </c>
      <c r="U3217">
        <f t="shared" si="359"/>
        <v>0</v>
      </c>
      <c r="AF3217">
        <v>0</v>
      </c>
      <c r="AG3217">
        <f t="shared" si="360"/>
        <v>0</v>
      </c>
      <c r="AL3217">
        <f t="shared" si="361"/>
        <v>68144.142339082857</v>
      </c>
      <c r="AM3217">
        <f t="shared" si="362"/>
        <v>68100</v>
      </c>
      <c r="AN3217">
        <v>65400</v>
      </c>
    </row>
    <row r="3218" spans="1:40" x14ac:dyDescent="0.25">
      <c r="A3218" t="s">
        <v>3306</v>
      </c>
      <c r="B3218">
        <v>207</v>
      </c>
      <c r="C3218">
        <v>587567</v>
      </c>
      <c r="D3218">
        <v>1</v>
      </c>
      <c r="E3218">
        <v>0</v>
      </c>
      <c r="F3218">
        <v>0</v>
      </c>
      <c r="G3218">
        <v>0</v>
      </c>
      <c r="H3218">
        <v>0</v>
      </c>
      <c r="I3218" t="s">
        <v>75</v>
      </c>
      <c r="J3218" t="s">
        <v>523</v>
      </c>
      <c r="K3218">
        <v>68144.142339082857</v>
      </c>
      <c r="O3218">
        <f t="shared" si="356"/>
        <v>0</v>
      </c>
      <c r="Q3218">
        <f t="shared" si="357"/>
        <v>0</v>
      </c>
      <c r="S3218">
        <f t="shared" si="358"/>
        <v>0</v>
      </c>
      <c r="U3218">
        <f t="shared" si="359"/>
        <v>0</v>
      </c>
      <c r="AF3218">
        <v>0</v>
      </c>
      <c r="AG3218">
        <f t="shared" si="360"/>
        <v>0</v>
      </c>
      <c r="AL3218">
        <f t="shared" si="361"/>
        <v>68144.142339082857</v>
      </c>
      <c r="AM3218">
        <f t="shared" si="362"/>
        <v>68100</v>
      </c>
      <c r="AN3218">
        <v>65400</v>
      </c>
    </row>
    <row r="3219" spans="1:40" x14ac:dyDescent="0.25">
      <c r="A3219" t="s">
        <v>3307</v>
      </c>
      <c r="B3219">
        <v>733</v>
      </c>
      <c r="C3219">
        <v>591190</v>
      </c>
      <c r="D3219">
        <v>1</v>
      </c>
      <c r="E3219">
        <v>0</v>
      </c>
      <c r="F3219">
        <v>0</v>
      </c>
      <c r="G3219">
        <v>0</v>
      </c>
      <c r="H3219">
        <v>0</v>
      </c>
      <c r="I3219" t="s">
        <v>75</v>
      </c>
      <c r="J3219" t="s">
        <v>96</v>
      </c>
      <c r="K3219">
        <v>164808.44032354251</v>
      </c>
      <c r="O3219">
        <f t="shared" si="356"/>
        <v>0</v>
      </c>
      <c r="Q3219">
        <f t="shared" si="357"/>
        <v>0</v>
      </c>
      <c r="S3219">
        <f t="shared" si="358"/>
        <v>0</v>
      </c>
      <c r="U3219">
        <f t="shared" si="359"/>
        <v>0</v>
      </c>
      <c r="AF3219">
        <v>2</v>
      </c>
      <c r="AG3219">
        <f t="shared" si="360"/>
        <v>58000</v>
      </c>
      <c r="AL3219">
        <f t="shared" si="361"/>
        <v>222808.44032354251</v>
      </c>
      <c r="AM3219">
        <f t="shared" si="362"/>
        <v>222800</v>
      </c>
      <c r="AN3219">
        <v>211500</v>
      </c>
    </row>
    <row r="3220" spans="1:40" x14ac:dyDescent="0.25">
      <c r="A3220" t="s">
        <v>3308</v>
      </c>
      <c r="B3220">
        <v>99</v>
      </c>
      <c r="C3220">
        <v>549614</v>
      </c>
      <c r="D3220">
        <v>1</v>
      </c>
      <c r="E3220">
        <v>0</v>
      </c>
      <c r="F3220">
        <v>0</v>
      </c>
      <c r="G3220">
        <v>0</v>
      </c>
      <c r="H3220">
        <v>0</v>
      </c>
      <c r="I3220" t="s">
        <v>23</v>
      </c>
      <c r="J3220" t="s">
        <v>48</v>
      </c>
      <c r="K3220">
        <v>68144.142339082857</v>
      </c>
      <c r="O3220">
        <f t="shared" si="356"/>
        <v>0</v>
      </c>
      <c r="Q3220">
        <f t="shared" si="357"/>
        <v>0</v>
      </c>
      <c r="S3220">
        <f t="shared" si="358"/>
        <v>0</v>
      </c>
      <c r="U3220">
        <f t="shared" si="359"/>
        <v>0</v>
      </c>
      <c r="AF3220">
        <v>0</v>
      </c>
      <c r="AG3220">
        <f t="shared" si="360"/>
        <v>0</v>
      </c>
      <c r="AL3220">
        <f t="shared" si="361"/>
        <v>68144.142339082857</v>
      </c>
      <c r="AM3220">
        <f t="shared" si="362"/>
        <v>68100</v>
      </c>
      <c r="AN3220">
        <v>65400</v>
      </c>
    </row>
    <row r="3221" spans="1:40" x14ac:dyDescent="0.25">
      <c r="A3221" t="s">
        <v>3309</v>
      </c>
      <c r="B3221">
        <v>201</v>
      </c>
      <c r="C3221">
        <v>566543</v>
      </c>
      <c r="D3221">
        <v>1</v>
      </c>
      <c r="E3221">
        <v>0</v>
      </c>
      <c r="F3221">
        <v>0</v>
      </c>
      <c r="G3221">
        <v>0</v>
      </c>
      <c r="H3221">
        <v>0</v>
      </c>
      <c r="I3221" t="s">
        <v>110</v>
      </c>
      <c r="J3221" t="s">
        <v>192</v>
      </c>
      <c r="K3221">
        <v>68144.142339082857</v>
      </c>
      <c r="O3221">
        <f t="shared" si="356"/>
        <v>0</v>
      </c>
      <c r="Q3221">
        <f t="shared" si="357"/>
        <v>0</v>
      </c>
      <c r="S3221">
        <f t="shared" si="358"/>
        <v>0</v>
      </c>
      <c r="U3221">
        <f t="shared" si="359"/>
        <v>0</v>
      </c>
      <c r="AF3221">
        <v>1</v>
      </c>
      <c r="AG3221">
        <f t="shared" si="360"/>
        <v>29000</v>
      </c>
      <c r="AL3221">
        <f t="shared" si="361"/>
        <v>97144.142339082857</v>
      </c>
      <c r="AM3221">
        <f t="shared" si="362"/>
        <v>97100</v>
      </c>
      <c r="AN3221">
        <v>94400</v>
      </c>
    </row>
    <row r="3222" spans="1:40" x14ac:dyDescent="0.25">
      <c r="A3222" s="3" t="s">
        <v>2591</v>
      </c>
      <c r="B3222">
        <v>426</v>
      </c>
      <c r="C3222">
        <v>556734</v>
      </c>
      <c r="D3222">
        <v>1</v>
      </c>
      <c r="E3222">
        <v>1</v>
      </c>
      <c r="F3222">
        <v>0</v>
      </c>
      <c r="G3222">
        <v>0</v>
      </c>
      <c r="H3222">
        <v>0</v>
      </c>
      <c r="I3222" t="s">
        <v>110</v>
      </c>
      <c r="J3222" t="s">
        <v>833</v>
      </c>
      <c r="K3222">
        <v>96428.093432234615</v>
      </c>
      <c r="L3222">
        <v>587</v>
      </c>
      <c r="M3222">
        <v>30738.304193793425</v>
      </c>
      <c r="O3222">
        <f t="shared" si="356"/>
        <v>0</v>
      </c>
      <c r="P3222">
        <v>1</v>
      </c>
      <c r="Q3222">
        <f t="shared" si="357"/>
        <v>2760</v>
      </c>
      <c r="R3222">
        <v>1</v>
      </c>
      <c r="S3222">
        <f t="shared" si="358"/>
        <v>920</v>
      </c>
      <c r="T3222">
        <v>2</v>
      </c>
      <c r="U3222">
        <f t="shared" si="359"/>
        <v>418</v>
      </c>
      <c r="AF3222">
        <v>0</v>
      </c>
      <c r="AG3222">
        <f t="shared" si="360"/>
        <v>0</v>
      </c>
      <c r="AL3222">
        <f t="shared" si="361"/>
        <v>131264.39762602805</v>
      </c>
      <c r="AM3222">
        <f t="shared" si="362"/>
        <v>131300</v>
      </c>
      <c r="AN3222">
        <v>154500</v>
      </c>
    </row>
    <row r="3223" spans="1:40" x14ac:dyDescent="0.25">
      <c r="A3223" t="s">
        <v>3310</v>
      </c>
      <c r="B3223">
        <v>399</v>
      </c>
      <c r="C3223">
        <v>552721</v>
      </c>
      <c r="D3223">
        <v>1</v>
      </c>
      <c r="E3223">
        <v>0</v>
      </c>
      <c r="F3223">
        <v>0</v>
      </c>
      <c r="G3223">
        <v>0</v>
      </c>
      <c r="H3223">
        <v>0</v>
      </c>
      <c r="I3223" t="s">
        <v>23</v>
      </c>
      <c r="J3223" t="s">
        <v>588</v>
      </c>
      <c r="K3223">
        <v>90379.417510879852</v>
      </c>
      <c r="O3223">
        <f t="shared" si="356"/>
        <v>0</v>
      </c>
      <c r="Q3223">
        <f t="shared" si="357"/>
        <v>0</v>
      </c>
      <c r="S3223">
        <f t="shared" si="358"/>
        <v>0</v>
      </c>
      <c r="U3223">
        <f t="shared" si="359"/>
        <v>0</v>
      </c>
      <c r="AF3223">
        <v>0</v>
      </c>
      <c r="AG3223">
        <f t="shared" si="360"/>
        <v>0</v>
      </c>
      <c r="AL3223">
        <f t="shared" si="361"/>
        <v>90379.417510879852</v>
      </c>
      <c r="AM3223">
        <f t="shared" si="362"/>
        <v>90400</v>
      </c>
      <c r="AN3223">
        <v>85900</v>
      </c>
    </row>
    <row r="3224" spans="1:40" x14ac:dyDescent="0.25">
      <c r="A3224" s="3" t="s">
        <v>1933</v>
      </c>
      <c r="B3224">
        <v>625</v>
      </c>
      <c r="C3224">
        <v>585505</v>
      </c>
      <c r="D3224">
        <v>1</v>
      </c>
      <c r="E3224">
        <v>1</v>
      </c>
      <c r="F3224">
        <v>0</v>
      </c>
      <c r="G3224">
        <v>0</v>
      </c>
      <c r="H3224">
        <v>0</v>
      </c>
      <c r="I3224" t="s">
        <v>90</v>
      </c>
      <c r="J3224" t="s">
        <v>275</v>
      </c>
      <c r="K3224">
        <v>140829.64674137312</v>
      </c>
      <c r="L3224">
        <v>2571</v>
      </c>
      <c r="M3224">
        <v>134248.81078503383</v>
      </c>
      <c r="O3224">
        <f t="shared" si="356"/>
        <v>0</v>
      </c>
      <c r="P3224">
        <v>15</v>
      </c>
      <c r="Q3224">
        <f t="shared" si="357"/>
        <v>41400</v>
      </c>
      <c r="R3224">
        <v>6</v>
      </c>
      <c r="S3224">
        <f t="shared" si="358"/>
        <v>5520</v>
      </c>
      <c r="T3224">
        <v>9</v>
      </c>
      <c r="U3224">
        <f t="shared" si="359"/>
        <v>1881</v>
      </c>
      <c r="AF3224">
        <v>0</v>
      </c>
      <c r="AG3224">
        <f t="shared" si="360"/>
        <v>0</v>
      </c>
      <c r="AL3224">
        <f t="shared" si="361"/>
        <v>323879.45752640697</v>
      </c>
      <c r="AM3224">
        <f t="shared" si="362"/>
        <v>323900</v>
      </c>
      <c r="AN3224">
        <v>410700</v>
      </c>
    </row>
    <row r="3225" spans="1:40" x14ac:dyDescent="0.25">
      <c r="A3225" t="s">
        <v>3311</v>
      </c>
      <c r="B3225">
        <v>133</v>
      </c>
      <c r="C3225">
        <v>541745</v>
      </c>
      <c r="D3225">
        <v>1</v>
      </c>
      <c r="E3225">
        <v>0</v>
      </c>
      <c r="F3225">
        <v>0</v>
      </c>
      <c r="G3225">
        <v>0</v>
      </c>
      <c r="H3225">
        <v>0</v>
      </c>
      <c r="I3225" t="s">
        <v>110</v>
      </c>
      <c r="J3225" t="s">
        <v>219</v>
      </c>
      <c r="K3225">
        <v>68144.142339082857</v>
      </c>
      <c r="O3225">
        <f t="shared" si="356"/>
        <v>0</v>
      </c>
      <c r="Q3225">
        <f t="shared" si="357"/>
        <v>0</v>
      </c>
      <c r="S3225">
        <f t="shared" si="358"/>
        <v>0</v>
      </c>
      <c r="U3225">
        <f t="shared" si="359"/>
        <v>0</v>
      </c>
      <c r="AF3225">
        <v>0</v>
      </c>
      <c r="AG3225">
        <f t="shared" si="360"/>
        <v>0</v>
      </c>
      <c r="AL3225">
        <f t="shared" si="361"/>
        <v>68144.142339082857</v>
      </c>
      <c r="AM3225">
        <f t="shared" si="362"/>
        <v>68100</v>
      </c>
      <c r="AN3225">
        <v>65400</v>
      </c>
    </row>
    <row r="3226" spans="1:40" x14ac:dyDescent="0.25">
      <c r="A3226" t="s">
        <v>3312</v>
      </c>
      <c r="B3226">
        <v>171</v>
      </c>
      <c r="C3226">
        <v>570427</v>
      </c>
      <c r="D3226">
        <v>1</v>
      </c>
      <c r="E3226">
        <v>0</v>
      </c>
      <c r="F3226">
        <v>0</v>
      </c>
      <c r="G3226">
        <v>0</v>
      </c>
      <c r="H3226">
        <v>0</v>
      </c>
      <c r="I3226" t="s">
        <v>33</v>
      </c>
      <c r="J3226" t="s">
        <v>99</v>
      </c>
      <c r="K3226">
        <v>68144.142339082857</v>
      </c>
      <c r="O3226">
        <f t="shared" si="356"/>
        <v>0</v>
      </c>
      <c r="Q3226">
        <f t="shared" si="357"/>
        <v>0</v>
      </c>
      <c r="S3226">
        <f t="shared" si="358"/>
        <v>0</v>
      </c>
      <c r="U3226">
        <f t="shared" si="359"/>
        <v>0</v>
      </c>
      <c r="AF3226">
        <v>0</v>
      </c>
      <c r="AG3226">
        <f t="shared" si="360"/>
        <v>0</v>
      </c>
      <c r="AL3226">
        <f t="shared" si="361"/>
        <v>68144.142339082857</v>
      </c>
      <c r="AM3226">
        <f t="shared" si="362"/>
        <v>68100</v>
      </c>
      <c r="AN3226">
        <v>65400</v>
      </c>
    </row>
    <row r="3227" spans="1:40" x14ac:dyDescent="0.25">
      <c r="A3227" t="s">
        <v>2106</v>
      </c>
      <c r="B3227">
        <v>290</v>
      </c>
      <c r="C3227">
        <v>551473</v>
      </c>
      <c r="D3227">
        <v>1</v>
      </c>
      <c r="E3227">
        <v>0</v>
      </c>
      <c r="F3227">
        <v>0</v>
      </c>
      <c r="G3227">
        <v>0</v>
      </c>
      <c r="H3227">
        <v>0</v>
      </c>
      <c r="I3227" t="s">
        <v>23</v>
      </c>
      <c r="J3227" t="s">
        <v>254</v>
      </c>
      <c r="K3227">
        <v>68144.142339082857</v>
      </c>
      <c r="O3227">
        <f t="shared" si="356"/>
        <v>0</v>
      </c>
      <c r="Q3227">
        <f t="shared" si="357"/>
        <v>0</v>
      </c>
      <c r="S3227">
        <f t="shared" si="358"/>
        <v>0</v>
      </c>
      <c r="U3227">
        <f t="shared" si="359"/>
        <v>0</v>
      </c>
      <c r="AF3227">
        <v>0</v>
      </c>
      <c r="AG3227">
        <f t="shared" si="360"/>
        <v>0</v>
      </c>
      <c r="AL3227">
        <f t="shared" si="361"/>
        <v>68144.142339082857</v>
      </c>
      <c r="AM3227">
        <f t="shared" si="362"/>
        <v>68100</v>
      </c>
      <c r="AN3227">
        <v>65400</v>
      </c>
    </row>
    <row r="3228" spans="1:40" x14ac:dyDescent="0.25">
      <c r="A3228" s="3" t="s">
        <v>2079</v>
      </c>
      <c r="B3228">
        <v>1538</v>
      </c>
      <c r="C3228">
        <v>560014</v>
      </c>
      <c r="D3228">
        <v>1</v>
      </c>
      <c r="E3228">
        <v>1</v>
      </c>
      <c r="F3228">
        <v>0</v>
      </c>
      <c r="G3228">
        <v>0</v>
      </c>
      <c r="H3228">
        <v>0</v>
      </c>
      <c r="I3228" t="s">
        <v>110</v>
      </c>
      <c r="J3228" t="s">
        <v>336</v>
      </c>
      <c r="K3228">
        <v>341488.86195696343</v>
      </c>
      <c r="L3228">
        <v>2831</v>
      </c>
      <c r="M3228">
        <v>147785.51170779488</v>
      </c>
      <c r="O3228">
        <f t="shared" si="356"/>
        <v>0</v>
      </c>
      <c r="P3228">
        <v>13</v>
      </c>
      <c r="Q3228">
        <f t="shared" si="357"/>
        <v>35880</v>
      </c>
      <c r="R3228">
        <v>7</v>
      </c>
      <c r="S3228">
        <f t="shared" si="358"/>
        <v>6440</v>
      </c>
      <c r="T3228">
        <v>6</v>
      </c>
      <c r="U3228">
        <f t="shared" si="359"/>
        <v>1254</v>
      </c>
      <c r="AF3228">
        <v>1</v>
      </c>
      <c r="AG3228">
        <f t="shared" si="360"/>
        <v>29000</v>
      </c>
      <c r="AL3228">
        <f t="shared" si="361"/>
        <v>561848.37366475828</v>
      </c>
      <c r="AM3228">
        <f t="shared" si="362"/>
        <v>561800</v>
      </c>
      <c r="AN3228">
        <v>665800</v>
      </c>
    </row>
    <row r="3229" spans="1:40" x14ac:dyDescent="0.25">
      <c r="A3229" t="s">
        <v>3313</v>
      </c>
      <c r="B3229">
        <v>423</v>
      </c>
      <c r="C3229">
        <v>570435</v>
      </c>
      <c r="D3229">
        <v>1</v>
      </c>
      <c r="E3229">
        <v>0</v>
      </c>
      <c r="F3229">
        <v>0</v>
      </c>
      <c r="G3229">
        <v>0</v>
      </c>
      <c r="H3229">
        <v>0</v>
      </c>
      <c r="I3229" t="s">
        <v>33</v>
      </c>
      <c r="J3229" t="s">
        <v>98</v>
      </c>
      <c r="K3229">
        <v>95756.328054979647</v>
      </c>
      <c r="O3229">
        <f t="shared" si="356"/>
        <v>0</v>
      </c>
      <c r="Q3229">
        <f t="shared" si="357"/>
        <v>0</v>
      </c>
      <c r="S3229">
        <f t="shared" si="358"/>
        <v>0</v>
      </c>
      <c r="U3229">
        <f t="shared" si="359"/>
        <v>0</v>
      </c>
      <c r="AF3229">
        <v>0</v>
      </c>
      <c r="AG3229">
        <f t="shared" si="360"/>
        <v>0</v>
      </c>
      <c r="AL3229">
        <f t="shared" si="361"/>
        <v>95756.328054979647</v>
      </c>
      <c r="AM3229">
        <f t="shared" si="362"/>
        <v>95800</v>
      </c>
      <c r="AN3229">
        <v>90200</v>
      </c>
    </row>
    <row r="3230" spans="1:40" x14ac:dyDescent="0.25">
      <c r="A3230" t="s">
        <v>3314</v>
      </c>
      <c r="B3230">
        <v>130</v>
      </c>
      <c r="C3230">
        <v>571890</v>
      </c>
      <c r="D3230">
        <v>1</v>
      </c>
      <c r="E3230">
        <v>0</v>
      </c>
      <c r="F3230">
        <v>0</v>
      </c>
      <c r="G3230">
        <v>0</v>
      </c>
      <c r="H3230">
        <v>0</v>
      </c>
      <c r="I3230" t="s">
        <v>41</v>
      </c>
      <c r="J3230" t="s">
        <v>325</v>
      </c>
      <c r="K3230">
        <v>68144.142339082857</v>
      </c>
      <c r="O3230">
        <f t="shared" si="356"/>
        <v>0</v>
      </c>
      <c r="Q3230">
        <f t="shared" si="357"/>
        <v>0</v>
      </c>
      <c r="S3230">
        <f t="shared" si="358"/>
        <v>0</v>
      </c>
      <c r="U3230">
        <f t="shared" si="359"/>
        <v>0</v>
      </c>
      <c r="AF3230">
        <v>0</v>
      </c>
      <c r="AG3230">
        <f t="shared" si="360"/>
        <v>0</v>
      </c>
      <c r="AL3230">
        <f t="shared" si="361"/>
        <v>68144.142339082857</v>
      </c>
      <c r="AM3230">
        <f t="shared" si="362"/>
        <v>68100</v>
      </c>
      <c r="AN3230">
        <v>65400</v>
      </c>
    </row>
    <row r="3231" spans="1:40" x14ac:dyDescent="0.25">
      <c r="A3231" t="s">
        <v>3315</v>
      </c>
      <c r="B3231">
        <v>1056</v>
      </c>
      <c r="C3231">
        <v>530212</v>
      </c>
      <c r="D3231">
        <v>1</v>
      </c>
      <c r="E3231">
        <v>0</v>
      </c>
      <c r="F3231">
        <v>0</v>
      </c>
      <c r="G3231">
        <v>0</v>
      </c>
      <c r="H3231">
        <v>0</v>
      </c>
      <c r="I3231" t="s">
        <v>26</v>
      </c>
      <c r="J3231" t="s">
        <v>307</v>
      </c>
      <c r="K3231">
        <v>236099.5016384137</v>
      </c>
      <c r="O3231">
        <f t="shared" si="356"/>
        <v>0</v>
      </c>
      <c r="Q3231">
        <f t="shared" si="357"/>
        <v>0</v>
      </c>
      <c r="S3231">
        <f t="shared" si="358"/>
        <v>0</v>
      </c>
      <c r="U3231">
        <f t="shared" si="359"/>
        <v>0</v>
      </c>
      <c r="AF3231">
        <v>1</v>
      </c>
      <c r="AG3231">
        <f t="shared" si="360"/>
        <v>29000</v>
      </c>
      <c r="AL3231">
        <f t="shared" si="361"/>
        <v>265099.5016384137</v>
      </c>
      <c r="AM3231">
        <f t="shared" si="362"/>
        <v>265100</v>
      </c>
      <c r="AN3231">
        <v>258100</v>
      </c>
    </row>
    <row r="3232" spans="1:40" x14ac:dyDescent="0.25">
      <c r="A3232" t="s">
        <v>3316</v>
      </c>
      <c r="B3232">
        <v>619</v>
      </c>
      <c r="C3232">
        <v>571903</v>
      </c>
      <c r="D3232">
        <v>1</v>
      </c>
      <c r="E3232">
        <v>0</v>
      </c>
      <c r="F3232">
        <v>0</v>
      </c>
      <c r="G3232">
        <v>0</v>
      </c>
      <c r="H3232">
        <v>0</v>
      </c>
      <c r="I3232" t="s">
        <v>41</v>
      </c>
      <c r="J3232" t="s">
        <v>325</v>
      </c>
      <c r="K3232">
        <v>139495.18656749162</v>
      </c>
      <c r="O3232">
        <f t="shared" si="356"/>
        <v>0</v>
      </c>
      <c r="Q3232">
        <f t="shared" si="357"/>
        <v>0</v>
      </c>
      <c r="S3232">
        <f t="shared" si="358"/>
        <v>0</v>
      </c>
      <c r="U3232">
        <f t="shared" si="359"/>
        <v>0</v>
      </c>
      <c r="AF3232">
        <v>0</v>
      </c>
      <c r="AG3232">
        <f t="shared" si="360"/>
        <v>0</v>
      </c>
      <c r="AL3232">
        <f t="shared" si="361"/>
        <v>139495.18656749162</v>
      </c>
      <c r="AM3232">
        <f t="shared" si="362"/>
        <v>139500</v>
      </c>
      <c r="AN3232">
        <v>128800</v>
      </c>
    </row>
    <row r="3233" spans="1:40" x14ac:dyDescent="0.25">
      <c r="A3233" s="3" t="s">
        <v>3317</v>
      </c>
      <c r="B3233">
        <v>720</v>
      </c>
      <c r="C3233">
        <v>549631</v>
      </c>
      <c r="D3233">
        <v>1</v>
      </c>
      <c r="E3233">
        <v>1</v>
      </c>
      <c r="F3233">
        <v>0</v>
      </c>
      <c r="G3233">
        <v>0</v>
      </c>
      <c r="H3233">
        <v>0</v>
      </c>
      <c r="I3233" t="s">
        <v>23</v>
      </c>
      <c r="J3233" t="s">
        <v>136</v>
      </c>
      <c r="K3233">
        <v>161926.15561055898</v>
      </c>
      <c r="L3233">
        <v>720</v>
      </c>
      <c r="M3233">
        <v>37692.314141137562</v>
      </c>
      <c r="O3233">
        <f t="shared" si="356"/>
        <v>0</v>
      </c>
      <c r="P3233">
        <v>4</v>
      </c>
      <c r="Q3233">
        <f t="shared" si="357"/>
        <v>11040</v>
      </c>
      <c r="R3233">
        <v>1</v>
      </c>
      <c r="S3233">
        <f t="shared" si="358"/>
        <v>920</v>
      </c>
      <c r="U3233">
        <f t="shared" si="359"/>
        <v>0</v>
      </c>
      <c r="AF3233">
        <v>0</v>
      </c>
      <c r="AG3233">
        <f t="shared" si="360"/>
        <v>0</v>
      </c>
      <c r="AL3233">
        <f t="shared" si="361"/>
        <v>211578.46975169654</v>
      </c>
      <c r="AM3233">
        <f t="shared" si="362"/>
        <v>211600</v>
      </c>
      <c r="AN3233">
        <v>233600</v>
      </c>
    </row>
    <row r="3234" spans="1:40" x14ac:dyDescent="0.25">
      <c r="A3234" t="s">
        <v>3318</v>
      </c>
      <c r="B3234">
        <v>192</v>
      </c>
      <c r="C3234">
        <v>587575</v>
      </c>
      <c r="D3234">
        <v>1</v>
      </c>
      <c r="E3234">
        <v>0</v>
      </c>
      <c r="F3234">
        <v>0</v>
      </c>
      <c r="G3234">
        <v>0</v>
      </c>
      <c r="H3234">
        <v>0</v>
      </c>
      <c r="I3234" t="s">
        <v>75</v>
      </c>
      <c r="J3234" t="s">
        <v>79</v>
      </c>
      <c r="K3234">
        <v>68144.142339082857</v>
      </c>
      <c r="O3234">
        <f t="shared" si="356"/>
        <v>0</v>
      </c>
      <c r="Q3234">
        <f t="shared" si="357"/>
        <v>0</v>
      </c>
      <c r="S3234">
        <f t="shared" si="358"/>
        <v>0</v>
      </c>
      <c r="U3234">
        <f t="shared" si="359"/>
        <v>0</v>
      </c>
      <c r="AF3234">
        <v>0</v>
      </c>
      <c r="AG3234">
        <f t="shared" si="360"/>
        <v>0</v>
      </c>
      <c r="AL3234">
        <f t="shared" si="361"/>
        <v>68144.142339082857</v>
      </c>
      <c r="AM3234">
        <f t="shared" si="362"/>
        <v>68100</v>
      </c>
      <c r="AN3234">
        <v>65400</v>
      </c>
    </row>
    <row r="3235" spans="1:40" x14ac:dyDescent="0.25">
      <c r="A3235" t="s">
        <v>3319</v>
      </c>
      <c r="B3235">
        <v>125</v>
      </c>
      <c r="C3235">
        <v>559253</v>
      </c>
      <c r="D3235">
        <v>1</v>
      </c>
      <c r="E3235">
        <v>0</v>
      </c>
      <c r="F3235">
        <v>0</v>
      </c>
      <c r="G3235">
        <v>0</v>
      </c>
      <c r="H3235">
        <v>0</v>
      </c>
      <c r="I3235" t="s">
        <v>110</v>
      </c>
      <c r="J3235" t="s">
        <v>192</v>
      </c>
      <c r="K3235">
        <v>68144.142339082857</v>
      </c>
      <c r="O3235">
        <f t="shared" si="356"/>
        <v>0</v>
      </c>
      <c r="Q3235">
        <f t="shared" si="357"/>
        <v>0</v>
      </c>
      <c r="S3235">
        <f t="shared" si="358"/>
        <v>0</v>
      </c>
      <c r="U3235">
        <f t="shared" si="359"/>
        <v>0</v>
      </c>
      <c r="AF3235">
        <v>0</v>
      </c>
      <c r="AG3235">
        <f t="shared" si="360"/>
        <v>0</v>
      </c>
      <c r="AL3235">
        <f t="shared" si="361"/>
        <v>68144.142339082857</v>
      </c>
      <c r="AM3235">
        <f t="shared" si="362"/>
        <v>68100</v>
      </c>
      <c r="AN3235">
        <v>65400</v>
      </c>
    </row>
    <row r="3236" spans="1:40" x14ac:dyDescent="0.25">
      <c r="A3236" t="s">
        <v>3320</v>
      </c>
      <c r="B3236">
        <v>590</v>
      </c>
      <c r="C3236">
        <v>574261</v>
      </c>
      <c r="D3236">
        <v>1</v>
      </c>
      <c r="E3236">
        <v>0</v>
      </c>
      <c r="F3236">
        <v>0</v>
      </c>
      <c r="G3236">
        <v>0</v>
      </c>
      <c r="H3236">
        <v>0</v>
      </c>
      <c r="I3236" t="s">
        <v>33</v>
      </c>
      <c r="J3236" t="s">
        <v>524</v>
      </c>
      <c r="K3236">
        <v>133041.7371578993</v>
      </c>
      <c r="O3236">
        <f t="shared" si="356"/>
        <v>0</v>
      </c>
      <c r="Q3236">
        <f t="shared" si="357"/>
        <v>0</v>
      </c>
      <c r="S3236">
        <f t="shared" si="358"/>
        <v>0</v>
      </c>
      <c r="U3236">
        <f t="shared" si="359"/>
        <v>0</v>
      </c>
      <c r="AF3236">
        <v>0</v>
      </c>
      <c r="AG3236">
        <f t="shared" si="360"/>
        <v>0</v>
      </c>
      <c r="AL3236">
        <f t="shared" si="361"/>
        <v>133041.7371578993</v>
      </c>
      <c r="AM3236">
        <f t="shared" si="362"/>
        <v>133000</v>
      </c>
      <c r="AN3236">
        <v>156100</v>
      </c>
    </row>
    <row r="3237" spans="1:40" x14ac:dyDescent="0.25">
      <c r="A3237" t="s">
        <v>3321</v>
      </c>
      <c r="B3237">
        <v>165</v>
      </c>
      <c r="C3237">
        <v>552810</v>
      </c>
      <c r="D3237">
        <v>1</v>
      </c>
      <c r="E3237">
        <v>0</v>
      </c>
      <c r="F3237">
        <v>0</v>
      </c>
      <c r="G3237">
        <v>0</v>
      </c>
      <c r="H3237">
        <v>0</v>
      </c>
      <c r="I3237" t="s">
        <v>61</v>
      </c>
      <c r="J3237" t="s">
        <v>272</v>
      </c>
      <c r="K3237">
        <v>68144.142339082857</v>
      </c>
      <c r="O3237">
        <f t="shared" si="356"/>
        <v>0</v>
      </c>
      <c r="Q3237">
        <f t="shared" si="357"/>
        <v>0</v>
      </c>
      <c r="S3237">
        <f t="shared" si="358"/>
        <v>0</v>
      </c>
      <c r="U3237">
        <f t="shared" si="359"/>
        <v>0</v>
      </c>
      <c r="AF3237">
        <v>0</v>
      </c>
      <c r="AG3237">
        <f t="shared" si="360"/>
        <v>0</v>
      </c>
      <c r="AL3237">
        <f t="shared" si="361"/>
        <v>68144.142339082857</v>
      </c>
      <c r="AM3237">
        <f t="shared" si="362"/>
        <v>68100</v>
      </c>
      <c r="AN3237">
        <v>65400</v>
      </c>
    </row>
    <row r="3238" spans="1:40" x14ac:dyDescent="0.25">
      <c r="A3238" s="6" t="s">
        <v>32</v>
      </c>
      <c r="B3238">
        <v>19979</v>
      </c>
      <c r="C3238">
        <v>573868</v>
      </c>
      <c r="D3238">
        <v>1</v>
      </c>
      <c r="E3238">
        <v>1</v>
      </c>
      <c r="F3238">
        <v>1</v>
      </c>
      <c r="G3238">
        <v>1</v>
      </c>
      <c r="H3238">
        <v>1</v>
      </c>
      <c r="I3238" t="s">
        <v>33</v>
      </c>
      <c r="J3238" t="s">
        <v>32</v>
      </c>
      <c r="K3238">
        <v>823885.82813274721</v>
      </c>
      <c r="L3238">
        <v>23977</v>
      </c>
      <c r="M3238">
        <v>487008.29243191762</v>
      </c>
      <c r="N3238">
        <v>957</v>
      </c>
      <c r="O3238">
        <f t="shared" si="356"/>
        <v>660330</v>
      </c>
      <c r="P3238">
        <v>115</v>
      </c>
      <c r="Q3238">
        <f t="shared" si="357"/>
        <v>317400</v>
      </c>
      <c r="R3238">
        <v>460</v>
      </c>
      <c r="S3238">
        <f t="shared" si="358"/>
        <v>423200</v>
      </c>
      <c r="T3238">
        <v>156</v>
      </c>
      <c r="U3238">
        <f t="shared" si="359"/>
        <v>32604</v>
      </c>
      <c r="V3238">
        <v>25030</v>
      </c>
      <c r="W3238">
        <v>2668096.7443088847</v>
      </c>
      <c r="X3238">
        <v>25030</v>
      </c>
      <c r="Y3238">
        <v>4005061.7673951425</v>
      </c>
      <c r="Z3238">
        <v>60674</v>
      </c>
      <c r="AA3238">
        <v>27198764.377831619</v>
      </c>
      <c r="AC3238">
        <v>6801</v>
      </c>
      <c r="AD3238">
        <v>782115</v>
      </c>
      <c r="AF3238">
        <v>20</v>
      </c>
      <c r="AG3238">
        <f t="shared" si="360"/>
        <v>580000</v>
      </c>
      <c r="AH3238">
        <v>421</v>
      </c>
      <c r="AI3238">
        <v>1042817</v>
      </c>
      <c r="AJ3238">
        <v>2240</v>
      </c>
      <c r="AK3238">
        <v>257600</v>
      </c>
      <c r="AL3238">
        <f t="shared" si="361"/>
        <v>39278883.010100313</v>
      </c>
      <c r="AM3238">
        <f t="shared" si="362"/>
        <v>39278900</v>
      </c>
      <c r="AN3238">
        <v>36943500</v>
      </c>
    </row>
    <row r="3239" spans="1:40" x14ac:dyDescent="0.25">
      <c r="A3239" s="3" t="s">
        <v>3322</v>
      </c>
      <c r="B3239">
        <v>1515</v>
      </c>
      <c r="C3239">
        <v>504441</v>
      </c>
      <c r="D3239">
        <v>1</v>
      </c>
      <c r="E3239">
        <v>1</v>
      </c>
      <c r="F3239">
        <v>0</v>
      </c>
      <c r="G3239">
        <v>0</v>
      </c>
      <c r="H3239">
        <v>0</v>
      </c>
      <c r="I3239" t="s">
        <v>61</v>
      </c>
      <c r="J3239" t="s">
        <v>371</v>
      </c>
      <c r="K3239">
        <v>336483.88003266737</v>
      </c>
      <c r="L3239">
        <v>2119</v>
      </c>
      <c r="M3239">
        <v>110702.32416524719</v>
      </c>
      <c r="O3239">
        <f t="shared" si="356"/>
        <v>0</v>
      </c>
      <c r="P3239">
        <v>9</v>
      </c>
      <c r="Q3239">
        <f t="shared" si="357"/>
        <v>24840</v>
      </c>
      <c r="R3239">
        <v>4</v>
      </c>
      <c r="S3239">
        <f t="shared" si="358"/>
        <v>3680</v>
      </c>
      <c r="T3239">
        <v>3</v>
      </c>
      <c r="U3239">
        <f t="shared" si="359"/>
        <v>627</v>
      </c>
      <c r="AF3239">
        <v>0</v>
      </c>
      <c r="AG3239">
        <f t="shared" si="360"/>
        <v>0</v>
      </c>
      <c r="AL3239">
        <f t="shared" si="361"/>
        <v>476333.20419791457</v>
      </c>
      <c r="AM3239">
        <f t="shared" si="362"/>
        <v>476300</v>
      </c>
      <c r="AN3239">
        <v>547500</v>
      </c>
    </row>
    <row r="3240" spans="1:40" x14ac:dyDescent="0.25">
      <c r="A3240" t="s">
        <v>3323</v>
      </c>
      <c r="B3240">
        <v>222</v>
      </c>
      <c r="C3240">
        <v>535371</v>
      </c>
      <c r="D3240">
        <v>1</v>
      </c>
      <c r="E3240">
        <v>0</v>
      </c>
      <c r="F3240">
        <v>0</v>
      </c>
      <c r="G3240">
        <v>0</v>
      </c>
      <c r="H3240">
        <v>0</v>
      </c>
      <c r="I3240" t="s">
        <v>23</v>
      </c>
      <c r="J3240" t="s">
        <v>22</v>
      </c>
      <c r="K3240">
        <v>68144.142339082857</v>
      </c>
      <c r="O3240">
        <f t="shared" si="356"/>
        <v>0</v>
      </c>
      <c r="Q3240">
        <f t="shared" si="357"/>
        <v>0</v>
      </c>
      <c r="S3240">
        <f t="shared" si="358"/>
        <v>0</v>
      </c>
      <c r="U3240">
        <f t="shared" si="359"/>
        <v>0</v>
      </c>
      <c r="AF3240">
        <v>0</v>
      </c>
      <c r="AG3240">
        <f t="shared" si="360"/>
        <v>0</v>
      </c>
      <c r="AL3240">
        <f t="shared" si="361"/>
        <v>68144.142339082857</v>
      </c>
      <c r="AM3240">
        <f t="shared" si="362"/>
        <v>68100</v>
      </c>
      <c r="AN3240">
        <v>65400</v>
      </c>
    </row>
    <row r="3241" spans="1:40" x14ac:dyDescent="0.25">
      <c r="A3241" t="s">
        <v>3325</v>
      </c>
      <c r="B3241">
        <v>164</v>
      </c>
      <c r="C3241">
        <v>550779</v>
      </c>
      <c r="D3241">
        <v>1</v>
      </c>
      <c r="E3241">
        <v>0</v>
      </c>
      <c r="F3241">
        <v>0</v>
      </c>
      <c r="G3241">
        <v>0</v>
      </c>
      <c r="H3241">
        <v>0</v>
      </c>
      <c r="I3241" t="s">
        <v>75</v>
      </c>
      <c r="J3241" t="s">
        <v>811</v>
      </c>
      <c r="K3241">
        <v>68144.142339082857</v>
      </c>
      <c r="O3241">
        <f t="shared" si="356"/>
        <v>0</v>
      </c>
      <c r="Q3241">
        <f t="shared" si="357"/>
        <v>0</v>
      </c>
      <c r="S3241">
        <f t="shared" si="358"/>
        <v>0</v>
      </c>
      <c r="U3241">
        <f t="shared" si="359"/>
        <v>0</v>
      </c>
      <c r="AF3241">
        <v>0</v>
      </c>
      <c r="AG3241">
        <f t="shared" si="360"/>
        <v>0</v>
      </c>
      <c r="AL3241">
        <f t="shared" si="361"/>
        <v>68144.142339082857</v>
      </c>
      <c r="AM3241">
        <f t="shared" si="362"/>
        <v>68100</v>
      </c>
      <c r="AN3241">
        <v>65400</v>
      </c>
    </row>
    <row r="3242" spans="1:40" x14ac:dyDescent="0.25">
      <c r="A3242" t="s">
        <v>3326</v>
      </c>
      <c r="B3242">
        <v>604</v>
      </c>
      <c r="C3242">
        <v>540790</v>
      </c>
      <c r="D3242">
        <v>1</v>
      </c>
      <c r="E3242">
        <v>0</v>
      </c>
      <c r="F3242">
        <v>0</v>
      </c>
      <c r="G3242">
        <v>0</v>
      </c>
      <c r="H3242">
        <v>0</v>
      </c>
      <c r="I3242" t="s">
        <v>26</v>
      </c>
      <c r="J3242" t="s">
        <v>1574</v>
      </c>
      <c r="K3242">
        <v>136157.93627478031</v>
      </c>
      <c r="O3242">
        <f t="shared" si="356"/>
        <v>0</v>
      </c>
      <c r="Q3242">
        <f t="shared" si="357"/>
        <v>0</v>
      </c>
      <c r="S3242">
        <f t="shared" si="358"/>
        <v>0</v>
      </c>
      <c r="U3242">
        <f t="shared" si="359"/>
        <v>0</v>
      </c>
      <c r="AF3242">
        <v>16</v>
      </c>
      <c r="AG3242">
        <f t="shared" si="360"/>
        <v>464000</v>
      </c>
      <c r="AL3242">
        <f t="shared" si="361"/>
        <v>600157.93627478031</v>
      </c>
      <c r="AM3242">
        <f t="shared" si="362"/>
        <v>600200</v>
      </c>
      <c r="AN3242">
        <v>737800</v>
      </c>
    </row>
    <row r="3243" spans="1:40" x14ac:dyDescent="0.25">
      <c r="A3243" s="3" t="s">
        <v>1971</v>
      </c>
      <c r="B3243">
        <v>1172</v>
      </c>
      <c r="C3243">
        <v>556751</v>
      </c>
      <c r="D3243">
        <v>1</v>
      </c>
      <c r="E3243">
        <v>1</v>
      </c>
      <c r="F3243">
        <v>0</v>
      </c>
      <c r="G3243">
        <v>0</v>
      </c>
      <c r="H3243">
        <v>0</v>
      </c>
      <c r="I3243" t="s">
        <v>110</v>
      </c>
      <c r="J3243" t="s">
        <v>833</v>
      </c>
      <c r="K3243">
        <v>261564.03360241119</v>
      </c>
      <c r="L3243">
        <v>1694</v>
      </c>
      <c r="M3243">
        <v>88545.421949128955</v>
      </c>
      <c r="O3243">
        <f t="shared" si="356"/>
        <v>0</v>
      </c>
      <c r="P3243">
        <v>17</v>
      </c>
      <c r="Q3243">
        <f t="shared" si="357"/>
        <v>46920</v>
      </c>
      <c r="R3243">
        <v>3</v>
      </c>
      <c r="S3243">
        <f t="shared" si="358"/>
        <v>2760</v>
      </c>
      <c r="T3243">
        <v>1</v>
      </c>
      <c r="U3243">
        <f t="shared" si="359"/>
        <v>209</v>
      </c>
      <c r="AF3243">
        <v>0</v>
      </c>
      <c r="AG3243">
        <f t="shared" si="360"/>
        <v>0</v>
      </c>
      <c r="AL3243">
        <f t="shared" si="361"/>
        <v>399998.45555154013</v>
      </c>
      <c r="AM3243">
        <f t="shared" si="362"/>
        <v>400000</v>
      </c>
      <c r="AN3243">
        <v>428200</v>
      </c>
    </row>
    <row r="3244" spans="1:40" x14ac:dyDescent="0.25">
      <c r="A3244" s="4" t="s">
        <v>1490</v>
      </c>
      <c r="B3244">
        <v>2053</v>
      </c>
      <c r="C3244">
        <v>504505</v>
      </c>
      <c r="D3244">
        <v>1</v>
      </c>
      <c r="E3244">
        <v>1</v>
      </c>
      <c r="F3244">
        <v>1</v>
      </c>
      <c r="G3244">
        <v>0</v>
      </c>
      <c r="H3244">
        <v>0</v>
      </c>
      <c r="I3244" t="s">
        <v>61</v>
      </c>
      <c r="J3244" t="s">
        <v>94</v>
      </c>
      <c r="K3244">
        <v>452999.45946973283</v>
      </c>
      <c r="L3244">
        <v>2711</v>
      </c>
      <c r="M3244">
        <v>141538.47857275492</v>
      </c>
      <c r="O3244">
        <f t="shared" si="356"/>
        <v>0</v>
      </c>
      <c r="P3244">
        <v>101</v>
      </c>
      <c r="Q3244">
        <f t="shared" si="357"/>
        <v>278760</v>
      </c>
      <c r="R3244">
        <v>18</v>
      </c>
      <c r="S3244">
        <f t="shared" si="358"/>
        <v>16560</v>
      </c>
      <c r="T3244">
        <v>7</v>
      </c>
      <c r="U3244">
        <f t="shared" si="359"/>
        <v>1463</v>
      </c>
      <c r="V3244">
        <v>4614</v>
      </c>
      <c r="W3244">
        <v>945283.98237860983</v>
      </c>
      <c r="AF3244">
        <v>0</v>
      </c>
      <c r="AG3244">
        <f t="shared" si="360"/>
        <v>0</v>
      </c>
      <c r="AL3244">
        <f t="shared" si="361"/>
        <v>1836604.9204210974</v>
      </c>
      <c r="AM3244">
        <f t="shared" si="362"/>
        <v>1836600</v>
      </c>
      <c r="AN3244">
        <v>1623300</v>
      </c>
    </row>
    <row r="3245" spans="1:40" x14ac:dyDescent="0.25">
      <c r="A3245" s="6" t="s">
        <v>811</v>
      </c>
      <c r="B3245">
        <v>4871</v>
      </c>
      <c r="C3245">
        <v>591211</v>
      </c>
      <c r="D3245">
        <v>1</v>
      </c>
      <c r="E3245">
        <v>1</v>
      </c>
      <c r="F3245">
        <v>1</v>
      </c>
      <c r="G3245">
        <v>1</v>
      </c>
      <c r="H3245">
        <v>1</v>
      </c>
      <c r="I3245" t="s">
        <v>75</v>
      </c>
      <c r="J3245" t="s">
        <v>811</v>
      </c>
      <c r="K3245">
        <v>214238.16916770471</v>
      </c>
      <c r="L3245">
        <v>11633</v>
      </c>
      <c r="M3245">
        <v>262141.61284951208</v>
      </c>
      <c r="N3245">
        <v>2</v>
      </c>
      <c r="O3245">
        <f t="shared" si="356"/>
        <v>1380</v>
      </c>
      <c r="P3245">
        <v>85</v>
      </c>
      <c r="Q3245">
        <f t="shared" si="357"/>
        <v>234600</v>
      </c>
      <c r="R3245">
        <v>63</v>
      </c>
      <c r="S3245">
        <f t="shared" si="358"/>
        <v>57960</v>
      </c>
      <c r="T3245">
        <v>40</v>
      </c>
      <c r="U3245">
        <f t="shared" si="359"/>
        <v>8360</v>
      </c>
      <c r="V3245">
        <v>13453</v>
      </c>
      <c r="W3245">
        <v>1532191.2165389829</v>
      </c>
      <c r="X3245">
        <v>13453</v>
      </c>
      <c r="Y3245">
        <v>2269010.1151935109</v>
      </c>
      <c r="Z3245">
        <v>13453</v>
      </c>
      <c r="AA3245">
        <v>11318829.368340371</v>
      </c>
      <c r="AC3245">
        <v>1508</v>
      </c>
      <c r="AD3245">
        <v>173420</v>
      </c>
      <c r="AF3245">
        <v>11</v>
      </c>
      <c r="AG3245">
        <f t="shared" si="360"/>
        <v>319000</v>
      </c>
      <c r="AH3245">
        <v>156</v>
      </c>
      <c r="AI3245">
        <v>386412</v>
      </c>
      <c r="AJ3245">
        <v>668</v>
      </c>
      <c r="AK3245">
        <v>76820</v>
      </c>
      <c r="AL3245">
        <f t="shared" si="361"/>
        <v>16854362.482090082</v>
      </c>
      <c r="AM3245">
        <f t="shared" si="362"/>
        <v>16854400</v>
      </c>
      <c r="AN3245">
        <v>15704600</v>
      </c>
    </row>
    <row r="3246" spans="1:40" x14ac:dyDescent="0.25">
      <c r="A3246" s="5" t="s">
        <v>1654</v>
      </c>
      <c r="B3246">
        <v>7222</v>
      </c>
      <c r="C3246">
        <v>585513</v>
      </c>
      <c r="D3246">
        <v>1</v>
      </c>
      <c r="E3246">
        <v>1</v>
      </c>
      <c r="F3246">
        <v>1</v>
      </c>
      <c r="G3246">
        <v>1</v>
      </c>
      <c r="H3246">
        <v>0</v>
      </c>
      <c r="I3246" t="s">
        <v>90</v>
      </c>
      <c r="J3246" t="s">
        <v>276</v>
      </c>
      <c r="K3246">
        <v>1531485.5201152188</v>
      </c>
      <c r="L3246">
        <v>11705</v>
      </c>
      <c r="M3246">
        <v>607454.64595233114</v>
      </c>
      <c r="O3246">
        <f t="shared" si="356"/>
        <v>0</v>
      </c>
      <c r="P3246">
        <v>85</v>
      </c>
      <c r="Q3246">
        <f t="shared" si="357"/>
        <v>234600</v>
      </c>
      <c r="R3246">
        <v>41</v>
      </c>
      <c r="S3246">
        <f t="shared" si="358"/>
        <v>37720</v>
      </c>
      <c r="T3246">
        <v>30</v>
      </c>
      <c r="U3246">
        <f t="shared" si="359"/>
        <v>6270</v>
      </c>
      <c r="V3246">
        <v>13639</v>
      </c>
      <c r="W3246">
        <v>2730941.0243143076</v>
      </c>
      <c r="X3246">
        <v>13639</v>
      </c>
      <c r="Y3246">
        <v>1458190.8267574024</v>
      </c>
      <c r="AF3246">
        <v>1</v>
      </c>
      <c r="AG3246">
        <f t="shared" si="360"/>
        <v>29000</v>
      </c>
      <c r="AL3246">
        <f t="shared" si="361"/>
        <v>6635662.0171392597</v>
      </c>
      <c r="AM3246">
        <f t="shared" si="362"/>
        <v>6635700</v>
      </c>
      <c r="AN3246">
        <v>6778400</v>
      </c>
    </row>
    <row r="3247" spans="1:40" x14ac:dyDescent="0.25">
      <c r="A3247" t="s">
        <v>3327</v>
      </c>
      <c r="B3247">
        <v>347</v>
      </c>
      <c r="C3247">
        <v>591220</v>
      </c>
      <c r="D3247">
        <v>1</v>
      </c>
      <c r="E3247">
        <v>0</v>
      </c>
      <c r="F3247">
        <v>0</v>
      </c>
      <c r="G3247">
        <v>0</v>
      </c>
      <c r="H3247">
        <v>0</v>
      </c>
      <c r="I3247" t="s">
        <v>75</v>
      </c>
      <c r="J3247" t="s">
        <v>96</v>
      </c>
      <c r="K3247">
        <v>78711.836719910294</v>
      </c>
      <c r="O3247">
        <f t="shared" si="356"/>
        <v>0</v>
      </c>
      <c r="Q3247">
        <f t="shared" si="357"/>
        <v>0</v>
      </c>
      <c r="S3247">
        <f t="shared" si="358"/>
        <v>0</v>
      </c>
      <c r="U3247">
        <f t="shared" si="359"/>
        <v>0</v>
      </c>
      <c r="AF3247">
        <v>0</v>
      </c>
      <c r="AG3247">
        <f t="shared" si="360"/>
        <v>0</v>
      </c>
      <c r="AL3247">
        <f t="shared" si="361"/>
        <v>78711.836719910294</v>
      </c>
      <c r="AM3247">
        <f t="shared" si="362"/>
        <v>78700</v>
      </c>
      <c r="AN3247">
        <v>75300</v>
      </c>
    </row>
    <row r="3248" spans="1:40" x14ac:dyDescent="0.25">
      <c r="A3248" t="s">
        <v>3328</v>
      </c>
      <c r="B3248">
        <v>273</v>
      </c>
      <c r="C3248">
        <v>564478</v>
      </c>
      <c r="D3248">
        <v>1</v>
      </c>
      <c r="E3248">
        <v>0</v>
      </c>
      <c r="F3248">
        <v>0</v>
      </c>
      <c r="G3248">
        <v>0</v>
      </c>
      <c r="H3248">
        <v>0</v>
      </c>
      <c r="I3248" t="s">
        <v>26</v>
      </c>
      <c r="J3248" t="s">
        <v>345</v>
      </c>
      <c r="K3248">
        <v>68144.142339082857</v>
      </c>
      <c r="O3248">
        <f t="shared" si="356"/>
        <v>0</v>
      </c>
      <c r="Q3248">
        <f t="shared" si="357"/>
        <v>0</v>
      </c>
      <c r="S3248">
        <f t="shared" si="358"/>
        <v>0</v>
      </c>
      <c r="U3248">
        <f t="shared" si="359"/>
        <v>0</v>
      </c>
      <c r="AF3248">
        <v>0</v>
      </c>
      <c r="AG3248">
        <f t="shared" si="360"/>
        <v>0</v>
      </c>
      <c r="AL3248">
        <f t="shared" si="361"/>
        <v>68144.142339082857</v>
      </c>
      <c r="AM3248">
        <f t="shared" si="362"/>
        <v>68100</v>
      </c>
      <c r="AN3248">
        <v>65400</v>
      </c>
    </row>
    <row r="3249" spans="1:40" x14ac:dyDescent="0.25">
      <c r="A3249" t="s">
        <v>545</v>
      </c>
      <c r="B3249">
        <v>102</v>
      </c>
      <c r="C3249">
        <v>559016</v>
      </c>
      <c r="D3249">
        <v>1</v>
      </c>
      <c r="E3249">
        <v>0</v>
      </c>
      <c r="F3249">
        <v>0</v>
      </c>
      <c r="G3249">
        <v>0</v>
      </c>
      <c r="H3249">
        <v>0</v>
      </c>
      <c r="I3249" t="s">
        <v>23</v>
      </c>
      <c r="J3249" t="s">
        <v>136</v>
      </c>
      <c r="K3249">
        <v>68144.142339082857</v>
      </c>
      <c r="O3249">
        <f t="shared" si="356"/>
        <v>0</v>
      </c>
      <c r="Q3249">
        <f t="shared" si="357"/>
        <v>0</v>
      </c>
      <c r="S3249">
        <f t="shared" si="358"/>
        <v>0</v>
      </c>
      <c r="U3249">
        <f t="shared" si="359"/>
        <v>0</v>
      </c>
      <c r="AF3249">
        <v>0</v>
      </c>
      <c r="AG3249">
        <f t="shared" si="360"/>
        <v>0</v>
      </c>
      <c r="AL3249">
        <f t="shared" si="361"/>
        <v>68144.142339082857</v>
      </c>
      <c r="AM3249">
        <f t="shared" si="362"/>
        <v>68100</v>
      </c>
      <c r="AN3249">
        <v>65400</v>
      </c>
    </row>
    <row r="3250" spans="1:40" x14ac:dyDescent="0.25">
      <c r="A3250" s="5" t="s">
        <v>545</v>
      </c>
      <c r="B3250">
        <v>1679</v>
      </c>
      <c r="C3250">
        <v>571911</v>
      </c>
      <c r="D3250">
        <v>1</v>
      </c>
      <c r="E3250">
        <v>1</v>
      </c>
      <c r="F3250">
        <v>1</v>
      </c>
      <c r="G3250">
        <v>1</v>
      </c>
      <c r="H3250">
        <v>0</v>
      </c>
      <c r="I3250" t="s">
        <v>41</v>
      </c>
      <c r="J3250" t="s">
        <v>325</v>
      </c>
      <c r="K3250">
        <v>372123.13850140816</v>
      </c>
      <c r="L3250">
        <v>3448</v>
      </c>
      <c r="M3250">
        <v>179888.31512951851</v>
      </c>
      <c r="O3250">
        <f t="shared" si="356"/>
        <v>0</v>
      </c>
      <c r="P3250">
        <v>13</v>
      </c>
      <c r="Q3250">
        <f t="shared" si="357"/>
        <v>35880</v>
      </c>
      <c r="R3250">
        <v>13</v>
      </c>
      <c r="S3250">
        <f t="shared" si="358"/>
        <v>11960</v>
      </c>
      <c r="T3250">
        <v>7</v>
      </c>
      <c r="U3250">
        <f t="shared" si="359"/>
        <v>1463</v>
      </c>
      <c r="V3250">
        <v>3448</v>
      </c>
      <c r="W3250">
        <v>709501.98973842233</v>
      </c>
      <c r="X3250">
        <v>3448</v>
      </c>
      <c r="Y3250">
        <v>371294.78395505209</v>
      </c>
      <c r="AF3250">
        <v>0</v>
      </c>
      <c r="AG3250">
        <f t="shared" si="360"/>
        <v>0</v>
      </c>
      <c r="AL3250">
        <f t="shared" si="361"/>
        <v>1682111.227324401</v>
      </c>
      <c r="AM3250">
        <f t="shared" si="362"/>
        <v>1682100</v>
      </c>
      <c r="AN3250">
        <v>1756500</v>
      </c>
    </row>
    <row r="3251" spans="1:40" x14ac:dyDescent="0.25">
      <c r="A3251" t="s">
        <v>545</v>
      </c>
      <c r="B3251">
        <v>135</v>
      </c>
      <c r="C3251">
        <v>580678</v>
      </c>
      <c r="D3251">
        <v>1</v>
      </c>
      <c r="E3251">
        <v>0</v>
      </c>
      <c r="F3251">
        <v>0</v>
      </c>
      <c r="G3251">
        <v>0</v>
      </c>
      <c r="H3251">
        <v>0</v>
      </c>
      <c r="I3251" t="s">
        <v>41</v>
      </c>
      <c r="J3251" t="s">
        <v>323</v>
      </c>
      <c r="K3251">
        <v>68144.142339082857</v>
      </c>
      <c r="O3251">
        <f t="shared" si="356"/>
        <v>0</v>
      </c>
      <c r="Q3251">
        <f t="shared" si="357"/>
        <v>0</v>
      </c>
      <c r="S3251">
        <f t="shared" si="358"/>
        <v>0</v>
      </c>
      <c r="U3251">
        <f t="shared" si="359"/>
        <v>0</v>
      </c>
      <c r="AF3251">
        <v>0</v>
      </c>
      <c r="AG3251">
        <f t="shared" si="360"/>
        <v>0</v>
      </c>
      <c r="AL3251">
        <f t="shared" si="361"/>
        <v>68144.142339082857</v>
      </c>
      <c r="AM3251">
        <f t="shared" si="362"/>
        <v>68100</v>
      </c>
      <c r="AN3251">
        <v>65400</v>
      </c>
    </row>
    <row r="3252" spans="1:40" x14ac:dyDescent="0.25">
      <c r="A3252" t="s">
        <v>3329</v>
      </c>
      <c r="B3252">
        <v>865</v>
      </c>
      <c r="C3252">
        <v>586421</v>
      </c>
      <c r="D3252">
        <v>1</v>
      </c>
      <c r="E3252">
        <v>0</v>
      </c>
      <c r="F3252">
        <v>0</v>
      </c>
      <c r="G3252">
        <v>0</v>
      </c>
      <c r="H3252">
        <v>0</v>
      </c>
      <c r="I3252" t="s">
        <v>30</v>
      </c>
      <c r="J3252" t="s">
        <v>71</v>
      </c>
      <c r="K3252">
        <v>194015.4942977966</v>
      </c>
      <c r="O3252">
        <f t="shared" si="356"/>
        <v>0</v>
      </c>
      <c r="Q3252">
        <f t="shared" si="357"/>
        <v>0</v>
      </c>
      <c r="S3252">
        <f t="shared" si="358"/>
        <v>0</v>
      </c>
      <c r="U3252">
        <f t="shared" si="359"/>
        <v>0</v>
      </c>
      <c r="AF3252">
        <v>0</v>
      </c>
      <c r="AG3252">
        <f t="shared" si="360"/>
        <v>0</v>
      </c>
      <c r="AL3252">
        <f t="shared" si="361"/>
        <v>194015.4942977966</v>
      </c>
      <c r="AM3252">
        <f t="shared" si="362"/>
        <v>194000</v>
      </c>
      <c r="AN3252">
        <v>185000</v>
      </c>
    </row>
    <row r="3253" spans="1:40" x14ac:dyDescent="0.25">
      <c r="A3253" t="s">
        <v>3331</v>
      </c>
      <c r="B3253">
        <v>211</v>
      </c>
      <c r="C3253">
        <v>594512</v>
      </c>
      <c r="D3253">
        <v>1</v>
      </c>
      <c r="E3253">
        <v>0</v>
      </c>
      <c r="F3253">
        <v>0</v>
      </c>
      <c r="G3253">
        <v>0</v>
      </c>
      <c r="H3253">
        <v>0</v>
      </c>
      <c r="I3253" t="s">
        <v>30</v>
      </c>
      <c r="J3253" t="s">
        <v>537</v>
      </c>
      <c r="K3253">
        <v>68144.142339082857</v>
      </c>
      <c r="O3253">
        <f t="shared" si="356"/>
        <v>0</v>
      </c>
      <c r="Q3253">
        <f t="shared" si="357"/>
        <v>0</v>
      </c>
      <c r="S3253">
        <f t="shared" si="358"/>
        <v>0</v>
      </c>
      <c r="U3253">
        <f t="shared" si="359"/>
        <v>0</v>
      </c>
      <c r="AF3253">
        <v>0</v>
      </c>
      <c r="AG3253">
        <f t="shared" si="360"/>
        <v>0</v>
      </c>
      <c r="AL3253">
        <f t="shared" si="361"/>
        <v>68144.142339082857</v>
      </c>
      <c r="AM3253">
        <f t="shared" si="362"/>
        <v>68100</v>
      </c>
      <c r="AN3253">
        <v>65400</v>
      </c>
    </row>
    <row r="3254" spans="1:40" x14ac:dyDescent="0.25">
      <c r="A3254" t="s">
        <v>3332</v>
      </c>
      <c r="B3254">
        <v>725</v>
      </c>
      <c r="C3254">
        <v>585521</v>
      </c>
      <c r="D3254">
        <v>1</v>
      </c>
      <c r="E3254">
        <v>0</v>
      </c>
      <c r="F3254">
        <v>0</v>
      </c>
      <c r="G3254">
        <v>0</v>
      </c>
      <c r="H3254">
        <v>0</v>
      </c>
      <c r="I3254" t="s">
        <v>90</v>
      </c>
      <c r="J3254" t="s">
        <v>768</v>
      </c>
      <c r="K3254">
        <v>163034.85454572667</v>
      </c>
      <c r="O3254">
        <f t="shared" si="356"/>
        <v>0</v>
      </c>
      <c r="Q3254">
        <f t="shared" si="357"/>
        <v>0</v>
      </c>
      <c r="S3254">
        <f t="shared" si="358"/>
        <v>0</v>
      </c>
      <c r="U3254">
        <f t="shared" si="359"/>
        <v>0</v>
      </c>
      <c r="AF3254">
        <v>16</v>
      </c>
      <c r="AG3254">
        <f t="shared" si="360"/>
        <v>464000</v>
      </c>
      <c r="AL3254">
        <f t="shared" si="361"/>
        <v>627034.85454572667</v>
      </c>
      <c r="AM3254">
        <f t="shared" si="362"/>
        <v>627000</v>
      </c>
      <c r="AN3254">
        <v>650400</v>
      </c>
    </row>
    <row r="3255" spans="1:40" x14ac:dyDescent="0.25">
      <c r="A3255" s="4" t="s">
        <v>1967</v>
      </c>
      <c r="B3255">
        <v>3874</v>
      </c>
      <c r="C3255">
        <v>554014</v>
      </c>
      <c r="D3255">
        <v>1</v>
      </c>
      <c r="E3255">
        <v>0</v>
      </c>
      <c r="F3255">
        <v>1</v>
      </c>
      <c r="G3255">
        <v>0</v>
      </c>
      <c r="H3255">
        <v>0</v>
      </c>
      <c r="I3255" t="s">
        <v>38</v>
      </c>
      <c r="J3255" t="s">
        <v>480</v>
      </c>
      <c r="K3255">
        <v>840274.04013408546</v>
      </c>
      <c r="O3255">
        <f t="shared" si="356"/>
        <v>0</v>
      </c>
      <c r="Q3255">
        <f t="shared" si="357"/>
        <v>0</v>
      </c>
      <c r="S3255">
        <f t="shared" si="358"/>
        <v>0</v>
      </c>
      <c r="U3255">
        <f t="shared" si="359"/>
        <v>0</v>
      </c>
      <c r="V3255">
        <v>5748</v>
      </c>
      <c r="W3255">
        <v>1173217.599466105</v>
      </c>
      <c r="AF3255">
        <v>0</v>
      </c>
      <c r="AG3255">
        <f t="shared" si="360"/>
        <v>0</v>
      </c>
      <c r="AL3255">
        <f t="shared" si="361"/>
        <v>2013491.6396001903</v>
      </c>
      <c r="AM3255">
        <f t="shared" si="362"/>
        <v>2013500</v>
      </c>
      <c r="AN3255">
        <v>1937600</v>
      </c>
    </row>
    <row r="3256" spans="1:40" x14ac:dyDescent="0.25">
      <c r="A3256" t="s">
        <v>3334</v>
      </c>
      <c r="B3256">
        <v>579</v>
      </c>
      <c r="C3256">
        <v>550434</v>
      </c>
      <c r="D3256">
        <v>1</v>
      </c>
      <c r="E3256">
        <v>0</v>
      </c>
      <c r="F3256">
        <v>0</v>
      </c>
      <c r="G3256">
        <v>0</v>
      </c>
      <c r="H3256">
        <v>0</v>
      </c>
      <c r="I3256" t="s">
        <v>23</v>
      </c>
      <c r="J3256" t="s">
        <v>91</v>
      </c>
      <c r="K3256">
        <v>130592.31330740913</v>
      </c>
      <c r="O3256">
        <f t="shared" si="356"/>
        <v>0</v>
      </c>
      <c r="Q3256">
        <f t="shared" si="357"/>
        <v>0</v>
      </c>
      <c r="S3256">
        <f t="shared" si="358"/>
        <v>0</v>
      </c>
      <c r="U3256">
        <f t="shared" si="359"/>
        <v>0</v>
      </c>
      <c r="AF3256">
        <v>0</v>
      </c>
      <c r="AG3256">
        <f t="shared" si="360"/>
        <v>0</v>
      </c>
      <c r="AL3256">
        <f t="shared" si="361"/>
        <v>130592.31330740913</v>
      </c>
      <c r="AM3256">
        <f t="shared" si="362"/>
        <v>130600</v>
      </c>
      <c r="AN3256">
        <v>124500</v>
      </c>
    </row>
    <row r="3257" spans="1:40" x14ac:dyDescent="0.25">
      <c r="A3257" s="3" t="s">
        <v>3184</v>
      </c>
      <c r="B3257">
        <v>339</v>
      </c>
      <c r="C3257">
        <v>554693</v>
      </c>
      <c r="D3257">
        <v>1</v>
      </c>
      <c r="E3257">
        <v>1</v>
      </c>
      <c r="F3257">
        <v>0</v>
      </c>
      <c r="G3257">
        <v>0</v>
      </c>
      <c r="H3257">
        <v>0</v>
      </c>
      <c r="I3257" t="s">
        <v>18</v>
      </c>
      <c r="J3257" t="s">
        <v>87</v>
      </c>
      <c r="K3257">
        <v>76914.600255002122</v>
      </c>
      <c r="L3257">
        <v>1073</v>
      </c>
      <c r="M3257">
        <v>56136.306722126988</v>
      </c>
      <c r="O3257">
        <f t="shared" si="356"/>
        <v>0</v>
      </c>
      <c r="P3257">
        <v>5</v>
      </c>
      <c r="Q3257">
        <f t="shared" si="357"/>
        <v>13800</v>
      </c>
      <c r="R3257">
        <v>4</v>
      </c>
      <c r="S3257">
        <f t="shared" si="358"/>
        <v>3680</v>
      </c>
      <c r="T3257">
        <v>1</v>
      </c>
      <c r="U3257">
        <f t="shared" si="359"/>
        <v>209</v>
      </c>
      <c r="AF3257">
        <v>0</v>
      </c>
      <c r="AG3257">
        <f t="shared" si="360"/>
        <v>0</v>
      </c>
      <c r="AL3257">
        <f t="shared" si="361"/>
        <v>150739.90697712911</v>
      </c>
      <c r="AM3257">
        <f t="shared" si="362"/>
        <v>150700</v>
      </c>
      <c r="AN3257">
        <v>188500</v>
      </c>
    </row>
    <row r="3258" spans="1:40" x14ac:dyDescent="0.25">
      <c r="A3258" t="s">
        <v>3335</v>
      </c>
      <c r="B3258">
        <v>353</v>
      </c>
      <c r="C3258">
        <v>540340</v>
      </c>
      <c r="D3258">
        <v>1</v>
      </c>
      <c r="E3258">
        <v>0</v>
      </c>
      <c r="F3258">
        <v>0</v>
      </c>
      <c r="G3258">
        <v>0</v>
      </c>
      <c r="H3258">
        <v>0</v>
      </c>
      <c r="I3258" t="s">
        <v>110</v>
      </c>
      <c r="J3258" t="s">
        <v>564</v>
      </c>
      <c r="K3258">
        <v>80059.366085727321</v>
      </c>
      <c r="O3258">
        <f t="shared" si="356"/>
        <v>0</v>
      </c>
      <c r="Q3258">
        <f t="shared" si="357"/>
        <v>0</v>
      </c>
      <c r="S3258">
        <f t="shared" si="358"/>
        <v>0</v>
      </c>
      <c r="U3258">
        <f t="shared" si="359"/>
        <v>0</v>
      </c>
      <c r="AF3258">
        <v>0</v>
      </c>
      <c r="AG3258">
        <f t="shared" si="360"/>
        <v>0</v>
      </c>
      <c r="AL3258">
        <f t="shared" si="361"/>
        <v>80059.366085727321</v>
      </c>
      <c r="AM3258">
        <f t="shared" si="362"/>
        <v>80100</v>
      </c>
      <c r="AN3258">
        <v>76800</v>
      </c>
    </row>
    <row r="3259" spans="1:40" x14ac:dyDescent="0.25">
      <c r="A3259" t="s">
        <v>3336</v>
      </c>
      <c r="B3259">
        <v>708</v>
      </c>
      <c r="C3259">
        <v>533521</v>
      </c>
      <c r="D3259">
        <v>1</v>
      </c>
      <c r="E3259">
        <v>0</v>
      </c>
      <c r="F3259">
        <v>0</v>
      </c>
      <c r="G3259">
        <v>0</v>
      </c>
      <c r="H3259">
        <v>0</v>
      </c>
      <c r="I3259" t="s">
        <v>26</v>
      </c>
      <c r="J3259" t="s">
        <v>154</v>
      </c>
      <c r="K3259">
        <v>159264.62185768204</v>
      </c>
      <c r="O3259">
        <f t="shared" si="356"/>
        <v>0</v>
      </c>
      <c r="Q3259">
        <f t="shared" si="357"/>
        <v>0</v>
      </c>
      <c r="S3259">
        <f t="shared" si="358"/>
        <v>0</v>
      </c>
      <c r="U3259">
        <f t="shared" si="359"/>
        <v>0</v>
      </c>
      <c r="AF3259">
        <v>0</v>
      </c>
      <c r="AG3259">
        <f t="shared" si="360"/>
        <v>0</v>
      </c>
      <c r="AL3259">
        <f t="shared" si="361"/>
        <v>159264.62185768204</v>
      </c>
      <c r="AM3259">
        <f t="shared" si="362"/>
        <v>159300</v>
      </c>
      <c r="AN3259">
        <v>152700</v>
      </c>
    </row>
    <row r="3260" spans="1:40" x14ac:dyDescent="0.25">
      <c r="A3260" t="s">
        <v>3336</v>
      </c>
      <c r="B3260">
        <v>786</v>
      </c>
      <c r="C3260">
        <v>583456</v>
      </c>
      <c r="D3260">
        <v>1</v>
      </c>
      <c r="E3260">
        <v>0</v>
      </c>
      <c r="F3260">
        <v>0</v>
      </c>
      <c r="G3260">
        <v>0</v>
      </c>
      <c r="H3260">
        <v>0</v>
      </c>
      <c r="I3260" t="s">
        <v>30</v>
      </c>
      <c r="J3260" t="s">
        <v>104</v>
      </c>
      <c r="K3260">
        <v>176548.27253951304</v>
      </c>
      <c r="O3260">
        <f t="shared" si="356"/>
        <v>0</v>
      </c>
      <c r="Q3260">
        <f t="shared" si="357"/>
        <v>0</v>
      </c>
      <c r="S3260">
        <f t="shared" si="358"/>
        <v>0</v>
      </c>
      <c r="U3260">
        <f t="shared" si="359"/>
        <v>0</v>
      </c>
      <c r="AF3260">
        <v>0</v>
      </c>
      <c r="AG3260">
        <f t="shared" si="360"/>
        <v>0</v>
      </c>
      <c r="AL3260">
        <f t="shared" si="361"/>
        <v>176548.27253951304</v>
      </c>
      <c r="AM3260">
        <f t="shared" si="362"/>
        <v>176500</v>
      </c>
      <c r="AN3260">
        <v>164400</v>
      </c>
    </row>
    <row r="3261" spans="1:40" x14ac:dyDescent="0.25">
      <c r="A3261" t="s">
        <v>3338</v>
      </c>
      <c r="B3261">
        <v>152</v>
      </c>
      <c r="C3261">
        <v>536644</v>
      </c>
      <c r="D3261">
        <v>1</v>
      </c>
      <c r="E3261">
        <v>0</v>
      </c>
      <c r="F3261">
        <v>0</v>
      </c>
      <c r="G3261">
        <v>0</v>
      </c>
      <c r="H3261">
        <v>0</v>
      </c>
      <c r="I3261" t="s">
        <v>23</v>
      </c>
      <c r="J3261" t="s">
        <v>181</v>
      </c>
      <c r="K3261">
        <v>68144.142339082857</v>
      </c>
      <c r="O3261">
        <f t="shared" si="356"/>
        <v>0</v>
      </c>
      <c r="Q3261">
        <f t="shared" si="357"/>
        <v>0</v>
      </c>
      <c r="S3261">
        <f t="shared" si="358"/>
        <v>0</v>
      </c>
      <c r="U3261">
        <f t="shared" si="359"/>
        <v>0</v>
      </c>
      <c r="AF3261">
        <v>0</v>
      </c>
      <c r="AG3261">
        <f t="shared" si="360"/>
        <v>0</v>
      </c>
      <c r="AL3261">
        <f t="shared" si="361"/>
        <v>68144.142339082857</v>
      </c>
      <c r="AM3261">
        <f t="shared" si="362"/>
        <v>68100</v>
      </c>
      <c r="AN3261">
        <v>65400</v>
      </c>
    </row>
    <row r="3262" spans="1:40" x14ac:dyDescent="0.25">
      <c r="A3262" t="s">
        <v>3339</v>
      </c>
      <c r="B3262">
        <v>438</v>
      </c>
      <c r="C3262">
        <v>535061</v>
      </c>
      <c r="D3262">
        <v>1</v>
      </c>
      <c r="E3262">
        <v>0</v>
      </c>
      <c r="F3262">
        <v>0</v>
      </c>
      <c r="G3262">
        <v>0</v>
      </c>
      <c r="H3262">
        <v>0</v>
      </c>
      <c r="I3262" t="s">
        <v>26</v>
      </c>
      <c r="J3262" t="s">
        <v>943</v>
      </c>
      <c r="K3262">
        <v>99114.39317009681</v>
      </c>
      <c r="O3262">
        <f t="shared" si="356"/>
        <v>0</v>
      </c>
      <c r="Q3262">
        <f t="shared" si="357"/>
        <v>0</v>
      </c>
      <c r="S3262">
        <f t="shared" si="358"/>
        <v>0</v>
      </c>
      <c r="U3262">
        <f t="shared" si="359"/>
        <v>0</v>
      </c>
      <c r="AF3262">
        <v>2</v>
      </c>
      <c r="AG3262">
        <f t="shared" si="360"/>
        <v>58000</v>
      </c>
      <c r="AL3262">
        <f t="shared" si="361"/>
        <v>157114.3931700968</v>
      </c>
      <c r="AM3262">
        <f t="shared" si="362"/>
        <v>157100</v>
      </c>
      <c r="AN3262">
        <v>153400</v>
      </c>
    </row>
    <row r="3263" spans="1:40" x14ac:dyDescent="0.25">
      <c r="A3263" s="3" t="s">
        <v>1524</v>
      </c>
      <c r="B3263">
        <v>768</v>
      </c>
      <c r="C3263">
        <v>540811</v>
      </c>
      <c r="D3263">
        <v>1</v>
      </c>
      <c r="E3263">
        <v>1</v>
      </c>
      <c r="F3263">
        <v>0</v>
      </c>
      <c r="G3263">
        <v>0</v>
      </c>
      <c r="H3263">
        <v>0</v>
      </c>
      <c r="I3263" t="s">
        <v>26</v>
      </c>
      <c r="J3263" t="s">
        <v>591</v>
      </c>
      <c r="K3263">
        <v>172563.12195275232</v>
      </c>
      <c r="L3263">
        <v>1166</v>
      </c>
      <c r="M3263">
        <v>60992.703062382949</v>
      </c>
      <c r="O3263">
        <f t="shared" si="356"/>
        <v>0</v>
      </c>
      <c r="P3263">
        <v>4</v>
      </c>
      <c r="Q3263">
        <f t="shared" si="357"/>
        <v>11040</v>
      </c>
      <c r="R3263">
        <v>2</v>
      </c>
      <c r="S3263">
        <f t="shared" si="358"/>
        <v>1840</v>
      </c>
      <c r="T3263">
        <v>3</v>
      </c>
      <c r="U3263">
        <f t="shared" si="359"/>
        <v>627</v>
      </c>
      <c r="AF3263">
        <v>0</v>
      </c>
      <c r="AG3263">
        <f t="shared" si="360"/>
        <v>0</v>
      </c>
      <c r="AL3263">
        <f t="shared" si="361"/>
        <v>247062.82501513528</v>
      </c>
      <c r="AM3263">
        <f t="shared" si="362"/>
        <v>247100</v>
      </c>
      <c r="AN3263">
        <v>289700</v>
      </c>
    </row>
    <row r="3264" spans="1:40" x14ac:dyDescent="0.25">
      <c r="A3264" s="3" t="s">
        <v>3340</v>
      </c>
      <c r="B3264">
        <v>632</v>
      </c>
      <c r="C3264">
        <v>559261</v>
      </c>
      <c r="D3264">
        <v>1</v>
      </c>
      <c r="E3264">
        <v>1</v>
      </c>
      <c r="F3264">
        <v>0</v>
      </c>
      <c r="G3264">
        <v>0</v>
      </c>
      <c r="H3264">
        <v>0</v>
      </c>
      <c r="I3264" t="s">
        <v>110</v>
      </c>
      <c r="J3264" t="s">
        <v>360</v>
      </c>
      <c r="K3264">
        <v>142386.20175573617</v>
      </c>
      <c r="L3264">
        <v>632</v>
      </c>
      <c r="M3264">
        <v>33091.492808418086</v>
      </c>
      <c r="O3264">
        <f t="shared" si="356"/>
        <v>0</v>
      </c>
      <c r="P3264">
        <v>11</v>
      </c>
      <c r="Q3264">
        <f t="shared" si="357"/>
        <v>30360</v>
      </c>
      <c r="R3264">
        <v>2</v>
      </c>
      <c r="S3264">
        <f t="shared" si="358"/>
        <v>1840</v>
      </c>
      <c r="T3264">
        <v>2</v>
      </c>
      <c r="U3264">
        <f t="shared" si="359"/>
        <v>418</v>
      </c>
      <c r="AF3264">
        <v>0</v>
      </c>
      <c r="AG3264">
        <f t="shared" si="360"/>
        <v>0</v>
      </c>
      <c r="AL3264">
        <f t="shared" si="361"/>
        <v>208095.69456415426</v>
      </c>
      <c r="AM3264">
        <f t="shared" si="362"/>
        <v>208100</v>
      </c>
      <c r="AN3264">
        <v>202200</v>
      </c>
    </row>
    <row r="3265" spans="1:40" x14ac:dyDescent="0.25">
      <c r="A3265" t="s">
        <v>3341</v>
      </c>
      <c r="B3265">
        <v>372</v>
      </c>
      <c r="C3265">
        <v>544825</v>
      </c>
      <c r="D3265">
        <v>1</v>
      </c>
      <c r="E3265">
        <v>0</v>
      </c>
      <c r="F3265">
        <v>0</v>
      </c>
      <c r="G3265">
        <v>0</v>
      </c>
      <c r="H3265">
        <v>0</v>
      </c>
      <c r="I3265" t="s">
        <v>23</v>
      </c>
      <c r="J3265" t="s">
        <v>22</v>
      </c>
      <c r="K3265">
        <v>84324.328504221936</v>
      </c>
      <c r="O3265">
        <f t="shared" si="356"/>
        <v>0</v>
      </c>
      <c r="Q3265">
        <f t="shared" si="357"/>
        <v>0</v>
      </c>
      <c r="S3265">
        <f t="shared" si="358"/>
        <v>0</v>
      </c>
      <c r="U3265">
        <f t="shared" si="359"/>
        <v>0</v>
      </c>
      <c r="AF3265">
        <v>0</v>
      </c>
      <c r="AG3265">
        <f t="shared" si="360"/>
        <v>0</v>
      </c>
      <c r="AL3265">
        <f t="shared" si="361"/>
        <v>84324.328504221936</v>
      </c>
      <c r="AM3265">
        <f t="shared" si="362"/>
        <v>84300</v>
      </c>
      <c r="AN3265">
        <v>78800</v>
      </c>
    </row>
    <row r="3266" spans="1:40" x14ac:dyDescent="0.25">
      <c r="A3266" s="3" t="s">
        <v>1037</v>
      </c>
      <c r="B3266">
        <v>814</v>
      </c>
      <c r="C3266">
        <v>592404</v>
      </c>
      <c r="D3266">
        <v>1</v>
      </c>
      <c r="E3266">
        <v>1</v>
      </c>
      <c r="F3266">
        <v>0</v>
      </c>
      <c r="G3266">
        <v>0</v>
      </c>
      <c r="H3266">
        <v>0</v>
      </c>
      <c r="I3266" t="s">
        <v>90</v>
      </c>
      <c r="J3266" t="s">
        <v>89</v>
      </c>
      <c r="K3266">
        <v>182743.45857798122</v>
      </c>
      <c r="L3266">
        <v>1197</v>
      </c>
      <c r="M3266">
        <v>62611.263276273632</v>
      </c>
      <c r="O3266">
        <f t="shared" si="356"/>
        <v>0</v>
      </c>
      <c r="P3266">
        <v>6</v>
      </c>
      <c r="Q3266">
        <f t="shared" si="357"/>
        <v>16560</v>
      </c>
      <c r="R3266">
        <v>6</v>
      </c>
      <c r="S3266">
        <f t="shared" si="358"/>
        <v>5520</v>
      </c>
      <c r="T3266">
        <v>2</v>
      </c>
      <c r="U3266">
        <f t="shared" si="359"/>
        <v>418</v>
      </c>
      <c r="AF3266">
        <v>0</v>
      </c>
      <c r="AG3266">
        <f t="shared" si="360"/>
        <v>0</v>
      </c>
      <c r="AL3266">
        <f t="shared" si="361"/>
        <v>267852.72185425484</v>
      </c>
      <c r="AM3266">
        <f t="shared" si="362"/>
        <v>267900</v>
      </c>
      <c r="AN3266">
        <v>298100</v>
      </c>
    </row>
    <row r="3267" spans="1:40" x14ac:dyDescent="0.25">
      <c r="A3267" s="3" t="s">
        <v>3342</v>
      </c>
      <c r="B3267">
        <v>1594</v>
      </c>
      <c r="C3267">
        <v>592412</v>
      </c>
      <c r="D3267">
        <v>1</v>
      </c>
      <c r="E3267">
        <v>1</v>
      </c>
      <c r="F3267">
        <v>0</v>
      </c>
      <c r="G3267">
        <v>0</v>
      </c>
      <c r="H3267">
        <v>0</v>
      </c>
      <c r="I3267" t="s">
        <v>90</v>
      </c>
      <c r="J3267" t="s">
        <v>89</v>
      </c>
      <c r="K3267">
        <v>353665.54585502727</v>
      </c>
      <c r="L3267">
        <v>1594</v>
      </c>
      <c r="M3267">
        <v>83329.438890696314</v>
      </c>
      <c r="O3267">
        <f t="shared" si="356"/>
        <v>0</v>
      </c>
      <c r="P3267">
        <v>2</v>
      </c>
      <c r="Q3267">
        <f t="shared" si="357"/>
        <v>5520</v>
      </c>
      <c r="R3267">
        <v>6</v>
      </c>
      <c r="S3267">
        <f t="shared" si="358"/>
        <v>5520</v>
      </c>
      <c r="U3267">
        <f t="shared" si="359"/>
        <v>0</v>
      </c>
      <c r="AF3267">
        <v>0</v>
      </c>
      <c r="AG3267">
        <f t="shared" si="360"/>
        <v>0</v>
      </c>
      <c r="AL3267">
        <f t="shared" si="361"/>
        <v>448034.9847457236</v>
      </c>
      <c r="AM3267">
        <f t="shared" si="362"/>
        <v>448000</v>
      </c>
      <c r="AN3267">
        <v>514900</v>
      </c>
    </row>
    <row r="3268" spans="1:40" x14ac:dyDescent="0.25">
      <c r="A3268" s="3" t="s">
        <v>3333</v>
      </c>
      <c r="B3268">
        <v>1383</v>
      </c>
      <c r="C3268">
        <v>585530</v>
      </c>
      <c r="D3268">
        <v>1</v>
      </c>
      <c r="E3268">
        <v>1</v>
      </c>
      <c r="F3268">
        <v>0</v>
      </c>
      <c r="G3268">
        <v>0</v>
      </c>
      <c r="H3268">
        <v>0</v>
      </c>
      <c r="I3268" t="s">
        <v>90</v>
      </c>
      <c r="J3268" t="s">
        <v>768</v>
      </c>
      <c r="K3268">
        <v>307715.21761322691</v>
      </c>
      <c r="L3268">
        <v>2797</v>
      </c>
      <c r="M3268">
        <v>146015.63482535401</v>
      </c>
      <c r="O3268">
        <f t="shared" si="356"/>
        <v>0</v>
      </c>
      <c r="P3268">
        <v>15</v>
      </c>
      <c r="Q3268">
        <f t="shared" si="357"/>
        <v>41400</v>
      </c>
      <c r="R3268">
        <v>20</v>
      </c>
      <c r="S3268">
        <f t="shared" si="358"/>
        <v>18400</v>
      </c>
      <c r="T3268">
        <v>5</v>
      </c>
      <c r="U3268">
        <f t="shared" si="359"/>
        <v>1045</v>
      </c>
      <c r="AF3268">
        <v>3</v>
      </c>
      <c r="AG3268">
        <f t="shared" si="360"/>
        <v>87000</v>
      </c>
      <c r="AL3268">
        <f t="shared" si="361"/>
        <v>601575.85243858094</v>
      </c>
      <c r="AM3268">
        <f t="shared" si="362"/>
        <v>601600</v>
      </c>
      <c r="AN3268">
        <v>682400</v>
      </c>
    </row>
    <row r="3269" spans="1:40" x14ac:dyDescent="0.25">
      <c r="A3269" t="s">
        <v>3344</v>
      </c>
      <c r="B3269">
        <v>689</v>
      </c>
      <c r="C3269">
        <v>585548</v>
      </c>
      <c r="D3269">
        <v>1</v>
      </c>
      <c r="E3269">
        <v>0</v>
      </c>
      <c r="F3269">
        <v>0</v>
      </c>
      <c r="G3269">
        <v>0</v>
      </c>
      <c r="H3269">
        <v>0</v>
      </c>
      <c r="I3269" t="s">
        <v>90</v>
      </c>
      <c r="J3269" t="s">
        <v>768</v>
      </c>
      <c r="K3269">
        <v>155048.61453996834</v>
      </c>
      <c r="O3269">
        <f t="shared" ref="O3269:O3332" si="363">N3269*690</f>
        <v>0</v>
      </c>
      <c r="Q3269">
        <f t="shared" ref="Q3269:Q3332" si="364">P3269*2760</f>
        <v>0</v>
      </c>
      <c r="S3269">
        <f t="shared" ref="S3269:S3332" si="365">R3269*920</f>
        <v>0</v>
      </c>
      <c r="U3269">
        <f t="shared" ref="U3269:U3332" si="366">T3269*209</f>
        <v>0</v>
      </c>
      <c r="AF3269">
        <v>0</v>
      </c>
      <c r="AG3269">
        <f t="shared" ref="AG3269:AG3332" si="367">AF3269*29000</f>
        <v>0</v>
      </c>
      <c r="AL3269">
        <f t="shared" ref="AL3269:AL3332" si="368">K3269+M3269+O3269+Q3269+S3269+U3269+W3269+Y3269+AA3269+AB3269+AD3269+AE3269+AG3269+AI3269+AK3269</f>
        <v>155048.61453996834</v>
      </c>
      <c r="AM3269">
        <f t="shared" ref="AM3269:AM3332" si="369">ROUND(AL3269/100,0)*100</f>
        <v>155000</v>
      </c>
      <c r="AN3269">
        <v>149500</v>
      </c>
    </row>
    <row r="3270" spans="1:40" x14ac:dyDescent="0.25">
      <c r="A3270" t="s">
        <v>3345</v>
      </c>
      <c r="B3270">
        <v>359</v>
      </c>
      <c r="C3270">
        <v>570443</v>
      </c>
      <c r="D3270">
        <v>1</v>
      </c>
      <c r="E3270">
        <v>0</v>
      </c>
      <c r="F3270">
        <v>0</v>
      </c>
      <c r="G3270">
        <v>0</v>
      </c>
      <c r="H3270">
        <v>0</v>
      </c>
      <c r="I3270" t="s">
        <v>33</v>
      </c>
      <c r="J3270" t="s">
        <v>98</v>
      </c>
      <c r="K3270">
        <v>81406.557731030261</v>
      </c>
      <c r="O3270">
        <f t="shared" si="363"/>
        <v>0</v>
      </c>
      <c r="Q3270">
        <f t="shared" si="364"/>
        <v>0</v>
      </c>
      <c r="S3270">
        <f t="shared" si="365"/>
        <v>0</v>
      </c>
      <c r="U3270">
        <f t="shared" si="366"/>
        <v>0</v>
      </c>
      <c r="AF3270">
        <v>0</v>
      </c>
      <c r="AG3270">
        <f t="shared" si="367"/>
        <v>0</v>
      </c>
      <c r="AL3270">
        <f t="shared" si="368"/>
        <v>81406.557731030261</v>
      </c>
      <c r="AM3270">
        <f t="shared" si="369"/>
        <v>81400</v>
      </c>
      <c r="AN3270">
        <v>77900</v>
      </c>
    </row>
    <row r="3271" spans="1:40" x14ac:dyDescent="0.25">
      <c r="A3271" t="s">
        <v>3346</v>
      </c>
      <c r="B3271">
        <v>309</v>
      </c>
      <c r="C3271">
        <v>531863</v>
      </c>
      <c r="D3271">
        <v>1</v>
      </c>
      <c r="E3271">
        <v>0</v>
      </c>
      <c r="F3271">
        <v>0</v>
      </c>
      <c r="G3271">
        <v>0</v>
      </c>
      <c r="H3271">
        <v>0</v>
      </c>
      <c r="I3271" t="s">
        <v>26</v>
      </c>
      <c r="J3271" t="s">
        <v>1030</v>
      </c>
      <c r="K3271">
        <v>70169.436842639276</v>
      </c>
      <c r="O3271">
        <f t="shared" si="363"/>
        <v>0</v>
      </c>
      <c r="Q3271">
        <f t="shared" si="364"/>
        <v>0</v>
      </c>
      <c r="S3271">
        <f t="shared" si="365"/>
        <v>0</v>
      </c>
      <c r="U3271">
        <f t="shared" si="366"/>
        <v>0</v>
      </c>
      <c r="AF3271">
        <v>0</v>
      </c>
      <c r="AG3271">
        <f t="shared" si="367"/>
        <v>0</v>
      </c>
      <c r="AL3271">
        <f t="shared" si="368"/>
        <v>70169.436842639276</v>
      </c>
      <c r="AM3271">
        <f t="shared" si="369"/>
        <v>70200</v>
      </c>
      <c r="AN3271">
        <v>66000</v>
      </c>
    </row>
    <row r="3272" spans="1:40" x14ac:dyDescent="0.25">
      <c r="A3272" t="s">
        <v>3347</v>
      </c>
      <c r="B3272">
        <v>454</v>
      </c>
      <c r="C3272">
        <v>540820</v>
      </c>
      <c r="D3272">
        <v>1</v>
      </c>
      <c r="E3272">
        <v>0</v>
      </c>
      <c r="F3272">
        <v>0</v>
      </c>
      <c r="G3272">
        <v>0</v>
      </c>
      <c r="H3272">
        <v>0</v>
      </c>
      <c r="I3272" t="s">
        <v>26</v>
      </c>
      <c r="J3272" t="s">
        <v>1574</v>
      </c>
      <c r="K3272">
        <v>102694.25383060702</v>
      </c>
      <c r="O3272">
        <f t="shared" si="363"/>
        <v>0</v>
      </c>
      <c r="Q3272">
        <f t="shared" si="364"/>
        <v>0</v>
      </c>
      <c r="S3272">
        <f t="shared" si="365"/>
        <v>0</v>
      </c>
      <c r="U3272">
        <f t="shared" si="366"/>
        <v>0</v>
      </c>
      <c r="AF3272">
        <v>0</v>
      </c>
      <c r="AG3272">
        <f t="shared" si="367"/>
        <v>0</v>
      </c>
      <c r="AL3272">
        <f t="shared" si="368"/>
        <v>102694.25383060702</v>
      </c>
      <c r="AM3272">
        <f t="shared" si="369"/>
        <v>102700</v>
      </c>
      <c r="AN3272">
        <v>97500</v>
      </c>
    </row>
    <row r="3273" spans="1:40" x14ac:dyDescent="0.25">
      <c r="A3273" s="3" t="s">
        <v>967</v>
      </c>
      <c r="B3273">
        <v>1350</v>
      </c>
      <c r="C3273">
        <v>596175</v>
      </c>
      <c r="D3273">
        <v>1</v>
      </c>
      <c r="E3273">
        <v>1</v>
      </c>
      <c r="F3273">
        <v>0</v>
      </c>
      <c r="G3273">
        <v>0</v>
      </c>
      <c r="H3273">
        <v>0</v>
      </c>
      <c r="I3273" t="s">
        <v>30</v>
      </c>
      <c r="J3273" t="s">
        <v>261</v>
      </c>
      <c r="K3273">
        <v>300510.94456953648</v>
      </c>
      <c r="L3273">
        <v>1502</v>
      </c>
      <c r="M3273">
        <v>78529.807592849218</v>
      </c>
      <c r="O3273">
        <f t="shared" si="363"/>
        <v>0</v>
      </c>
      <c r="P3273">
        <v>11</v>
      </c>
      <c r="Q3273">
        <f t="shared" si="364"/>
        <v>30360</v>
      </c>
      <c r="R3273">
        <v>7</v>
      </c>
      <c r="S3273">
        <f t="shared" si="365"/>
        <v>6440</v>
      </c>
      <c r="T3273">
        <v>4</v>
      </c>
      <c r="U3273">
        <f t="shared" si="366"/>
        <v>836</v>
      </c>
      <c r="AF3273">
        <v>0</v>
      </c>
      <c r="AG3273">
        <f t="shared" si="367"/>
        <v>0</v>
      </c>
      <c r="AL3273">
        <f t="shared" si="368"/>
        <v>416676.75216238573</v>
      </c>
      <c r="AM3273">
        <f t="shared" si="369"/>
        <v>416700</v>
      </c>
      <c r="AN3273">
        <v>444600</v>
      </c>
    </row>
    <row r="3274" spans="1:40" x14ac:dyDescent="0.25">
      <c r="A3274" t="s">
        <v>3348</v>
      </c>
      <c r="B3274">
        <v>210</v>
      </c>
      <c r="C3274">
        <v>578452</v>
      </c>
      <c r="D3274">
        <v>1</v>
      </c>
      <c r="E3274">
        <v>0</v>
      </c>
      <c r="F3274">
        <v>0</v>
      </c>
      <c r="G3274">
        <v>0</v>
      </c>
      <c r="H3274">
        <v>0</v>
      </c>
      <c r="I3274" t="s">
        <v>41</v>
      </c>
      <c r="J3274" t="s">
        <v>599</v>
      </c>
      <c r="K3274">
        <v>68144.142339082857</v>
      </c>
      <c r="O3274">
        <f t="shared" si="363"/>
        <v>0</v>
      </c>
      <c r="Q3274">
        <f t="shared" si="364"/>
        <v>0</v>
      </c>
      <c r="S3274">
        <f t="shared" si="365"/>
        <v>0</v>
      </c>
      <c r="U3274">
        <f t="shared" si="366"/>
        <v>0</v>
      </c>
      <c r="AF3274">
        <v>0</v>
      </c>
      <c r="AG3274">
        <f t="shared" si="367"/>
        <v>0</v>
      </c>
      <c r="AL3274">
        <f t="shared" si="368"/>
        <v>68144.142339082857</v>
      </c>
      <c r="AM3274">
        <f t="shared" si="369"/>
        <v>68100</v>
      </c>
      <c r="AN3274">
        <v>65400</v>
      </c>
    </row>
    <row r="3275" spans="1:40" x14ac:dyDescent="0.25">
      <c r="A3275" t="s">
        <v>3349</v>
      </c>
      <c r="B3275">
        <v>78</v>
      </c>
      <c r="C3275">
        <v>578223</v>
      </c>
      <c r="D3275">
        <v>1</v>
      </c>
      <c r="E3275">
        <v>0</v>
      </c>
      <c r="F3275">
        <v>0</v>
      </c>
      <c r="G3275">
        <v>0</v>
      </c>
      <c r="H3275">
        <v>0</v>
      </c>
      <c r="I3275" t="s">
        <v>110</v>
      </c>
      <c r="J3275" t="s">
        <v>833</v>
      </c>
      <c r="K3275">
        <v>68144.142339082857</v>
      </c>
      <c r="O3275">
        <f t="shared" si="363"/>
        <v>0</v>
      </c>
      <c r="Q3275">
        <f t="shared" si="364"/>
        <v>0</v>
      </c>
      <c r="S3275">
        <f t="shared" si="365"/>
        <v>0</v>
      </c>
      <c r="U3275">
        <f t="shared" si="366"/>
        <v>0</v>
      </c>
      <c r="AF3275">
        <v>0</v>
      </c>
      <c r="AG3275">
        <f t="shared" si="367"/>
        <v>0</v>
      </c>
      <c r="AL3275">
        <f t="shared" si="368"/>
        <v>68144.142339082857</v>
      </c>
      <c r="AM3275">
        <f t="shared" si="369"/>
        <v>68100</v>
      </c>
      <c r="AN3275">
        <v>65400</v>
      </c>
    </row>
    <row r="3276" spans="1:40" x14ac:dyDescent="0.25">
      <c r="A3276" t="s">
        <v>3351</v>
      </c>
      <c r="B3276">
        <v>3398</v>
      </c>
      <c r="C3276">
        <v>538540</v>
      </c>
      <c r="D3276">
        <v>1</v>
      </c>
      <c r="E3276">
        <v>0</v>
      </c>
      <c r="F3276">
        <v>0</v>
      </c>
      <c r="G3276">
        <v>0</v>
      </c>
      <c r="H3276">
        <v>0</v>
      </c>
      <c r="I3276" t="s">
        <v>26</v>
      </c>
      <c r="J3276" t="s">
        <v>173</v>
      </c>
      <c r="K3276">
        <v>739963.60283003864</v>
      </c>
      <c r="O3276">
        <f t="shared" si="363"/>
        <v>0</v>
      </c>
      <c r="Q3276">
        <f t="shared" si="364"/>
        <v>0</v>
      </c>
      <c r="S3276">
        <f t="shared" si="365"/>
        <v>0</v>
      </c>
      <c r="U3276">
        <f t="shared" si="366"/>
        <v>0</v>
      </c>
      <c r="AF3276">
        <v>0</v>
      </c>
      <c r="AG3276">
        <f t="shared" si="367"/>
        <v>0</v>
      </c>
      <c r="AL3276">
        <f t="shared" si="368"/>
        <v>739963.60283003864</v>
      </c>
      <c r="AM3276">
        <f t="shared" si="369"/>
        <v>740000</v>
      </c>
      <c r="AN3276">
        <v>649400</v>
      </c>
    </row>
    <row r="3277" spans="1:40" x14ac:dyDescent="0.25">
      <c r="A3277" s="5" t="s">
        <v>483</v>
      </c>
      <c r="B3277">
        <v>2329</v>
      </c>
      <c r="C3277">
        <v>570451</v>
      </c>
      <c r="D3277">
        <v>1</v>
      </c>
      <c r="E3277">
        <v>1</v>
      </c>
      <c r="F3277">
        <v>1</v>
      </c>
      <c r="G3277">
        <v>1</v>
      </c>
      <c r="H3277">
        <v>0</v>
      </c>
      <c r="I3277" t="s">
        <v>33</v>
      </c>
      <c r="J3277" t="s">
        <v>98</v>
      </c>
      <c r="K3277">
        <v>512355.69624366006</v>
      </c>
      <c r="L3277">
        <v>5016</v>
      </c>
      <c r="M3277">
        <v>261355.1142229462</v>
      </c>
      <c r="O3277">
        <f t="shared" si="363"/>
        <v>0</v>
      </c>
      <c r="P3277">
        <v>28</v>
      </c>
      <c r="Q3277">
        <f t="shared" si="364"/>
        <v>77280</v>
      </c>
      <c r="R3277">
        <v>29</v>
      </c>
      <c r="S3277">
        <f t="shared" si="365"/>
        <v>26680</v>
      </c>
      <c r="T3277">
        <v>9</v>
      </c>
      <c r="U3277">
        <f t="shared" si="366"/>
        <v>1881</v>
      </c>
      <c r="V3277">
        <v>5439</v>
      </c>
      <c r="W3277">
        <v>1111233.3939878491</v>
      </c>
      <c r="X3277">
        <v>5439</v>
      </c>
      <c r="Y3277">
        <v>584602.92015599832</v>
      </c>
      <c r="AF3277">
        <v>0</v>
      </c>
      <c r="AG3277">
        <f t="shared" si="367"/>
        <v>0</v>
      </c>
      <c r="AL3277">
        <f t="shared" si="368"/>
        <v>2575388.1246104538</v>
      </c>
      <c r="AM3277">
        <f t="shared" si="369"/>
        <v>2575400</v>
      </c>
      <c r="AN3277">
        <v>2639700</v>
      </c>
    </row>
    <row r="3278" spans="1:40" x14ac:dyDescent="0.25">
      <c r="A3278" t="s">
        <v>3352</v>
      </c>
      <c r="B3278">
        <v>659</v>
      </c>
      <c r="C3278">
        <v>540846</v>
      </c>
      <c r="D3278">
        <v>1</v>
      </c>
      <c r="E3278">
        <v>0</v>
      </c>
      <c r="F3278">
        <v>0</v>
      </c>
      <c r="G3278">
        <v>0</v>
      </c>
      <c r="H3278">
        <v>0</v>
      </c>
      <c r="I3278" t="s">
        <v>26</v>
      </c>
      <c r="J3278" t="s">
        <v>1574</v>
      </c>
      <c r="K3278">
        <v>148386.91275388177</v>
      </c>
      <c r="O3278">
        <f t="shared" si="363"/>
        <v>0</v>
      </c>
      <c r="Q3278">
        <f t="shared" si="364"/>
        <v>0</v>
      </c>
      <c r="S3278">
        <f t="shared" si="365"/>
        <v>0</v>
      </c>
      <c r="U3278">
        <f t="shared" si="366"/>
        <v>0</v>
      </c>
      <c r="AF3278">
        <v>0</v>
      </c>
      <c r="AG3278">
        <f t="shared" si="367"/>
        <v>0</v>
      </c>
      <c r="AL3278">
        <f t="shared" si="368"/>
        <v>148386.91275388177</v>
      </c>
      <c r="AM3278">
        <f t="shared" si="369"/>
        <v>148400</v>
      </c>
      <c r="AN3278">
        <v>142000</v>
      </c>
    </row>
    <row r="3279" spans="1:40" x14ac:dyDescent="0.25">
      <c r="A3279" t="s">
        <v>3353</v>
      </c>
      <c r="B3279">
        <v>351</v>
      </c>
      <c r="C3279">
        <v>586439</v>
      </c>
      <c r="D3279">
        <v>1</v>
      </c>
      <c r="E3279">
        <v>0</v>
      </c>
      <c r="F3279">
        <v>0</v>
      </c>
      <c r="G3279">
        <v>0</v>
      </c>
      <c r="H3279">
        <v>0</v>
      </c>
      <c r="I3279" t="s">
        <v>30</v>
      </c>
      <c r="J3279" t="s">
        <v>71</v>
      </c>
      <c r="K3279">
        <v>79610.227304459491</v>
      </c>
      <c r="O3279">
        <f t="shared" si="363"/>
        <v>0</v>
      </c>
      <c r="Q3279">
        <f t="shared" si="364"/>
        <v>0</v>
      </c>
      <c r="S3279">
        <f t="shared" si="365"/>
        <v>0</v>
      </c>
      <c r="U3279">
        <f t="shared" si="366"/>
        <v>0</v>
      </c>
      <c r="AF3279">
        <v>1</v>
      </c>
      <c r="AG3279">
        <f t="shared" si="367"/>
        <v>29000</v>
      </c>
      <c r="AL3279">
        <f t="shared" si="368"/>
        <v>108610.22730445949</v>
      </c>
      <c r="AM3279">
        <f t="shared" si="369"/>
        <v>108600</v>
      </c>
      <c r="AN3279">
        <v>75500</v>
      </c>
    </row>
    <row r="3280" spans="1:40" x14ac:dyDescent="0.25">
      <c r="A3280" s="5" t="s">
        <v>1102</v>
      </c>
      <c r="B3280">
        <v>7807</v>
      </c>
      <c r="C3280">
        <v>555380</v>
      </c>
      <c r="D3280">
        <v>1</v>
      </c>
      <c r="E3280">
        <v>1</v>
      </c>
      <c r="F3280">
        <v>1</v>
      </c>
      <c r="G3280">
        <v>1</v>
      </c>
      <c r="H3280">
        <v>0</v>
      </c>
      <c r="I3280" t="s">
        <v>18</v>
      </c>
      <c r="J3280" t="s">
        <v>17</v>
      </c>
      <c r="K3280">
        <v>1650072.4760317104</v>
      </c>
      <c r="L3280">
        <v>9029</v>
      </c>
      <c r="M3280">
        <v>469236.04100229451</v>
      </c>
      <c r="O3280">
        <f t="shared" si="363"/>
        <v>0</v>
      </c>
      <c r="P3280">
        <v>45</v>
      </c>
      <c r="Q3280">
        <f t="shared" si="364"/>
        <v>124200</v>
      </c>
      <c r="R3280">
        <v>244</v>
      </c>
      <c r="S3280">
        <f t="shared" si="365"/>
        <v>224480</v>
      </c>
      <c r="T3280">
        <v>42</v>
      </c>
      <c r="U3280">
        <f t="shared" si="366"/>
        <v>8778</v>
      </c>
      <c r="V3280">
        <v>9029</v>
      </c>
      <c r="W3280">
        <v>1826315.5212784021</v>
      </c>
      <c r="X3280">
        <v>9029</v>
      </c>
      <c r="Y3280">
        <v>967917.27699978335</v>
      </c>
      <c r="AF3280">
        <v>12</v>
      </c>
      <c r="AG3280">
        <f t="shared" si="367"/>
        <v>348000</v>
      </c>
      <c r="AL3280">
        <f t="shared" si="368"/>
        <v>5618999.3153121909</v>
      </c>
      <c r="AM3280">
        <f t="shared" si="369"/>
        <v>5619000</v>
      </c>
      <c r="AN3280">
        <v>5533100</v>
      </c>
    </row>
    <row r="3281" spans="1:40" x14ac:dyDescent="0.25">
      <c r="A3281" t="s">
        <v>3354</v>
      </c>
      <c r="B3281">
        <v>70</v>
      </c>
      <c r="C3281">
        <v>548197</v>
      </c>
      <c r="D3281">
        <v>1</v>
      </c>
      <c r="E3281">
        <v>0</v>
      </c>
      <c r="F3281">
        <v>0</v>
      </c>
      <c r="G3281">
        <v>0</v>
      </c>
      <c r="H3281">
        <v>0</v>
      </c>
      <c r="I3281" t="s">
        <v>75</v>
      </c>
      <c r="J3281" t="s">
        <v>339</v>
      </c>
      <c r="K3281">
        <v>68144.142339082857</v>
      </c>
      <c r="O3281">
        <f t="shared" si="363"/>
        <v>0</v>
      </c>
      <c r="Q3281">
        <f t="shared" si="364"/>
        <v>0</v>
      </c>
      <c r="S3281">
        <f t="shared" si="365"/>
        <v>0</v>
      </c>
      <c r="U3281">
        <f t="shared" si="366"/>
        <v>0</v>
      </c>
      <c r="AF3281">
        <v>0</v>
      </c>
      <c r="AG3281">
        <f t="shared" si="367"/>
        <v>0</v>
      </c>
      <c r="AL3281">
        <f t="shared" si="368"/>
        <v>68144.142339082857</v>
      </c>
      <c r="AM3281">
        <f t="shared" si="369"/>
        <v>68100</v>
      </c>
      <c r="AN3281">
        <v>65400</v>
      </c>
    </row>
    <row r="3282" spans="1:40" x14ac:dyDescent="0.25">
      <c r="A3282" t="s">
        <v>3356</v>
      </c>
      <c r="B3282">
        <v>511</v>
      </c>
      <c r="C3282">
        <v>559270</v>
      </c>
      <c r="D3282">
        <v>1</v>
      </c>
      <c r="E3282">
        <v>0</v>
      </c>
      <c r="F3282">
        <v>0</v>
      </c>
      <c r="G3282">
        <v>0</v>
      </c>
      <c r="H3282">
        <v>0</v>
      </c>
      <c r="I3282" t="s">
        <v>110</v>
      </c>
      <c r="J3282" t="s">
        <v>192</v>
      </c>
      <c r="K3282">
        <v>115430.67733991941</v>
      </c>
      <c r="O3282">
        <f t="shared" si="363"/>
        <v>0</v>
      </c>
      <c r="Q3282">
        <f t="shared" si="364"/>
        <v>0</v>
      </c>
      <c r="S3282">
        <f t="shared" si="365"/>
        <v>0</v>
      </c>
      <c r="U3282">
        <f t="shared" si="366"/>
        <v>0</v>
      </c>
      <c r="AF3282">
        <v>0</v>
      </c>
      <c r="AG3282">
        <f t="shared" si="367"/>
        <v>0</v>
      </c>
      <c r="AL3282">
        <f t="shared" si="368"/>
        <v>115430.67733991941</v>
      </c>
      <c r="AM3282">
        <f t="shared" si="369"/>
        <v>115400</v>
      </c>
      <c r="AN3282">
        <v>137700</v>
      </c>
    </row>
    <row r="3283" spans="1:40" x14ac:dyDescent="0.25">
      <c r="A3283" t="s">
        <v>3357</v>
      </c>
      <c r="B3283">
        <v>937</v>
      </c>
      <c r="C3283">
        <v>580686</v>
      </c>
      <c r="D3283">
        <v>1</v>
      </c>
      <c r="E3283">
        <v>0</v>
      </c>
      <c r="F3283">
        <v>0</v>
      </c>
      <c r="G3283">
        <v>0</v>
      </c>
      <c r="H3283">
        <v>0</v>
      </c>
      <c r="I3283" t="s">
        <v>41</v>
      </c>
      <c r="J3283" t="s">
        <v>160</v>
      </c>
      <c r="K3283">
        <v>209903.2956948785</v>
      </c>
      <c r="O3283">
        <f t="shared" si="363"/>
        <v>0</v>
      </c>
      <c r="Q3283">
        <f t="shared" si="364"/>
        <v>0</v>
      </c>
      <c r="S3283">
        <f t="shared" si="365"/>
        <v>0</v>
      </c>
      <c r="U3283">
        <f t="shared" si="366"/>
        <v>0</v>
      </c>
      <c r="AF3283">
        <v>0</v>
      </c>
      <c r="AG3283">
        <f t="shared" si="367"/>
        <v>0</v>
      </c>
      <c r="AL3283">
        <f t="shared" si="368"/>
        <v>209903.2956948785</v>
      </c>
      <c r="AM3283">
        <f t="shared" si="369"/>
        <v>209900</v>
      </c>
      <c r="AN3283">
        <v>203500</v>
      </c>
    </row>
    <row r="3284" spans="1:40" x14ac:dyDescent="0.25">
      <c r="A3284" t="s">
        <v>3358</v>
      </c>
      <c r="B3284">
        <v>177</v>
      </c>
      <c r="C3284">
        <v>558095</v>
      </c>
      <c r="D3284">
        <v>1</v>
      </c>
      <c r="E3284">
        <v>0</v>
      </c>
      <c r="F3284">
        <v>0</v>
      </c>
      <c r="G3284">
        <v>0</v>
      </c>
      <c r="H3284">
        <v>0</v>
      </c>
      <c r="I3284" t="s">
        <v>110</v>
      </c>
      <c r="J3284" t="s">
        <v>1216</v>
      </c>
      <c r="K3284">
        <v>68144.142339082857</v>
      </c>
      <c r="O3284">
        <f t="shared" si="363"/>
        <v>0</v>
      </c>
      <c r="Q3284">
        <f t="shared" si="364"/>
        <v>0</v>
      </c>
      <c r="S3284">
        <f t="shared" si="365"/>
        <v>0</v>
      </c>
      <c r="U3284">
        <f t="shared" si="366"/>
        <v>0</v>
      </c>
      <c r="AF3284">
        <v>0</v>
      </c>
      <c r="AG3284">
        <f t="shared" si="367"/>
        <v>0</v>
      </c>
      <c r="AL3284">
        <f t="shared" si="368"/>
        <v>68144.142339082857</v>
      </c>
      <c r="AM3284">
        <f t="shared" si="369"/>
        <v>68100</v>
      </c>
      <c r="AN3284">
        <v>65400</v>
      </c>
    </row>
    <row r="3285" spans="1:40" x14ac:dyDescent="0.25">
      <c r="A3285" s="3" t="s">
        <v>2168</v>
      </c>
      <c r="B3285">
        <v>2067</v>
      </c>
      <c r="C3285">
        <v>535079</v>
      </c>
      <c r="D3285">
        <v>1</v>
      </c>
      <c r="E3285">
        <v>1</v>
      </c>
      <c r="F3285">
        <v>0</v>
      </c>
      <c r="G3285">
        <v>0</v>
      </c>
      <c r="H3285">
        <v>0</v>
      </c>
      <c r="I3285" t="s">
        <v>26</v>
      </c>
      <c r="J3285" t="s">
        <v>1369</v>
      </c>
      <c r="K3285">
        <v>456016.74771951162</v>
      </c>
      <c r="L3285">
        <v>2067</v>
      </c>
      <c r="M3285">
        <v>107992.28010593409</v>
      </c>
      <c r="N3285">
        <v>1</v>
      </c>
      <c r="O3285">
        <f t="shared" si="363"/>
        <v>690</v>
      </c>
      <c r="P3285">
        <v>40</v>
      </c>
      <c r="Q3285">
        <f t="shared" si="364"/>
        <v>110400</v>
      </c>
      <c r="R3285">
        <v>5</v>
      </c>
      <c r="S3285">
        <f t="shared" si="365"/>
        <v>4600</v>
      </c>
      <c r="U3285">
        <f t="shared" si="366"/>
        <v>0</v>
      </c>
      <c r="AF3285">
        <v>0</v>
      </c>
      <c r="AG3285">
        <f t="shared" si="367"/>
        <v>0</v>
      </c>
      <c r="AL3285">
        <f t="shared" si="368"/>
        <v>679699.02782544575</v>
      </c>
      <c r="AM3285">
        <f t="shared" si="369"/>
        <v>679700</v>
      </c>
      <c r="AN3285">
        <v>643500</v>
      </c>
    </row>
    <row r="3286" spans="1:40" x14ac:dyDescent="0.25">
      <c r="A3286" t="s">
        <v>3359</v>
      </c>
      <c r="B3286">
        <v>97</v>
      </c>
      <c r="C3286">
        <v>583464</v>
      </c>
      <c r="D3286">
        <v>1</v>
      </c>
      <c r="E3286">
        <v>0</v>
      </c>
      <c r="F3286">
        <v>0</v>
      </c>
      <c r="G3286">
        <v>0</v>
      </c>
      <c r="H3286">
        <v>0</v>
      </c>
      <c r="I3286" t="s">
        <v>30</v>
      </c>
      <c r="J3286" t="s">
        <v>261</v>
      </c>
      <c r="K3286">
        <v>68144.142339082857</v>
      </c>
      <c r="O3286">
        <f t="shared" si="363"/>
        <v>0</v>
      </c>
      <c r="Q3286">
        <f t="shared" si="364"/>
        <v>0</v>
      </c>
      <c r="S3286">
        <f t="shared" si="365"/>
        <v>0</v>
      </c>
      <c r="U3286">
        <f t="shared" si="366"/>
        <v>0</v>
      </c>
      <c r="AF3286">
        <v>0</v>
      </c>
      <c r="AG3286">
        <f t="shared" si="367"/>
        <v>0</v>
      </c>
      <c r="AL3286">
        <f t="shared" si="368"/>
        <v>68144.142339082857</v>
      </c>
      <c r="AM3286">
        <f t="shared" si="369"/>
        <v>68100</v>
      </c>
      <c r="AN3286">
        <v>65400</v>
      </c>
    </row>
    <row r="3287" spans="1:40" x14ac:dyDescent="0.25">
      <c r="A3287" t="s">
        <v>3360</v>
      </c>
      <c r="B3287">
        <v>198</v>
      </c>
      <c r="C3287">
        <v>515787</v>
      </c>
      <c r="D3287">
        <v>1</v>
      </c>
      <c r="E3287">
        <v>0</v>
      </c>
      <c r="F3287">
        <v>0</v>
      </c>
      <c r="G3287">
        <v>0</v>
      </c>
      <c r="H3287">
        <v>0</v>
      </c>
      <c r="I3287" t="s">
        <v>61</v>
      </c>
      <c r="J3287" t="s">
        <v>272</v>
      </c>
      <c r="K3287">
        <v>68144.142339082857</v>
      </c>
      <c r="O3287">
        <f t="shared" si="363"/>
        <v>0</v>
      </c>
      <c r="Q3287">
        <f t="shared" si="364"/>
        <v>0</v>
      </c>
      <c r="S3287">
        <f t="shared" si="365"/>
        <v>0</v>
      </c>
      <c r="U3287">
        <f t="shared" si="366"/>
        <v>0</v>
      </c>
      <c r="AF3287">
        <v>0</v>
      </c>
      <c r="AG3287">
        <f t="shared" si="367"/>
        <v>0</v>
      </c>
      <c r="AL3287">
        <f t="shared" si="368"/>
        <v>68144.142339082857</v>
      </c>
      <c r="AM3287">
        <f t="shared" si="369"/>
        <v>68100</v>
      </c>
      <c r="AN3287">
        <v>65400</v>
      </c>
    </row>
    <row r="3288" spans="1:40" x14ac:dyDescent="0.25">
      <c r="A3288" t="s">
        <v>3361</v>
      </c>
      <c r="B3288">
        <v>258</v>
      </c>
      <c r="C3288">
        <v>554006</v>
      </c>
      <c r="D3288">
        <v>1</v>
      </c>
      <c r="E3288">
        <v>0</v>
      </c>
      <c r="F3288">
        <v>0</v>
      </c>
      <c r="G3288">
        <v>0</v>
      </c>
      <c r="H3288">
        <v>0</v>
      </c>
      <c r="I3288" t="s">
        <v>110</v>
      </c>
      <c r="J3288" t="s">
        <v>109</v>
      </c>
      <c r="K3288">
        <v>68144.142339082857</v>
      </c>
      <c r="O3288">
        <f t="shared" si="363"/>
        <v>0</v>
      </c>
      <c r="Q3288">
        <f t="shared" si="364"/>
        <v>0</v>
      </c>
      <c r="S3288">
        <f t="shared" si="365"/>
        <v>0</v>
      </c>
      <c r="U3288">
        <f t="shared" si="366"/>
        <v>0</v>
      </c>
      <c r="AF3288">
        <v>0</v>
      </c>
      <c r="AG3288">
        <f t="shared" si="367"/>
        <v>0</v>
      </c>
      <c r="AL3288">
        <f t="shared" si="368"/>
        <v>68144.142339082857</v>
      </c>
      <c r="AM3288">
        <f t="shared" si="369"/>
        <v>68100</v>
      </c>
      <c r="AN3288">
        <v>94400</v>
      </c>
    </row>
    <row r="3289" spans="1:40" x14ac:dyDescent="0.25">
      <c r="A3289" t="s">
        <v>3362</v>
      </c>
      <c r="B3289">
        <v>785</v>
      </c>
      <c r="C3289">
        <v>593371</v>
      </c>
      <c r="D3289">
        <v>1</v>
      </c>
      <c r="E3289">
        <v>0</v>
      </c>
      <c r="F3289">
        <v>0</v>
      </c>
      <c r="G3289">
        <v>0</v>
      </c>
      <c r="H3289">
        <v>0</v>
      </c>
      <c r="I3289" t="s">
        <v>30</v>
      </c>
      <c r="J3289" t="s">
        <v>656</v>
      </c>
      <c r="K3289">
        <v>176326.9275931452</v>
      </c>
      <c r="O3289">
        <f t="shared" si="363"/>
        <v>0</v>
      </c>
      <c r="Q3289">
        <f t="shared" si="364"/>
        <v>0</v>
      </c>
      <c r="S3289">
        <f t="shared" si="365"/>
        <v>0</v>
      </c>
      <c r="U3289">
        <f t="shared" si="366"/>
        <v>0</v>
      </c>
      <c r="AF3289">
        <v>0</v>
      </c>
      <c r="AG3289">
        <f t="shared" si="367"/>
        <v>0</v>
      </c>
      <c r="AL3289">
        <f t="shared" si="368"/>
        <v>176326.9275931452</v>
      </c>
      <c r="AM3289">
        <f t="shared" si="369"/>
        <v>176300</v>
      </c>
      <c r="AN3289">
        <v>170600</v>
      </c>
    </row>
    <row r="3290" spans="1:40" x14ac:dyDescent="0.25">
      <c r="A3290" t="s">
        <v>3022</v>
      </c>
      <c r="B3290">
        <v>348</v>
      </c>
      <c r="C3290">
        <v>588784</v>
      </c>
      <c r="D3290">
        <v>1</v>
      </c>
      <c r="E3290">
        <v>0</v>
      </c>
      <c r="F3290">
        <v>0</v>
      </c>
      <c r="G3290">
        <v>0</v>
      </c>
      <c r="H3290">
        <v>0</v>
      </c>
      <c r="I3290" t="s">
        <v>90</v>
      </c>
      <c r="J3290" t="s">
        <v>631</v>
      </c>
      <c r="K3290">
        <v>78936.448529252229</v>
      </c>
      <c r="O3290">
        <f t="shared" si="363"/>
        <v>0</v>
      </c>
      <c r="Q3290">
        <f t="shared" si="364"/>
        <v>0</v>
      </c>
      <c r="S3290">
        <f t="shared" si="365"/>
        <v>0</v>
      </c>
      <c r="U3290">
        <f t="shared" si="366"/>
        <v>0</v>
      </c>
      <c r="AF3290">
        <v>0</v>
      </c>
      <c r="AG3290">
        <f t="shared" si="367"/>
        <v>0</v>
      </c>
      <c r="AL3290">
        <f t="shared" si="368"/>
        <v>78936.448529252229</v>
      </c>
      <c r="AM3290">
        <f t="shared" si="369"/>
        <v>78900</v>
      </c>
      <c r="AN3290">
        <v>74500</v>
      </c>
    </row>
    <row r="3291" spans="1:40" x14ac:dyDescent="0.25">
      <c r="A3291" t="s">
        <v>3022</v>
      </c>
      <c r="B3291">
        <v>104</v>
      </c>
      <c r="C3291">
        <v>536474</v>
      </c>
      <c r="D3291">
        <v>1</v>
      </c>
      <c r="E3291">
        <v>0</v>
      </c>
      <c r="F3291">
        <v>0</v>
      </c>
      <c r="G3291">
        <v>0</v>
      </c>
      <c r="H3291">
        <v>0</v>
      </c>
      <c r="I3291" t="s">
        <v>23</v>
      </c>
      <c r="J3291" t="s">
        <v>181</v>
      </c>
      <c r="K3291">
        <v>68144.142339082857</v>
      </c>
      <c r="O3291">
        <f t="shared" si="363"/>
        <v>0</v>
      </c>
      <c r="Q3291">
        <f t="shared" si="364"/>
        <v>0</v>
      </c>
      <c r="S3291">
        <f t="shared" si="365"/>
        <v>0</v>
      </c>
      <c r="U3291">
        <f t="shared" si="366"/>
        <v>0</v>
      </c>
      <c r="AF3291">
        <v>0</v>
      </c>
      <c r="AG3291">
        <f t="shared" si="367"/>
        <v>0</v>
      </c>
      <c r="AL3291">
        <f t="shared" si="368"/>
        <v>68144.142339082857</v>
      </c>
      <c r="AM3291">
        <f t="shared" si="369"/>
        <v>68100</v>
      </c>
      <c r="AN3291">
        <v>65400</v>
      </c>
    </row>
    <row r="3292" spans="1:40" x14ac:dyDescent="0.25">
      <c r="A3292" t="s">
        <v>3022</v>
      </c>
      <c r="B3292">
        <v>198</v>
      </c>
      <c r="C3292">
        <v>550396</v>
      </c>
      <c r="D3292">
        <v>1</v>
      </c>
      <c r="E3292">
        <v>0</v>
      </c>
      <c r="F3292">
        <v>0</v>
      </c>
      <c r="G3292">
        <v>0</v>
      </c>
      <c r="H3292">
        <v>0</v>
      </c>
      <c r="I3292" t="s">
        <v>23</v>
      </c>
      <c r="J3292" t="s">
        <v>91</v>
      </c>
      <c r="K3292">
        <v>68144.142339082857</v>
      </c>
      <c r="O3292">
        <f t="shared" si="363"/>
        <v>0</v>
      </c>
      <c r="Q3292">
        <f t="shared" si="364"/>
        <v>0</v>
      </c>
      <c r="S3292">
        <f t="shared" si="365"/>
        <v>0</v>
      </c>
      <c r="U3292">
        <f t="shared" si="366"/>
        <v>0</v>
      </c>
      <c r="AF3292">
        <v>0</v>
      </c>
      <c r="AG3292">
        <f t="shared" si="367"/>
        <v>0</v>
      </c>
      <c r="AL3292">
        <f t="shared" si="368"/>
        <v>68144.142339082857</v>
      </c>
      <c r="AM3292">
        <f t="shared" si="369"/>
        <v>68100</v>
      </c>
      <c r="AN3292">
        <v>65400</v>
      </c>
    </row>
    <row r="3293" spans="1:40" x14ac:dyDescent="0.25">
      <c r="A3293" t="s">
        <v>3022</v>
      </c>
      <c r="B3293">
        <v>191</v>
      </c>
      <c r="C3293">
        <v>536334</v>
      </c>
      <c r="D3293">
        <v>1</v>
      </c>
      <c r="E3293">
        <v>0</v>
      </c>
      <c r="F3293">
        <v>0</v>
      </c>
      <c r="G3293">
        <v>0</v>
      </c>
      <c r="H3293">
        <v>0</v>
      </c>
      <c r="I3293" t="s">
        <v>26</v>
      </c>
      <c r="J3293" t="s">
        <v>130</v>
      </c>
      <c r="K3293">
        <v>68144.142339082857</v>
      </c>
      <c r="O3293">
        <f t="shared" si="363"/>
        <v>0</v>
      </c>
      <c r="Q3293">
        <f t="shared" si="364"/>
        <v>0</v>
      </c>
      <c r="S3293">
        <f t="shared" si="365"/>
        <v>0</v>
      </c>
      <c r="U3293">
        <f t="shared" si="366"/>
        <v>0</v>
      </c>
      <c r="AF3293">
        <v>0</v>
      </c>
      <c r="AG3293">
        <f t="shared" si="367"/>
        <v>0</v>
      </c>
      <c r="AL3293">
        <f t="shared" si="368"/>
        <v>68144.142339082857</v>
      </c>
      <c r="AM3293">
        <f t="shared" si="369"/>
        <v>68100</v>
      </c>
      <c r="AN3293">
        <v>65400</v>
      </c>
    </row>
    <row r="3294" spans="1:40" x14ac:dyDescent="0.25">
      <c r="A3294" t="s">
        <v>3022</v>
      </c>
      <c r="B3294">
        <v>371</v>
      </c>
      <c r="C3294">
        <v>571636</v>
      </c>
      <c r="D3294">
        <v>1</v>
      </c>
      <c r="E3294">
        <v>0</v>
      </c>
      <c r="F3294">
        <v>0</v>
      </c>
      <c r="G3294">
        <v>0</v>
      </c>
      <c r="H3294">
        <v>0</v>
      </c>
      <c r="I3294" t="s">
        <v>26</v>
      </c>
      <c r="J3294" t="s">
        <v>154</v>
      </c>
      <c r="K3294">
        <v>84099.939718425245</v>
      </c>
      <c r="O3294">
        <f t="shared" si="363"/>
        <v>0</v>
      </c>
      <c r="Q3294">
        <f t="shared" si="364"/>
        <v>0</v>
      </c>
      <c r="S3294">
        <f t="shared" si="365"/>
        <v>0</v>
      </c>
      <c r="U3294">
        <f t="shared" si="366"/>
        <v>0</v>
      </c>
      <c r="AF3294">
        <v>0</v>
      </c>
      <c r="AG3294">
        <f t="shared" si="367"/>
        <v>0</v>
      </c>
      <c r="AL3294">
        <f t="shared" si="368"/>
        <v>84099.939718425245</v>
      </c>
      <c r="AM3294">
        <f t="shared" si="369"/>
        <v>84100</v>
      </c>
      <c r="AN3294">
        <v>80500</v>
      </c>
    </row>
    <row r="3295" spans="1:40" x14ac:dyDescent="0.25">
      <c r="A3295" t="s">
        <v>3022</v>
      </c>
      <c r="B3295">
        <v>140</v>
      </c>
      <c r="C3295">
        <v>599166</v>
      </c>
      <c r="D3295">
        <v>1</v>
      </c>
      <c r="E3295">
        <v>0</v>
      </c>
      <c r="F3295">
        <v>0</v>
      </c>
      <c r="G3295">
        <v>0</v>
      </c>
      <c r="H3295">
        <v>0</v>
      </c>
      <c r="I3295" t="s">
        <v>110</v>
      </c>
      <c r="J3295" t="s">
        <v>109</v>
      </c>
      <c r="K3295">
        <v>68144.142339082857</v>
      </c>
      <c r="O3295">
        <f t="shared" si="363"/>
        <v>0</v>
      </c>
      <c r="Q3295">
        <f t="shared" si="364"/>
        <v>0</v>
      </c>
      <c r="S3295">
        <f t="shared" si="365"/>
        <v>0</v>
      </c>
      <c r="U3295">
        <f t="shared" si="366"/>
        <v>0</v>
      </c>
      <c r="AF3295">
        <v>0</v>
      </c>
      <c r="AG3295">
        <f t="shared" si="367"/>
        <v>0</v>
      </c>
      <c r="AL3295">
        <f t="shared" si="368"/>
        <v>68144.142339082857</v>
      </c>
      <c r="AM3295">
        <f t="shared" si="369"/>
        <v>68100</v>
      </c>
      <c r="AN3295">
        <v>65400</v>
      </c>
    </row>
    <row r="3296" spans="1:40" x14ac:dyDescent="0.25">
      <c r="A3296" t="s">
        <v>3022</v>
      </c>
      <c r="B3296">
        <v>459</v>
      </c>
      <c r="C3296">
        <v>582085</v>
      </c>
      <c r="D3296">
        <v>1</v>
      </c>
      <c r="E3296">
        <v>0</v>
      </c>
      <c r="F3296">
        <v>0</v>
      </c>
      <c r="G3296">
        <v>0</v>
      </c>
      <c r="H3296">
        <v>0</v>
      </c>
      <c r="I3296" t="s">
        <v>30</v>
      </c>
      <c r="J3296" t="s">
        <v>216</v>
      </c>
      <c r="K3296">
        <v>103812.52718104338</v>
      </c>
      <c r="O3296">
        <f t="shared" si="363"/>
        <v>0</v>
      </c>
      <c r="Q3296">
        <f t="shared" si="364"/>
        <v>0</v>
      </c>
      <c r="S3296">
        <f t="shared" si="365"/>
        <v>0</v>
      </c>
      <c r="U3296">
        <f t="shared" si="366"/>
        <v>0</v>
      </c>
      <c r="AF3296">
        <v>0</v>
      </c>
      <c r="AG3296">
        <f t="shared" si="367"/>
        <v>0</v>
      </c>
      <c r="AL3296">
        <f t="shared" si="368"/>
        <v>103812.52718104338</v>
      </c>
      <c r="AM3296">
        <f t="shared" si="369"/>
        <v>103800</v>
      </c>
      <c r="AN3296">
        <v>96600</v>
      </c>
    </row>
    <row r="3297" spans="1:40" x14ac:dyDescent="0.25">
      <c r="A3297" t="s">
        <v>3022</v>
      </c>
      <c r="B3297">
        <v>648</v>
      </c>
      <c r="C3297">
        <v>572870</v>
      </c>
      <c r="D3297">
        <v>1</v>
      </c>
      <c r="E3297">
        <v>0</v>
      </c>
      <c r="F3297">
        <v>0</v>
      </c>
      <c r="G3297">
        <v>0</v>
      </c>
      <c r="H3297">
        <v>0</v>
      </c>
      <c r="I3297" t="s">
        <v>41</v>
      </c>
      <c r="J3297" t="s">
        <v>151</v>
      </c>
      <c r="K3297">
        <v>145942.77757482929</v>
      </c>
      <c r="O3297">
        <f t="shared" si="363"/>
        <v>0</v>
      </c>
      <c r="Q3297">
        <f t="shared" si="364"/>
        <v>0</v>
      </c>
      <c r="S3297">
        <f t="shared" si="365"/>
        <v>0</v>
      </c>
      <c r="U3297">
        <f t="shared" si="366"/>
        <v>0</v>
      </c>
      <c r="AF3297">
        <v>0</v>
      </c>
      <c r="AG3297">
        <f t="shared" si="367"/>
        <v>0</v>
      </c>
      <c r="AL3297">
        <f t="shared" si="368"/>
        <v>145942.77757482929</v>
      </c>
      <c r="AM3297">
        <f t="shared" si="369"/>
        <v>145900</v>
      </c>
      <c r="AN3297">
        <v>134800</v>
      </c>
    </row>
    <row r="3298" spans="1:40" x14ac:dyDescent="0.25">
      <c r="A3298" t="s">
        <v>3022</v>
      </c>
      <c r="B3298">
        <v>1009</v>
      </c>
      <c r="C3298">
        <v>580694</v>
      </c>
      <c r="D3298">
        <v>1</v>
      </c>
      <c r="E3298">
        <v>0</v>
      </c>
      <c r="F3298">
        <v>0</v>
      </c>
      <c r="G3298">
        <v>0</v>
      </c>
      <c r="H3298">
        <v>0</v>
      </c>
      <c r="I3298" t="s">
        <v>41</v>
      </c>
      <c r="J3298" t="s">
        <v>284</v>
      </c>
      <c r="K3298">
        <v>225762.20043298529</v>
      </c>
      <c r="O3298">
        <f t="shared" si="363"/>
        <v>0</v>
      </c>
      <c r="Q3298">
        <f t="shared" si="364"/>
        <v>0</v>
      </c>
      <c r="S3298">
        <f t="shared" si="365"/>
        <v>0</v>
      </c>
      <c r="U3298">
        <f t="shared" si="366"/>
        <v>0</v>
      </c>
      <c r="AF3298">
        <v>0</v>
      </c>
      <c r="AG3298">
        <f t="shared" si="367"/>
        <v>0</v>
      </c>
      <c r="AL3298">
        <f t="shared" si="368"/>
        <v>225762.20043298529</v>
      </c>
      <c r="AM3298">
        <f t="shared" si="369"/>
        <v>225800</v>
      </c>
      <c r="AN3298">
        <v>214700</v>
      </c>
    </row>
    <row r="3299" spans="1:40" x14ac:dyDescent="0.25">
      <c r="A3299" s="5" t="s">
        <v>1334</v>
      </c>
      <c r="B3299">
        <v>1999</v>
      </c>
      <c r="C3299">
        <v>589756</v>
      </c>
      <c r="D3299">
        <v>1</v>
      </c>
      <c r="E3299">
        <v>1</v>
      </c>
      <c r="F3299">
        <v>1</v>
      </c>
      <c r="G3299">
        <v>1</v>
      </c>
      <c r="H3299">
        <v>0</v>
      </c>
      <c r="I3299" t="s">
        <v>61</v>
      </c>
      <c r="J3299" t="s">
        <v>60</v>
      </c>
      <c r="K3299">
        <v>441354.68433686387</v>
      </c>
      <c r="L3299">
        <v>3945</v>
      </c>
      <c r="M3299">
        <v>205727.65071573321</v>
      </c>
      <c r="O3299">
        <f t="shared" si="363"/>
        <v>0</v>
      </c>
      <c r="P3299">
        <v>11</v>
      </c>
      <c r="Q3299">
        <f t="shared" si="364"/>
        <v>30360</v>
      </c>
      <c r="R3299">
        <v>15</v>
      </c>
      <c r="S3299">
        <f t="shared" si="365"/>
        <v>13800</v>
      </c>
      <c r="T3299">
        <v>12</v>
      </c>
      <c r="U3299">
        <f t="shared" si="366"/>
        <v>2508</v>
      </c>
      <c r="V3299">
        <v>8626</v>
      </c>
      <c r="W3299">
        <v>1746554.9558820657</v>
      </c>
      <c r="X3299">
        <v>8626</v>
      </c>
      <c r="Y3299">
        <v>924960.50223222759</v>
      </c>
      <c r="AF3299">
        <v>0</v>
      </c>
      <c r="AG3299">
        <f t="shared" si="367"/>
        <v>0</v>
      </c>
      <c r="AL3299">
        <f t="shared" si="368"/>
        <v>3365265.7931668903</v>
      </c>
      <c r="AM3299">
        <f t="shared" si="369"/>
        <v>3365300</v>
      </c>
      <c r="AN3299">
        <v>3427700</v>
      </c>
    </row>
    <row r="3300" spans="1:40" x14ac:dyDescent="0.25">
      <c r="A3300" t="s">
        <v>3363</v>
      </c>
      <c r="B3300">
        <v>315</v>
      </c>
      <c r="C3300">
        <v>583472</v>
      </c>
      <c r="D3300">
        <v>1</v>
      </c>
      <c r="E3300">
        <v>0</v>
      </c>
      <c r="F3300">
        <v>0</v>
      </c>
      <c r="G3300">
        <v>0</v>
      </c>
      <c r="H3300">
        <v>0</v>
      </c>
      <c r="I3300" t="s">
        <v>30</v>
      </c>
      <c r="J3300" t="s">
        <v>412</v>
      </c>
      <c r="K3300">
        <v>71519.17966218722</v>
      </c>
      <c r="O3300">
        <f t="shared" si="363"/>
        <v>0</v>
      </c>
      <c r="Q3300">
        <f t="shared" si="364"/>
        <v>0</v>
      </c>
      <c r="S3300">
        <f t="shared" si="365"/>
        <v>0</v>
      </c>
      <c r="U3300">
        <f t="shared" si="366"/>
        <v>0</v>
      </c>
      <c r="AF3300">
        <v>0</v>
      </c>
      <c r="AG3300">
        <f t="shared" si="367"/>
        <v>0</v>
      </c>
      <c r="AL3300">
        <f t="shared" si="368"/>
        <v>71519.17966218722</v>
      </c>
      <c r="AM3300">
        <f t="shared" si="369"/>
        <v>71500</v>
      </c>
      <c r="AN3300">
        <v>68400</v>
      </c>
    </row>
    <row r="3301" spans="1:40" x14ac:dyDescent="0.25">
      <c r="A3301" t="s">
        <v>3363</v>
      </c>
      <c r="B3301">
        <v>699</v>
      </c>
      <c r="C3301">
        <v>584703</v>
      </c>
      <c r="D3301">
        <v>1</v>
      </c>
      <c r="E3301">
        <v>0</v>
      </c>
      <c r="F3301">
        <v>0</v>
      </c>
      <c r="G3301">
        <v>0</v>
      </c>
      <c r="H3301">
        <v>0</v>
      </c>
      <c r="I3301" t="s">
        <v>30</v>
      </c>
      <c r="J3301" t="s">
        <v>560</v>
      </c>
      <c r="K3301">
        <v>157267.85950946962</v>
      </c>
      <c r="O3301">
        <f t="shared" si="363"/>
        <v>0</v>
      </c>
      <c r="Q3301">
        <f t="shared" si="364"/>
        <v>0</v>
      </c>
      <c r="S3301">
        <f t="shared" si="365"/>
        <v>0</v>
      </c>
      <c r="U3301">
        <f t="shared" si="366"/>
        <v>0</v>
      </c>
      <c r="AF3301">
        <v>1</v>
      </c>
      <c r="AG3301">
        <f t="shared" si="367"/>
        <v>29000</v>
      </c>
      <c r="AL3301">
        <f t="shared" si="368"/>
        <v>186267.85950946962</v>
      </c>
      <c r="AM3301">
        <f t="shared" si="369"/>
        <v>186300</v>
      </c>
      <c r="AN3301">
        <v>177900</v>
      </c>
    </row>
    <row r="3302" spans="1:40" x14ac:dyDescent="0.25">
      <c r="A3302" t="s">
        <v>3363</v>
      </c>
      <c r="B3302">
        <v>84</v>
      </c>
      <c r="C3302">
        <v>594521</v>
      </c>
      <c r="D3302">
        <v>1</v>
      </c>
      <c r="E3302">
        <v>0</v>
      </c>
      <c r="F3302">
        <v>0</v>
      </c>
      <c r="G3302">
        <v>0</v>
      </c>
      <c r="H3302">
        <v>0</v>
      </c>
      <c r="I3302" t="s">
        <v>30</v>
      </c>
      <c r="J3302" t="s">
        <v>149</v>
      </c>
      <c r="K3302">
        <v>68144.142339082857</v>
      </c>
      <c r="O3302">
        <f t="shared" si="363"/>
        <v>0</v>
      </c>
      <c r="Q3302">
        <f t="shared" si="364"/>
        <v>0</v>
      </c>
      <c r="S3302">
        <f t="shared" si="365"/>
        <v>0</v>
      </c>
      <c r="U3302">
        <f t="shared" si="366"/>
        <v>0</v>
      </c>
      <c r="AF3302">
        <v>0</v>
      </c>
      <c r="AG3302">
        <f t="shared" si="367"/>
        <v>0</v>
      </c>
      <c r="AL3302">
        <f t="shared" si="368"/>
        <v>68144.142339082857</v>
      </c>
      <c r="AM3302">
        <f t="shared" si="369"/>
        <v>68100</v>
      </c>
      <c r="AN3302">
        <v>65400</v>
      </c>
    </row>
    <row r="3303" spans="1:40" x14ac:dyDescent="0.25">
      <c r="A3303" t="s">
        <v>2364</v>
      </c>
      <c r="B3303">
        <v>171</v>
      </c>
      <c r="C3303">
        <v>566837</v>
      </c>
      <c r="D3303">
        <v>1</v>
      </c>
      <c r="E3303">
        <v>0</v>
      </c>
      <c r="F3303">
        <v>0</v>
      </c>
      <c r="G3303">
        <v>0</v>
      </c>
      <c r="H3303">
        <v>0</v>
      </c>
      <c r="I3303" t="s">
        <v>110</v>
      </c>
      <c r="J3303" t="s">
        <v>336</v>
      </c>
      <c r="K3303">
        <v>68144.142339082857</v>
      </c>
      <c r="O3303">
        <f t="shared" si="363"/>
        <v>0</v>
      </c>
      <c r="Q3303">
        <f t="shared" si="364"/>
        <v>0</v>
      </c>
      <c r="S3303">
        <f t="shared" si="365"/>
        <v>0</v>
      </c>
      <c r="U3303">
        <f t="shared" si="366"/>
        <v>0</v>
      </c>
      <c r="AF3303">
        <v>0</v>
      </c>
      <c r="AG3303">
        <f t="shared" si="367"/>
        <v>0</v>
      </c>
      <c r="AL3303">
        <f t="shared" si="368"/>
        <v>68144.142339082857</v>
      </c>
      <c r="AM3303">
        <f t="shared" si="369"/>
        <v>68100</v>
      </c>
      <c r="AN3303">
        <v>65400</v>
      </c>
    </row>
    <row r="3304" spans="1:40" x14ac:dyDescent="0.25">
      <c r="A3304" t="s">
        <v>3364</v>
      </c>
      <c r="B3304">
        <v>112</v>
      </c>
      <c r="C3304">
        <v>536725</v>
      </c>
      <c r="D3304">
        <v>1</v>
      </c>
      <c r="E3304">
        <v>0</v>
      </c>
      <c r="F3304">
        <v>0</v>
      </c>
      <c r="G3304">
        <v>0</v>
      </c>
      <c r="H3304">
        <v>0</v>
      </c>
      <c r="I3304" t="s">
        <v>23</v>
      </c>
      <c r="J3304" t="s">
        <v>181</v>
      </c>
      <c r="K3304">
        <v>68144.142339082857</v>
      </c>
      <c r="O3304">
        <f t="shared" si="363"/>
        <v>0</v>
      </c>
      <c r="Q3304">
        <f t="shared" si="364"/>
        <v>0</v>
      </c>
      <c r="S3304">
        <f t="shared" si="365"/>
        <v>0</v>
      </c>
      <c r="U3304">
        <f t="shared" si="366"/>
        <v>0</v>
      </c>
      <c r="AF3304">
        <v>0</v>
      </c>
      <c r="AG3304">
        <f t="shared" si="367"/>
        <v>0</v>
      </c>
      <c r="AL3304">
        <f t="shared" si="368"/>
        <v>68144.142339082857</v>
      </c>
      <c r="AM3304">
        <f t="shared" si="369"/>
        <v>68100</v>
      </c>
      <c r="AN3304">
        <v>65400</v>
      </c>
    </row>
    <row r="3305" spans="1:40" x14ac:dyDescent="0.25">
      <c r="A3305" t="s">
        <v>3365</v>
      </c>
      <c r="B3305">
        <v>648</v>
      </c>
      <c r="C3305">
        <v>553476</v>
      </c>
      <c r="D3305">
        <v>1</v>
      </c>
      <c r="E3305">
        <v>0</v>
      </c>
      <c r="F3305">
        <v>0</v>
      </c>
      <c r="G3305">
        <v>0</v>
      </c>
      <c r="H3305">
        <v>0</v>
      </c>
      <c r="I3305" t="s">
        <v>61</v>
      </c>
      <c r="J3305" t="s">
        <v>520</v>
      </c>
      <c r="K3305">
        <v>145942.77757482929</v>
      </c>
      <c r="O3305">
        <f t="shared" si="363"/>
        <v>0</v>
      </c>
      <c r="Q3305">
        <f t="shared" si="364"/>
        <v>0</v>
      </c>
      <c r="S3305">
        <f t="shared" si="365"/>
        <v>0</v>
      </c>
      <c r="U3305">
        <f t="shared" si="366"/>
        <v>0</v>
      </c>
      <c r="AF3305">
        <v>0</v>
      </c>
      <c r="AG3305">
        <f t="shared" si="367"/>
        <v>0</v>
      </c>
      <c r="AL3305">
        <f t="shared" si="368"/>
        <v>145942.77757482929</v>
      </c>
      <c r="AM3305">
        <f t="shared" si="369"/>
        <v>145900</v>
      </c>
      <c r="AN3305">
        <v>139700</v>
      </c>
    </row>
    <row r="3306" spans="1:40" x14ac:dyDescent="0.25">
      <c r="A3306" t="s">
        <v>3366</v>
      </c>
      <c r="B3306">
        <v>283</v>
      </c>
      <c r="C3306">
        <v>593389</v>
      </c>
      <c r="D3306">
        <v>1</v>
      </c>
      <c r="E3306">
        <v>0</v>
      </c>
      <c r="F3306">
        <v>0</v>
      </c>
      <c r="G3306">
        <v>0</v>
      </c>
      <c r="H3306">
        <v>0</v>
      </c>
      <c r="I3306" t="s">
        <v>30</v>
      </c>
      <c r="J3306" t="s">
        <v>486</v>
      </c>
      <c r="K3306">
        <v>68144.142339082857</v>
      </c>
      <c r="O3306">
        <f t="shared" si="363"/>
        <v>0</v>
      </c>
      <c r="Q3306">
        <f t="shared" si="364"/>
        <v>0</v>
      </c>
      <c r="S3306">
        <f t="shared" si="365"/>
        <v>0</v>
      </c>
      <c r="U3306">
        <f t="shared" si="366"/>
        <v>0</v>
      </c>
      <c r="AF3306">
        <v>0</v>
      </c>
      <c r="AG3306">
        <f t="shared" si="367"/>
        <v>0</v>
      </c>
      <c r="AL3306">
        <f t="shared" si="368"/>
        <v>68144.142339082857</v>
      </c>
      <c r="AM3306">
        <f t="shared" si="369"/>
        <v>68100</v>
      </c>
      <c r="AN3306">
        <v>65400</v>
      </c>
    </row>
    <row r="3307" spans="1:40" x14ac:dyDescent="0.25">
      <c r="A3307" s="3" t="s">
        <v>3037</v>
      </c>
      <c r="B3307">
        <v>727</v>
      </c>
      <c r="C3307">
        <v>593397</v>
      </c>
      <c r="D3307">
        <v>1</v>
      </c>
      <c r="E3307">
        <v>1</v>
      </c>
      <c r="F3307">
        <v>0</v>
      </c>
      <c r="G3307">
        <v>0</v>
      </c>
      <c r="H3307">
        <v>0</v>
      </c>
      <c r="I3307" t="s">
        <v>30</v>
      </c>
      <c r="J3307" t="s">
        <v>485</v>
      </c>
      <c r="K3307">
        <v>163478.28929147118</v>
      </c>
      <c r="L3307">
        <v>2263</v>
      </c>
      <c r="M3307">
        <v>118205.7876373366</v>
      </c>
      <c r="O3307">
        <f t="shared" si="363"/>
        <v>0</v>
      </c>
      <c r="P3307">
        <v>45</v>
      </c>
      <c r="Q3307">
        <f t="shared" si="364"/>
        <v>124200</v>
      </c>
      <c r="R3307">
        <v>5</v>
      </c>
      <c r="S3307">
        <f t="shared" si="365"/>
        <v>4600</v>
      </c>
      <c r="T3307">
        <v>5</v>
      </c>
      <c r="U3307">
        <f t="shared" si="366"/>
        <v>1045</v>
      </c>
      <c r="AF3307">
        <v>0</v>
      </c>
      <c r="AG3307">
        <f t="shared" si="367"/>
        <v>0</v>
      </c>
      <c r="AL3307">
        <f t="shared" si="368"/>
        <v>411529.07692880777</v>
      </c>
      <c r="AM3307">
        <f t="shared" si="369"/>
        <v>411500</v>
      </c>
      <c r="AN3307">
        <v>391200</v>
      </c>
    </row>
    <row r="3308" spans="1:40" x14ac:dyDescent="0.25">
      <c r="A3308" t="s">
        <v>3367</v>
      </c>
      <c r="B3308">
        <v>751</v>
      </c>
      <c r="C3308">
        <v>579564</v>
      </c>
      <c r="D3308">
        <v>1</v>
      </c>
      <c r="E3308">
        <v>0</v>
      </c>
      <c r="F3308">
        <v>0</v>
      </c>
      <c r="G3308">
        <v>0</v>
      </c>
      <c r="H3308">
        <v>0</v>
      </c>
      <c r="I3308" t="s">
        <v>33</v>
      </c>
      <c r="J3308" t="s">
        <v>373</v>
      </c>
      <c r="K3308">
        <v>168797.52328857293</v>
      </c>
      <c r="O3308">
        <f t="shared" si="363"/>
        <v>0</v>
      </c>
      <c r="Q3308">
        <f t="shared" si="364"/>
        <v>0</v>
      </c>
      <c r="S3308">
        <f t="shared" si="365"/>
        <v>0</v>
      </c>
      <c r="U3308">
        <f t="shared" si="366"/>
        <v>0</v>
      </c>
      <c r="AF3308">
        <v>1</v>
      </c>
      <c r="AG3308">
        <f t="shared" si="367"/>
        <v>29000</v>
      </c>
      <c r="AL3308">
        <f t="shared" si="368"/>
        <v>197797.52328857293</v>
      </c>
      <c r="AM3308">
        <f t="shared" si="369"/>
        <v>197800</v>
      </c>
      <c r="AN3308">
        <v>188500</v>
      </c>
    </row>
    <row r="3309" spans="1:40" x14ac:dyDescent="0.25">
      <c r="A3309" s="3" t="s">
        <v>3368</v>
      </c>
      <c r="B3309">
        <v>408</v>
      </c>
      <c r="C3309">
        <v>593401</v>
      </c>
      <c r="D3309">
        <v>1</v>
      </c>
      <c r="E3309">
        <v>1</v>
      </c>
      <c r="F3309">
        <v>0</v>
      </c>
      <c r="G3309">
        <v>0</v>
      </c>
      <c r="H3309">
        <v>0</v>
      </c>
      <c r="I3309" t="s">
        <v>30</v>
      </c>
      <c r="J3309" t="s">
        <v>486</v>
      </c>
      <c r="K3309">
        <v>92396.344158812222</v>
      </c>
      <c r="L3309">
        <v>742</v>
      </c>
      <c r="M3309">
        <v>38842.326629894727</v>
      </c>
      <c r="O3309">
        <f t="shared" si="363"/>
        <v>0</v>
      </c>
      <c r="P3309">
        <v>1</v>
      </c>
      <c r="Q3309">
        <f t="shared" si="364"/>
        <v>2760</v>
      </c>
      <c r="R3309">
        <v>5</v>
      </c>
      <c r="S3309">
        <f t="shared" si="365"/>
        <v>4600</v>
      </c>
      <c r="U3309">
        <f t="shared" si="366"/>
        <v>0</v>
      </c>
      <c r="AF3309">
        <v>0</v>
      </c>
      <c r="AG3309">
        <f t="shared" si="367"/>
        <v>0</v>
      </c>
      <c r="AL3309">
        <f t="shared" si="368"/>
        <v>138598.67078870695</v>
      </c>
      <c r="AM3309">
        <f t="shared" si="369"/>
        <v>138600</v>
      </c>
      <c r="AN3309">
        <v>171300</v>
      </c>
    </row>
    <row r="3310" spans="1:40" x14ac:dyDescent="0.25">
      <c r="A3310" t="s">
        <v>938</v>
      </c>
      <c r="B3310">
        <v>343</v>
      </c>
      <c r="C3310">
        <v>573230</v>
      </c>
      <c r="D3310">
        <v>1</v>
      </c>
      <c r="E3310">
        <v>0</v>
      </c>
      <c r="F3310">
        <v>0</v>
      </c>
      <c r="G3310">
        <v>0</v>
      </c>
      <c r="H3310">
        <v>0</v>
      </c>
      <c r="I3310" t="s">
        <v>33</v>
      </c>
      <c r="J3310" t="s">
        <v>114</v>
      </c>
      <c r="K3310">
        <v>77813.294678914186</v>
      </c>
      <c r="O3310">
        <f t="shared" si="363"/>
        <v>0</v>
      </c>
      <c r="Q3310">
        <f t="shared" si="364"/>
        <v>0</v>
      </c>
      <c r="S3310">
        <f t="shared" si="365"/>
        <v>0</v>
      </c>
      <c r="U3310">
        <f t="shared" si="366"/>
        <v>0</v>
      </c>
      <c r="AF3310">
        <v>0</v>
      </c>
      <c r="AG3310">
        <f t="shared" si="367"/>
        <v>0</v>
      </c>
      <c r="AL3310">
        <f t="shared" si="368"/>
        <v>77813.294678914186</v>
      </c>
      <c r="AM3310">
        <f t="shared" si="369"/>
        <v>77800</v>
      </c>
      <c r="AN3310">
        <v>73000</v>
      </c>
    </row>
    <row r="3311" spans="1:40" x14ac:dyDescent="0.25">
      <c r="A3311" t="s">
        <v>3369</v>
      </c>
      <c r="B3311">
        <v>148</v>
      </c>
      <c r="C3311">
        <v>571156</v>
      </c>
      <c r="D3311">
        <v>1</v>
      </c>
      <c r="E3311">
        <v>0</v>
      </c>
      <c r="F3311">
        <v>0</v>
      </c>
      <c r="G3311">
        <v>0</v>
      </c>
      <c r="H3311">
        <v>0</v>
      </c>
      <c r="I3311" t="s">
        <v>26</v>
      </c>
      <c r="J3311" t="s">
        <v>130</v>
      </c>
      <c r="K3311">
        <v>68144.142339082857</v>
      </c>
      <c r="O3311">
        <f t="shared" si="363"/>
        <v>0</v>
      </c>
      <c r="Q3311">
        <f t="shared" si="364"/>
        <v>0</v>
      </c>
      <c r="S3311">
        <f t="shared" si="365"/>
        <v>0</v>
      </c>
      <c r="U3311">
        <f t="shared" si="366"/>
        <v>0</v>
      </c>
      <c r="AF3311">
        <v>0</v>
      </c>
      <c r="AG3311">
        <f t="shared" si="367"/>
        <v>0</v>
      </c>
      <c r="AL3311">
        <f t="shared" si="368"/>
        <v>68144.142339082857</v>
      </c>
      <c r="AM3311">
        <f t="shared" si="369"/>
        <v>68100</v>
      </c>
      <c r="AN3311">
        <v>65400</v>
      </c>
    </row>
    <row r="3312" spans="1:40" x14ac:dyDescent="0.25">
      <c r="A3312" t="s">
        <v>3370</v>
      </c>
      <c r="B3312">
        <v>309</v>
      </c>
      <c r="C3312">
        <v>552747</v>
      </c>
      <c r="D3312">
        <v>1</v>
      </c>
      <c r="E3312">
        <v>0</v>
      </c>
      <c r="F3312">
        <v>0</v>
      </c>
      <c r="G3312">
        <v>0</v>
      </c>
      <c r="H3312">
        <v>0</v>
      </c>
      <c r="I3312" t="s">
        <v>23</v>
      </c>
      <c r="J3312" t="s">
        <v>136</v>
      </c>
      <c r="K3312">
        <v>70169.436842639276</v>
      </c>
      <c r="O3312">
        <f t="shared" si="363"/>
        <v>0</v>
      </c>
      <c r="Q3312">
        <f t="shared" si="364"/>
        <v>0</v>
      </c>
      <c r="S3312">
        <f t="shared" si="365"/>
        <v>0</v>
      </c>
      <c r="U3312">
        <f t="shared" si="366"/>
        <v>0</v>
      </c>
      <c r="AF3312">
        <v>0</v>
      </c>
      <c r="AG3312">
        <f t="shared" si="367"/>
        <v>0</v>
      </c>
      <c r="AL3312">
        <f t="shared" si="368"/>
        <v>70169.436842639276</v>
      </c>
      <c r="AM3312">
        <f t="shared" si="369"/>
        <v>70200</v>
      </c>
      <c r="AN3312">
        <v>66500</v>
      </c>
    </row>
    <row r="3313" spans="1:40" x14ac:dyDescent="0.25">
      <c r="A3313" t="s">
        <v>3371</v>
      </c>
      <c r="B3313">
        <v>274</v>
      </c>
      <c r="C3313">
        <v>533602</v>
      </c>
      <c r="D3313">
        <v>1</v>
      </c>
      <c r="E3313">
        <v>0</v>
      </c>
      <c r="F3313">
        <v>0</v>
      </c>
      <c r="G3313">
        <v>0</v>
      </c>
      <c r="H3313">
        <v>0</v>
      </c>
      <c r="I3313" t="s">
        <v>26</v>
      </c>
      <c r="J3313" t="s">
        <v>187</v>
      </c>
      <c r="K3313">
        <v>68144.142339082857</v>
      </c>
      <c r="O3313">
        <f t="shared" si="363"/>
        <v>0</v>
      </c>
      <c r="Q3313">
        <f t="shared" si="364"/>
        <v>0</v>
      </c>
      <c r="S3313">
        <f t="shared" si="365"/>
        <v>0</v>
      </c>
      <c r="U3313">
        <f t="shared" si="366"/>
        <v>0</v>
      </c>
      <c r="AF3313">
        <v>0</v>
      </c>
      <c r="AG3313">
        <f t="shared" si="367"/>
        <v>0</v>
      </c>
      <c r="AL3313">
        <f t="shared" si="368"/>
        <v>68144.142339082857</v>
      </c>
      <c r="AM3313">
        <f t="shared" si="369"/>
        <v>68100</v>
      </c>
      <c r="AN3313">
        <v>65400</v>
      </c>
    </row>
    <row r="3314" spans="1:40" x14ac:dyDescent="0.25">
      <c r="A3314" t="s">
        <v>1522</v>
      </c>
      <c r="B3314">
        <v>471</v>
      </c>
      <c r="C3314">
        <v>586447</v>
      </c>
      <c r="D3314">
        <v>1</v>
      </c>
      <c r="E3314">
        <v>0</v>
      </c>
      <c r="F3314">
        <v>0</v>
      </c>
      <c r="G3314">
        <v>0</v>
      </c>
      <c r="H3314">
        <v>0</v>
      </c>
      <c r="I3314" t="s">
        <v>30</v>
      </c>
      <c r="J3314" t="s">
        <v>71</v>
      </c>
      <c r="K3314">
        <v>106495.55246127621</v>
      </c>
      <c r="O3314">
        <f t="shared" si="363"/>
        <v>0</v>
      </c>
      <c r="Q3314">
        <f t="shared" si="364"/>
        <v>0</v>
      </c>
      <c r="S3314">
        <f t="shared" si="365"/>
        <v>0</v>
      </c>
      <c r="U3314">
        <f t="shared" si="366"/>
        <v>0</v>
      </c>
      <c r="AF3314">
        <v>1</v>
      </c>
      <c r="AG3314">
        <f t="shared" si="367"/>
        <v>29000</v>
      </c>
      <c r="AL3314">
        <f t="shared" si="368"/>
        <v>135495.55246127621</v>
      </c>
      <c r="AM3314">
        <f t="shared" si="369"/>
        <v>135500</v>
      </c>
      <c r="AN3314">
        <v>105400</v>
      </c>
    </row>
    <row r="3315" spans="1:40" x14ac:dyDescent="0.25">
      <c r="A3315" t="s">
        <v>3372</v>
      </c>
      <c r="B3315">
        <v>352</v>
      </c>
      <c r="C3315">
        <v>535435</v>
      </c>
      <c r="D3315">
        <v>1</v>
      </c>
      <c r="E3315">
        <v>0</v>
      </c>
      <c r="F3315">
        <v>0</v>
      </c>
      <c r="G3315">
        <v>0</v>
      </c>
      <c r="H3315">
        <v>0</v>
      </c>
      <c r="I3315" t="s">
        <v>23</v>
      </c>
      <c r="J3315" t="s">
        <v>22</v>
      </c>
      <c r="K3315">
        <v>79834.801392576905</v>
      </c>
      <c r="O3315">
        <f t="shared" si="363"/>
        <v>0</v>
      </c>
      <c r="Q3315">
        <f t="shared" si="364"/>
        <v>0</v>
      </c>
      <c r="S3315">
        <f t="shared" si="365"/>
        <v>0</v>
      </c>
      <c r="U3315">
        <f t="shared" si="366"/>
        <v>0</v>
      </c>
      <c r="AF3315">
        <v>0</v>
      </c>
      <c r="AG3315">
        <f t="shared" si="367"/>
        <v>0</v>
      </c>
      <c r="AL3315">
        <f t="shared" si="368"/>
        <v>79834.801392576905</v>
      </c>
      <c r="AM3315">
        <f t="shared" si="369"/>
        <v>79800</v>
      </c>
      <c r="AN3315">
        <v>76400</v>
      </c>
    </row>
    <row r="3316" spans="1:40" x14ac:dyDescent="0.25">
      <c r="A3316" t="s">
        <v>3373</v>
      </c>
      <c r="B3316">
        <v>950</v>
      </c>
      <c r="C3316">
        <v>553158</v>
      </c>
      <c r="D3316">
        <v>1</v>
      </c>
      <c r="E3316">
        <v>0</v>
      </c>
      <c r="F3316">
        <v>0</v>
      </c>
      <c r="G3316">
        <v>0</v>
      </c>
      <c r="H3316">
        <v>0</v>
      </c>
      <c r="I3316" t="s">
        <v>38</v>
      </c>
      <c r="J3316" t="s">
        <v>236</v>
      </c>
      <c r="K3316">
        <v>212768.81186437048</v>
      </c>
      <c r="O3316">
        <f t="shared" si="363"/>
        <v>0</v>
      </c>
      <c r="Q3316">
        <f t="shared" si="364"/>
        <v>0</v>
      </c>
      <c r="S3316">
        <f t="shared" si="365"/>
        <v>0</v>
      </c>
      <c r="U3316">
        <f t="shared" si="366"/>
        <v>0</v>
      </c>
      <c r="AF3316">
        <v>0</v>
      </c>
      <c r="AG3316">
        <f t="shared" si="367"/>
        <v>0</v>
      </c>
      <c r="AL3316">
        <f t="shared" si="368"/>
        <v>212768.81186437048</v>
      </c>
      <c r="AM3316">
        <f t="shared" si="369"/>
        <v>212800</v>
      </c>
      <c r="AN3316">
        <v>203900</v>
      </c>
    </row>
    <row r="3317" spans="1:40" x14ac:dyDescent="0.25">
      <c r="A3317" t="s">
        <v>3374</v>
      </c>
      <c r="B3317">
        <v>962</v>
      </c>
      <c r="C3317">
        <v>570478</v>
      </c>
      <c r="D3317">
        <v>1</v>
      </c>
      <c r="E3317">
        <v>0</v>
      </c>
      <c r="F3317">
        <v>0</v>
      </c>
      <c r="G3317">
        <v>0</v>
      </c>
      <c r="H3317">
        <v>0</v>
      </c>
      <c r="I3317" t="s">
        <v>33</v>
      </c>
      <c r="J3317" t="s">
        <v>99</v>
      </c>
      <c r="K3317">
        <v>215413.07397387343</v>
      </c>
      <c r="O3317">
        <f t="shared" si="363"/>
        <v>0</v>
      </c>
      <c r="Q3317">
        <f t="shared" si="364"/>
        <v>0</v>
      </c>
      <c r="S3317">
        <f t="shared" si="365"/>
        <v>0</v>
      </c>
      <c r="U3317">
        <f t="shared" si="366"/>
        <v>0</v>
      </c>
      <c r="AF3317">
        <v>0</v>
      </c>
      <c r="AG3317">
        <f t="shared" si="367"/>
        <v>0</v>
      </c>
      <c r="AL3317">
        <f t="shared" si="368"/>
        <v>215413.07397387343</v>
      </c>
      <c r="AM3317">
        <f t="shared" si="369"/>
        <v>215400</v>
      </c>
      <c r="AN3317">
        <v>207300</v>
      </c>
    </row>
    <row r="3318" spans="1:40" x14ac:dyDescent="0.25">
      <c r="A3318" t="s">
        <v>3375</v>
      </c>
      <c r="B3318">
        <v>210</v>
      </c>
      <c r="C3318">
        <v>534226</v>
      </c>
      <c r="D3318">
        <v>1</v>
      </c>
      <c r="E3318">
        <v>0</v>
      </c>
      <c r="F3318">
        <v>0</v>
      </c>
      <c r="G3318">
        <v>0</v>
      </c>
      <c r="H3318">
        <v>0</v>
      </c>
      <c r="I3318" t="s">
        <v>26</v>
      </c>
      <c r="J3318" t="s">
        <v>25</v>
      </c>
      <c r="K3318">
        <v>68144.142339082857</v>
      </c>
      <c r="O3318">
        <f t="shared" si="363"/>
        <v>0</v>
      </c>
      <c r="Q3318">
        <f t="shared" si="364"/>
        <v>0</v>
      </c>
      <c r="S3318">
        <f t="shared" si="365"/>
        <v>0</v>
      </c>
      <c r="U3318">
        <f t="shared" si="366"/>
        <v>0</v>
      </c>
      <c r="AF3318">
        <v>0</v>
      </c>
      <c r="AG3318">
        <f t="shared" si="367"/>
        <v>0</v>
      </c>
      <c r="AL3318">
        <f t="shared" si="368"/>
        <v>68144.142339082857</v>
      </c>
      <c r="AM3318">
        <f t="shared" si="369"/>
        <v>68100</v>
      </c>
      <c r="AN3318">
        <v>65400</v>
      </c>
    </row>
    <row r="3319" spans="1:40" x14ac:dyDescent="0.25">
      <c r="A3319" t="s">
        <v>1216</v>
      </c>
      <c r="B3319">
        <v>198</v>
      </c>
      <c r="C3319">
        <v>564524</v>
      </c>
      <c r="D3319">
        <v>1</v>
      </c>
      <c r="E3319">
        <v>0</v>
      </c>
      <c r="F3319">
        <v>0</v>
      </c>
      <c r="G3319">
        <v>0</v>
      </c>
      <c r="H3319">
        <v>0</v>
      </c>
      <c r="I3319" t="s">
        <v>26</v>
      </c>
      <c r="J3319" t="s">
        <v>345</v>
      </c>
      <c r="K3319">
        <v>68144.142339082857</v>
      </c>
      <c r="O3319">
        <f t="shared" si="363"/>
        <v>0</v>
      </c>
      <c r="Q3319">
        <f t="shared" si="364"/>
        <v>0</v>
      </c>
      <c r="S3319">
        <f t="shared" si="365"/>
        <v>0</v>
      </c>
      <c r="U3319">
        <f t="shared" si="366"/>
        <v>0</v>
      </c>
      <c r="AF3319">
        <v>0</v>
      </c>
      <c r="AG3319">
        <f t="shared" si="367"/>
        <v>0</v>
      </c>
      <c r="AL3319">
        <f t="shared" si="368"/>
        <v>68144.142339082857</v>
      </c>
      <c r="AM3319">
        <f t="shared" si="369"/>
        <v>68100</v>
      </c>
      <c r="AN3319">
        <v>65400</v>
      </c>
    </row>
    <row r="3320" spans="1:40" x14ac:dyDescent="0.25">
      <c r="A3320" s="6" t="s">
        <v>1216</v>
      </c>
      <c r="B3320">
        <v>3732</v>
      </c>
      <c r="C3320">
        <v>558109</v>
      </c>
      <c r="D3320">
        <v>1</v>
      </c>
      <c r="E3320">
        <v>1</v>
      </c>
      <c r="F3320">
        <v>1</v>
      </c>
      <c r="G3320">
        <v>1</v>
      </c>
      <c r="H3320">
        <v>1</v>
      </c>
      <c r="I3320" t="s">
        <v>110</v>
      </c>
      <c r="J3320" t="s">
        <v>1216</v>
      </c>
      <c r="K3320">
        <v>165481.82440571074</v>
      </c>
      <c r="L3320">
        <v>7104</v>
      </c>
      <c r="M3320">
        <v>156521.70219393709</v>
      </c>
      <c r="N3320">
        <v>1</v>
      </c>
      <c r="O3320">
        <f t="shared" si="363"/>
        <v>690</v>
      </c>
      <c r="P3320">
        <v>42</v>
      </c>
      <c r="Q3320">
        <f t="shared" si="364"/>
        <v>115920</v>
      </c>
      <c r="R3320">
        <v>12</v>
      </c>
      <c r="S3320">
        <f t="shared" si="365"/>
        <v>11040</v>
      </c>
      <c r="T3320">
        <v>30</v>
      </c>
      <c r="U3320">
        <f t="shared" si="366"/>
        <v>6270</v>
      </c>
      <c r="V3320">
        <v>9906</v>
      </c>
      <c r="W3320">
        <v>1139519.3010339509</v>
      </c>
      <c r="X3320">
        <v>11563</v>
      </c>
      <c r="Y3320">
        <v>1964541.8140574375</v>
      </c>
      <c r="Z3320">
        <v>11563</v>
      </c>
      <c r="AA3320">
        <v>11292917.462504361</v>
      </c>
      <c r="AC3320">
        <v>1174</v>
      </c>
      <c r="AD3320">
        <v>135010</v>
      </c>
      <c r="AF3320">
        <v>3</v>
      </c>
      <c r="AG3320">
        <f t="shared" si="367"/>
        <v>87000</v>
      </c>
      <c r="AH3320">
        <v>155</v>
      </c>
      <c r="AI3320">
        <v>383935</v>
      </c>
      <c r="AJ3320">
        <v>510</v>
      </c>
      <c r="AK3320">
        <v>58650</v>
      </c>
      <c r="AL3320">
        <f t="shared" si="368"/>
        <v>15517497.104195397</v>
      </c>
      <c r="AM3320">
        <f t="shared" si="369"/>
        <v>15517500</v>
      </c>
      <c r="AN3320">
        <v>14499200</v>
      </c>
    </row>
    <row r="3321" spans="1:40" x14ac:dyDescent="0.25">
      <c r="A3321" t="s">
        <v>3377</v>
      </c>
      <c r="B3321">
        <v>395</v>
      </c>
      <c r="C3321">
        <v>566501</v>
      </c>
      <c r="D3321">
        <v>1</v>
      </c>
      <c r="E3321">
        <v>0</v>
      </c>
      <c r="F3321">
        <v>0</v>
      </c>
      <c r="G3321">
        <v>0</v>
      </c>
      <c r="H3321">
        <v>0</v>
      </c>
      <c r="I3321" t="s">
        <v>85</v>
      </c>
      <c r="J3321" t="s">
        <v>444</v>
      </c>
      <c r="K3321">
        <v>89482.777510508706</v>
      </c>
      <c r="O3321">
        <f t="shared" si="363"/>
        <v>0</v>
      </c>
      <c r="Q3321">
        <f t="shared" si="364"/>
        <v>0</v>
      </c>
      <c r="S3321">
        <f t="shared" si="365"/>
        <v>0</v>
      </c>
      <c r="U3321">
        <f t="shared" si="366"/>
        <v>0</v>
      </c>
      <c r="AF3321">
        <v>0</v>
      </c>
      <c r="AG3321">
        <f t="shared" si="367"/>
        <v>0</v>
      </c>
      <c r="AL3321">
        <f t="shared" si="368"/>
        <v>89482.777510508706</v>
      </c>
      <c r="AM3321">
        <f t="shared" si="369"/>
        <v>89500</v>
      </c>
      <c r="AN3321">
        <v>89300</v>
      </c>
    </row>
    <row r="3322" spans="1:40" x14ac:dyDescent="0.25">
      <c r="A3322" t="s">
        <v>3378</v>
      </c>
      <c r="B3322">
        <v>166</v>
      </c>
      <c r="C3322">
        <v>571521</v>
      </c>
      <c r="D3322">
        <v>1</v>
      </c>
      <c r="E3322">
        <v>0</v>
      </c>
      <c r="F3322">
        <v>0</v>
      </c>
      <c r="G3322">
        <v>0</v>
      </c>
      <c r="H3322">
        <v>0</v>
      </c>
      <c r="I3322" t="s">
        <v>26</v>
      </c>
      <c r="J3322" t="s">
        <v>319</v>
      </c>
      <c r="K3322">
        <v>68144.142339082857</v>
      </c>
      <c r="O3322">
        <f t="shared" si="363"/>
        <v>0</v>
      </c>
      <c r="Q3322">
        <f t="shared" si="364"/>
        <v>0</v>
      </c>
      <c r="S3322">
        <f t="shared" si="365"/>
        <v>0</v>
      </c>
      <c r="U3322">
        <f t="shared" si="366"/>
        <v>0</v>
      </c>
      <c r="AF3322">
        <v>0</v>
      </c>
      <c r="AG3322">
        <f t="shared" si="367"/>
        <v>0</v>
      </c>
      <c r="AL3322">
        <f t="shared" si="368"/>
        <v>68144.142339082857</v>
      </c>
      <c r="AM3322">
        <f t="shared" si="369"/>
        <v>68100</v>
      </c>
      <c r="AN3322">
        <v>65400</v>
      </c>
    </row>
    <row r="3323" spans="1:40" x14ac:dyDescent="0.25">
      <c r="A3323" t="s">
        <v>3379</v>
      </c>
      <c r="B3323">
        <v>429</v>
      </c>
      <c r="C3323">
        <v>536351</v>
      </c>
      <c r="D3323">
        <v>1</v>
      </c>
      <c r="E3323">
        <v>0</v>
      </c>
      <c r="F3323">
        <v>0</v>
      </c>
      <c r="G3323">
        <v>0</v>
      </c>
      <c r="H3323">
        <v>0</v>
      </c>
      <c r="I3323" t="s">
        <v>26</v>
      </c>
      <c r="J3323" t="s">
        <v>130</v>
      </c>
      <c r="K3323">
        <v>97099.782350621113</v>
      </c>
      <c r="O3323">
        <f t="shared" si="363"/>
        <v>0</v>
      </c>
      <c r="Q3323">
        <f t="shared" si="364"/>
        <v>0</v>
      </c>
      <c r="S3323">
        <f t="shared" si="365"/>
        <v>0</v>
      </c>
      <c r="U3323">
        <f t="shared" si="366"/>
        <v>0</v>
      </c>
      <c r="AF3323">
        <v>0</v>
      </c>
      <c r="AG3323">
        <f t="shared" si="367"/>
        <v>0</v>
      </c>
      <c r="AL3323">
        <f t="shared" si="368"/>
        <v>97099.782350621113</v>
      </c>
      <c r="AM3323">
        <f t="shared" si="369"/>
        <v>97100</v>
      </c>
      <c r="AN3323">
        <v>93400</v>
      </c>
    </row>
    <row r="3324" spans="1:40" x14ac:dyDescent="0.25">
      <c r="A3324" t="s">
        <v>3380</v>
      </c>
      <c r="B3324">
        <v>165</v>
      </c>
      <c r="C3324">
        <v>573078</v>
      </c>
      <c r="D3324">
        <v>1</v>
      </c>
      <c r="E3324">
        <v>0</v>
      </c>
      <c r="F3324">
        <v>0</v>
      </c>
      <c r="G3324">
        <v>0</v>
      </c>
      <c r="H3324">
        <v>0</v>
      </c>
      <c r="I3324" t="s">
        <v>41</v>
      </c>
      <c r="J3324" t="s">
        <v>151</v>
      </c>
      <c r="K3324">
        <v>68144.142339082857</v>
      </c>
      <c r="O3324">
        <f t="shared" si="363"/>
        <v>0</v>
      </c>
      <c r="Q3324">
        <f t="shared" si="364"/>
        <v>0</v>
      </c>
      <c r="S3324">
        <f t="shared" si="365"/>
        <v>0</v>
      </c>
      <c r="U3324">
        <f t="shared" si="366"/>
        <v>0</v>
      </c>
      <c r="AF3324">
        <v>0</v>
      </c>
      <c r="AG3324">
        <f t="shared" si="367"/>
        <v>0</v>
      </c>
      <c r="AL3324">
        <f t="shared" si="368"/>
        <v>68144.142339082857</v>
      </c>
      <c r="AM3324">
        <f t="shared" si="369"/>
        <v>68100</v>
      </c>
      <c r="AN3324">
        <v>65400</v>
      </c>
    </row>
    <row r="3325" spans="1:40" x14ac:dyDescent="0.25">
      <c r="A3325" s="6" t="s">
        <v>1030</v>
      </c>
      <c r="B3325">
        <v>16163</v>
      </c>
      <c r="C3325">
        <v>535087</v>
      </c>
      <c r="D3325">
        <v>1</v>
      </c>
      <c r="E3325">
        <v>1</v>
      </c>
      <c r="F3325">
        <v>1</v>
      </c>
      <c r="G3325">
        <v>1</v>
      </c>
      <c r="H3325">
        <v>1</v>
      </c>
      <c r="I3325" t="s">
        <v>26</v>
      </c>
      <c r="J3325" t="s">
        <v>1030</v>
      </c>
      <c r="K3325">
        <v>674889.23117801035</v>
      </c>
      <c r="L3325">
        <v>20801</v>
      </c>
      <c r="M3325">
        <v>428942.28455483483</v>
      </c>
      <c r="N3325">
        <v>1077</v>
      </c>
      <c r="O3325">
        <f t="shared" si="363"/>
        <v>743130</v>
      </c>
      <c r="P3325">
        <v>52</v>
      </c>
      <c r="Q3325">
        <f t="shared" si="364"/>
        <v>143520</v>
      </c>
      <c r="R3325">
        <v>241</v>
      </c>
      <c r="S3325">
        <f t="shared" si="365"/>
        <v>221720</v>
      </c>
      <c r="T3325">
        <v>138</v>
      </c>
      <c r="U3325">
        <f t="shared" si="366"/>
        <v>28842</v>
      </c>
      <c r="V3325">
        <v>23126</v>
      </c>
      <c r="W3325">
        <v>2497286.8325586412</v>
      </c>
      <c r="X3325">
        <v>32035</v>
      </c>
      <c r="Y3325">
        <v>5167888.8821907472</v>
      </c>
      <c r="Z3325">
        <v>32035</v>
      </c>
      <c r="AA3325">
        <v>18215614.384319909</v>
      </c>
      <c r="AC3325">
        <v>3850</v>
      </c>
      <c r="AD3325">
        <v>442750</v>
      </c>
      <c r="AF3325">
        <v>29</v>
      </c>
      <c r="AG3325">
        <f t="shared" si="367"/>
        <v>841000</v>
      </c>
      <c r="AH3325">
        <v>148</v>
      </c>
      <c r="AI3325">
        <v>366596</v>
      </c>
      <c r="AJ3325">
        <v>1047</v>
      </c>
      <c r="AK3325">
        <v>120405</v>
      </c>
      <c r="AL3325">
        <f t="shared" si="368"/>
        <v>29892584.614802144</v>
      </c>
      <c r="AM3325">
        <f t="shared" si="369"/>
        <v>29892600</v>
      </c>
      <c r="AN3325">
        <v>28228600</v>
      </c>
    </row>
    <row r="3326" spans="1:40" x14ac:dyDescent="0.25">
      <c r="A3326" t="s">
        <v>3381</v>
      </c>
      <c r="B3326">
        <v>105</v>
      </c>
      <c r="C3326">
        <v>562157</v>
      </c>
      <c r="D3326">
        <v>1</v>
      </c>
      <c r="E3326">
        <v>0</v>
      </c>
      <c r="F3326">
        <v>0</v>
      </c>
      <c r="G3326">
        <v>0</v>
      </c>
      <c r="H3326">
        <v>0</v>
      </c>
      <c r="I3326" t="s">
        <v>23</v>
      </c>
      <c r="J3326" t="s">
        <v>48</v>
      </c>
      <c r="K3326">
        <v>68144.142339082857</v>
      </c>
      <c r="O3326">
        <f t="shared" si="363"/>
        <v>0</v>
      </c>
      <c r="Q3326">
        <f t="shared" si="364"/>
        <v>0</v>
      </c>
      <c r="S3326">
        <f t="shared" si="365"/>
        <v>0</v>
      </c>
      <c r="U3326">
        <f t="shared" si="366"/>
        <v>0</v>
      </c>
      <c r="AF3326">
        <v>1</v>
      </c>
      <c r="AG3326">
        <f t="shared" si="367"/>
        <v>29000</v>
      </c>
      <c r="AL3326">
        <f t="shared" si="368"/>
        <v>97144.142339082857</v>
      </c>
      <c r="AM3326">
        <f t="shared" si="369"/>
        <v>97100</v>
      </c>
      <c r="AN3326">
        <v>94400</v>
      </c>
    </row>
    <row r="3327" spans="1:40" x14ac:dyDescent="0.25">
      <c r="A3327" t="s">
        <v>3382</v>
      </c>
      <c r="B3327">
        <v>933</v>
      </c>
      <c r="C3327">
        <v>583481</v>
      </c>
      <c r="D3327">
        <v>1</v>
      </c>
      <c r="E3327">
        <v>0</v>
      </c>
      <c r="F3327">
        <v>0</v>
      </c>
      <c r="G3327">
        <v>0</v>
      </c>
      <c r="H3327">
        <v>0</v>
      </c>
      <c r="I3327" t="s">
        <v>30</v>
      </c>
      <c r="J3327" t="s">
        <v>412</v>
      </c>
      <c r="K3327">
        <v>209021.40929224095</v>
      </c>
      <c r="O3327">
        <f t="shared" si="363"/>
        <v>0</v>
      </c>
      <c r="Q3327">
        <f t="shared" si="364"/>
        <v>0</v>
      </c>
      <c r="S3327">
        <f t="shared" si="365"/>
        <v>0</v>
      </c>
      <c r="U3327">
        <f t="shared" si="366"/>
        <v>0</v>
      </c>
      <c r="AF3327">
        <v>1</v>
      </c>
      <c r="AG3327">
        <f t="shared" si="367"/>
        <v>29000</v>
      </c>
      <c r="AL3327">
        <f t="shared" si="368"/>
        <v>238021.40929224095</v>
      </c>
      <c r="AM3327">
        <f t="shared" si="369"/>
        <v>238000</v>
      </c>
      <c r="AN3327">
        <v>223400</v>
      </c>
    </row>
    <row r="3328" spans="1:40" x14ac:dyDescent="0.25">
      <c r="A3328" s="3" t="s">
        <v>3192</v>
      </c>
      <c r="B3328">
        <v>1083</v>
      </c>
      <c r="C3328">
        <v>593419</v>
      </c>
      <c r="D3328">
        <v>1</v>
      </c>
      <c r="E3328">
        <v>1</v>
      </c>
      <c r="F3328">
        <v>0</v>
      </c>
      <c r="G3328">
        <v>0</v>
      </c>
      <c r="H3328">
        <v>0</v>
      </c>
      <c r="I3328" t="s">
        <v>30</v>
      </c>
      <c r="J3328" t="s">
        <v>486</v>
      </c>
      <c r="K3328">
        <v>242032.71657782269</v>
      </c>
      <c r="L3328">
        <v>2116</v>
      </c>
      <c r="M3328">
        <v>110545.9821816293</v>
      </c>
      <c r="O3328">
        <f t="shared" si="363"/>
        <v>0</v>
      </c>
      <c r="P3328">
        <v>8</v>
      </c>
      <c r="Q3328">
        <f t="shared" si="364"/>
        <v>22080</v>
      </c>
      <c r="R3328">
        <v>6</v>
      </c>
      <c r="S3328">
        <f t="shared" si="365"/>
        <v>5520</v>
      </c>
      <c r="T3328">
        <v>3</v>
      </c>
      <c r="U3328">
        <f t="shared" si="366"/>
        <v>627</v>
      </c>
      <c r="AF3328">
        <v>2</v>
      </c>
      <c r="AG3328">
        <f t="shared" si="367"/>
        <v>58000</v>
      </c>
      <c r="AL3328">
        <f t="shared" si="368"/>
        <v>438805.69875945197</v>
      </c>
      <c r="AM3328">
        <f t="shared" si="369"/>
        <v>438800</v>
      </c>
      <c r="AN3328">
        <v>513700</v>
      </c>
    </row>
    <row r="3329" spans="1:40" x14ac:dyDescent="0.25">
      <c r="A3329" t="s">
        <v>3383</v>
      </c>
      <c r="B3329">
        <v>743</v>
      </c>
      <c r="C3329">
        <v>530263</v>
      </c>
      <c r="D3329">
        <v>1</v>
      </c>
      <c r="E3329">
        <v>0</v>
      </c>
      <c r="F3329">
        <v>0</v>
      </c>
      <c r="G3329">
        <v>0</v>
      </c>
      <c r="H3329">
        <v>0</v>
      </c>
      <c r="I3329" t="s">
        <v>26</v>
      </c>
      <c r="J3329" t="s">
        <v>288</v>
      </c>
      <c r="K3329">
        <v>167024.85027024089</v>
      </c>
      <c r="O3329">
        <f t="shared" si="363"/>
        <v>0</v>
      </c>
      <c r="Q3329">
        <f t="shared" si="364"/>
        <v>0</v>
      </c>
      <c r="S3329">
        <f t="shared" si="365"/>
        <v>0</v>
      </c>
      <c r="U3329">
        <f t="shared" si="366"/>
        <v>0</v>
      </c>
      <c r="AF3329">
        <v>0</v>
      </c>
      <c r="AG3329">
        <f t="shared" si="367"/>
        <v>0</v>
      </c>
      <c r="AL3329">
        <f t="shared" si="368"/>
        <v>167024.85027024089</v>
      </c>
      <c r="AM3329">
        <f t="shared" si="369"/>
        <v>167000</v>
      </c>
      <c r="AN3329">
        <v>154400</v>
      </c>
    </row>
    <row r="3330" spans="1:40" x14ac:dyDescent="0.25">
      <c r="A3330" t="s">
        <v>3384</v>
      </c>
      <c r="B3330">
        <v>60</v>
      </c>
      <c r="C3330">
        <v>564222</v>
      </c>
      <c r="D3330">
        <v>1</v>
      </c>
      <c r="E3330">
        <v>0</v>
      </c>
      <c r="F3330">
        <v>0</v>
      </c>
      <c r="G3330">
        <v>0</v>
      </c>
      <c r="H3330">
        <v>0</v>
      </c>
      <c r="I3330" t="s">
        <v>26</v>
      </c>
      <c r="J3330" t="s">
        <v>345</v>
      </c>
      <c r="K3330">
        <v>68144.142339082857</v>
      </c>
      <c r="O3330">
        <f t="shared" si="363"/>
        <v>0</v>
      </c>
      <c r="Q3330">
        <f t="shared" si="364"/>
        <v>0</v>
      </c>
      <c r="S3330">
        <f t="shared" si="365"/>
        <v>0</v>
      </c>
      <c r="U3330">
        <f t="shared" si="366"/>
        <v>0</v>
      </c>
      <c r="AF3330">
        <v>0</v>
      </c>
      <c r="AG3330">
        <f t="shared" si="367"/>
        <v>0</v>
      </c>
      <c r="AL3330">
        <f t="shared" si="368"/>
        <v>68144.142339082857</v>
      </c>
      <c r="AM3330">
        <f t="shared" si="369"/>
        <v>68100</v>
      </c>
      <c r="AN3330">
        <v>65400</v>
      </c>
    </row>
    <row r="3331" spans="1:40" x14ac:dyDescent="0.25">
      <c r="A3331" t="s">
        <v>3385</v>
      </c>
      <c r="B3331">
        <v>413</v>
      </c>
      <c r="C3331">
        <v>542130</v>
      </c>
      <c r="D3331">
        <v>1</v>
      </c>
      <c r="E3331">
        <v>0</v>
      </c>
      <c r="F3331">
        <v>0</v>
      </c>
      <c r="G3331">
        <v>0</v>
      </c>
      <c r="H3331">
        <v>0</v>
      </c>
      <c r="I3331" t="s">
        <v>26</v>
      </c>
      <c r="J3331" t="s">
        <v>195</v>
      </c>
      <c r="K3331">
        <v>93516.554229607369</v>
      </c>
      <c r="O3331">
        <f t="shared" si="363"/>
        <v>0</v>
      </c>
      <c r="Q3331">
        <f t="shared" si="364"/>
        <v>0</v>
      </c>
      <c r="S3331">
        <f t="shared" si="365"/>
        <v>0</v>
      </c>
      <c r="U3331">
        <f t="shared" si="366"/>
        <v>0</v>
      </c>
      <c r="AF3331">
        <v>0</v>
      </c>
      <c r="AG3331">
        <f t="shared" si="367"/>
        <v>0</v>
      </c>
      <c r="AL3331">
        <f t="shared" si="368"/>
        <v>93516.554229607369</v>
      </c>
      <c r="AM3331">
        <f t="shared" si="369"/>
        <v>93500</v>
      </c>
      <c r="AN3331">
        <v>89800</v>
      </c>
    </row>
    <row r="3332" spans="1:40" x14ac:dyDescent="0.25">
      <c r="A3332" t="s">
        <v>3386</v>
      </c>
      <c r="B3332">
        <v>323</v>
      </c>
      <c r="C3332">
        <v>583499</v>
      </c>
      <c r="D3332">
        <v>1</v>
      </c>
      <c r="E3332">
        <v>0</v>
      </c>
      <c r="F3332">
        <v>0</v>
      </c>
      <c r="G3332">
        <v>0</v>
      </c>
      <c r="H3332">
        <v>0</v>
      </c>
      <c r="I3332" t="s">
        <v>30</v>
      </c>
      <c r="J3332" t="s">
        <v>471</v>
      </c>
      <c r="K3332">
        <v>73318.279617471868</v>
      </c>
      <c r="O3332">
        <f t="shared" si="363"/>
        <v>0</v>
      </c>
      <c r="Q3332">
        <f t="shared" si="364"/>
        <v>0</v>
      </c>
      <c r="S3332">
        <f t="shared" si="365"/>
        <v>0</v>
      </c>
      <c r="U3332">
        <f t="shared" si="366"/>
        <v>0</v>
      </c>
      <c r="AF3332">
        <v>1</v>
      </c>
      <c r="AG3332">
        <f t="shared" si="367"/>
        <v>29000</v>
      </c>
      <c r="AL3332">
        <f t="shared" si="368"/>
        <v>102318.27961747187</v>
      </c>
      <c r="AM3332">
        <f t="shared" si="369"/>
        <v>102300</v>
      </c>
      <c r="AN3332">
        <v>99200</v>
      </c>
    </row>
    <row r="3333" spans="1:40" x14ac:dyDescent="0.25">
      <c r="A3333" t="s">
        <v>3387</v>
      </c>
      <c r="B3333">
        <v>164</v>
      </c>
      <c r="C3333">
        <v>534269</v>
      </c>
      <c r="D3333">
        <v>1</v>
      </c>
      <c r="E3333">
        <v>0</v>
      </c>
      <c r="F3333">
        <v>0</v>
      </c>
      <c r="G3333">
        <v>0</v>
      </c>
      <c r="H3333">
        <v>0</v>
      </c>
      <c r="I3333" t="s">
        <v>26</v>
      </c>
      <c r="J3333" t="s">
        <v>187</v>
      </c>
      <c r="K3333">
        <v>68144.142339082857</v>
      </c>
      <c r="O3333">
        <f t="shared" ref="O3333:O3396" si="370">N3333*690</f>
        <v>0</v>
      </c>
      <c r="Q3333">
        <f t="shared" ref="Q3333:Q3396" si="371">P3333*2760</f>
        <v>0</v>
      </c>
      <c r="S3333">
        <f t="shared" ref="S3333:S3396" si="372">R3333*920</f>
        <v>0</v>
      </c>
      <c r="U3333">
        <f t="shared" ref="U3333:U3396" si="373">T3333*209</f>
        <v>0</v>
      </c>
      <c r="AF3333">
        <v>0</v>
      </c>
      <c r="AG3333">
        <f t="shared" ref="AG3333:AG3396" si="374">AF3333*29000</f>
        <v>0</v>
      </c>
      <c r="AL3333">
        <f t="shared" ref="AL3333:AL3396" si="375">K3333+M3333+O3333+Q3333+S3333+U3333+W3333+Y3333+AA3333+AB3333+AD3333+AE3333+AG3333+AI3333+AK3333</f>
        <v>68144.142339082857</v>
      </c>
      <c r="AM3333">
        <f t="shared" ref="AM3333:AM3396" si="376">ROUND(AL3333/100,0)*100</f>
        <v>68100</v>
      </c>
      <c r="AN3333">
        <v>65400</v>
      </c>
    </row>
    <row r="3334" spans="1:40" x14ac:dyDescent="0.25">
      <c r="A3334" t="s">
        <v>3388</v>
      </c>
      <c r="B3334">
        <v>360</v>
      </c>
      <c r="C3334">
        <v>596183</v>
      </c>
      <c r="D3334">
        <v>1</v>
      </c>
      <c r="E3334">
        <v>0</v>
      </c>
      <c r="F3334">
        <v>0</v>
      </c>
      <c r="G3334">
        <v>0</v>
      </c>
      <c r="H3334">
        <v>0</v>
      </c>
      <c r="I3334" t="s">
        <v>75</v>
      </c>
      <c r="J3334" t="s">
        <v>133</v>
      </c>
      <c r="K3334">
        <v>81631.057048533272</v>
      </c>
      <c r="O3334">
        <f t="shared" si="370"/>
        <v>0</v>
      </c>
      <c r="Q3334">
        <f t="shared" si="371"/>
        <v>0</v>
      </c>
      <c r="S3334">
        <f t="shared" si="372"/>
        <v>0</v>
      </c>
      <c r="U3334">
        <f t="shared" si="373"/>
        <v>0</v>
      </c>
      <c r="AF3334">
        <v>0</v>
      </c>
      <c r="AG3334">
        <f t="shared" si="374"/>
        <v>0</v>
      </c>
      <c r="AL3334">
        <f t="shared" si="375"/>
        <v>81631.057048533272</v>
      </c>
      <c r="AM3334">
        <f t="shared" si="376"/>
        <v>81600</v>
      </c>
      <c r="AN3334">
        <v>76800</v>
      </c>
    </row>
    <row r="3335" spans="1:40" x14ac:dyDescent="0.25">
      <c r="A3335" s="5" t="s">
        <v>92</v>
      </c>
      <c r="B3335">
        <v>2587</v>
      </c>
      <c r="C3335">
        <v>550442</v>
      </c>
      <c r="D3335">
        <v>1</v>
      </c>
      <c r="E3335">
        <v>1</v>
      </c>
      <c r="F3335">
        <v>1</v>
      </c>
      <c r="G3335">
        <v>1</v>
      </c>
      <c r="H3335">
        <v>0</v>
      </c>
      <c r="I3335" t="s">
        <v>23</v>
      </c>
      <c r="J3335" t="s">
        <v>91</v>
      </c>
      <c r="K3335">
        <v>567608.31492191181</v>
      </c>
      <c r="L3335">
        <v>3991</v>
      </c>
      <c r="M3335">
        <v>208118.37389897727</v>
      </c>
      <c r="N3335">
        <v>2</v>
      </c>
      <c r="O3335">
        <f t="shared" si="370"/>
        <v>1380</v>
      </c>
      <c r="P3335">
        <v>40</v>
      </c>
      <c r="Q3335">
        <f t="shared" si="371"/>
        <v>110400</v>
      </c>
      <c r="R3335">
        <v>17</v>
      </c>
      <c r="S3335">
        <f t="shared" si="372"/>
        <v>15640</v>
      </c>
      <c r="T3335">
        <v>18</v>
      </c>
      <c r="U3335">
        <f t="shared" si="373"/>
        <v>3762</v>
      </c>
      <c r="V3335">
        <v>3991</v>
      </c>
      <c r="W3335">
        <v>819496.18190318556</v>
      </c>
      <c r="X3335">
        <v>3991</v>
      </c>
      <c r="Y3335">
        <v>429529.68623320002</v>
      </c>
      <c r="AF3335">
        <v>0</v>
      </c>
      <c r="AG3335">
        <f t="shared" si="374"/>
        <v>0</v>
      </c>
      <c r="AL3335">
        <f t="shared" si="375"/>
        <v>2155934.5569572747</v>
      </c>
      <c r="AM3335">
        <f t="shared" si="376"/>
        <v>2155900</v>
      </c>
      <c r="AN3335">
        <v>2168900</v>
      </c>
    </row>
    <row r="3336" spans="1:40" x14ac:dyDescent="0.25">
      <c r="A3336" t="s">
        <v>3389</v>
      </c>
      <c r="B3336">
        <v>464</v>
      </c>
      <c r="C3336">
        <v>545643</v>
      </c>
      <c r="D3336">
        <v>1</v>
      </c>
      <c r="E3336">
        <v>0</v>
      </c>
      <c r="F3336">
        <v>0</v>
      </c>
      <c r="G3336">
        <v>0</v>
      </c>
      <c r="H3336">
        <v>0</v>
      </c>
      <c r="I3336" t="s">
        <v>23</v>
      </c>
      <c r="J3336" t="s">
        <v>291</v>
      </c>
      <c r="K3336">
        <v>104930.59636903966</v>
      </c>
      <c r="O3336">
        <f t="shared" si="370"/>
        <v>0</v>
      </c>
      <c r="Q3336">
        <f t="shared" si="371"/>
        <v>0</v>
      </c>
      <c r="S3336">
        <f t="shared" si="372"/>
        <v>0</v>
      </c>
      <c r="U3336">
        <f t="shared" si="373"/>
        <v>0</v>
      </c>
      <c r="AF3336">
        <v>0</v>
      </c>
      <c r="AG3336">
        <f t="shared" si="374"/>
        <v>0</v>
      </c>
      <c r="AL3336">
        <f t="shared" si="375"/>
        <v>104930.59636903966</v>
      </c>
      <c r="AM3336">
        <f t="shared" si="376"/>
        <v>104900</v>
      </c>
      <c r="AN3336">
        <v>100500</v>
      </c>
    </row>
    <row r="3337" spans="1:40" x14ac:dyDescent="0.25">
      <c r="A3337" t="s">
        <v>3389</v>
      </c>
      <c r="B3337">
        <v>228</v>
      </c>
      <c r="C3337">
        <v>534919</v>
      </c>
      <c r="D3337">
        <v>1</v>
      </c>
      <c r="E3337">
        <v>0</v>
      </c>
      <c r="F3337">
        <v>0</v>
      </c>
      <c r="G3337">
        <v>0</v>
      </c>
      <c r="H3337">
        <v>0</v>
      </c>
      <c r="I3337" t="s">
        <v>26</v>
      </c>
      <c r="J3337" t="s">
        <v>314</v>
      </c>
      <c r="K3337">
        <v>68144.142339082857</v>
      </c>
      <c r="O3337">
        <f t="shared" si="370"/>
        <v>0</v>
      </c>
      <c r="Q3337">
        <f t="shared" si="371"/>
        <v>0</v>
      </c>
      <c r="S3337">
        <f t="shared" si="372"/>
        <v>0</v>
      </c>
      <c r="U3337">
        <f t="shared" si="373"/>
        <v>0</v>
      </c>
      <c r="AF3337">
        <v>0</v>
      </c>
      <c r="AG3337">
        <f t="shared" si="374"/>
        <v>0</v>
      </c>
      <c r="AL3337">
        <f t="shared" si="375"/>
        <v>68144.142339082857</v>
      </c>
      <c r="AM3337">
        <f t="shared" si="376"/>
        <v>68100</v>
      </c>
      <c r="AN3337">
        <v>65400</v>
      </c>
    </row>
    <row r="3338" spans="1:40" x14ac:dyDescent="0.25">
      <c r="A3338" t="s">
        <v>3391</v>
      </c>
      <c r="B3338">
        <v>196</v>
      </c>
      <c r="C3338">
        <v>558117</v>
      </c>
      <c r="D3338">
        <v>1</v>
      </c>
      <c r="E3338">
        <v>0</v>
      </c>
      <c r="F3338">
        <v>0</v>
      </c>
      <c r="G3338">
        <v>0</v>
      </c>
      <c r="H3338">
        <v>0</v>
      </c>
      <c r="I3338" t="s">
        <v>110</v>
      </c>
      <c r="J3338" t="s">
        <v>564</v>
      </c>
      <c r="K3338">
        <v>68144.142339082857</v>
      </c>
      <c r="O3338">
        <f t="shared" si="370"/>
        <v>0</v>
      </c>
      <c r="Q3338">
        <f t="shared" si="371"/>
        <v>0</v>
      </c>
      <c r="S3338">
        <f t="shared" si="372"/>
        <v>0</v>
      </c>
      <c r="U3338">
        <f t="shared" si="373"/>
        <v>0</v>
      </c>
      <c r="AF3338">
        <v>0</v>
      </c>
      <c r="AG3338">
        <f t="shared" si="374"/>
        <v>0</v>
      </c>
      <c r="AL3338">
        <f t="shared" si="375"/>
        <v>68144.142339082857</v>
      </c>
      <c r="AM3338">
        <f t="shared" si="376"/>
        <v>68100</v>
      </c>
      <c r="AN3338">
        <v>65400</v>
      </c>
    </row>
    <row r="3339" spans="1:40" x14ac:dyDescent="0.25">
      <c r="A3339" t="s">
        <v>3392</v>
      </c>
      <c r="B3339">
        <v>1132</v>
      </c>
      <c r="C3339">
        <v>530298</v>
      </c>
      <c r="D3339">
        <v>1</v>
      </c>
      <c r="E3339">
        <v>0</v>
      </c>
      <c r="F3339">
        <v>0</v>
      </c>
      <c r="G3339">
        <v>0</v>
      </c>
      <c r="H3339">
        <v>0</v>
      </c>
      <c r="I3339" t="s">
        <v>26</v>
      </c>
      <c r="J3339" t="s">
        <v>288</v>
      </c>
      <c r="K3339">
        <v>252790.84791532377</v>
      </c>
      <c r="O3339">
        <f t="shared" si="370"/>
        <v>0</v>
      </c>
      <c r="Q3339">
        <f t="shared" si="371"/>
        <v>0</v>
      </c>
      <c r="S3339">
        <f t="shared" si="372"/>
        <v>0</v>
      </c>
      <c r="U3339">
        <f t="shared" si="373"/>
        <v>0</v>
      </c>
      <c r="AF3339">
        <v>1</v>
      </c>
      <c r="AG3339">
        <f t="shared" si="374"/>
        <v>29000</v>
      </c>
      <c r="AL3339">
        <f t="shared" si="375"/>
        <v>281790.8479153238</v>
      </c>
      <c r="AM3339">
        <f t="shared" si="376"/>
        <v>281800</v>
      </c>
      <c r="AN3339">
        <v>265700</v>
      </c>
    </row>
    <row r="3340" spans="1:40" x14ac:dyDescent="0.25">
      <c r="A3340" t="s">
        <v>3393</v>
      </c>
      <c r="B3340">
        <v>457</v>
      </c>
      <c r="C3340">
        <v>585556</v>
      </c>
      <c r="D3340">
        <v>1</v>
      </c>
      <c r="E3340">
        <v>0</v>
      </c>
      <c r="F3340">
        <v>0</v>
      </c>
      <c r="G3340">
        <v>0</v>
      </c>
      <c r="H3340">
        <v>0</v>
      </c>
      <c r="I3340" t="s">
        <v>90</v>
      </c>
      <c r="J3340" t="s">
        <v>723</v>
      </c>
      <c r="K3340">
        <v>103365.24240646075</v>
      </c>
      <c r="O3340">
        <f t="shared" si="370"/>
        <v>0</v>
      </c>
      <c r="Q3340">
        <f t="shared" si="371"/>
        <v>0</v>
      </c>
      <c r="S3340">
        <f t="shared" si="372"/>
        <v>0</v>
      </c>
      <c r="U3340">
        <f t="shared" si="373"/>
        <v>0</v>
      </c>
      <c r="AF3340">
        <v>2</v>
      </c>
      <c r="AG3340">
        <f t="shared" si="374"/>
        <v>58000</v>
      </c>
      <c r="AL3340">
        <f t="shared" si="375"/>
        <v>161365.24240646075</v>
      </c>
      <c r="AM3340">
        <f t="shared" si="376"/>
        <v>161400</v>
      </c>
      <c r="AN3340">
        <v>157600</v>
      </c>
    </row>
    <row r="3341" spans="1:40" x14ac:dyDescent="0.25">
      <c r="A3341" t="s">
        <v>3394</v>
      </c>
      <c r="B3341">
        <v>149</v>
      </c>
      <c r="C3341">
        <v>554022</v>
      </c>
      <c r="D3341">
        <v>1</v>
      </c>
      <c r="E3341">
        <v>0</v>
      </c>
      <c r="F3341">
        <v>0</v>
      </c>
      <c r="G3341">
        <v>0</v>
      </c>
      <c r="H3341">
        <v>0</v>
      </c>
      <c r="I3341" t="s">
        <v>110</v>
      </c>
      <c r="J3341" t="s">
        <v>896</v>
      </c>
      <c r="K3341">
        <v>68144.142339082857</v>
      </c>
      <c r="O3341">
        <f t="shared" si="370"/>
        <v>0</v>
      </c>
      <c r="Q3341">
        <f t="shared" si="371"/>
        <v>0</v>
      </c>
      <c r="S3341">
        <f t="shared" si="372"/>
        <v>0</v>
      </c>
      <c r="U3341">
        <f t="shared" si="373"/>
        <v>0</v>
      </c>
      <c r="AF3341">
        <v>0</v>
      </c>
      <c r="AG3341">
        <f t="shared" si="374"/>
        <v>0</v>
      </c>
      <c r="AL3341">
        <f t="shared" si="375"/>
        <v>68144.142339082857</v>
      </c>
      <c r="AM3341">
        <f t="shared" si="376"/>
        <v>68100</v>
      </c>
      <c r="AN3341">
        <v>65400</v>
      </c>
    </row>
    <row r="3342" spans="1:40" x14ac:dyDescent="0.25">
      <c r="A3342" t="s">
        <v>2379</v>
      </c>
      <c r="B3342">
        <v>436</v>
      </c>
      <c r="C3342">
        <v>532665</v>
      </c>
      <c r="D3342">
        <v>1</v>
      </c>
      <c r="E3342">
        <v>0</v>
      </c>
      <c r="F3342">
        <v>0</v>
      </c>
      <c r="G3342">
        <v>0</v>
      </c>
      <c r="H3342">
        <v>0</v>
      </c>
      <c r="I3342" t="s">
        <v>26</v>
      </c>
      <c r="J3342" t="s">
        <v>319</v>
      </c>
      <c r="K3342">
        <v>98666.760738912577</v>
      </c>
      <c r="O3342">
        <f t="shared" si="370"/>
        <v>0</v>
      </c>
      <c r="Q3342">
        <f t="shared" si="371"/>
        <v>0</v>
      </c>
      <c r="S3342">
        <f t="shared" si="372"/>
        <v>0</v>
      </c>
      <c r="U3342">
        <f t="shared" si="373"/>
        <v>0</v>
      </c>
      <c r="AF3342">
        <v>0</v>
      </c>
      <c r="AG3342">
        <f t="shared" si="374"/>
        <v>0</v>
      </c>
      <c r="AL3342">
        <f t="shared" si="375"/>
        <v>98666.760738912577</v>
      </c>
      <c r="AM3342">
        <f t="shared" si="376"/>
        <v>98700</v>
      </c>
      <c r="AN3342">
        <v>95600</v>
      </c>
    </row>
    <row r="3343" spans="1:40" x14ac:dyDescent="0.25">
      <c r="A3343" t="s">
        <v>3395</v>
      </c>
      <c r="B3343">
        <v>577</v>
      </c>
      <c r="C3343">
        <v>531588</v>
      </c>
      <c r="D3343">
        <v>1</v>
      </c>
      <c r="E3343">
        <v>0</v>
      </c>
      <c r="F3343">
        <v>0</v>
      </c>
      <c r="G3343">
        <v>0</v>
      </c>
      <c r="H3343">
        <v>0</v>
      </c>
      <c r="I3343" t="s">
        <v>26</v>
      </c>
      <c r="J3343" t="s">
        <v>330</v>
      </c>
      <c r="K3343">
        <v>130146.86994107778</v>
      </c>
      <c r="O3343">
        <f t="shared" si="370"/>
        <v>0</v>
      </c>
      <c r="Q3343">
        <f t="shared" si="371"/>
        <v>0</v>
      </c>
      <c r="S3343">
        <f t="shared" si="372"/>
        <v>0</v>
      </c>
      <c r="U3343">
        <f t="shared" si="373"/>
        <v>0</v>
      </c>
      <c r="AF3343">
        <v>0</v>
      </c>
      <c r="AG3343">
        <f t="shared" si="374"/>
        <v>0</v>
      </c>
      <c r="AL3343">
        <f t="shared" si="375"/>
        <v>130146.86994107778</v>
      </c>
      <c r="AM3343">
        <f t="shared" si="376"/>
        <v>130100</v>
      </c>
      <c r="AN3343">
        <v>123900</v>
      </c>
    </row>
    <row r="3344" spans="1:40" x14ac:dyDescent="0.25">
      <c r="A3344" t="s">
        <v>3232</v>
      </c>
      <c r="B3344">
        <v>871</v>
      </c>
      <c r="C3344">
        <v>558125</v>
      </c>
      <c r="D3344">
        <v>1</v>
      </c>
      <c r="E3344">
        <v>0</v>
      </c>
      <c r="F3344">
        <v>0</v>
      </c>
      <c r="G3344">
        <v>0</v>
      </c>
      <c r="H3344">
        <v>0</v>
      </c>
      <c r="I3344" t="s">
        <v>110</v>
      </c>
      <c r="J3344" t="s">
        <v>1216</v>
      </c>
      <c r="K3344">
        <v>195340.61164740744</v>
      </c>
      <c r="O3344">
        <f t="shared" si="370"/>
        <v>0</v>
      </c>
      <c r="Q3344">
        <f t="shared" si="371"/>
        <v>0</v>
      </c>
      <c r="S3344">
        <f t="shared" si="372"/>
        <v>0</v>
      </c>
      <c r="U3344">
        <f t="shared" si="373"/>
        <v>0</v>
      </c>
      <c r="AF3344">
        <v>1</v>
      </c>
      <c r="AG3344">
        <f t="shared" si="374"/>
        <v>29000</v>
      </c>
      <c r="AL3344">
        <f t="shared" si="375"/>
        <v>224340.61164740744</v>
      </c>
      <c r="AM3344">
        <f t="shared" si="376"/>
        <v>224300</v>
      </c>
      <c r="AN3344">
        <v>216800</v>
      </c>
    </row>
    <row r="3345" spans="1:40" x14ac:dyDescent="0.25">
      <c r="A3345" t="s">
        <v>3396</v>
      </c>
      <c r="B3345">
        <v>529</v>
      </c>
      <c r="C3345">
        <v>530301</v>
      </c>
      <c r="D3345">
        <v>1</v>
      </c>
      <c r="E3345">
        <v>0</v>
      </c>
      <c r="F3345">
        <v>0</v>
      </c>
      <c r="G3345">
        <v>0</v>
      </c>
      <c r="H3345">
        <v>0</v>
      </c>
      <c r="I3345" t="s">
        <v>26</v>
      </c>
      <c r="J3345" t="s">
        <v>1151</v>
      </c>
      <c r="K3345">
        <v>119447.42464707562</v>
      </c>
      <c r="O3345">
        <f t="shared" si="370"/>
        <v>0</v>
      </c>
      <c r="Q3345">
        <f t="shared" si="371"/>
        <v>0</v>
      </c>
      <c r="S3345">
        <f t="shared" si="372"/>
        <v>0</v>
      </c>
      <c r="U3345">
        <f t="shared" si="373"/>
        <v>0</v>
      </c>
      <c r="AF3345">
        <v>3</v>
      </c>
      <c r="AG3345">
        <f t="shared" si="374"/>
        <v>87000</v>
      </c>
      <c r="AL3345">
        <f t="shared" si="375"/>
        <v>206447.42464707562</v>
      </c>
      <c r="AM3345">
        <f t="shared" si="376"/>
        <v>206400</v>
      </c>
      <c r="AN3345">
        <v>170300</v>
      </c>
    </row>
    <row r="3346" spans="1:40" x14ac:dyDescent="0.25">
      <c r="A3346" t="s">
        <v>3397</v>
      </c>
      <c r="B3346">
        <v>236</v>
      </c>
      <c r="C3346">
        <v>587583</v>
      </c>
      <c r="D3346">
        <v>1</v>
      </c>
      <c r="E3346">
        <v>0</v>
      </c>
      <c r="F3346">
        <v>0</v>
      </c>
      <c r="G3346">
        <v>0</v>
      </c>
      <c r="H3346">
        <v>0</v>
      </c>
      <c r="I3346" t="s">
        <v>75</v>
      </c>
      <c r="J3346" t="s">
        <v>523</v>
      </c>
      <c r="K3346">
        <v>68144.142339082857</v>
      </c>
      <c r="O3346">
        <f t="shared" si="370"/>
        <v>0</v>
      </c>
      <c r="Q3346">
        <f t="shared" si="371"/>
        <v>0</v>
      </c>
      <c r="S3346">
        <f t="shared" si="372"/>
        <v>0</v>
      </c>
      <c r="U3346">
        <f t="shared" si="373"/>
        <v>0</v>
      </c>
      <c r="AF3346">
        <v>0</v>
      </c>
      <c r="AG3346">
        <f t="shared" si="374"/>
        <v>0</v>
      </c>
      <c r="AL3346">
        <f t="shared" si="375"/>
        <v>68144.142339082857</v>
      </c>
      <c r="AM3346">
        <f t="shared" si="376"/>
        <v>68100</v>
      </c>
      <c r="AN3346">
        <v>65400</v>
      </c>
    </row>
    <row r="3347" spans="1:40" x14ac:dyDescent="0.25">
      <c r="A3347" s="4" t="s">
        <v>2683</v>
      </c>
      <c r="B3347">
        <v>2638</v>
      </c>
      <c r="C3347">
        <v>530310</v>
      </c>
      <c r="D3347">
        <v>1</v>
      </c>
      <c r="E3347">
        <v>1</v>
      </c>
      <c r="F3347">
        <v>1</v>
      </c>
      <c r="G3347">
        <v>0</v>
      </c>
      <c r="H3347">
        <v>0</v>
      </c>
      <c r="I3347" t="s">
        <v>26</v>
      </c>
      <c r="J3347" t="s">
        <v>288</v>
      </c>
      <c r="K3347">
        <v>578504.94628322287</v>
      </c>
      <c r="L3347">
        <v>4535</v>
      </c>
      <c r="M3347">
        <v>236380.90756822473</v>
      </c>
      <c r="N3347">
        <v>1</v>
      </c>
      <c r="O3347">
        <f t="shared" si="370"/>
        <v>690</v>
      </c>
      <c r="P3347">
        <v>49</v>
      </c>
      <c r="Q3347">
        <f t="shared" si="371"/>
        <v>135240</v>
      </c>
      <c r="R3347">
        <v>18</v>
      </c>
      <c r="S3347">
        <f t="shared" si="372"/>
        <v>16560</v>
      </c>
      <c r="T3347">
        <v>17</v>
      </c>
      <c r="U3347">
        <f t="shared" si="373"/>
        <v>3553</v>
      </c>
      <c r="V3347">
        <v>2972</v>
      </c>
      <c r="W3347">
        <v>612782.28006734326</v>
      </c>
      <c r="AF3347">
        <v>90</v>
      </c>
      <c r="AG3347">
        <f t="shared" si="374"/>
        <v>2610000</v>
      </c>
      <c r="AL3347">
        <f t="shared" si="375"/>
        <v>4193711.1339187911</v>
      </c>
      <c r="AM3347">
        <f t="shared" si="376"/>
        <v>4193700</v>
      </c>
      <c r="AN3347">
        <v>4227300</v>
      </c>
    </row>
    <row r="3348" spans="1:40" x14ac:dyDescent="0.25">
      <c r="A3348" t="s">
        <v>3398</v>
      </c>
      <c r="B3348">
        <v>64</v>
      </c>
      <c r="C3348">
        <v>571997</v>
      </c>
      <c r="D3348">
        <v>1</v>
      </c>
      <c r="E3348">
        <v>0</v>
      </c>
      <c r="F3348">
        <v>0</v>
      </c>
      <c r="G3348">
        <v>0</v>
      </c>
      <c r="H3348">
        <v>0</v>
      </c>
      <c r="I3348" t="s">
        <v>26</v>
      </c>
      <c r="J3348" t="s">
        <v>368</v>
      </c>
      <c r="K3348">
        <v>68144.142339082857</v>
      </c>
      <c r="O3348">
        <f t="shared" si="370"/>
        <v>0</v>
      </c>
      <c r="Q3348">
        <f t="shared" si="371"/>
        <v>0</v>
      </c>
      <c r="S3348">
        <f t="shared" si="372"/>
        <v>0</v>
      </c>
      <c r="U3348">
        <f t="shared" si="373"/>
        <v>0</v>
      </c>
      <c r="AF3348">
        <v>0</v>
      </c>
      <c r="AG3348">
        <f t="shared" si="374"/>
        <v>0</v>
      </c>
      <c r="AL3348">
        <f t="shared" si="375"/>
        <v>68144.142339082857</v>
      </c>
      <c r="AM3348">
        <f t="shared" si="376"/>
        <v>68100</v>
      </c>
      <c r="AN3348">
        <v>65400</v>
      </c>
    </row>
    <row r="3349" spans="1:40" x14ac:dyDescent="0.25">
      <c r="A3349" t="s">
        <v>3399</v>
      </c>
      <c r="B3349">
        <v>138</v>
      </c>
      <c r="C3349">
        <v>549657</v>
      </c>
      <c r="D3349">
        <v>1</v>
      </c>
      <c r="E3349">
        <v>0</v>
      </c>
      <c r="F3349">
        <v>0</v>
      </c>
      <c r="G3349">
        <v>0</v>
      </c>
      <c r="H3349">
        <v>0</v>
      </c>
      <c r="I3349" t="s">
        <v>23</v>
      </c>
      <c r="J3349" t="s">
        <v>48</v>
      </c>
      <c r="K3349">
        <v>68144.142339082857</v>
      </c>
      <c r="O3349">
        <f t="shared" si="370"/>
        <v>0</v>
      </c>
      <c r="Q3349">
        <f t="shared" si="371"/>
        <v>0</v>
      </c>
      <c r="S3349">
        <f t="shared" si="372"/>
        <v>0</v>
      </c>
      <c r="U3349">
        <f t="shared" si="373"/>
        <v>0</v>
      </c>
      <c r="AF3349">
        <v>0</v>
      </c>
      <c r="AG3349">
        <f t="shared" si="374"/>
        <v>0</v>
      </c>
      <c r="AL3349">
        <f t="shared" si="375"/>
        <v>68144.142339082857</v>
      </c>
      <c r="AM3349">
        <f t="shared" si="376"/>
        <v>68100</v>
      </c>
      <c r="AN3349">
        <v>65400</v>
      </c>
    </row>
    <row r="3350" spans="1:40" x14ac:dyDescent="0.25">
      <c r="A3350" t="s">
        <v>3401</v>
      </c>
      <c r="B3350">
        <v>175</v>
      </c>
      <c r="C3350">
        <v>541192</v>
      </c>
      <c r="D3350">
        <v>1</v>
      </c>
      <c r="E3350">
        <v>0</v>
      </c>
      <c r="F3350">
        <v>0</v>
      </c>
      <c r="G3350">
        <v>0</v>
      </c>
      <c r="H3350">
        <v>0</v>
      </c>
      <c r="I3350" t="s">
        <v>110</v>
      </c>
      <c r="J3350" t="s">
        <v>336</v>
      </c>
      <c r="K3350">
        <v>68144.142339082857</v>
      </c>
      <c r="O3350">
        <f t="shared" si="370"/>
        <v>0</v>
      </c>
      <c r="Q3350">
        <f t="shared" si="371"/>
        <v>0</v>
      </c>
      <c r="S3350">
        <f t="shared" si="372"/>
        <v>0</v>
      </c>
      <c r="U3350">
        <f t="shared" si="373"/>
        <v>0</v>
      </c>
      <c r="AF3350">
        <v>0</v>
      </c>
      <c r="AG3350">
        <f t="shared" si="374"/>
        <v>0</v>
      </c>
      <c r="AL3350">
        <f t="shared" si="375"/>
        <v>68144.142339082857</v>
      </c>
      <c r="AM3350">
        <f t="shared" si="376"/>
        <v>68100</v>
      </c>
      <c r="AN3350">
        <v>65400</v>
      </c>
    </row>
    <row r="3351" spans="1:40" x14ac:dyDescent="0.25">
      <c r="A3351" t="s">
        <v>3402</v>
      </c>
      <c r="B3351">
        <v>411</v>
      </c>
      <c r="C3351">
        <v>593427</v>
      </c>
      <c r="D3351">
        <v>1</v>
      </c>
      <c r="E3351">
        <v>0</v>
      </c>
      <c r="F3351">
        <v>0</v>
      </c>
      <c r="G3351">
        <v>0</v>
      </c>
      <c r="H3351">
        <v>0</v>
      </c>
      <c r="I3351" t="s">
        <v>30</v>
      </c>
      <c r="J3351" t="s">
        <v>486</v>
      </c>
      <c r="K3351">
        <v>93068.496186159216</v>
      </c>
      <c r="O3351">
        <f t="shared" si="370"/>
        <v>0</v>
      </c>
      <c r="Q3351">
        <f t="shared" si="371"/>
        <v>0</v>
      </c>
      <c r="S3351">
        <f t="shared" si="372"/>
        <v>0</v>
      </c>
      <c r="U3351">
        <f t="shared" si="373"/>
        <v>0</v>
      </c>
      <c r="AF3351">
        <v>0</v>
      </c>
      <c r="AG3351">
        <f t="shared" si="374"/>
        <v>0</v>
      </c>
      <c r="AL3351">
        <f t="shared" si="375"/>
        <v>93068.496186159216</v>
      </c>
      <c r="AM3351">
        <f t="shared" si="376"/>
        <v>93100</v>
      </c>
      <c r="AN3351">
        <v>89800</v>
      </c>
    </row>
    <row r="3352" spans="1:40" x14ac:dyDescent="0.25">
      <c r="A3352" t="s">
        <v>3403</v>
      </c>
      <c r="B3352">
        <v>184</v>
      </c>
      <c r="C3352">
        <v>554031</v>
      </c>
      <c r="D3352">
        <v>1</v>
      </c>
      <c r="E3352">
        <v>0</v>
      </c>
      <c r="F3352">
        <v>0</v>
      </c>
      <c r="G3352">
        <v>0</v>
      </c>
      <c r="H3352">
        <v>0</v>
      </c>
      <c r="I3352" t="s">
        <v>110</v>
      </c>
      <c r="J3352" t="s">
        <v>109</v>
      </c>
      <c r="K3352">
        <v>68144.142339082857</v>
      </c>
      <c r="O3352">
        <f t="shared" si="370"/>
        <v>0</v>
      </c>
      <c r="Q3352">
        <f t="shared" si="371"/>
        <v>0</v>
      </c>
      <c r="S3352">
        <f t="shared" si="372"/>
        <v>0</v>
      </c>
      <c r="U3352">
        <f t="shared" si="373"/>
        <v>0</v>
      </c>
      <c r="AF3352">
        <v>0</v>
      </c>
      <c r="AG3352">
        <f t="shared" si="374"/>
        <v>0</v>
      </c>
      <c r="AL3352">
        <f t="shared" si="375"/>
        <v>68144.142339082857</v>
      </c>
      <c r="AM3352">
        <f t="shared" si="376"/>
        <v>68100</v>
      </c>
      <c r="AN3352">
        <v>65400</v>
      </c>
    </row>
    <row r="3353" spans="1:40" x14ac:dyDescent="0.25">
      <c r="A3353" t="s">
        <v>3404</v>
      </c>
      <c r="B3353">
        <v>166</v>
      </c>
      <c r="C3353">
        <v>549207</v>
      </c>
      <c r="D3353">
        <v>1</v>
      </c>
      <c r="E3353">
        <v>0</v>
      </c>
      <c r="F3353">
        <v>0</v>
      </c>
      <c r="G3353">
        <v>0</v>
      </c>
      <c r="H3353">
        <v>0</v>
      </c>
      <c r="I3353" t="s">
        <v>33</v>
      </c>
      <c r="J3353" t="s">
        <v>168</v>
      </c>
      <c r="K3353">
        <v>68144.142339082857</v>
      </c>
      <c r="O3353">
        <f t="shared" si="370"/>
        <v>0</v>
      </c>
      <c r="Q3353">
        <f t="shared" si="371"/>
        <v>0</v>
      </c>
      <c r="S3353">
        <f t="shared" si="372"/>
        <v>0</v>
      </c>
      <c r="U3353">
        <f t="shared" si="373"/>
        <v>0</v>
      </c>
      <c r="AF3353">
        <v>0</v>
      </c>
      <c r="AG3353">
        <f t="shared" si="374"/>
        <v>0</v>
      </c>
      <c r="AL3353">
        <f t="shared" si="375"/>
        <v>68144.142339082857</v>
      </c>
      <c r="AM3353">
        <f t="shared" si="376"/>
        <v>68100</v>
      </c>
      <c r="AN3353">
        <v>65400</v>
      </c>
    </row>
    <row r="3354" spans="1:40" x14ac:dyDescent="0.25">
      <c r="A3354" t="s">
        <v>3405</v>
      </c>
      <c r="B3354">
        <v>294</v>
      </c>
      <c r="C3354">
        <v>559288</v>
      </c>
      <c r="D3354">
        <v>1</v>
      </c>
      <c r="E3354">
        <v>0</v>
      </c>
      <c r="F3354">
        <v>0</v>
      </c>
      <c r="G3354">
        <v>0</v>
      </c>
      <c r="H3354">
        <v>0</v>
      </c>
      <c r="I3354" t="s">
        <v>110</v>
      </c>
      <c r="J3354" t="s">
        <v>192</v>
      </c>
      <c r="K3354">
        <v>68144.142339082857</v>
      </c>
      <c r="O3354">
        <f t="shared" si="370"/>
        <v>0</v>
      </c>
      <c r="Q3354">
        <f t="shared" si="371"/>
        <v>0</v>
      </c>
      <c r="S3354">
        <f t="shared" si="372"/>
        <v>0</v>
      </c>
      <c r="U3354">
        <f t="shared" si="373"/>
        <v>0</v>
      </c>
      <c r="AF3354">
        <v>1</v>
      </c>
      <c r="AG3354">
        <f t="shared" si="374"/>
        <v>29000</v>
      </c>
      <c r="AL3354">
        <f t="shared" si="375"/>
        <v>97144.142339082857</v>
      </c>
      <c r="AM3354">
        <f t="shared" si="376"/>
        <v>97100</v>
      </c>
      <c r="AN3354">
        <v>65400</v>
      </c>
    </row>
    <row r="3355" spans="1:40" x14ac:dyDescent="0.25">
      <c r="A3355" t="s">
        <v>1981</v>
      </c>
      <c r="B3355">
        <v>89</v>
      </c>
      <c r="C3355">
        <v>598585</v>
      </c>
      <c r="D3355">
        <v>1</v>
      </c>
      <c r="E3355">
        <v>0</v>
      </c>
      <c r="F3355">
        <v>0</v>
      </c>
      <c r="G3355">
        <v>0</v>
      </c>
      <c r="H3355">
        <v>0</v>
      </c>
      <c r="I3355" t="s">
        <v>26</v>
      </c>
      <c r="J3355" t="s">
        <v>195</v>
      </c>
      <c r="K3355">
        <v>68144.142339082857</v>
      </c>
      <c r="O3355">
        <f t="shared" si="370"/>
        <v>0</v>
      </c>
      <c r="Q3355">
        <f t="shared" si="371"/>
        <v>0</v>
      </c>
      <c r="S3355">
        <f t="shared" si="372"/>
        <v>0</v>
      </c>
      <c r="U3355">
        <f t="shared" si="373"/>
        <v>0</v>
      </c>
      <c r="AF3355">
        <v>0</v>
      </c>
      <c r="AG3355">
        <f t="shared" si="374"/>
        <v>0</v>
      </c>
      <c r="AL3355">
        <f t="shared" si="375"/>
        <v>68144.142339082857</v>
      </c>
      <c r="AM3355">
        <f t="shared" si="376"/>
        <v>68100</v>
      </c>
      <c r="AN3355">
        <v>65400</v>
      </c>
    </row>
    <row r="3356" spans="1:40" x14ac:dyDescent="0.25">
      <c r="A3356" t="s">
        <v>3406</v>
      </c>
      <c r="B3356">
        <v>235</v>
      </c>
      <c r="C3356">
        <v>546160</v>
      </c>
      <c r="D3356">
        <v>1</v>
      </c>
      <c r="E3356">
        <v>0</v>
      </c>
      <c r="F3356">
        <v>0</v>
      </c>
      <c r="G3356">
        <v>0</v>
      </c>
      <c r="H3356">
        <v>0</v>
      </c>
      <c r="I3356" t="s">
        <v>85</v>
      </c>
      <c r="J3356" t="s">
        <v>383</v>
      </c>
      <c r="K3356">
        <v>68144.142339082857</v>
      </c>
      <c r="O3356">
        <f t="shared" si="370"/>
        <v>0</v>
      </c>
      <c r="Q3356">
        <f t="shared" si="371"/>
        <v>0</v>
      </c>
      <c r="S3356">
        <f t="shared" si="372"/>
        <v>0</v>
      </c>
      <c r="U3356">
        <f t="shared" si="373"/>
        <v>0</v>
      </c>
      <c r="AF3356">
        <v>0</v>
      </c>
      <c r="AG3356">
        <f t="shared" si="374"/>
        <v>0</v>
      </c>
      <c r="AL3356">
        <f t="shared" si="375"/>
        <v>68144.142339082857</v>
      </c>
      <c r="AM3356">
        <f t="shared" si="376"/>
        <v>68100</v>
      </c>
      <c r="AN3356">
        <v>65400</v>
      </c>
    </row>
    <row r="3357" spans="1:40" x14ac:dyDescent="0.25">
      <c r="A3357" t="s">
        <v>1333</v>
      </c>
      <c r="B3357">
        <v>214</v>
      </c>
      <c r="C3357">
        <v>578533</v>
      </c>
      <c r="D3357">
        <v>1</v>
      </c>
      <c r="E3357">
        <v>0</v>
      </c>
      <c r="F3357">
        <v>0</v>
      </c>
      <c r="G3357">
        <v>0</v>
      </c>
      <c r="H3357">
        <v>0</v>
      </c>
      <c r="I3357" t="s">
        <v>110</v>
      </c>
      <c r="J3357" t="s">
        <v>867</v>
      </c>
      <c r="K3357">
        <v>68144.142339082857</v>
      </c>
      <c r="O3357">
        <f t="shared" si="370"/>
        <v>0</v>
      </c>
      <c r="Q3357">
        <f t="shared" si="371"/>
        <v>0</v>
      </c>
      <c r="S3357">
        <f t="shared" si="372"/>
        <v>0</v>
      </c>
      <c r="U3357">
        <f t="shared" si="373"/>
        <v>0</v>
      </c>
      <c r="AF3357">
        <v>0</v>
      </c>
      <c r="AG3357">
        <f t="shared" si="374"/>
        <v>0</v>
      </c>
      <c r="AL3357">
        <f t="shared" si="375"/>
        <v>68144.142339082857</v>
      </c>
      <c r="AM3357">
        <f t="shared" si="376"/>
        <v>68100</v>
      </c>
      <c r="AN3357">
        <v>65400</v>
      </c>
    </row>
    <row r="3358" spans="1:40" x14ac:dyDescent="0.25">
      <c r="A3358" s="3" t="s">
        <v>1333</v>
      </c>
      <c r="B3358">
        <v>1472</v>
      </c>
      <c r="C3358">
        <v>589764</v>
      </c>
      <c r="D3358">
        <v>1</v>
      </c>
      <c r="E3358">
        <v>1</v>
      </c>
      <c r="F3358">
        <v>0</v>
      </c>
      <c r="G3358">
        <v>0</v>
      </c>
      <c r="H3358">
        <v>0</v>
      </c>
      <c r="I3358" t="s">
        <v>61</v>
      </c>
      <c r="J3358" t="s">
        <v>60</v>
      </c>
      <c r="K3358">
        <v>327120.6471085244</v>
      </c>
      <c r="L3358">
        <v>4681</v>
      </c>
      <c r="M3358">
        <v>243962.9125807801</v>
      </c>
      <c r="O3358">
        <f t="shared" si="370"/>
        <v>0</v>
      </c>
      <c r="P3358">
        <v>16</v>
      </c>
      <c r="Q3358">
        <f t="shared" si="371"/>
        <v>44160</v>
      </c>
      <c r="R3358">
        <v>28</v>
      </c>
      <c r="S3358">
        <f t="shared" si="372"/>
        <v>25760</v>
      </c>
      <c r="T3358">
        <v>5</v>
      </c>
      <c r="U3358">
        <f t="shared" si="373"/>
        <v>1045</v>
      </c>
      <c r="AF3358">
        <v>2</v>
      </c>
      <c r="AG3358">
        <f t="shared" si="374"/>
        <v>58000</v>
      </c>
      <c r="AL3358">
        <f t="shared" si="375"/>
        <v>700048.55968930456</v>
      </c>
      <c r="AM3358">
        <f t="shared" si="376"/>
        <v>700000</v>
      </c>
      <c r="AN3358">
        <v>847500</v>
      </c>
    </row>
    <row r="3359" spans="1:40" x14ac:dyDescent="0.25">
      <c r="A3359" t="s">
        <v>3407</v>
      </c>
      <c r="B3359">
        <v>238</v>
      </c>
      <c r="C3359">
        <v>553590</v>
      </c>
      <c r="D3359">
        <v>1</v>
      </c>
      <c r="E3359">
        <v>0</v>
      </c>
      <c r="F3359">
        <v>0</v>
      </c>
      <c r="G3359">
        <v>0</v>
      </c>
      <c r="H3359">
        <v>0</v>
      </c>
      <c r="I3359" t="s">
        <v>110</v>
      </c>
      <c r="J3359" t="s">
        <v>1157</v>
      </c>
      <c r="K3359">
        <v>68144.142339082857</v>
      </c>
      <c r="O3359">
        <f t="shared" si="370"/>
        <v>0</v>
      </c>
      <c r="Q3359">
        <f t="shared" si="371"/>
        <v>0</v>
      </c>
      <c r="S3359">
        <f t="shared" si="372"/>
        <v>0</v>
      </c>
      <c r="U3359">
        <f t="shared" si="373"/>
        <v>0</v>
      </c>
      <c r="AF3359">
        <v>0</v>
      </c>
      <c r="AG3359">
        <f t="shared" si="374"/>
        <v>0</v>
      </c>
      <c r="AL3359">
        <f t="shared" si="375"/>
        <v>68144.142339082857</v>
      </c>
      <c r="AM3359">
        <f t="shared" si="376"/>
        <v>68100</v>
      </c>
      <c r="AN3359">
        <v>65400</v>
      </c>
    </row>
    <row r="3360" spans="1:40" x14ac:dyDescent="0.25">
      <c r="A3360" t="s">
        <v>3409</v>
      </c>
      <c r="B3360">
        <v>732</v>
      </c>
      <c r="C3360">
        <v>592421</v>
      </c>
      <c r="D3360">
        <v>1</v>
      </c>
      <c r="E3360">
        <v>0</v>
      </c>
      <c r="F3360">
        <v>0</v>
      </c>
      <c r="G3360">
        <v>0</v>
      </c>
      <c r="H3360">
        <v>0</v>
      </c>
      <c r="I3360" t="s">
        <v>90</v>
      </c>
      <c r="J3360" t="s">
        <v>143</v>
      </c>
      <c r="K3360">
        <v>164586.76441631271</v>
      </c>
      <c r="O3360">
        <f t="shared" si="370"/>
        <v>0</v>
      </c>
      <c r="Q3360">
        <f t="shared" si="371"/>
        <v>0</v>
      </c>
      <c r="S3360">
        <f t="shared" si="372"/>
        <v>0</v>
      </c>
      <c r="U3360">
        <f t="shared" si="373"/>
        <v>0</v>
      </c>
      <c r="AF3360">
        <v>1</v>
      </c>
      <c r="AG3360">
        <f t="shared" si="374"/>
        <v>29000</v>
      </c>
      <c r="AL3360">
        <f t="shared" si="375"/>
        <v>193586.76441631271</v>
      </c>
      <c r="AM3360">
        <f t="shared" si="376"/>
        <v>193600</v>
      </c>
      <c r="AN3360">
        <v>188100</v>
      </c>
    </row>
    <row r="3361" spans="1:40" x14ac:dyDescent="0.25">
      <c r="A3361" t="s">
        <v>3411</v>
      </c>
      <c r="B3361">
        <v>215</v>
      </c>
      <c r="C3361">
        <v>542296</v>
      </c>
      <c r="D3361">
        <v>1</v>
      </c>
      <c r="E3361">
        <v>0</v>
      </c>
      <c r="F3361">
        <v>0</v>
      </c>
      <c r="G3361">
        <v>0</v>
      </c>
      <c r="H3361">
        <v>0</v>
      </c>
      <c r="I3361" t="s">
        <v>110</v>
      </c>
      <c r="J3361" t="s">
        <v>564</v>
      </c>
      <c r="K3361">
        <v>68144.142339082857</v>
      </c>
      <c r="O3361">
        <f t="shared" si="370"/>
        <v>0</v>
      </c>
      <c r="Q3361">
        <f t="shared" si="371"/>
        <v>0</v>
      </c>
      <c r="S3361">
        <f t="shared" si="372"/>
        <v>0</v>
      </c>
      <c r="U3361">
        <f t="shared" si="373"/>
        <v>0</v>
      </c>
      <c r="AF3361">
        <v>0</v>
      </c>
      <c r="AG3361">
        <f t="shared" si="374"/>
        <v>0</v>
      </c>
      <c r="AL3361">
        <f t="shared" si="375"/>
        <v>68144.142339082857</v>
      </c>
      <c r="AM3361">
        <f t="shared" si="376"/>
        <v>68100</v>
      </c>
      <c r="AN3361">
        <v>65400</v>
      </c>
    </row>
    <row r="3362" spans="1:40" x14ac:dyDescent="0.25">
      <c r="A3362" t="s">
        <v>3412</v>
      </c>
      <c r="B3362">
        <v>325</v>
      </c>
      <c r="C3362">
        <v>556815</v>
      </c>
      <c r="D3362">
        <v>1</v>
      </c>
      <c r="E3362">
        <v>0</v>
      </c>
      <c r="F3362">
        <v>0</v>
      </c>
      <c r="G3362">
        <v>0</v>
      </c>
      <c r="H3362">
        <v>0</v>
      </c>
      <c r="I3362" t="s">
        <v>110</v>
      </c>
      <c r="J3362" t="s">
        <v>867</v>
      </c>
      <c r="K3362">
        <v>73767.955990109011</v>
      </c>
      <c r="O3362">
        <f t="shared" si="370"/>
        <v>0</v>
      </c>
      <c r="Q3362">
        <f t="shared" si="371"/>
        <v>0</v>
      </c>
      <c r="S3362">
        <f t="shared" si="372"/>
        <v>0</v>
      </c>
      <c r="U3362">
        <f t="shared" si="373"/>
        <v>0</v>
      </c>
      <c r="AF3362">
        <v>0</v>
      </c>
      <c r="AG3362">
        <f t="shared" si="374"/>
        <v>0</v>
      </c>
      <c r="AL3362">
        <f t="shared" si="375"/>
        <v>73767.955990109011</v>
      </c>
      <c r="AM3362">
        <f t="shared" si="376"/>
        <v>73800</v>
      </c>
      <c r="AN3362">
        <v>68200</v>
      </c>
    </row>
    <row r="3363" spans="1:40" x14ac:dyDescent="0.25">
      <c r="A3363" t="s">
        <v>3413</v>
      </c>
      <c r="B3363">
        <v>102</v>
      </c>
      <c r="C3363">
        <v>540102</v>
      </c>
      <c r="D3363">
        <v>1</v>
      </c>
      <c r="E3363">
        <v>0</v>
      </c>
      <c r="F3363">
        <v>0</v>
      </c>
      <c r="G3363">
        <v>0</v>
      </c>
      <c r="H3363">
        <v>0</v>
      </c>
      <c r="I3363" t="s">
        <v>110</v>
      </c>
      <c r="J3363" t="s">
        <v>1216</v>
      </c>
      <c r="K3363">
        <v>68144.142339082857</v>
      </c>
      <c r="O3363">
        <f t="shared" si="370"/>
        <v>0</v>
      </c>
      <c r="Q3363">
        <f t="shared" si="371"/>
        <v>0</v>
      </c>
      <c r="S3363">
        <f t="shared" si="372"/>
        <v>0</v>
      </c>
      <c r="U3363">
        <f t="shared" si="373"/>
        <v>0</v>
      </c>
      <c r="AF3363">
        <v>0</v>
      </c>
      <c r="AG3363">
        <f t="shared" si="374"/>
        <v>0</v>
      </c>
      <c r="AL3363">
        <f t="shared" si="375"/>
        <v>68144.142339082857</v>
      </c>
      <c r="AM3363">
        <f t="shared" si="376"/>
        <v>68100</v>
      </c>
      <c r="AN3363">
        <v>65400</v>
      </c>
    </row>
    <row r="3364" spans="1:40" x14ac:dyDescent="0.25">
      <c r="A3364" s="3" t="s">
        <v>2186</v>
      </c>
      <c r="B3364">
        <v>1468</v>
      </c>
      <c r="C3364">
        <v>558141</v>
      </c>
      <c r="D3364">
        <v>1</v>
      </c>
      <c r="E3364">
        <v>1</v>
      </c>
      <c r="F3364">
        <v>0</v>
      </c>
      <c r="G3364">
        <v>0</v>
      </c>
      <c r="H3364">
        <v>0</v>
      </c>
      <c r="I3364" t="s">
        <v>110</v>
      </c>
      <c r="J3364" t="s">
        <v>1157</v>
      </c>
      <c r="K3364">
        <v>326249.24159755913</v>
      </c>
      <c r="L3364">
        <v>2209</v>
      </c>
      <c r="M3364">
        <v>115392.20577431872</v>
      </c>
      <c r="O3364">
        <f t="shared" si="370"/>
        <v>0</v>
      </c>
      <c r="P3364">
        <v>7</v>
      </c>
      <c r="Q3364">
        <f t="shared" si="371"/>
        <v>19320</v>
      </c>
      <c r="R3364">
        <v>1</v>
      </c>
      <c r="S3364">
        <f t="shared" si="372"/>
        <v>920</v>
      </c>
      <c r="T3364">
        <v>4</v>
      </c>
      <c r="U3364">
        <f t="shared" si="373"/>
        <v>836</v>
      </c>
      <c r="AF3364">
        <v>0</v>
      </c>
      <c r="AG3364">
        <f t="shared" si="374"/>
        <v>0</v>
      </c>
      <c r="AL3364">
        <f t="shared" si="375"/>
        <v>462717.44737187785</v>
      </c>
      <c r="AM3364">
        <f t="shared" si="376"/>
        <v>462700</v>
      </c>
      <c r="AN3364">
        <v>544500</v>
      </c>
    </row>
    <row r="3365" spans="1:40" x14ac:dyDescent="0.25">
      <c r="A3365" t="s">
        <v>3414</v>
      </c>
      <c r="B3365">
        <v>91</v>
      </c>
      <c r="C3365">
        <v>529893</v>
      </c>
      <c r="D3365">
        <v>1</v>
      </c>
      <c r="E3365">
        <v>0</v>
      </c>
      <c r="F3365">
        <v>0</v>
      </c>
      <c r="G3365">
        <v>0</v>
      </c>
      <c r="H3365">
        <v>0</v>
      </c>
      <c r="I3365" t="s">
        <v>23</v>
      </c>
      <c r="J3365" t="s">
        <v>506</v>
      </c>
      <c r="K3365">
        <v>68144.142339082857</v>
      </c>
      <c r="O3365">
        <f t="shared" si="370"/>
        <v>0</v>
      </c>
      <c r="Q3365">
        <f t="shared" si="371"/>
        <v>0</v>
      </c>
      <c r="S3365">
        <f t="shared" si="372"/>
        <v>0</v>
      </c>
      <c r="U3365">
        <f t="shared" si="373"/>
        <v>0</v>
      </c>
      <c r="AF3365">
        <v>0</v>
      </c>
      <c r="AG3365">
        <f t="shared" si="374"/>
        <v>0</v>
      </c>
      <c r="AL3365">
        <f t="shared" si="375"/>
        <v>68144.142339082857</v>
      </c>
      <c r="AM3365">
        <f t="shared" si="376"/>
        <v>68100</v>
      </c>
      <c r="AN3365">
        <v>65400</v>
      </c>
    </row>
    <row r="3366" spans="1:40" x14ac:dyDescent="0.25">
      <c r="A3366" t="s">
        <v>1944</v>
      </c>
      <c r="B3366">
        <v>300</v>
      </c>
      <c r="C3366">
        <v>551520</v>
      </c>
      <c r="D3366">
        <v>1</v>
      </c>
      <c r="E3366">
        <v>0</v>
      </c>
      <c r="F3366">
        <v>0</v>
      </c>
      <c r="G3366">
        <v>0</v>
      </c>
      <c r="H3366">
        <v>0</v>
      </c>
      <c r="I3366" t="s">
        <v>23</v>
      </c>
      <c r="J3366" t="s">
        <v>181</v>
      </c>
      <c r="K3366">
        <v>68144.142339082857</v>
      </c>
      <c r="O3366">
        <f t="shared" si="370"/>
        <v>0</v>
      </c>
      <c r="Q3366">
        <f t="shared" si="371"/>
        <v>0</v>
      </c>
      <c r="S3366">
        <f t="shared" si="372"/>
        <v>0</v>
      </c>
      <c r="U3366">
        <f t="shared" si="373"/>
        <v>0</v>
      </c>
      <c r="AF3366">
        <v>0</v>
      </c>
      <c r="AG3366">
        <f t="shared" si="374"/>
        <v>0</v>
      </c>
      <c r="AL3366">
        <f t="shared" si="375"/>
        <v>68144.142339082857</v>
      </c>
      <c r="AM3366">
        <f t="shared" si="376"/>
        <v>68100</v>
      </c>
      <c r="AN3366">
        <v>65400</v>
      </c>
    </row>
    <row r="3367" spans="1:40" x14ac:dyDescent="0.25">
      <c r="A3367" t="s">
        <v>3416</v>
      </c>
      <c r="B3367">
        <v>238</v>
      </c>
      <c r="C3367">
        <v>596191</v>
      </c>
      <c r="D3367">
        <v>1</v>
      </c>
      <c r="E3367">
        <v>0</v>
      </c>
      <c r="F3367">
        <v>0</v>
      </c>
      <c r="G3367">
        <v>0</v>
      </c>
      <c r="H3367">
        <v>0</v>
      </c>
      <c r="I3367" t="s">
        <v>30</v>
      </c>
      <c r="J3367" t="s">
        <v>261</v>
      </c>
      <c r="K3367">
        <v>68144.142339082857</v>
      </c>
      <c r="O3367">
        <f t="shared" si="370"/>
        <v>0</v>
      </c>
      <c r="Q3367">
        <f t="shared" si="371"/>
        <v>0</v>
      </c>
      <c r="S3367">
        <f t="shared" si="372"/>
        <v>0</v>
      </c>
      <c r="U3367">
        <f t="shared" si="373"/>
        <v>0</v>
      </c>
      <c r="AF3367">
        <v>0</v>
      </c>
      <c r="AG3367">
        <f t="shared" si="374"/>
        <v>0</v>
      </c>
      <c r="AL3367">
        <f t="shared" si="375"/>
        <v>68144.142339082857</v>
      </c>
      <c r="AM3367">
        <f t="shared" si="376"/>
        <v>68100</v>
      </c>
      <c r="AN3367">
        <v>65400</v>
      </c>
    </row>
    <row r="3368" spans="1:40" x14ac:dyDescent="0.25">
      <c r="A3368" t="s">
        <v>3417</v>
      </c>
      <c r="B3368">
        <v>770</v>
      </c>
      <c r="C3368">
        <v>584711</v>
      </c>
      <c r="D3368">
        <v>1</v>
      </c>
      <c r="E3368">
        <v>0</v>
      </c>
      <c r="F3368">
        <v>0</v>
      </c>
      <c r="G3368">
        <v>0</v>
      </c>
      <c r="H3368">
        <v>0</v>
      </c>
      <c r="I3368" t="s">
        <v>30</v>
      </c>
      <c r="J3368" t="s">
        <v>560</v>
      </c>
      <c r="K3368">
        <v>173006.0152670739</v>
      </c>
      <c r="O3368">
        <f t="shared" si="370"/>
        <v>0</v>
      </c>
      <c r="Q3368">
        <f t="shared" si="371"/>
        <v>0</v>
      </c>
      <c r="S3368">
        <f t="shared" si="372"/>
        <v>0</v>
      </c>
      <c r="U3368">
        <f t="shared" si="373"/>
        <v>0</v>
      </c>
      <c r="AF3368">
        <v>0</v>
      </c>
      <c r="AG3368">
        <f t="shared" si="374"/>
        <v>0</v>
      </c>
      <c r="AL3368">
        <f t="shared" si="375"/>
        <v>173006.0152670739</v>
      </c>
      <c r="AM3368">
        <f t="shared" si="376"/>
        <v>173000</v>
      </c>
      <c r="AN3368">
        <v>165300</v>
      </c>
    </row>
    <row r="3369" spans="1:40" x14ac:dyDescent="0.25">
      <c r="A3369" t="s">
        <v>3419</v>
      </c>
      <c r="B3369">
        <v>299</v>
      </c>
      <c r="C3369">
        <v>571121</v>
      </c>
      <c r="D3369">
        <v>1</v>
      </c>
      <c r="E3369">
        <v>0</v>
      </c>
      <c r="F3369">
        <v>0</v>
      </c>
      <c r="G3369">
        <v>0</v>
      </c>
      <c r="H3369">
        <v>0</v>
      </c>
      <c r="I3369" t="s">
        <v>26</v>
      </c>
      <c r="J3369" t="s">
        <v>130</v>
      </c>
      <c r="K3369">
        <v>68144.142339082857</v>
      </c>
      <c r="O3369">
        <f t="shared" si="370"/>
        <v>0</v>
      </c>
      <c r="Q3369">
        <f t="shared" si="371"/>
        <v>0</v>
      </c>
      <c r="S3369">
        <f t="shared" si="372"/>
        <v>0</v>
      </c>
      <c r="U3369">
        <f t="shared" si="373"/>
        <v>0</v>
      </c>
      <c r="AF3369">
        <v>0</v>
      </c>
      <c r="AG3369">
        <f t="shared" si="374"/>
        <v>0</v>
      </c>
      <c r="AL3369">
        <f t="shared" si="375"/>
        <v>68144.142339082857</v>
      </c>
      <c r="AM3369">
        <f t="shared" si="376"/>
        <v>68100</v>
      </c>
      <c r="AN3369">
        <v>65400</v>
      </c>
    </row>
    <row r="3370" spans="1:40" x14ac:dyDescent="0.25">
      <c r="A3370" t="s">
        <v>3420</v>
      </c>
      <c r="B3370">
        <v>52</v>
      </c>
      <c r="C3370">
        <v>591238</v>
      </c>
      <c r="D3370">
        <v>1</v>
      </c>
      <c r="E3370">
        <v>0</v>
      </c>
      <c r="F3370">
        <v>0</v>
      </c>
      <c r="G3370">
        <v>0</v>
      </c>
      <c r="H3370">
        <v>0</v>
      </c>
      <c r="I3370" t="s">
        <v>75</v>
      </c>
      <c r="J3370" t="s">
        <v>97</v>
      </c>
      <c r="K3370">
        <v>68144.142339082857</v>
      </c>
      <c r="O3370">
        <f t="shared" si="370"/>
        <v>0</v>
      </c>
      <c r="Q3370">
        <f t="shared" si="371"/>
        <v>0</v>
      </c>
      <c r="S3370">
        <f t="shared" si="372"/>
        <v>0</v>
      </c>
      <c r="U3370">
        <f t="shared" si="373"/>
        <v>0</v>
      </c>
      <c r="AF3370">
        <v>0</v>
      </c>
      <c r="AG3370">
        <f t="shared" si="374"/>
        <v>0</v>
      </c>
      <c r="AL3370">
        <f t="shared" si="375"/>
        <v>68144.142339082857</v>
      </c>
      <c r="AM3370">
        <f t="shared" si="376"/>
        <v>68100</v>
      </c>
      <c r="AN3370">
        <v>65400</v>
      </c>
    </row>
    <row r="3371" spans="1:40" x14ac:dyDescent="0.25">
      <c r="A3371" t="s">
        <v>3421</v>
      </c>
      <c r="B3371">
        <v>231</v>
      </c>
      <c r="C3371">
        <v>536962</v>
      </c>
      <c r="D3371">
        <v>1</v>
      </c>
      <c r="E3371">
        <v>0</v>
      </c>
      <c r="F3371">
        <v>0</v>
      </c>
      <c r="G3371">
        <v>0</v>
      </c>
      <c r="H3371">
        <v>0</v>
      </c>
      <c r="I3371" t="s">
        <v>23</v>
      </c>
      <c r="J3371" t="s">
        <v>181</v>
      </c>
      <c r="K3371">
        <v>68144.142339082857</v>
      </c>
      <c r="O3371">
        <f t="shared" si="370"/>
        <v>0</v>
      </c>
      <c r="Q3371">
        <f t="shared" si="371"/>
        <v>0</v>
      </c>
      <c r="S3371">
        <f t="shared" si="372"/>
        <v>0</v>
      </c>
      <c r="U3371">
        <f t="shared" si="373"/>
        <v>0</v>
      </c>
      <c r="AF3371">
        <v>0</v>
      </c>
      <c r="AG3371">
        <f t="shared" si="374"/>
        <v>0</v>
      </c>
      <c r="AL3371">
        <f t="shared" si="375"/>
        <v>68144.142339082857</v>
      </c>
      <c r="AM3371">
        <f t="shared" si="376"/>
        <v>68100</v>
      </c>
      <c r="AN3371">
        <v>65400</v>
      </c>
    </row>
    <row r="3372" spans="1:40" x14ac:dyDescent="0.25">
      <c r="A3372" t="s">
        <v>3422</v>
      </c>
      <c r="B3372">
        <v>233</v>
      </c>
      <c r="C3372">
        <v>588806</v>
      </c>
      <c r="D3372">
        <v>1</v>
      </c>
      <c r="E3372">
        <v>0</v>
      </c>
      <c r="F3372">
        <v>0</v>
      </c>
      <c r="G3372">
        <v>0</v>
      </c>
      <c r="H3372">
        <v>0</v>
      </c>
      <c r="I3372" t="s">
        <v>90</v>
      </c>
      <c r="J3372" t="s">
        <v>164</v>
      </c>
      <c r="K3372">
        <v>68144.142339082857</v>
      </c>
      <c r="O3372">
        <f t="shared" si="370"/>
        <v>0</v>
      </c>
      <c r="Q3372">
        <f t="shared" si="371"/>
        <v>0</v>
      </c>
      <c r="S3372">
        <f t="shared" si="372"/>
        <v>0</v>
      </c>
      <c r="U3372">
        <f t="shared" si="373"/>
        <v>0</v>
      </c>
      <c r="AF3372">
        <v>0</v>
      </c>
      <c r="AG3372">
        <f t="shared" si="374"/>
        <v>0</v>
      </c>
      <c r="AL3372">
        <f t="shared" si="375"/>
        <v>68144.142339082857</v>
      </c>
      <c r="AM3372">
        <f t="shared" si="376"/>
        <v>68100</v>
      </c>
      <c r="AN3372">
        <v>65400</v>
      </c>
    </row>
    <row r="3373" spans="1:40" x14ac:dyDescent="0.25">
      <c r="A3373" t="s">
        <v>3423</v>
      </c>
      <c r="B3373">
        <v>333</v>
      </c>
      <c r="C3373">
        <v>589772</v>
      </c>
      <c r="D3373">
        <v>1</v>
      </c>
      <c r="E3373">
        <v>0</v>
      </c>
      <c r="F3373">
        <v>0</v>
      </c>
      <c r="G3373">
        <v>0</v>
      </c>
      <c r="H3373">
        <v>0</v>
      </c>
      <c r="I3373" t="s">
        <v>61</v>
      </c>
      <c r="J3373" t="s">
        <v>60</v>
      </c>
      <c r="K3373">
        <v>75566.27083410976</v>
      </c>
      <c r="O3373">
        <f t="shared" si="370"/>
        <v>0</v>
      </c>
      <c r="Q3373">
        <f t="shared" si="371"/>
        <v>0</v>
      </c>
      <c r="S3373">
        <f t="shared" si="372"/>
        <v>0</v>
      </c>
      <c r="U3373">
        <f t="shared" si="373"/>
        <v>0</v>
      </c>
      <c r="AF3373">
        <v>0</v>
      </c>
      <c r="AG3373">
        <f t="shared" si="374"/>
        <v>0</v>
      </c>
      <c r="AL3373">
        <f t="shared" si="375"/>
        <v>75566.27083410976</v>
      </c>
      <c r="AM3373">
        <f t="shared" si="376"/>
        <v>75600</v>
      </c>
      <c r="AN3373">
        <v>70200</v>
      </c>
    </row>
    <row r="3374" spans="1:40" x14ac:dyDescent="0.25">
      <c r="A3374" s="3" t="s">
        <v>3424</v>
      </c>
      <c r="B3374">
        <v>3374</v>
      </c>
      <c r="C3374">
        <v>592439</v>
      </c>
      <c r="D3374">
        <v>1</v>
      </c>
      <c r="E3374">
        <v>1</v>
      </c>
      <c r="F3374">
        <v>0</v>
      </c>
      <c r="G3374">
        <v>0</v>
      </c>
      <c r="H3374">
        <v>0</v>
      </c>
      <c r="I3374" t="s">
        <v>90</v>
      </c>
      <c r="J3374" t="s">
        <v>143</v>
      </c>
      <c r="K3374">
        <v>734890.04613824817</v>
      </c>
      <c r="L3374">
        <v>3374</v>
      </c>
      <c r="M3374">
        <v>176039.53882434225</v>
      </c>
      <c r="O3374">
        <f t="shared" si="370"/>
        <v>0</v>
      </c>
      <c r="P3374">
        <v>17</v>
      </c>
      <c r="Q3374">
        <f t="shared" si="371"/>
        <v>46920</v>
      </c>
      <c r="R3374">
        <v>24</v>
      </c>
      <c r="S3374">
        <f t="shared" si="372"/>
        <v>22080</v>
      </c>
      <c r="T3374">
        <v>9</v>
      </c>
      <c r="U3374">
        <f t="shared" si="373"/>
        <v>1881</v>
      </c>
      <c r="AF3374">
        <v>1</v>
      </c>
      <c r="AG3374">
        <f t="shared" si="374"/>
        <v>29000</v>
      </c>
      <c r="AL3374">
        <f t="shared" si="375"/>
        <v>1010810.5849625904</v>
      </c>
      <c r="AM3374">
        <f t="shared" si="376"/>
        <v>1010800</v>
      </c>
      <c r="AN3374">
        <v>1068800</v>
      </c>
    </row>
    <row r="3375" spans="1:40" x14ac:dyDescent="0.25">
      <c r="A3375" t="s">
        <v>3425</v>
      </c>
      <c r="B3375">
        <v>2056</v>
      </c>
      <c r="C3375">
        <v>531596</v>
      </c>
      <c r="D3375">
        <v>1</v>
      </c>
      <c r="E3375">
        <v>0</v>
      </c>
      <c r="F3375">
        <v>0</v>
      </c>
      <c r="G3375">
        <v>0</v>
      </c>
      <c r="H3375">
        <v>0</v>
      </c>
      <c r="I3375" t="s">
        <v>26</v>
      </c>
      <c r="J3375" t="s">
        <v>187</v>
      </c>
      <c r="K3375">
        <v>453646.08080808789</v>
      </c>
      <c r="O3375">
        <f t="shared" si="370"/>
        <v>0</v>
      </c>
      <c r="Q3375">
        <f t="shared" si="371"/>
        <v>0</v>
      </c>
      <c r="S3375">
        <f t="shared" si="372"/>
        <v>0</v>
      </c>
      <c r="U3375">
        <f t="shared" si="373"/>
        <v>0</v>
      </c>
      <c r="AF3375">
        <v>0</v>
      </c>
      <c r="AG3375">
        <f t="shared" si="374"/>
        <v>0</v>
      </c>
      <c r="AL3375">
        <f t="shared" si="375"/>
        <v>453646.08080808789</v>
      </c>
      <c r="AM3375">
        <f t="shared" si="376"/>
        <v>453600</v>
      </c>
      <c r="AN3375">
        <v>434400</v>
      </c>
    </row>
    <row r="3376" spans="1:40" x14ac:dyDescent="0.25">
      <c r="A3376" s="3" t="s">
        <v>3125</v>
      </c>
      <c r="B3376">
        <v>981</v>
      </c>
      <c r="C3376">
        <v>596205</v>
      </c>
      <c r="D3376">
        <v>1</v>
      </c>
      <c r="E3376">
        <v>1</v>
      </c>
      <c r="F3376">
        <v>0</v>
      </c>
      <c r="G3376">
        <v>0</v>
      </c>
      <c r="H3376">
        <v>0</v>
      </c>
      <c r="I3376" t="s">
        <v>75</v>
      </c>
      <c r="J3376" t="s">
        <v>132</v>
      </c>
      <c r="K3376">
        <v>219598.20674135635</v>
      </c>
      <c r="L3376">
        <v>1493</v>
      </c>
      <c r="M3376">
        <v>78060.229707989914</v>
      </c>
      <c r="O3376">
        <f t="shared" si="370"/>
        <v>0</v>
      </c>
      <c r="P3376">
        <v>2</v>
      </c>
      <c r="Q3376">
        <f t="shared" si="371"/>
        <v>5520</v>
      </c>
      <c r="R3376">
        <v>4</v>
      </c>
      <c r="S3376">
        <f t="shared" si="372"/>
        <v>3680</v>
      </c>
      <c r="T3376">
        <v>1</v>
      </c>
      <c r="U3376">
        <f t="shared" si="373"/>
        <v>209</v>
      </c>
      <c r="AF3376">
        <v>0</v>
      </c>
      <c r="AG3376">
        <f t="shared" si="374"/>
        <v>0</v>
      </c>
      <c r="AL3376">
        <f t="shared" si="375"/>
        <v>307067.43644934625</v>
      </c>
      <c r="AM3376">
        <f t="shared" si="376"/>
        <v>307100</v>
      </c>
      <c r="AN3376">
        <v>366000</v>
      </c>
    </row>
    <row r="3377" spans="1:40" x14ac:dyDescent="0.25">
      <c r="A3377" t="s">
        <v>3426</v>
      </c>
      <c r="B3377">
        <v>696</v>
      </c>
      <c r="C3377">
        <v>593435</v>
      </c>
      <c r="D3377">
        <v>1</v>
      </c>
      <c r="E3377">
        <v>0</v>
      </c>
      <c r="F3377">
        <v>0</v>
      </c>
      <c r="G3377">
        <v>0</v>
      </c>
      <c r="H3377">
        <v>0</v>
      </c>
      <c r="I3377" t="s">
        <v>30</v>
      </c>
      <c r="J3377" t="s">
        <v>656</v>
      </c>
      <c r="K3377">
        <v>156602.15477109083</v>
      </c>
      <c r="O3377">
        <f t="shared" si="370"/>
        <v>0</v>
      </c>
      <c r="Q3377">
        <f t="shared" si="371"/>
        <v>0</v>
      </c>
      <c r="S3377">
        <f t="shared" si="372"/>
        <v>0</v>
      </c>
      <c r="U3377">
        <f t="shared" si="373"/>
        <v>0</v>
      </c>
      <c r="AF3377">
        <v>0</v>
      </c>
      <c r="AG3377">
        <f t="shared" si="374"/>
        <v>0</v>
      </c>
      <c r="AL3377">
        <f t="shared" si="375"/>
        <v>156602.15477109083</v>
      </c>
      <c r="AM3377">
        <f t="shared" si="376"/>
        <v>156600</v>
      </c>
      <c r="AN3377">
        <v>146700</v>
      </c>
    </row>
    <row r="3378" spans="1:40" x14ac:dyDescent="0.25">
      <c r="A3378" t="s">
        <v>3427</v>
      </c>
      <c r="B3378">
        <v>281</v>
      </c>
      <c r="C3378">
        <v>552526</v>
      </c>
      <c r="D3378">
        <v>1</v>
      </c>
      <c r="E3378">
        <v>0</v>
      </c>
      <c r="F3378">
        <v>0</v>
      </c>
      <c r="G3378">
        <v>0</v>
      </c>
      <c r="H3378">
        <v>0</v>
      </c>
      <c r="I3378" t="s">
        <v>38</v>
      </c>
      <c r="J3378" t="s">
        <v>166</v>
      </c>
      <c r="K3378">
        <v>68144.142339082857</v>
      </c>
      <c r="O3378">
        <f t="shared" si="370"/>
        <v>0</v>
      </c>
      <c r="Q3378">
        <f t="shared" si="371"/>
        <v>0</v>
      </c>
      <c r="S3378">
        <f t="shared" si="372"/>
        <v>0</v>
      </c>
      <c r="U3378">
        <f t="shared" si="373"/>
        <v>0</v>
      </c>
      <c r="AF3378">
        <v>0</v>
      </c>
      <c r="AG3378">
        <f t="shared" si="374"/>
        <v>0</v>
      </c>
      <c r="AL3378">
        <f t="shared" si="375"/>
        <v>68144.142339082857</v>
      </c>
      <c r="AM3378">
        <f t="shared" si="376"/>
        <v>68100</v>
      </c>
      <c r="AN3378">
        <v>65400</v>
      </c>
    </row>
    <row r="3379" spans="1:40" x14ac:dyDescent="0.25">
      <c r="A3379" t="s">
        <v>3428</v>
      </c>
      <c r="B3379">
        <v>259</v>
      </c>
      <c r="C3379">
        <v>597686</v>
      </c>
      <c r="D3379">
        <v>1</v>
      </c>
      <c r="E3379">
        <v>0</v>
      </c>
      <c r="F3379">
        <v>0</v>
      </c>
      <c r="G3379">
        <v>0</v>
      </c>
      <c r="H3379">
        <v>0</v>
      </c>
      <c r="I3379" t="s">
        <v>61</v>
      </c>
      <c r="J3379" t="s">
        <v>95</v>
      </c>
      <c r="K3379">
        <v>68144.142339082857</v>
      </c>
      <c r="O3379">
        <f t="shared" si="370"/>
        <v>0</v>
      </c>
      <c r="Q3379">
        <f t="shared" si="371"/>
        <v>0</v>
      </c>
      <c r="S3379">
        <f t="shared" si="372"/>
        <v>0</v>
      </c>
      <c r="U3379">
        <f t="shared" si="373"/>
        <v>0</v>
      </c>
      <c r="AF3379">
        <v>0</v>
      </c>
      <c r="AG3379">
        <f t="shared" si="374"/>
        <v>0</v>
      </c>
      <c r="AL3379">
        <f t="shared" si="375"/>
        <v>68144.142339082857</v>
      </c>
      <c r="AM3379">
        <f t="shared" si="376"/>
        <v>68100</v>
      </c>
      <c r="AN3379">
        <v>65400</v>
      </c>
    </row>
    <row r="3380" spans="1:40" x14ac:dyDescent="0.25">
      <c r="A3380" t="s">
        <v>3429</v>
      </c>
      <c r="B3380">
        <v>188</v>
      </c>
      <c r="C3380">
        <v>531707</v>
      </c>
      <c r="D3380">
        <v>1</v>
      </c>
      <c r="E3380">
        <v>0</v>
      </c>
      <c r="F3380">
        <v>0</v>
      </c>
      <c r="G3380">
        <v>0</v>
      </c>
      <c r="H3380">
        <v>0</v>
      </c>
      <c r="I3380" t="s">
        <v>26</v>
      </c>
      <c r="J3380" t="s">
        <v>943</v>
      </c>
      <c r="K3380">
        <v>68144.142339082857</v>
      </c>
      <c r="O3380">
        <f t="shared" si="370"/>
        <v>0</v>
      </c>
      <c r="Q3380">
        <f t="shared" si="371"/>
        <v>0</v>
      </c>
      <c r="S3380">
        <f t="shared" si="372"/>
        <v>0</v>
      </c>
      <c r="U3380">
        <f t="shared" si="373"/>
        <v>0</v>
      </c>
      <c r="AF3380">
        <v>0</v>
      </c>
      <c r="AG3380">
        <f t="shared" si="374"/>
        <v>0</v>
      </c>
      <c r="AL3380">
        <f t="shared" si="375"/>
        <v>68144.142339082857</v>
      </c>
      <c r="AM3380">
        <f t="shared" si="376"/>
        <v>68100</v>
      </c>
      <c r="AN3380">
        <v>65400</v>
      </c>
    </row>
    <row r="3381" spans="1:40" x14ac:dyDescent="0.25">
      <c r="A3381" t="s">
        <v>3430</v>
      </c>
      <c r="B3381">
        <v>1375</v>
      </c>
      <c r="C3381">
        <v>584720</v>
      </c>
      <c r="D3381">
        <v>1</v>
      </c>
      <c r="E3381">
        <v>0</v>
      </c>
      <c r="F3381">
        <v>0</v>
      </c>
      <c r="G3381">
        <v>0</v>
      </c>
      <c r="H3381">
        <v>0</v>
      </c>
      <c r="I3381" t="s">
        <v>30</v>
      </c>
      <c r="J3381" t="s">
        <v>471</v>
      </c>
      <c r="K3381">
        <v>305969.18007207155</v>
      </c>
      <c r="O3381">
        <f t="shared" si="370"/>
        <v>0</v>
      </c>
      <c r="Q3381">
        <f t="shared" si="371"/>
        <v>0</v>
      </c>
      <c r="S3381">
        <f t="shared" si="372"/>
        <v>0</v>
      </c>
      <c r="U3381">
        <f t="shared" si="373"/>
        <v>0</v>
      </c>
      <c r="AF3381">
        <v>0</v>
      </c>
      <c r="AG3381">
        <f t="shared" si="374"/>
        <v>0</v>
      </c>
      <c r="AL3381">
        <f t="shared" si="375"/>
        <v>305969.18007207155</v>
      </c>
      <c r="AM3381">
        <f t="shared" si="376"/>
        <v>306000</v>
      </c>
      <c r="AN3381">
        <v>296200</v>
      </c>
    </row>
    <row r="3382" spans="1:40" x14ac:dyDescent="0.25">
      <c r="A3382" t="s">
        <v>3431</v>
      </c>
      <c r="B3382">
        <v>1066</v>
      </c>
      <c r="C3382">
        <v>552518</v>
      </c>
      <c r="D3382">
        <v>1</v>
      </c>
      <c r="E3382">
        <v>0</v>
      </c>
      <c r="F3382">
        <v>0</v>
      </c>
      <c r="G3382">
        <v>0</v>
      </c>
      <c r="H3382">
        <v>0</v>
      </c>
      <c r="I3382" t="s">
        <v>38</v>
      </c>
      <c r="J3382" t="s">
        <v>166</v>
      </c>
      <c r="K3382">
        <v>238297.42968049692</v>
      </c>
      <c r="O3382">
        <f t="shared" si="370"/>
        <v>0</v>
      </c>
      <c r="Q3382">
        <f t="shared" si="371"/>
        <v>0</v>
      </c>
      <c r="S3382">
        <f t="shared" si="372"/>
        <v>0</v>
      </c>
      <c r="U3382">
        <f t="shared" si="373"/>
        <v>0</v>
      </c>
      <c r="AF3382">
        <v>1</v>
      </c>
      <c r="AG3382">
        <f t="shared" si="374"/>
        <v>29000</v>
      </c>
      <c r="AL3382">
        <f t="shared" si="375"/>
        <v>267297.42968049692</v>
      </c>
      <c r="AM3382">
        <f t="shared" si="376"/>
        <v>267300</v>
      </c>
      <c r="AN3382">
        <v>223400</v>
      </c>
    </row>
    <row r="3383" spans="1:40" x14ac:dyDescent="0.25">
      <c r="A3383" t="s">
        <v>3432</v>
      </c>
      <c r="B3383">
        <v>101</v>
      </c>
      <c r="C3383">
        <v>561177</v>
      </c>
      <c r="D3383">
        <v>1</v>
      </c>
      <c r="E3383">
        <v>0</v>
      </c>
      <c r="F3383">
        <v>0</v>
      </c>
      <c r="G3383">
        <v>0</v>
      </c>
      <c r="H3383">
        <v>0</v>
      </c>
      <c r="I3383" t="s">
        <v>75</v>
      </c>
      <c r="J3383" t="s">
        <v>74</v>
      </c>
      <c r="K3383">
        <v>68144.142339082857</v>
      </c>
      <c r="O3383">
        <f t="shared" si="370"/>
        <v>0</v>
      </c>
      <c r="Q3383">
        <f t="shared" si="371"/>
        <v>0</v>
      </c>
      <c r="S3383">
        <f t="shared" si="372"/>
        <v>0</v>
      </c>
      <c r="U3383">
        <f t="shared" si="373"/>
        <v>0</v>
      </c>
      <c r="AF3383">
        <v>0</v>
      </c>
      <c r="AG3383">
        <f t="shared" si="374"/>
        <v>0</v>
      </c>
      <c r="AL3383">
        <f t="shared" si="375"/>
        <v>68144.142339082857</v>
      </c>
      <c r="AM3383">
        <f t="shared" si="376"/>
        <v>68100</v>
      </c>
      <c r="AN3383">
        <v>65400</v>
      </c>
    </row>
    <row r="3384" spans="1:40" x14ac:dyDescent="0.25">
      <c r="A3384" s="5" t="s">
        <v>1203</v>
      </c>
      <c r="B3384">
        <v>3281</v>
      </c>
      <c r="C3384">
        <v>546798</v>
      </c>
      <c r="D3384">
        <v>1</v>
      </c>
      <c r="E3384">
        <v>1</v>
      </c>
      <c r="F3384">
        <v>1</v>
      </c>
      <c r="G3384">
        <v>1</v>
      </c>
      <c r="H3384">
        <v>0</v>
      </c>
      <c r="I3384" t="s">
        <v>23</v>
      </c>
      <c r="J3384" t="s">
        <v>145</v>
      </c>
      <c r="K3384">
        <v>715215.1286585849</v>
      </c>
      <c r="L3384">
        <v>4468</v>
      </c>
      <c r="M3384">
        <v>232901.05481808711</v>
      </c>
      <c r="O3384">
        <f t="shared" si="370"/>
        <v>0</v>
      </c>
      <c r="P3384">
        <v>33</v>
      </c>
      <c r="Q3384">
        <f t="shared" si="371"/>
        <v>91080</v>
      </c>
      <c r="R3384">
        <v>15</v>
      </c>
      <c r="S3384">
        <f t="shared" si="372"/>
        <v>13800</v>
      </c>
      <c r="T3384">
        <v>18</v>
      </c>
      <c r="U3384">
        <f t="shared" si="373"/>
        <v>3762</v>
      </c>
      <c r="V3384">
        <v>4468</v>
      </c>
      <c r="W3384">
        <v>915843.36399680167</v>
      </c>
      <c r="X3384">
        <v>4468</v>
      </c>
      <c r="Y3384">
        <v>480647.79510209442</v>
      </c>
      <c r="AF3384">
        <v>0</v>
      </c>
      <c r="AG3384">
        <f t="shared" si="374"/>
        <v>0</v>
      </c>
      <c r="AL3384">
        <f t="shared" si="375"/>
        <v>2453249.3425755682</v>
      </c>
      <c r="AM3384">
        <f t="shared" si="376"/>
        <v>2453200</v>
      </c>
      <c r="AN3384">
        <v>2517700</v>
      </c>
    </row>
    <row r="3385" spans="1:40" x14ac:dyDescent="0.25">
      <c r="A3385" s="3" t="s">
        <v>1217</v>
      </c>
      <c r="B3385">
        <v>1106</v>
      </c>
      <c r="C3385">
        <v>548456</v>
      </c>
      <c r="D3385">
        <v>1</v>
      </c>
      <c r="E3385">
        <v>1</v>
      </c>
      <c r="F3385">
        <v>0</v>
      </c>
      <c r="G3385">
        <v>0</v>
      </c>
      <c r="H3385">
        <v>0</v>
      </c>
      <c r="I3385" t="s">
        <v>75</v>
      </c>
      <c r="J3385" t="s">
        <v>74</v>
      </c>
      <c r="K3385">
        <v>247083.97331774019</v>
      </c>
      <c r="L3385">
        <v>1540</v>
      </c>
      <c r="M3385">
        <v>80512.373448385231</v>
      </c>
      <c r="O3385">
        <f t="shared" si="370"/>
        <v>0</v>
      </c>
      <c r="P3385">
        <v>3</v>
      </c>
      <c r="Q3385">
        <f t="shared" si="371"/>
        <v>8280</v>
      </c>
      <c r="R3385">
        <v>11</v>
      </c>
      <c r="S3385">
        <f t="shared" si="372"/>
        <v>10120</v>
      </c>
      <c r="T3385">
        <v>1</v>
      </c>
      <c r="U3385">
        <f t="shared" si="373"/>
        <v>209</v>
      </c>
      <c r="AF3385">
        <v>2</v>
      </c>
      <c r="AG3385">
        <f t="shared" si="374"/>
        <v>58000</v>
      </c>
      <c r="AL3385">
        <f t="shared" si="375"/>
        <v>404205.34676612541</v>
      </c>
      <c r="AM3385">
        <f t="shared" si="376"/>
        <v>404200</v>
      </c>
      <c r="AN3385">
        <v>462200</v>
      </c>
    </row>
    <row r="3386" spans="1:40" x14ac:dyDescent="0.25">
      <c r="A3386" t="s">
        <v>3433</v>
      </c>
      <c r="B3386">
        <v>431</v>
      </c>
      <c r="C3386">
        <v>588814</v>
      </c>
      <c r="D3386">
        <v>1</v>
      </c>
      <c r="E3386">
        <v>0</v>
      </c>
      <c r="F3386">
        <v>0</v>
      </c>
      <c r="G3386">
        <v>0</v>
      </c>
      <c r="H3386">
        <v>0</v>
      </c>
      <c r="I3386" t="s">
        <v>90</v>
      </c>
      <c r="J3386" t="s">
        <v>164</v>
      </c>
      <c r="K3386">
        <v>97547.53262571746</v>
      </c>
      <c r="O3386">
        <f t="shared" si="370"/>
        <v>0</v>
      </c>
      <c r="Q3386">
        <f t="shared" si="371"/>
        <v>0</v>
      </c>
      <c r="S3386">
        <f t="shared" si="372"/>
        <v>0</v>
      </c>
      <c r="U3386">
        <f t="shared" si="373"/>
        <v>0</v>
      </c>
      <c r="AF3386">
        <v>0</v>
      </c>
      <c r="AG3386">
        <f t="shared" si="374"/>
        <v>0</v>
      </c>
      <c r="AL3386">
        <f t="shared" si="375"/>
        <v>97547.53262571746</v>
      </c>
      <c r="AM3386">
        <f t="shared" si="376"/>
        <v>97500</v>
      </c>
      <c r="AN3386">
        <v>92800</v>
      </c>
    </row>
    <row r="3387" spans="1:40" x14ac:dyDescent="0.25">
      <c r="A3387" t="s">
        <v>3434</v>
      </c>
      <c r="B3387">
        <v>790</v>
      </c>
      <c r="C3387">
        <v>552381</v>
      </c>
      <c r="D3387">
        <v>1</v>
      </c>
      <c r="E3387">
        <v>0</v>
      </c>
      <c r="F3387">
        <v>0</v>
      </c>
      <c r="G3387">
        <v>0</v>
      </c>
      <c r="H3387">
        <v>0</v>
      </c>
      <c r="I3387" t="s">
        <v>61</v>
      </c>
      <c r="J3387" t="s">
        <v>1295</v>
      </c>
      <c r="K3387">
        <v>177433.59109585968</v>
      </c>
      <c r="O3387">
        <f t="shared" si="370"/>
        <v>0</v>
      </c>
      <c r="Q3387">
        <f t="shared" si="371"/>
        <v>0</v>
      </c>
      <c r="S3387">
        <f t="shared" si="372"/>
        <v>0</v>
      </c>
      <c r="U3387">
        <f t="shared" si="373"/>
        <v>0</v>
      </c>
      <c r="AF3387">
        <v>1</v>
      </c>
      <c r="AG3387">
        <f t="shared" si="374"/>
        <v>29000</v>
      </c>
      <c r="AL3387">
        <f t="shared" si="375"/>
        <v>206433.59109585968</v>
      </c>
      <c r="AM3387">
        <f t="shared" si="376"/>
        <v>206400</v>
      </c>
      <c r="AN3387">
        <v>172900</v>
      </c>
    </row>
    <row r="3388" spans="1:40" x14ac:dyDescent="0.25">
      <c r="A3388" s="3" t="s">
        <v>3435</v>
      </c>
      <c r="B3388">
        <v>656</v>
      </c>
      <c r="C3388">
        <v>586455</v>
      </c>
      <c r="D3388">
        <v>1</v>
      </c>
      <c r="E3388">
        <v>1</v>
      </c>
      <c r="F3388">
        <v>0</v>
      </c>
      <c r="G3388">
        <v>0</v>
      </c>
      <c r="H3388">
        <v>0</v>
      </c>
      <c r="I3388" t="s">
        <v>30</v>
      </c>
      <c r="J3388" t="s">
        <v>440</v>
      </c>
      <c r="K3388">
        <v>147720.411566661</v>
      </c>
      <c r="L3388">
        <v>656</v>
      </c>
      <c r="M3388">
        <v>34346.387256972193</v>
      </c>
      <c r="O3388">
        <f t="shared" si="370"/>
        <v>0</v>
      </c>
      <c r="P3388">
        <v>27</v>
      </c>
      <c r="Q3388">
        <f t="shared" si="371"/>
        <v>74520</v>
      </c>
      <c r="R3388">
        <v>5</v>
      </c>
      <c r="S3388">
        <f t="shared" si="372"/>
        <v>4600</v>
      </c>
      <c r="U3388">
        <f t="shared" si="373"/>
        <v>0</v>
      </c>
      <c r="AF3388">
        <v>2</v>
      </c>
      <c r="AG3388">
        <f t="shared" si="374"/>
        <v>58000</v>
      </c>
      <c r="AL3388">
        <f t="shared" si="375"/>
        <v>319186.79882363323</v>
      </c>
      <c r="AM3388">
        <f t="shared" si="376"/>
        <v>319200</v>
      </c>
      <c r="AN3388">
        <v>216600</v>
      </c>
    </row>
    <row r="3389" spans="1:40" x14ac:dyDescent="0.25">
      <c r="A3389" t="s">
        <v>3436</v>
      </c>
      <c r="B3389">
        <v>134</v>
      </c>
      <c r="C3389">
        <v>562734</v>
      </c>
      <c r="D3389">
        <v>1</v>
      </c>
      <c r="E3389">
        <v>0</v>
      </c>
      <c r="F3389">
        <v>0</v>
      </c>
      <c r="G3389">
        <v>0</v>
      </c>
      <c r="H3389">
        <v>0</v>
      </c>
      <c r="I3389" t="s">
        <v>23</v>
      </c>
      <c r="J3389" t="s">
        <v>145</v>
      </c>
      <c r="K3389">
        <v>68144.142339082857</v>
      </c>
      <c r="O3389">
        <f t="shared" si="370"/>
        <v>0</v>
      </c>
      <c r="Q3389">
        <f t="shared" si="371"/>
        <v>0</v>
      </c>
      <c r="S3389">
        <f t="shared" si="372"/>
        <v>0</v>
      </c>
      <c r="U3389">
        <f t="shared" si="373"/>
        <v>0</v>
      </c>
      <c r="AF3389">
        <v>0</v>
      </c>
      <c r="AG3389">
        <f t="shared" si="374"/>
        <v>0</v>
      </c>
      <c r="AL3389">
        <f t="shared" si="375"/>
        <v>68144.142339082857</v>
      </c>
      <c r="AM3389">
        <f t="shared" si="376"/>
        <v>68100</v>
      </c>
      <c r="AN3389">
        <v>65400</v>
      </c>
    </row>
    <row r="3390" spans="1:40" x14ac:dyDescent="0.25">
      <c r="A3390" s="6" t="s">
        <v>609</v>
      </c>
      <c r="B3390">
        <v>9094</v>
      </c>
      <c r="C3390">
        <v>573248</v>
      </c>
      <c r="D3390">
        <v>1</v>
      </c>
      <c r="E3390">
        <v>1</v>
      </c>
      <c r="F3390">
        <v>1</v>
      </c>
      <c r="G3390">
        <v>1</v>
      </c>
      <c r="H3390">
        <v>1</v>
      </c>
      <c r="I3390" t="s">
        <v>33</v>
      </c>
      <c r="J3390" t="s">
        <v>609</v>
      </c>
      <c r="K3390">
        <v>390683.25832156307</v>
      </c>
      <c r="L3390">
        <v>13281</v>
      </c>
      <c r="M3390">
        <v>280926.11148212175</v>
      </c>
      <c r="N3390">
        <v>4</v>
      </c>
      <c r="O3390">
        <f t="shared" si="370"/>
        <v>2760</v>
      </c>
      <c r="P3390">
        <v>82</v>
      </c>
      <c r="Q3390">
        <f t="shared" si="371"/>
        <v>226320</v>
      </c>
      <c r="R3390">
        <v>48</v>
      </c>
      <c r="S3390">
        <f t="shared" si="372"/>
        <v>44160</v>
      </c>
      <c r="T3390">
        <v>64</v>
      </c>
      <c r="U3390">
        <f t="shared" si="373"/>
        <v>13376</v>
      </c>
      <c r="V3390">
        <v>11200</v>
      </c>
      <c r="W3390">
        <v>1236516.6557317765</v>
      </c>
      <c r="X3390">
        <v>13281</v>
      </c>
      <c r="Y3390">
        <v>2194596.0362156397</v>
      </c>
      <c r="Z3390">
        <v>13281</v>
      </c>
      <c r="AA3390">
        <v>11167187.788913921</v>
      </c>
      <c r="AC3390">
        <v>1638</v>
      </c>
      <c r="AD3390">
        <v>188370</v>
      </c>
      <c r="AF3390">
        <v>19</v>
      </c>
      <c r="AG3390">
        <f t="shared" si="374"/>
        <v>551000</v>
      </c>
      <c r="AH3390">
        <v>98</v>
      </c>
      <c r="AI3390">
        <v>242746</v>
      </c>
      <c r="AJ3390">
        <v>743</v>
      </c>
      <c r="AK3390">
        <v>85445</v>
      </c>
      <c r="AL3390">
        <f t="shared" si="375"/>
        <v>16624086.850665022</v>
      </c>
      <c r="AM3390">
        <f t="shared" si="376"/>
        <v>16624100</v>
      </c>
      <c r="AN3390">
        <v>15758100</v>
      </c>
    </row>
    <row r="3391" spans="1:40" x14ac:dyDescent="0.25">
      <c r="A3391" t="s">
        <v>3437</v>
      </c>
      <c r="B3391">
        <v>445</v>
      </c>
      <c r="C3391">
        <v>550451</v>
      </c>
      <c r="D3391">
        <v>1</v>
      </c>
      <c r="E3391">
        <v>0</v>
      </c>
      <c r="F3391">
        <v>0</v>
      </c>
      <c r="G3391">
        <v>0</v>
      </c>
      <c r="H3391">
        <v>0</v>
      </c>
      <c r="I3391" t="s">
        <v>23</v>
      </c>
      <c r="J3391" t="s">
        <v>91</v>
      </c>
      <c r="K3391">
        <v>100680.84350523229</v>
      </c>
      <c r="O3391">
        <f t="shared" si="370"/>
        <v>0</v>
      </c>
      <c r="Q3391">
        <f t="shared" si="371"/>
        <v>0</v>
      </c>
      <c r="S3391">
        <f t="shared" si="372"/>
        <v>0</v>
      </c>
      <c r="U3391">
        <f t="shared" si="373"/>
        <v>0</v>
      </c>
      <c r="AF3391">
        <v>0</v>
      </c>
      <c r="AG3391">
        <f t="shared" si="374"/>
        <v>0</v>
      </c>
      <c r="AL3391">
        <f t="shared" si="375"/>
        <v>100680.84350523229</v>
      </c>
      <c r="AM3391">
        <f t="shared" si="376"/>
        <v>100700</v>
      </c>
      <c r="AN3391">
        <v>97900</v>
      </c>
    </row>
    <row r="3392" spans="1:40" x14ac:dyDescent="0.25">
      <c r="A3392" t="s">
        <v>3438</v>
      </c>
      <c r="B3392">
        <v>54</v>
      </c>
      <c r="C3392">
        <v>546950</v>
      </c>
      <c r="D3392">
        <v>1</v>
      </c>
      <c r="E3392">
        <v>0</v>
      </c>
      <c r="F3392">
        <v>0</v>
      </c>
      <c r="G3392">
        <v>0</v>
      </c>
      <c r="H3392">
        <v>0</v>
      </c>
      <c r="I3392" t="s">
        <v>38</v>
      </c>
      <c r="J3392" t="s">
        <v>64</v>
      </c>
      <c r="K3392">
        <v>68144.142339082857</v>
      </c>
      <c r="O3392">
        <f t="shared" si="370"/>
        <v>0</v>
      </c>
      <c r="Q3392">
        <f t="shared" si="371"/>
        <v>0</v>
      </c>
      <c r="S3392">
        <f t="shared" si="372"/>
        <v>0</v>
      </c>
      <c r="U3392">
        <f t="shared" si="373"/>
        <v>0</v>
      </c>
      <c r="AF3392">
        <v>0</v>
      </c>
      <c r="AG3392">
        <f t="shared" si="374"/>
        <v>0</v>
      </c>
      <c r="AL3392">
        <f t="shared" si="375"/>
        <v>68144.142339082857</v>
      </c>
      <c r="AM3392">
        <f t="shared" si="376"/>
        <v>68100</v>
      </c>
      <c r="AN3392">
        <v>65400</v>
      </c>
    </row>
    <row r="3393" spans="1:40" x14ac:dyDescent="0.25">
      <c r="A3393" s="4" t="s">
        <v>673</v>
      </c>
      <c r="B3393">
        <v>4161</v>
      </c>
      <c r="C3393">
        <v>555398</v>
      </c>
      <c r="D3393">
        <v>1</v>
      </c>
      <c r="E3393">
        <v>1</v>
      </c>
      <c r="F3393">
        <v>1</v>
      </c>
      <c r="G3393">
        <v>0</v>
      </c>
      <c r="H3393">
        <v>0</v>
      </c>
      <c r="I3393" t="s">
        <v>18</v>
      </c>
      <c r="J3393" t="s">
        <v>17</v>
      </c>
      <c r="K3393">
        <v>900477.09115561482</v>
      </c>
      <c r="L3393">
        <v>5171</v>
      </c>
      <c r="M3393">
        <v>269400.00993804703</v>
      </c>
      <c r="O3393">
        <f t="shared" si="370"/>
        <v>0</v>
      </c>
      <c r="P3393">
        <v>24</v>
      </c>
      <c r="Q3393">
        <f t="shared" si="371"/>
        <v>66240</v>
      </c>
      <c r="R3393">
        <v>16</v>
      </c>
      <c r="S3393">
        <f t="shared" si="372"/>
        <v>14720</v>
      </c>
      <c r="T3393">
        <v>10</v>
      </c>
      <c r="U3393">
        <f t="shared" si="373"/>
        <v>2090</v>
      </c>
      <c r="V3393">
        <v>5171</v>
      </c>
      <c r="W3393">
        <v>1057399.4609310958</v>
      </c>
      <c r="AF3393">
        <v>0</v>
      </c>
      <c r="AG3393">
        <f t="shared" si="374"/>
        <v>0</v>
      </c>
      <c r="AL3393">
        <f t="shared" si="375"/>
        <v>2310326.5620247577</v>
      </c>
      <c r="AM3393">
        <f t="shared" si="376"/>
        <v>2310300</v>
      </c>
      <c r="AN3393">
        <v>2432900</v>
      </c>
    </row>
    <row r="3394" spans="1:40" x14ac:dyDescent="0.25">
      <c r="A3394" s="4" t="s">
        <v>522</v>
      </c>
      <c r="B3394">
        <v>817</v>
      </c>
      <c r="C3394">
        <v>587591</v>
      </c>
      <c r="D3394">
        <v>1</v>
      </c>
      <c r="E3394">
        <v>1</v>
      </c>
      <c r="F3394">
        <v>1</v>
      </c>
      <c r="G3394">
        <v>0</v>
      </c>
      <c r="H3394">
        <v>0</v>
      </c>
      <c r="I3394" t="s">
        <v>75</v>
      </c>
      <c r="J3394" t="s">
        <v>523</v>
      </c>
      <c r="K3394">
        <v>183406.94736179433</v>
      </c>
      <c r="L3394">
        <v>1968</v>
      </c>
      <c r="M3394">
        <v>102832.08224734652</v>
      </c>
      <c r="O3394">
        <f t="shared" si="370"/>
        <v>0</v>
      </c>
      <c r="P3394">
        <v>37</v>
      </c>
      <c r="Q3394">
        <f t="shared" si="371"/>
        <v>102120</v>
      </c>
      <c r="R3394">
        <v>4</v>
      </c>
      <c r="S3394">
        <f t="shared" si="372"/>
        <v>3680</v>
      </c>
      <c r="T3394">
        <v>3</v>
      </c>
      <c r="U3394">
        <f t="shared" si="373"/>
        <v>627</v>
      </c>
      <c r="V3394">
        <v>2925</v>
      </c>
      <c r="W3394">
        <v>603216.26042579929</v>
      </c>
      <c r="AF3394">
        <v>0</v>
      </c>
      <c r="AG3394">
        <f t="shared" si="374"/>
        <v>0</v>
      </c>
      <c r="AL3394">
        <f t="shared" si="375"/>
        <v>995882.29003494012</v>
      </c>
      <c r="AM3394">
        <f t="shared" si="376"/>
        <v>995900</v>
      </c>
      <c r="AN3394">
        <v>964300</v>
      </c>
    </row>
    <row r="3395" spans="1:40" x14ac:dyDescent="0.25">
      <c r="A3395" t="s">
        <v>3439</v>
      </c>
      <c r="B3395">
        <v>219</v>
      </c>
      <c r="C3395">
        <v>572608</v>
      </c>
      <c r="D3395">
        <v>1</v>
      </c>
      <c r="E3395">
        <v>0</v>
      </c>
      <c r="F3395">
        <v>0</v>
      </c>
      <c r="G3395">
        <v>0</v>
      </c>
      <c r="H3395">
        <v>0</v>
      </c>
      <c r="I3395" t="s">
        <v>41</v>
      </c>
      <c r="J3395" t="s">
        <v>284</v>
      </c>
      <c r="K3395">
        <v>68144.142339082857</v>
      </c>
      <c r="O3395">
        <f t="shared" si="370"/>
        <v>0</v>
      </c>
      <c r="Q3395">
        <f t="shared" si="371"/>
        <v>0</v>
      </c>
      <c r="S3395">
        <f t="shared" si="372"/>
        <v>0</v>
      </c>
      <c r="U3395">
        <f t="shared" si="373"/>
        <v>0</v>
      </c>
      <c r="AF3395">
        <v>0</v>
      </c>
      <c r="AG3395">
        <f t="shared" si="374"/>
        <v>0</v>
      </c>
      <c r="AL3395">
        <f t="shared" si="375"/>
        <v>68144.142339082857</v>
      </c>
      <c r="AM3395">
        <f t="shared" si="376"/>
        <v>68100</v>
      </c>
      <c r="AN3395">
        <v>65400</v>
      </c>
    </row>
    <row r="3396" spans="1:40" x14ac:dyDescent="0.25">
      <c r="A3396" t="s">
        <v>3440</v>
      </c>
      <c r="B3396">
        <v>270</v>
      </c>
      <c r="C3396">
        <v>536377</v>
      </c>
      <c r="D3396">
        <v>1</v>
      </c>
      <c r="E3396">
        <v>0</v>
      </c>
      <c r="F3396">
        <v>0</v>
      </c>
      <c r="G3396">
        <v>0</v>
      </c>
      <c r="H3396">
        <v>0</v>
      </c>
      <c r="I3396" t="s">
        <v>26</v>
      </c>
      <c r="J3396" t="s">
        <v>130</v>
      </c>
      <c r="K3396">
        <v>68144.142339082857</v>
      </c>
      <c r="O3396">
        <f t="shared" si="370"/>
        <v>0</v>
      </c>
      <c r="Q3396">
        <f t="shared" si="371"/>
        <v>0</v>
      </c>
      <c r="S3396">
        <f t="shared" si="372"/>
        <v>0</v>
      </c>
      <c r="U3396">
        <f t="shared" si="373"/>
        <v>0</v>
      </c>
      <c r="AF3396">
        <v>0</v>
      </c>
      <c r="AG3396">
        <f t="shared" si="374"/>
        <v>0</v>
      </c>
      <c r="AL3396">
        <f t="shared" si="375"/>
        <v>68144.142339082857</v>
      </c>
      <c r="AM3396">
        <f t="shared" si="376"/>
        <v>68100</v>
      </c>
      <c r="AN3396">
        <v>65400</v>
      </c>
    </row>
    <row r="3397" spans="1:40" x14ac:dyDescent="0.25">
      <c r="A3397" s="4" t="s">
        <v>211</v>
      </c>
      <c r="B3397">
        <v>2254</v>
      </c>
      <c r="C3397">
        <v>546801</v>
      </c>
      <c r="D3397">
        <v>1</v>
      </c>
      <c r="E3397">
        <v>1</v>
      </c>
      <c r="F3397">
        <v>1</v>
      </c>
      <c r="G3397">
        <v>0</v>
      </c>
      <c r="H3397">
        <v>0</v>
      </c>
      <c r="I3397" t="s">
        <v>23</v>
      </c>
      <c r="J3397" t="s">
        <v>145</v>
      </c>
      <c r="K3397">
        <v>496252.42681696411</v>
      </c>
      <c r="L3397">
        <v>3261</v>
      </c>
      <c r="M3397">
        <v>170161.59320372276</v>
      </c>
      <c r="O3397">
        <f t="shared" ref="O3397:O3460" si="377">N3397*690</f>
        <v>0</v>
      </c>
      <c r="P3397">
        <v>8</v>
      </c>
      <c r="Q3397">
        <f t="shared" ref="Q3397:Q3460" si="378">P3397*2760</f>
        <v>22080</v>
      </c>
      <c r="R3397">
        <v>11</v>
      </c>
      <c r="S3397">
        <f t="shared" ref="S3397:S3460" si="379">R3397*920</f>
        <v>10120</v>
      </c>
      <c r="T3397">
        <v>10</v>
      </c>
      <c r="U3397">
        <f t="shared" ref="U3397:U3460" si="380">T3397*209</f>
        <v>2090</v>
      </c>
      <c r="V3397">
        <v>4186</v>
      </c>
      <c r="W3397">
        <v>858913.73349262448</v>
      </c>
      <c r="AF3397">
        <v>1</v>
      </c>
      <c r="AG3397">
        <f t="shared" ref="AG3397:AG3460" si="381">AF3397*29000</f>
        <v>29000</v>
      </c>
      <c r="AL3397">
        <f t="shared" ref="AL3397:AL3460" si="382">K3397+M3397+O3397+Q3397+S3397+U3397+W3397+Y3397+AA3397+AB3397+AD3397+AE3397+AG3397+AI3397+AK3397</f>
        <v>1588617.7535133115</v>
      </c>
      <c r="AM3397">
        <f t="shared" ref="AM3397:AM3460" si="383">ROUND(AL3397/100,0)*100</f>
        <v>1588600</v>
      </c>
      <c r="AN3397">
        <v>1688800</v>
      </c>
    </row>
    <row r="3398" spans="1:40" x14ac:dyDescent="0.25">
      <c r="A3398" t="s">
        <v>2599</v>
      </c>
      <c r="B3398">
        <v>177</v>
      </c>
      <c r="C3398">
        <v>560561</v>
      </c>
      <c r="D3398">
        <v>1</v>
      </c>
      <c r="E3398">
        <v>0</v>
      </c>
      <c r="F3398">
        <v>0</v>
      </c>
      <c r="G3398">
        <v>0</v>
      </c>
      <c r="H3398">
        <v>0</v>
      </c>
      <c r="I3398" t="s">
        <v>18</v>
      </c>
      <c r="J3398" t="s">
        <v>818</v>
      </c>
      <c r="K3398">
        <v>68144.142339082857</v>
      </c>
      <c r="O3398">
        <f t="shared" si="377"/>
        <v>0</v>
      </c>
      <c r="Q3398">
        <f t="shared" si="378"/>
        <v>0</v>
      </c>
      <c r="S3398">
        <f t="shared" si="379"/>
        <v>0</v>
      </c>
      <c r="U3398">
        <f t="shared" si="380"/>
        <v>0</v>
      </c>
      <c r="AF3398">
        <v>0</v>
      </c>
      <c r="AG3398">
        <f t="shared" si="381"/>
        <v>0</v>
      </c>
      <c r="AL3398">
        <f t="shared" si="382"/>
        <v>68144.142339082857</v>
      </c>
      <c r="AM3398">
        <f t="shared" si="383"/>
        <v>68100</v>
      </c>
      <c r="AN3398">
        <v>65400</v>
      </c>
    </row>
    <row r="3399" spans="1:40" x14ac:dyDescent="0.25">
      <c r="A3399" t="s">
        <v>2599</v>
      </c>
      <c r="B3399">
        <v>418</v>
      </c>
      <c r="C3399">
        <v>513661</v>
      </c>
      <c r="D3399">
        <v>1</v>
      </c>
      <c r="E3399">
        <v>0</v>
      </c>
      <c r="F3399">
        <v>0</v>
      </c>
      <c r="G3399">
        <v>0</v>
      </c>
      <c r="H3399">
        <v>0</v>
      </c>
      <c r="I3399" t="s">
        <v>23</v>
      </c>
      <c r="J3399" t="s">
        <v>290</v>
      </c>
      <c r="K3399">
        <v>94636.548405463982</v>
      </c>
      <c r="O3399">
        <f t="shared" si="377"/>
        <v>0</v>
      </c>
      <c r="Q3399">
        <f t="shared" si="378"/>
        <v>0</v>
      </c>
      <c r="S3399">
        <f t="shared" si="379"/>
        <v>0</v>
      </c>
      <c r="U3399">
        <f t="shared" si="380"/>
        <v>0</v>
      </c>
      <c r="AF3399">
        <v>0</v>
      </c>
      <c r="AG3399">
        <f t="shared" si="381"/>
        <v>0</v>
      </c>
      <c r="AL3399">
        <f t="shared" si="382"/>
        <v>94636.548405463982</v>
      </c>
      <c r="AM3399">
        <f t="shared" si="383"/>
        <v>94600</v>
      </c>
      <c r="AN3399">
        <v>92100</v>
      </c>
    </row>
    <row r="3400" spans="1:40" x14ac:dyDescent="0.25">
      <c r="A3400" t="s">
        <v>2599</v>
      </c>
      <c r="B3400">
        <v>739</v>
      </c>
      <c r="C3400">
        <v>535648</v>
      </c>
      <c r="D3400">
        <v>1</v>
      </c>
      <c r="E3400">
        <v>0</v>
      </c>
      <c r="F3400">
        <v>0</v>
      </c>
      <c r="G3400">
        <v>0</v>
      </c>
      <c r="H3400">
        <v>0</v>
      </c>
      <c r="I3400" t="s">
        <v>23</v>
      </c>
      <c r="J3400" t="s">
        <v>22</v>
      </c>
      <c r="K3400">
        <v>166138.36233480147</v>
      </c>
      <c r="O3400">
        <f t="shared" si="377"/>
        <v>0</v>
      </c>
      <c r="Q3400">
        <f t="shared" si="378"/>
        <v>0</v>
      </c>
      <c r="S3400">
        <f t="shared" si="379"/>
        <v>0</v>
      </c>
      <c r="U3400">
        <f t="shared" si="380"/>
        <v>0</v>
      </c>
      <c r="AF3400">
        <v>0</v>
      </c>
      <c r="AG3400">
        <f t="shared" si="381"/>
        <v>0</v>
      </c>
      <c r="AL3400">
        <f t="shared" si="382"/>
        <v>166138.36233480147</v>
      </c>
      <c r="AM3400">
        <f t="shared" si="383"/>
        <v>166100</v>
      </c>
      <c r="AN3400">
        <v>158400</v>
      </c>
    </row>
    <row r="3401" spans="1:40" x14ac:dyDescent="0.25">
      <c r="A3401" t="s">
        <v>2599</v>
      </c>
      <c r="B3401">
        <v>93</v>
      </c>
      <c r="C3401">
        <v>560201</v>
      </c>
      <c r="D3401">
        <v>1</v>
      </c>
      <c r="E3401">
        <v>0</v>
      </c>
      <c r="F3401">
        <v>0</v>
      </c>
      <c r="G3401">
        <v>0</v>
      </c>
      <c r="H3401">
        <v>0</v>
      </c>
      <c r="I3401" t="s">
        <v>23</v>
      </c>
      <c r="J3401" t="s">
        <v>181</v>
      </c>
      <c r="K3401">
        <v>68144.142339082857</v>
      </c>
      <c r="O3401">
        <f t="shared" si="377"/>
        <v>0</v>
      </c>
      <c r="Q3401">
        <f t="shared" si="378"/>
        <v>0</v>
      </c>
      <c r="S3401">
        <f t="shared" si="379"/>
        <v>0</v>
      </c>
      <c r="U3401">
        <f t="shared" si="380"/>
        <v>0</v>
      </c>
      <c r="AF3401">
        <v>0</v>
      </c>
      <c r="AG3401">
        <f t="shared" si="381"/>
        <v>0</v>
      </c>
      <c r="AL3401">
        <f t="shared" si="382"/>
        <v>68144.142339082857</v>
      </c>
      <c r="AM3401">
        <f t="shared" si="383"/>
        <v>68100</v>
      </c>
      <c r="AN3401">
        <v>65400</v>
      </c>
    </row>
    <row r="3402" spans="1:40" x14ac:dyDescent="0.25">
      <c r="A3402" t="s">
        <v>2599</v>
      </c>
      <c r="B3402">
        <v>861</v>
      </c>
      <c r="C3402">
        <v>546593</v>
      </c>
      <c r="D3402">
        <v>1</v>
      </c>
      <c r="E3402">
        <v>0</v>
      </c>
      <c r="F3402">
        <v>0</v>
      </c>
      <c r="G3402">
        <v>0</v>
      </c>
      <c r="H3402">
        <v>0</v>
      </c>
      <c r="I3402" t="s">
        <v>51</v>
      </c>
      <c r="J3402" t="s">
        <v>362</v>
      </c>
      <c r="K3402">
        <v>193131.96641048495</v>
      </c>
      <c r="O3402">
        <f t="shared" si="377"/>
        <v>0</v>
      </c>
      <c r="Q3402">
        <f t="shared" si="378"/>
        <v>0</v>
      </c>
      <c r="S3402">
        <f t="shared" si="379"/>
        <v>0</v>
      </c>
      <c r="U3402">
        <f t="shared" si="380"/>
        <v>0</v>
      </c>
      <c r="AF3402">
        <v>10</v>
      </c>
      <c r="AG3402">
        <f t="shared" si="381"/>
        <v>290000</v>
      </c>
      <c r="AL3402">
        <f t="shared" si="382"/>
        <v>483131.96641048498</v>
      </c>
      <c r="AM3402">
        <f t="shared" si="383"/>
        <v>483100</v>
      </c>
      <c r="AN3402">
        <v>415500</v>
      </c>
    </row>
    <row r="3403" spans="1:40" x14ac:dyDescent="0.25">
      <c r="A3403" t="s">
        <v>2599</v>
      </c>
      <c r="B3403">
        <v>1096</v>
      </c>
      <c r="C3403">
        <v>535117</v>
      </c>
      <c r="D3403">
        <v>1</v>
      </c>
      <c r="E3403">
        <v>0</v>
      </c>
      <c r="F3403">
        <v>0</v>
      </c>
      <c r="G3403">
        <v>0</v>
      </c>
      <c r="H3403">
        <v>0</v>
      </c>
      <c r="I3403" t="s">
        <v>26</v>
      </c>
      <c r="J3403" t="s">
        <v>1369</v>
      </c>
      <c r="K3403">
        <v>244888.10748702349</v>
      </c>
      <c r="O3403">
        <f t="shared" si="377"/>
        <v>0</v>
      </c>
      <c r="Q3403">
        <f t="shared" si="378"/>
        <v>0</v>
      </c>
      <c r="S3403">
        <f t="shared" si="379"/>
        <v>0</v>
      </c>
      <c r="U3403">
        <f t="shared" si="380"/>
        <v>0</v>
      </c>
      <c r="AF3403">
        <v>0</v>
      </c>
      <c r="AG3403">
        <f t="shared" si="381"/>
        <v>0</v>
      </c>
      <c r="AL3403">
        <f t="shared" si="382"/>
        <v>244888.10748702349</v>
      </c>
      <c r="AM3403">
        <f t="shared" si="383"/>
        <v>244900</v>
      </c>
      <c r="AN3403">
        <v>232900</v>
      </c>
    </row>
    <row r="3404" spans="1:40" x14ac:dyDescent="0.25">
      <c r="A3404" t="s">
        <v>2599</v>
      </c>
      <c r="B3404">
        <v>1345</v>
      </c>
      <c r="C3404">
        <v>538558</v>
      </c>
      <c r="D3404">
        <v>1</v>
      </c>
      <c r="E3404">
        <v>0</v>
      </c>
      <c r="F3404">
        <v>0</v>
      </c>
      <c r="G3404">
        <v>0</v>
      </c>
      <c r="H3404">
        <v>0</v>
      </c>
      <c r="I3404" t="s">
        <v>26</v>
      </c>
      <c r="J3404" t="s">
        <v>173</v>
      </c>
      <c r="K3404">
        <v>299418.95605683682</v>
      </c>
      <c r="O3404">
        <f t="shared" si="377"/>
        <v>0</v>
      </c>
      <c r="Q3404">
        <f t="shared" si="378"/>
        <v>0</v>
      </c>
      <c r="S3404">
        <f t="shared" si="379"/>
        <v>0</v>
      </c>
      <c r="U3404">
        <f t="shared" si="380"/>
        <v>0</v>
      </c>
      <c r="AF3404">
        <v>0</v>
      </c>
      <c r="AG3404">
        <f t="shared" si="381"/>
        <v>0</v>
      </c>
      <c r="AL3404">
        <f t="shared" si="382"/>
        <v>299418.95605683682</v>
      </c>
      <c r="AM3404">
        <f t="shared" si="383"/>
        <v>299400</v>
      </c>
      <c r="AN3404">
        <v>276000</v>
      </c>
    </row>
    <row r="3405" spans="1:40" x14ac:dyDescent="0.25">
      <c r="A3405" t="s">
        <v>2599</v>
      </c>
      <c r="B3405">
        <v>288</v>
      </c>
      <c r="C3405">
        <v>540269</v>
      </c>
      <c r="D3405">
        <v>1</v>
      </c>
      <c r="E3405">
        <v>0</v>
      </c>
      <c r="F3405">
        <v>0</v>
      </c>
      <c r="G3405">
        <v>0</v>
      </c>
      <c r="H3405">
        <v>0</v>
      </c>
      <c r="I3405" t="s">
        <v>110</v>
      </c>
      <c r="J3405" t="s">
        <v>896</v>
      </c>
      <c r="K3405">
        <v>68144.142339082857</v>
      </c>
      <c r="O3405">
        <f t="shared" si="377"/>
        <v>0</v>
      </c>
      <c r="Q3405">
        <f t="shared" si="378"/>
        <v>0</v>
      </c>
      <c r="S3405">
        <f t="shared" si="379"/>
        <v>0</v>
      </c>
      <c r="U3405">
        <f t="shared" si="380"/>
        <v>0</v>
      </c>
      <c r="AF3405">
        <v>0</v>
      </c>
      <c r="AG3405">
        <f t="shared" si="381"/>
        <v>0</v>
      </c>
      <c r="AL3405">
        <f t="shared" si="382"/>
        <v>68144.142339082857</v>
      </c>
      <c r="AM3405">
        <f t="shared" si="383"/>
        <v>68100</v>
      </c>
      <c r="AN3405">
        <v>65400</v>
      </c>
    </row>
    <row r="3406" spans="1:40" x14ac:dyDescent="0.25">
      <c r="A3406" t="s">
        <v>2599</v>
      </c>
      <c r="B3406">
        <v>137</v>
      </c>
      <c r="C3406">
        <v>599131</v>
      </c>
      <c r="D3406">
        <v>1</v>
      </c>
      <c r="E3406">
        <v>0</v>
      </c>
      <c r="F3406">
        <v>0</v>
      </c>
      <c r="G3406">
        <v>0</v>
      </c>
      <c r="H3406">
        <v>0</v>
      </c>
      <c r="I3406" t="s">
        <v>110</v>
      </c>
      <c r="J3406" t="s">
        <v>109</v>
      </c>
      <c r="K3406">
        <v>68144.142339082857</v>
      </c>
      <c r="O3406">
        <f t="shared" si="377"/>
        <v>0</v>
      </c>
      <c r="Q3406">
        <f t="shared" si="378"/>
        <v>0</v>
      </c>
      <c r="S3406">
        <f t="shared" si="379"/>
        <v>0</v>
      </c>
      <c r="U3406">
        <f t="shared" si="380"/>
        <v>0</v>
      </c>
      <c r="AF3406">
        <v>0</v>
      </c>
      <c r="AG3406">
        <f t="shared" si="381"/>
        <v>0</v>
      </c>
      <c r="AL3406">
        <f t="shared" si="382"/>
        <v>68144.142339082857</v>
      </c>
      <c r="AM3406">
        <f t="shared" si="383"/>
        <v>68100</v>
      </c>
      <c r="AN3406">
        <v>65400</v>
      </c>
    </row>
    <row r="3407" spans="1:40" x14ac:dyDescent="0.25">
      <c r="A3407" t="s">
        <v>2599</v>
      </c>
      <c r="B3407">
        <v>809</v>
      </c>
      <c r="C3407">
        <v>583502</v>
      </c>
      <c r="D3407">
        <v>1</v>
      </c>
      <c r="E3407">
        <v>0</v>
      </c>
      <c r="F3407">
        <v>0</v>
      </c>
      <c r="G3407">
        <v>0</v>
      </c>
      <c r="H3407">
        <v>0</v>
      </c>
      <c r="I3407" t="s">
        <v>30</v>
      </c>
      <c r="J3407" t="s">
        <v>412</v>
      </c>
      <c r="K3407">
        <v>181637.52363362361</v>
      </c>
      <c r="O3407">
        <f t="shared" si="377"/>
        <v>0</v>
      </c>
      <c r="Q3407">
        <f t="shared" si="378"/>
        <v>0</v>
      </c>
      <c r="S3407">
        <f t="shared" si="379"/>
        <v>0</v>
      </c>
      <c r="U3407">
        <f t="shared" si="380"/>
        <v>0</v>
      </c>
      <c r="AF3407">
        <v>1</v>
      </c>
      <c r="AG3407">
        <f t="shared" si="381"/>
        <v>29000</v>
      </c>
      <c r="AL3407">
        <f t="shared" si="382"/>
        <v>210637.52363362361</v>
      </c>
      <c r="AM3407">
        <f t="shared" si="383"/>
        <v>210600</v>
      </c>
      <c r="AN3407">
        <v>199400</v>
      </c>
    </row>
    <row r="3408" spans="1:40" x14ac:dyDescent="0.25">
      <c r="A3408" t="s">
        <v>2599</v>
      </c>
      <c r="B3408">
        <v>123</v>
      </c>
      <c r="C3408">
        <v>542636</v>
      </c>
      <c r="D3408">
        <v>1</v>
      </c>
      <c r="E3408">
        <v>0</v>
      </c>
      <c r="F3408">
        <v>0</v>
      </c>
      <c r="G3408">
        <v>0</v>
      </c>
      <c r="H3408">
        <v>0</v>
      </c>
      <c r="I3408" t="s">
        <v>85</v>
      </c>
      <c r="J3408" t="s">
        <v>430</v>
      </c>
      <c r="K3408">
        <v>68144.142339082857</v>
      </c>
      <c r="O3408">
        <f t="shared" si="377"/>
        <v>0</v>
      </c>
      <c r="Q3408">
        <f t="shared" si="378"/>
        <v>0</v>
      </c>
      <c r="S3408">
        <f t="shared" si="379"/>
        <v>0</v>
      </c>
      <c r="U3408">
        <f t="shared" si="380"/>
        <v>0</v>
      </c>
      <c r="AF3408">
        <v>0</v>
      </c>
      <c r="AG3408">
        <f t="shared" si="381"/>
        <v>0</v>
      </c>
      <c r="AL3408">
        <f t="shared" si="382"/>
        <v>68144.142339082857</v>
      </c>
      <c r="AM3408">
        <f t="shared" si="383"/>
        <v>68100</v>
      </c>
      <c r="AN3408">
        <v>65400</v>
      </c>
    </row>
    <row r="3409" spans="1:40" x14ac:dyDescent="0.25">
      <c r="A3409" t="s">
        <v>2599</v>
      </c>
      <c r="B3409">
        <v>241</v>
      </c>
      <c r="C3409">
        <v>591246</v>
      </c>
      <c r="D3409">
        <v>1</v>
      </c>
      <c r="E3409">
        <v>0</v>
      </c>
      <c r="F3409">
        <v>0</v>
      </c>
      <c r="G3409">
        <v>0</v>
      </c>
      <c r="H3409">
        <v>0</v>
      </c>
      <c r="I3409" t="s">
        <v>75</v>
      </c>
      <c r="J3409" t="s">
        <v>96</v>
      </c>
      <c r="K3409">
        <v>68144.142339082857</v>
      </c>
      <c r="O3409">
        <f t="shared" si="377"/>
        <v>0</v>
      </c>
      <c r="Q3409">
        <f t="shared" si="378"/>
        <v>0</v>
      </c>
      <c r="S3409">
        <f t="shared" si="379"/>
        <v>0</v>
      </c>
      <c r="U3409">
        <f t="shared" si="380"/>
        <v>0</v>
      </c>
      <c r="AF3409">
        <v>0</v>
      </c>
      <c r="AG3409">
        <f t="shared" si="381"/>
        <v>0</v>
      </c>
      <c r="AL3409">
        <f t="shared" si="382"/>
        <v>68144.142339082857</v>
      </c>
      <c r="AM3409">
        <f t="shared" si="383"/>
        <v>68100</v>
      </c>
      <c r="AN3409">
        <v>65400</v>
      </c>
    </row>
    <row r="3410" spans="1:40" x14ac:dyDescent="0.25">
      <c r="A3410" t="s">
        <v>2599</v>
      </c>
      <c r="B3410">
        <v>161</v>
      </c>
      <c r="C3410">
        <v>596213</v>
      </c>
      <c r="D3410">
        <v>1</v>
      </c>
      <c r="E3410">
        <v>0</v>
      </c>
      <c r="F3410">
        <v>0</v>
      </c>
      <c r="G3410">
        <v>0</v>
      </c>
      <c r="H3410">
        <v>0</v>
      </c>
      <c r="I3410" t="s">
        <v>75</v>
      </c>
      <c r="J3410" t="s">
        <v>133</v>
      </c>
      <c r="K3410">
        <v>68144.142339082857</v>
      </c>
      <c r="O3410">
        <f t="shared" si="377"/>
        <v>0</v>
      </c>
      <c r="Q3410">
        <f t="shared" si="378"/>
        <v>0</v>
      </c>
      <c r="S3410">
        <f t="shared" si="379"/>
        <v>0</v>
      </c>
      <c r="U3410">
        <f t="shared" si="380"/>
        <v>0</v>
      </c>
      <c r="AF3410">
        <v>0</v>
      </c>
      <c r="AG3410">
        <f t="shared" si="381"/>
        <v>0</v>
      </c>
      <c r="AL3410">
        <f t="shared" si="382"/>
        <v>68144.142339082857</v>
      </c>
      <c r="AM3410">
        <f t="shared" si="383"/>
        <v>68100</v>
      </c>
      <c r="AN3410">
        <v>65400</v>
      </c>
    </row>
    <row r="3411" spans="1:40" x14ac:dyDescent="0.25">
      <c r="A3411" t="s">
        <v>2599</v>
      </c>
      <c r="B3411">
        <v>195</v>
      </c>
      <c r="C3411">
        <v>576549</v>
      </c>
      <c r="D3411">
        <v>1</v>
      </c>
      <c r="E3411">
        <v>0</v>
      </c>
      <c r="F3411">
        <v>0</v>
      </c>
      <c r="G3411">
        <v>0</v>
      </c>
      <c r="H3411">
        <v>0</v>
      </c>
      <c r="I3411" t="s">
        <v>33</v>
      </c>
      <c r="J3411" t="s">
        <v>46</v>
      </c>
      <c r="K3411">
        <v>68144.142339082857</v>
      </c>
      <c r="O3411">
        <f t="shared" si="377"/>
        <v>0</v>
      </c>
      <c r="Q3411">
        <f t="shared" si="378"/>
        <v>0</v>
      </c>
      <c r="S3411">
        <f t="shared" si="379"/>
        <v>0</v>
      </c>
      <c r="U3411">
        <f t="shared" si="380"/>
        <v>0</v>
      </c>
      <c r="AF3411">
        <v>0</v>
      </c>
      <c r="AG3411">
        <f t="shared" si="381"/>
        <v>0</v>
      </c>
      <c r="AL3411">
        <f t="shared" si="382"/>
        <v>68144.142339082857</v>
      </c>
      <c r="AM3411">
        <f t="shared" si="383"/>
        <v>68100</v>
      </c>
      <c r="AN3411">
        <v>65400</v>
      </c>
    </row>
    <row r="3412" spans="1:40" x14ac:dyDescent="0.25">
      <c r="A3412" t="s">
        <v>3441</v>
      </c>
      <c r="B3412">
        <v>1247</v>
      </c>
      <c r="C3412">
        <v>533530</v>
      </c>
      <c r="D3412">
        <v>1</v>
      </c>
      <c r="E3412">
        <v>0</v>
      </c>
      <c r="F3412">
        <v>0</v>
      </c>
      <c r="G3412">
        <v>0</v>
      </c>
      <c r="H3412">
        <v>0</v>
      </c>
      <c r="I3412" t="s">
        <v>26</v>
      </c>
      <c r="J3412" t="s">
        <v>154</v>
      </c>
      <c r="K3412">
        <v>277992.59609246359</v>
      </c>
      <c r="O3412">
        <f t="shared" si="377"/>
        <v>0</v>
      </c>
      <c r="Q3412">
        <f t="shared" si="378"/>
        <v>0</v>
      </c>
      <c r="S3412">
        <f t="shared" si="379"/>
        <v>0</v>
      </c>
      <c r="U3412">
        <f t="shared" si="380"/>
        <v>0</v>
      </c>
      <c r="AF3412">
        <v>0</v>
      </c>
      <c r="AG3412">
        <f t="shared" si="381"/>
        <v>0</v>
      </c>
      <c r="AL3412">
        <f t="shared" si="382"/>
        <v>277992.59609246359</v>
      </c>
      <c r="AM3412">
        <f t="shared" si="383"/>
        <v>278000</v>
      </c>
      <c r="AN3412">
        <v>264700</v>
      </c>
    </row>
    <row r="3413" spans="1:40" x14ac:dyDescent="0.25">
      <c r="A3413" t="s">
        <v>3442</v>
      </c>
      <c r="B3413">
        <v>338</v>
      </c>
      <c r="C3413">
        <v>562360</v>
      </c>
      <c r="D3413">
        <v>1</v>
      </c>
      <c r="E3413">
        <v>0</v>
      </c>
      <c r="F3413">
        <v>0</v>
      </c>
      <c r="G3413">
        <v>0</v>
      </c>
      <c r="H3413">
        <v>0</v>
      </c>
      <c r="I3413" t="s">
        <v>23</v>
      </c>
      <c r="J3413" t="s">
        <v>981</v>
      </c>
      <c r="K3413">
        <v>76689.90272907108</v>
      </c>
      <c r="O3413">
        <f t="shared" si="377"/>
        <v>0</v>
      </c>
      <c r="Q3413">
        <f t="shared" si="378"/>
        <v>0</v>
      </c>
      <c r="S3413">
        <f t="shared" si="379"/>
        <v>0</v>
      </c>
      <c r="U3413">
        <f t="shared" si="380"/>
        <v>0</v>
      </c>
      <c r="AF3413">
        <v>0</v>
      </c>
      <c r="AG3413">
        <f t="shared" si="381"/>
        <v>0</v>
      </c>
      <c r="AL3413">
        <f t="shared" si="382"/>
        <v>76689.90272907108</v>
      </c>
      <c r="AM3413">
        <f t="shared" si="383"/>
        <v>76700</v>
      </c>
      <c r="AN3413">
        <v>74300</v>
      </c>
    </row>
    <row r="3414" spans="1:40" x14ac:dyDescent="0.25">
      <c r="A3414" t="s">
        <v>3443</v>
      </c>
      <c r="B3414">
        <v>817</v>
      </c>
      <c r="C3414">
        <v>563731</v>
      </c>
      <c r="D3414">
        <v>1</v>
      </c>
      <c r="E3414">
        <v>0</v>
      </c>
      <c r="F3414">
        <v>0</v>
      </c>
      <c r="G3414">
        <v>0</v>
      </c>
      <c r="H3414">
        <v>0</v>
      </c>
      <c r="I3414" t="s">
        <v>51</v>
      </c>
      <c r="J3414" t="s">
        <v>50</v>
      </c>
      <c r="K3414">
        <v>183406.94736179433</v>
      </c>
      <c r="O3414">
        <f t="shared" si="377"/>
        <v>0</v>
      </c>
      <c r="Q3414">
        <f t="shared" si="378"/>
        <v>0</v>
      </c>
      <c r="S3414">
        <f t="shared" si="379"/>
        <v>0</v>
      </c>
      <c r="U3414">
        <f t="shared" si="380"/>
        <v>0</v>
      </c>
      <c r="AF3414">
        <v>0</v>
      </c>
      <c r="AG3414">
        <f t="shared" si="381"/>
        <v>0</v>
      </c>
      <c r="AL3414">
        <f t="shared" si="382"/>
        <v>183406.94736179433</v>
      </c>
      <c r="AM3414">
        <f t="shared" si="383"/>
        <v>183400</v>
      </c>
      <c r="AN3414">
        <v>175300</v>
      </c>
    </row>
    <row r="3415" spans="1:40" x14ac:dyDescent="0.25">
      <c r="A3415" t="s">
        <v>3444</v>
      </c>
      <c r="B3415">
        <v>653</v>
      </c>
      <c r="C3415">
        <v>577341</v>
      </c>
      <c r="D3415">
        <v>1</v>
      </c>
      <c r="E3415">
        <v>0</v>
      </c>
      <c r="F3415">
        <v>0</v>
      </c>
      <c r="G3415">
        <v>0</v>
      </c>
      <c r="H3415">
        <v>0</v>
      </c>
      <c r="I3415" t="s">
        <v>51</v>
      </c>
      <c r="J3415" t="s">
        <v>233</v>
      </c>
      <c r="K3415">
        <v>147053.84961174632</v>
      </c>
      <c r="O3415">
        <f t="shared" si="377"/>
        <v>0</v>
      </c>
      <c r="Q3415">
        <f t="shared" si="378"/>
        <v>0</v>
      </c>
      <c r="S3415">
        <f t="shared" si="379"/>
        <v>0</v>
      </c>
      <c r="U3415">
        <f t="shared" si="380"/>
        <v>0</v>
      </c>
      <c r="AF3415">
        <v>0</v>
      </c>
      <c r="AG3415">
        <f t="shared" si="381"/>
        <v>0</v>
      </c>
      <c r="AL3415">
        <f t="shared" si="382"/>
        <v>147053.84961174632</v>
      </c>
      <c r="AM3415">
        <f t="shared" si="383"/>
        <v>147100</v>
      </c>
      <c r="AN3415">
        <v>140500</v>
      </c>
    </row>
    <row r="3416" spans="1:40" x14ac:dyDescent="0.25">
      <c r="A3416" s="3" t="s">
        <v>3061</v>
      </c>
      <c r="B3416">
        <v>1202</v>
      </c>
      <c r="C3416">
        <v>540889</v>
      </c>
      <c r="D3416">
        <v>1</v>
      </c>
      <c r="E3416">
        <v>1</v>
      </c>
      <c r="F3416">
        <v>0</v>
      </c>
      <c r="G3416">
        <v>0</v>
      </c>
      <c r="H3416">
        <v>0</v>
      </c>
      <c r="I3416" t="s">
        <v>26</v>
      </c>
      <c r="J3416" t="s">
        <v>591</v>
      </c>
      <c r="K3416">
        <v>268138.73517026677</v>
      </c>
      <c r="L3416">
        <v>2392</v>
      </c>
      <c r="M3416">
        <v>124926.08974009259</v>
      </c>
      <c r="O3416">
        <f t="shared" si="377"/>
        <v>0</v>
      </c>
      <c r="P3416">
        <v>3</v>
      </c>
      <c r="Q3416">
        <f t="shared" si="378"/>
        <v>8280</v>
      </c>
      <c r="R3416">
        <v>187</v>
      </c>
      <c r="S3416">
        <f t="shared" si="379"/>
        <v>172040</v>
      </c>
      <c r="T3416">
        <v>8</v>
      </c>
      <c r="U3416">
        <f t="shared" si="380"/>
        <v>1672</v>
      </c>
      <c r="AF3416">
        <v>0</v>
      </c>
      <c r="AG3416">
        <f t="shared" si="381"/>
        <v>0</v>
      </c>
      <c r="AL3416">
        <f t="shared" si="382"/>
        <v>575056.82491035934</v>
      </c>
      <c r="AM3416">
        <f t="shared" si="383"/>
        <v>575100</v>
      </c>
      <c r="AN3416">
        <v>494000</v>
      </c>
    </row>
    <row r="3417" spans="1:40" x14ac:dyDescent="0.25">
      <c r="A3417" t="s">
        <v>3445</v>
      </c>
      <c r="B3417">
        <v>289</v>
      </c>
      <c r="C3417">
        <v>571806</v>
      </c>
      <c r="D3417">
        <v>1</v>
      </c>
      <c r="E3417">
        <v>0</v>
      </c>
      <c r="F3417">
        <v>0</v>
      </c>
      <c r="G3417">
        <v>0</v>
      </c>
      <c r="H3417">
        <v>0</v>
      </c>
      <c r="I3417" t="s">
        <v>26</v>
      </c>
      <c r="J3417" t="s">
        <v>130</v>
      </c>
      <c r="K3417">
        <v>68144.142339082857</v>
      </c>
      <c r="O3417">
        <f t="shared" si="377"/>
        <v>0</v>
      </c>
      <c r="Q3417">
        <f t="shared" si="378"/>
        <v>0</v>
      </c>
      <c r="S3417">
        <f t="shared" si="379"/>
        <v>0</v>
      </c>
      <c r="U3417">
        <f t="shared" si="380"/>
        <v>0</v>
      </c>
      <c r="AF3417">
        <v>0</v>
      </c>
      <c r="AG3417">
        <f t="shared" si="381"/>
        <v>0</v>
      </c>
      <c r="AL3417">
        <f t="shared" si="382"/>
        <v>68144.142339082857</v>
      </c>
      <c r="AM3417">
        <f t="shared" si="383"/>
        <v>68100</v>
      </c>
      <c r="AN3417">
        <v>65400</v>
      </c>
    </row>
    <row r="3418" spans="1:40" x14ac:dyDescent="0.25">
      <c r="A3418" t="s">
        <v>3355</v>
      </c>
      <c r="B3418">
        <v>547</v>
      </c>
      <c r="C3418">
        <v>569160</v>
      </c>
      <c r="D3418">
        <v>1</v>
      </c>
      <c r="E3418">
        <v>0</v>
      </c>
      <c r="F3418">
        <v>0</v>
      </c>
      <c r="G3418">
        <v>0</v>
      </c>
      <c r="H3418">
        <v>0</v>
      </c>
      <c r="I3418" t="s">
        <v>75</v>
      </c>
      <c r="J3418" t="s">
        <v>339</v>
      </c>
      <c r="K3418">
        <v>123461.71790102019</v>
      </c>
      <c r="O3418">
        <f t="shared" si="377"/>
        <v>0</v>
      </c>
      <c r="Q3418">
        <f t="shared" si="378"/>
        <v>0</v>
      </c>
      <c r="S3418">
        <f t="shared" si="379"/>
        <v>0</v>
      </c>
      <c r="U3418">
        <f t="shared" si="380"/>
        <v>0</v>
      </c>
      <c r="AF3418">
        <v>0</v>
      </c>
      <c r="AG3418">
        <f t="shared" si="381"/>
        <v>0</v>
      </c>
      <c r="AL3418">
        <f t="shared" si="382"/>
        <v>123461.71790102019</v>
      </c>
      <c r="AM3418">
        <f t="shared" si="383"/>
        <v>123500</v>
      </c>
      <c r="AN3418">
        <v>120000</v>
      </c>
    </row>
    <row r="3419" spans="1:40" x14ac:dyDescent="0.25">
      <c r="A3419" t="s">
        <v>3446</v>
      </c>
      <c r="B3419">
        <v>326</v>
      </c>
      <c r="C3419">
        <v>552763</v>
      </c>
      <c r="D3419">
        <v>1</v>
      </c>
      <c r="E3419">
        <v>0</v>
      </c>
      <c r="F3419">
        <v>0</v>
      </c>
      <c r="G3419">
        <v>0</v>
      </c>
      <c r="H3419">
        <v>0</v>
      </c>
      <c r="I3419" t="s">
        <v>23</v>
      </c>
      <c r="J3419" t="s">
        <v>136</v>
      </c>
      <c r="K3419">
        <v>73992.779472207709</v>
      </c>
      <c r="O3419">
        <f t="shared" si="377"/>
        <v>0</v>
      </c>
      <c r="Q3419">
        <f t="shared" si="378"/>
        <v>0</v>
      </c>
      <c r="S3419">
        <f t="shared" si="379"/>
        <v>0</v>
      </c>
      <c r="U3419">
        <f t="shared" si="380"/>
        <v>0</v>
      </c>
      <c r="AF3419">
        <v>0</v>
      </c>
      <c r="AG3419">
        <f t="shared" si="381"/>
        <v>0</v>
      </c>
      <c r="AL3419">
        <f t="shared" si="382"/>
        <v>73992.779472207709</v>
      </c>
      <c r="AM3419">
        <f t="shared" si="383"/>
        <v>74000</v>
      </c>
      <c r="AN3419">
        <v>71000</v>
      </c>
    </row>
    <row r="3420" spans="1:40" x14ac:dyDescent="0.25">
      <c r="A3420" t="s">
        <v>3447</v>
      </c>
      <c r="B3420">
        <v>70</v>
      </c>
      <c r="C3420">
        <v>572438</v>
      </c>
      <c r="D3420">
        <v>1</v>
      </c>
      <c r="E3420">
        <v>0</v>
      </c>
      <c r="F3420">
        <v>0</v>
      </c>
      <c r="G3420">
        <v>0</v>
      </c>
      <c r="H3420">
        <v>0</v>
      </c>
      <c r="I3420" t="s">
        <v>41</v>
      </c>
      <c r="J3420" t="s">
        <v>284</v>
      </c>
      <c r="K3420">
        <v>68144.142339082857</v>
      </c>
      <c r="O3420">
        <f t="shared" si="377"/>
        <v>0</v>
      </c>
      <c r="Q3420">
        <f t="shared" si="378"/>
        <v>0</v>
      </c>
      <c r="S3420">
        <f t="shared" si="379"/>
        <v>0</v>
      </c>
      <c r="U3420">
        <f t="shared" si="380"/>
        <v>0</v>
      </c>
      <c r="AF3420">
        <v>0</v>
      </c>
      <c r="AG3420">
        <f t="shared" si="381"/>
        <v>0</v>
      </c>
      <c r="AL3420">
        <f t="shared" si="382"/>
        <v>68144.142339082857</v>
      </c>
      <c r="AM3420">
        <f t="shared" si="383"/>
        <v>68100</v>
      </c>
      <c r="AN3420">
        <v>65400</v>
      </c>
    </row>
    <row r="3421" spans="1:40" x14ac:dyDescent="0.25">
      <c r="A3421" t="s">
        <v>3448</v>
      </c>
      <c r="B3421">
        <v>126</v>
      </c>
      <c r="C3421">
        <v>569151</v>
      </c>
      <c r="D3421">
        <v>1</v>
      </c>
      <c r="E3421">
        <v>0</v>
      </c>
      <c r="F3421">
        <v>0</v>
      </c>
      <c r="G3421">
        <v>0</v>
      </c>
      <c r="H3421">
        <v>0</v>
      </c>
      <c r="I3421" t="s">
        <v>75</v>
      </c>
      <c r="J3421" t="s">
        <v>123</v>
      </c>
      <c r="K3421">
        <v>68144.142339082857</v>
      </c>
      <c r="O3421">
        <f t="shared" si="377"/>
        <v>0</v>
      </c>
      <c r="Q3421">
        <f t="shared" si="378"/>
        <v>0</v>
      </c>
      <c r="S3421">
        <f t="shared" si="379"/>
        <v>0</v>
      </c>
      <c r="U3421">
        <f t="shared" si="380"/>
        <v>0</v>
      </c>
      <c r="AF3421">
        <v>0</v>
      </c>
      <c r="AG3421">
        <f t="shared" si="381"/>
        <v>0</v>
      </c>
      <c r="AL3421">
        <f t="shared" si="382"/>
        <v>68144.142339082857</v>
      </c>
      <c r="AM3421">
        <f t="shared" si="383"/>
        <v>68100</v>
      </c>
      <c r="AN3421">
        <v>65400</v>
      </c>
    </row>
    <row r="3422" spans="1:40" x14ac:dyDescent="0.25">
      <c r="A3422" t="s">
        <v>3449</v>
      </c>
      <c r="B3422">
        <v>185</v>
      </c>
      <c r="C3422">
        <v>563455</v>
      </c>
      <c r="D3422">
        <v>1</v>
      </c>
      <c r="E3422">
        <v>0</v>
      </c>
      <c r="F3422">
        <v>0</v>
      </c>
      <c r="G3422">
        <v>0</v>
      </c>
      <c r="H3422">
        <v>0</v>
      </c>
      <c r="I3422" t="s">
        <v>23</v>
      </c>
      <c r="J3422" t="s">
        <v>136</v>
      </c>
      <c r="K3422">
        <v>68144.142339082857</v>
      </c>
      <c r="O3422">
        <f t="shared" si="377"/>
        <v>0</v>
      </c>
      <c r="Q3422">
        <f t="shared" si="378"/>
        <v>0</v>
      </c>
      <c r="S3422">
        <f t="shared" si="379"/>
        <v>0</v>
      </c>
      <c r="U3422">
        <f t="shared" si="380"/>
        <v>0</v>
      </c>
      <c r="AF3422">
        <v>0</v>
      </c>
      <c r="AG3422">
        <f t="shared" si="381"/>
        <v>0</v>
      </c>
      <c r="AL3422">
        <f t="shared" si="382"/>
        <v>68144.142339082857</v>
      </c>
      <c r="AM3422">
        <f t="shared" si="383"/>
        <v>68100</v>
      </c>
      <c r="AN3422">
        <v>65400</v>
      </c>
    </row>
    <row r="3423" spans="1:40" x14ac:dyDescent="0.25">
      <c r="A3423" t="s">
        <v>3450</v>
      </c>
      <c r="B3423">
        <v>653</v>
      </c>
      <c r="C3423">
        <v>596221</v>
      </c>
      <c r="D3423">
        <v>1</v>
      </c>
      <c r="E3423">
        <v>0</v>
      </c>
      <c r="F3423">
        <v>0</v>
      </c>
      <c r="G3423">
        <v>0</v>
      </c>
      <c r="H3423">
        <v>0</v>
      </c>
      <c r="I3423" t="s">
        <v>75</v>
      </c>
      <c r="J3423" t="s">
        <v>477</v>
      </c>
      <c r="K3423">
        <v>147053.84961174632</v>
      </c>
      <c r="O3423">
        <f t="shared" si="377"/>
        <v>0</v>
      </c>
      <c r="Q3423">
        <f t="shared" si="378"/>
        <v>0</v>
      </c>
      <c r="S3423">
        <f t="shared" si="379"/>
        <v>0</v>
      </c>
      <c r="U3423">
        <f t="shared" si="380"/>
        <v>0</v>
      </c>
      <c r="AF3423">
        <v>0</v>
      </c>
      <c r="AG3423">
        <f t="shared" si="381"/>
        <v>0</v>
      </c>
      <c r="AL3423">
        <f t="shared" si="382"/>
        <v>147053.84961174632</v>
      </c>
      <c r="AM3423">
        <f t="shared" si="383"/>
        <v>147100</v>
      </c>
      <c r="AN3423">
        <v>141200</v>
      </c>
    </row>
    <row r="3424" spans="1:40" x14ac:dyDescent="0.25">
      <c r="A3424" t="s">
        <v>3451</v>
      </c>
      <c r="B3424">
        <v>558</v>
      </c>
      <c r="C3424">
        <v>555266</v>
      </c>
      <c r="D3424">
        <v>1</v>
      </c>
      <c r="E3424">
        <v>0</v>
      </c>
      <c r="F3424">
        <v>0</v>
      </c>
      <c r="G3424">
        <v>0</v>
      </c>
      <c r="H3424">
        <v>0</v>
      </c>
      <c r="I3424" t="s">
        <v>75</v>
      </c>
      <c r="J3424" t="s">
        <v>125</v>
      </c>
      <c r="K3424">
        <v>125913.7076755798</v>
      </c>
      <c r="O3424">
        <f t="shared" si="377"/>
        <v>0</v>
      </c>
      <c r="Q3424">
        <f t="shared" si="378"/>
        <v>0</v>
      </c>
      <c r="S3424">
        <f t="shared" si="379"/>
        <v>0</v>
      </c>
      <c r="U3424">
        <f t="shared" si="380"/>
        <v>0</v>
      </c>
      <c r="AF3424">
        <v>0</v>
      </c>
      <c r="AG3424">
        <f t="shared" si="381"/>
        <v>0</v>
      </c>
      <c r="AL3424">
        <f t="shared" si="382"/>
        <v>125913.7076755798</v>
      </c>
      <c r="AM3424">
        <f t="shared" si="383"/>
        <v>125900</v>
      </c>
      <c r="AN3424">
        <v>120000</v>
      </c>
    </row>
    <row r="3425" spans="1:40" x14ac:dyDescent="0.25">
      <c r="A3425" t="s">
        <v>688</v>
      </c>
      <c r="B3425">
        <v>466</v>
      </c>
      <c r="C3425">
        <v>567329</v>
      </c>
      <c r="D3425">
        <v>1</v>
      </c>
      <c r="E3425">
        <v>0</v>
      </c>
      <c r="F3425">
        <v>0</v>
      </c>
      <c r="G3425">
        <v>0</v>
      </c>
      <c r="H3425">
        <v>0</v>
      </c>
      <c r="I3425" t="s">
        <v>85</v>
      </c>
      <c r="J3425" t="s">
        <v>687</v>
      </c>
      <c r="K3425">
        <v>105377.76714121783</v>
      </c>
      <c r="O3425">
        <f t="shared" si="377"/>
        <v>0</v>
      </c>
      <c r="Q3425">
        <f t="shared" si="378"/>
        <v>0</v>
      </c>
      <c r="S3425">
        <f t="shared" si="379"/>
        <v>0</v>
      </c>
      <c r="U3425">
        <f t="shared" si="380"/>
        <v>0</v>
      </c>
      <c r="AF3425">
        <v>19</v>
      </c>
      <c r="AG3425">
        <f t="shared" si="381"/>
        <v>551000</v>
      </c>
      <c r="AL3425">
        <f t="shared" si="382"/>
        <v>656377.76714121783</v>
      </c>
      <c r="AM3425">
        <f t="shared" si="383"/>
        <v>656400</v>
      </c>
      <c r="AN3425">
        <v>539800</v>
      </c>
    </row>
    <row r="3426" spans="1:40" x14ac:dyDescent="0.25">
      <c r="A3426" t="s">
        <v>3452</v>
      </c>
      <c r="B3426">
        <v>735</v>
      </c>
      <c r="C3426">
        <v>583511</v>
      </c>
      <c r="D3426">
        <v>1</v>
      </c>
      <c r="E3426">
        <v>0</v>
      </c>
      <c r="F3426">
        <v>0</v>
      </c>
      <c r="G3426">
        <v>0</v>
      </c>
      <c r="H3426">
        <v>0</v>
      </c>
      <c r="I3426" t="s">
        <v>30</v>
      </c>
      <c r="J3426" t="s">
        <v>412</v>
      </c>
      <c r="K3426">
        <v>165251.7730576781</v>
      </c>
      <c r="O3426">
        <f t="shared" si="377"/>
        <v>0</v>
      </c>
      <c r="Q3426">
        <f t="shared" si="378"/>
        <v>0</v>
      </c>
      <c r="S3426">
        <f t="shared" si="379"/>
        <v>0</v>
      </c>
      <c r="U3426">
        <f t="shared" si="380"/>
        <v>0</v>
      </c>
      <c r="AF3426">
        <v>0</v>
      </c>
      <c r="AG3426">
        <f t="shared" si="381"/>
        <v>0</v>
      </c>
      <c r="AL3426">
        <f t="shared" si="382"/>
        <v>165251.7730576781</v>
      </c>
      <c r="AM3426">
        <f t="shared" si="383"/>
        <v>165300</v>
      </c>
      <c r="AN3426">
        <v>157400</v>
      </c>
    </row>
    <row r="3427" spans="1:40" x14ac:dyDescent="0.25">
      <c r="A3427" s="3" t="s">
        <v>998</v>
      </c>
      <c r="B3427">
        <v>863</v>
      </c>
      <c r="C3427">
        <v>534242</v>
      </c>
      <c r="D3427">
        <v>1</v>
      </c>
      <c r="E3427">
        <v>1</v>
      </c>
      <c r="F3427">
        <v>0</v>
      </c>
      <c r="G3427">
        <v>0</v>
      </c>
      <c r="H3427">
        <v>0</v>
      </c>
      <c r="I3427" t="s">
        <v>26</v>
      </c>
      <c r="J3427" t="s">
        <v>25</v>
      </c>
      <c r="K3427">
        <v>193573.74200562586</v>
      </c>
      <c r="L3427">
        <v>2787</v>
      </c>
      <c r="M3427">
        <v>145495.06545032386</v>
      </c>
      <c r="O3427">
        <f t="shared" si="377"/>
        <v>0</v>
      </c>
      <c r="P3427">
        <v>6</v>
      </c>
      <c r="Q3427">
        <f t="shared" si="378"/>
        <v>16560</v>
      </c>
      <c r="R3427">
        <v>13</v>
      </c>
      <c r="S3427">
        <f t="shared" si="379"/>
        <v>11960</v>
      </c>
      <c r="T3427">
        <v>2</v>
      </c>
      <c r="U3427">
        <f t="shared" si="380"/>
        <v>418</v>
      </c>
      <c r="AF3427">
        <v>0</v>
      </c>
      <c r="AG3427">
        <f t="shared" si="381"/>
        <v>0</v>
      </c>
      <c r="AL3427">
        <f t="shared" si="382"/>
        <v>368006.80745594972</v>
      </c>
      <c r="AM3427">
        <f t="shared" si="383"/>
        <v>368000</v>
      </c>
      <c r="AN3427">
        <v>478400</v>
      </c>
    </row>
    <row r="3428" spans="1:40" x14ac:dyDescent="0.25">
      <c r="A3428" t="s">
        <v>998</v>
      </c>
      <c r="B3428">
        <v>261</v>
      </c>
      <c r="C3428">
        <v>540897</v>
      </c>
      <c r="D3428">
        <v>1</v>
      </c>
      <c r="E3428">
        <v>0</v>
      </c>
      <c r="F3428">
        <v>0</v>
      </c>
      <c r="G3428">
        <v>0</v>
      </c>
      <c r="H3428">
        <v>0</v>
      </c>
      <c r="I3428" t="s">
        <v>26</v>
      </c>
      <c r="J3428" t="s">
        <v>591</v>
      </c>
      <c r="K3428">
        <v>68144.142339082857</v>
      </c>
      <c r="O3428">
        <f t="shared" si="377"/>
        <v>0</v>
      </c>
      <c r="Q3428">
        <f t="shared" si="378"/>
        <v>0</v>
      </c>
      <c r="S3428">
        <f t="shared" si="379"/>
        <v>0</v>
      </c>
      <c r="U3428">
        <f t="shared" si="380"/>
        <v>0</v>
      </c>
      <c r="AF3428">
        <v>0</v>
      </c>
      <c r="AG3428">
        <f t="shared" si="381"/>
        <v>0</v>
      </c>
      <c r="AL3428">
        <f t="shared" si="382"/>
        <v>68144.142339082857</v>
      </c>
      <c r="AM3428">
        <f t="shared" si="383"/>
        <v>68100</v>
      </c>
      <c r="AN3428">
        <v>65400</v>
      </c>
    </row>
    <row r="3429" spans="1:40" x14ac:dyDescent="0.25">
      <c r="A3429" t="s">
        <v>998</v>
      </c>
      <c r="B3429">
        <v>394</v>
      </c>
      <c r="C3429">
        <v>565342</v>
      </c>
      <c r="D3429">
        <v>1</v>
      </c>
      <c r="E3429">
        <v>0</v>
      </c>
      <c r="F3429">
        <v>0</v>
      </c>
      <c r="G3429">
        <v>0</v>
      </c>
      <c r="H3429">
        <v>0</v>
      </c>
      <c r="I3429" t="s">
        <v>85</v>
      </c>
      <c r="J3429" t="s">
        <v>229</v>
      </c>
      <c r="K3429">
        <v>89258.595436504984</v>
      </c>
      <c r="O3429">
        <f t="shared" si="377"/>
        <v>0</v>
      </c>
      <c r="Q3429">
        <f t="shared" si="378"/>
        <v>0</v>
      </c>
      <c r="S3429">
        <f t="shared" si="379"/>
        <v>0</v>
      </c>
      <c r="U3429">
        <f t="shared" si="380"/>
        <v>0</v>
      </c>
      <c r="AF3429">
        <v>0</v>
      </c>
      <c r="AG3429">
        <f t="shared" si="381"/>
        <v>0</v>
      </c>
      <c r="AL3429">
        <f t="shared" si="382"/>
        <v>89258.595436504984</v>
      </c>
      <c r="AM3429">
        <f t="shared" si="383"/>
        <v>89300</v>
      </c>
      <c r="AN3429">
        <v>86500</v>
      </c>
    </row>
    <row r="3430" spans="1:40" x14ac:dyDescent="0.25">
      <c r="A3430" t="s">
        <v>998</v>
      </c>
      <c r="B3430">
        <v>324</v>
      </c>
      <c r="C3430">
        <v>587974</v>
      </c>
      <c r="D3430">
        <v>1</v>
      </c>
      <c r="E3430">
        <v>0</v>
      </c>
      <c r="F3430">
        <v>0</v>
      </c>
      <c r="G3430">
        <v>0</v>
      </c>
      <c r="H3430">
        <v>0</v>
      </c>
      <c r="I3430" t="s">
        <v>75</v>
      </c>
      <c r="J3430" t="s">
        <v>132</v>
      </c>
      <c r="K3430">
        <v>73543.122710487078</v>
      </c>
      <c r="O3430">
        <f t="shared" si="377"/>
        <v>0</v>
      </c>
      <c r="Q3430">
        <f t="shared" si="378"/>
        <v>0</v>
      </c>
      <c r="S3430">
        <f t="shared" si="379"/>
        <v>0</v>
      </c>
      <c r="U3430">
        <f t="shared" si="380"/>
        <v>0</v>
      </c>
      <c r="AF3430">
        <v>0</v>
      </c>
      <c r="AG3430">
        <f t="shared" si="381"/>
        <v>0</v>
      </c>
      <c r="AL3430">
        <f t="shared" si="382"/>
        <v>73543.122710487078</v>
      </c>
      <c r="AM3430">
        <f t="shared" si="383"/>
        <v>73500</v>
      </c>
      <c r="AN3430">
        <v>71400</v>
      </c>
    </row>
    <row r="3431" spans="1:40" x14ac:dyDescent="0.25">
      <c r="A3431" t="s">
        <v>3453</v>
      </c>
      <c r="B3431">
        <v>339</v>
      </c>
      <c r="C3431">
        <v>506494</v>
      </c>
      <c r="D3431">
        <v>1</v>
      </c>
      <c r="E3431">
        <v>0</v>
      </c>
      <c r="F3431">
        <v>0</v>
      </c>
      <c r="G3431">
        <v>0</v>
      </c>
      <c r="H3431">
        <v>0</v>
      </c>
      <c r="I3431" t="s">
        <v>18</v>
      </c>
      <c r="J3431" t="s">
        <v>17</v>
      </c>
      <c r="K3431">
        <v>76914.600255002122</v>
      </c>
      <c r="O3431">
        <f t="shared" si="377"/>
        <v>0</v>
      </c>
      <c r="Q3431">
        <f t="shared" si="378"/>
        <v>0</v>
      </c>
      <c r="S3431">
        <f t="shared" si="379"/>
        <v>0</v>
      </c>
      <c r="U3431">
        <f t="shared" si="380"/>
        <v>0</v>
      </c>
      <c r="AF3431">
        <v>0</v>
      </c>
      <c r="AG3431">
        <f t="shared" si="381"/>
        <v>0</v>
      </c>
      <c r="AL3431">
        <f t="shared" si="382"/>
        <v>76914.600255002122</v>
      </c>
      <c r="AM3431">
        <f t="shared" si="383"/>
        <v>76900</v>
      </c>
      <c r="AN3431">
        <v>74500</v>
      </c>
    </row>
    <row r="3432" spans="1:40" x14ac:dyDescent="0.25">
      <c r="A3432" t="s">
        <v>1028</v>
      </c>
      <c r="B3432">
        <v>278</v>
      </c>
      <c r="C3432">
        <v>569551</v>
      </c>
      <c r="D3432">
        <v>1</v>
      </c>
      <c r="E3432">
        <v>0</v>
      </c>
      <c r="F3432">
        <v>0</v>
      </c>
      <c r="G3432">
        <v>0</v>
      </c>
      <c r="H3432">
        <v>0</v>
      </c>
      <c r="I3432" t="s">
        <v>38</v>
      </c>
      <c r="J3432" t="s">
        <v>64</v>
      </c>
      <c r="K3432">
        <v>68144.142339082857</v>
      </c>
      <c r="O3432">
        <f t="shared" si="377"/>
        <v>0</v>
      </c>
      <c r="Q3432">
        <f t="shared" si="378"/>
        <v>0</v>
      </c>
      <c r="S3432">
        <f t="shared" si="379"/>
        <v>0</v>
      </c>
      <c r="U3432">
        <f t="shared" si="380"/>
        <v>0</v>
      </c>
      <c r="AF3432">
        <v>0</v>
      </c>
      <c r="AG3432">
        <f t="shared" si="381"/>
        <v>0</v>
      </c>
      <c r="AL3432">
        <f t="shared" si="382"/>
        <v>68144.142339082857</v>
      </c>
      <c r="AM3432">
        <f t="shared" si="383"/>
        <v>68100</v>
      </c>
      <c r="AN3432">
        <v>65400</v>
      </c>
    </row>
    <row r="3433" spans="1:40" x14ac:dyDescent="0.25">
      <c r="A3433" s="5" t="s">
        <v>1873</v>
      </c>
      <c r="B3433">
        <v>2524</v>
      </c>
      <c r="C3433">
        <v>544868</v>
      </c>
      <c r="D3433">
        <v>1</v>
      </c>
      <c r="E3433">
        <v>1</v>
      </c>
      <c r="F3433">
        <v>1</v>
      </c>
      <c r="G3433">
        <v>1</v>
      </c>
      <c r="H3433">
        <v>0</v>
      </c>
      <c r="I3433" t="s">
        <v>23</v>
      </c>
      <c r="J3433" t="s">
        <v>602</v>
      </c>
      <c r="K3433">
        <v>554136.36502898624</v>
      </c>
      <c r="L3433">
        <v>3077</v>
      </c>
      <c r="M3433">
        <v>160588.42118044148</v>
      </c>
      <c r="O3433">
        <f t="shared" si="377"/>
        <v>0</v>
      </c>
      <c r="P3433">
        <v>61</v>
      </c>
      <c r="Q3433">
        <f t="shared" si="378"/>
        <v>168360</v>
      </c>
      <c r="R3433">
        <v>13</v>
      </c>
      <c r="S3433">
        <f t="shared" si="379"/>
        <v>11960</v>
      </c>
      <c r="T3433">
        <v>10</v>
      </c>
      <c r="U3433">
        <f t="shared" si="380"/>
        <v>2090</v>
      </c>
      <c r="V3433">
        <v>4552</v>
      </c>
      <c r="W3433">
        <v>932784.55987419153</v>
      </c>
      <c r="X3433">
        <v>4552</v>
      </c>
      <c r="Y3433">
        <v>489646.16336684616</v>
      </c>
      <c r="AF3433">
        <v>3</v>
      </c>
      <c r="AG3433">
        <f t="shared" si="381"/>
        <v>87000</v>
      </c>
      <c r="AL3433">
        <f t="shared" si="382"/>
        <v>2406565.5094504654</v>
      </c>
      <c r="AM3433">
        <f t="shared" si="383"/>
        <v>2406600</v>
      </c>
      <c r="AN3433">
        <v>2311500</v>
      </c>
    </row>
    <row r="3434" spans="1:40" x14ac:dyDescent="0.25">
      <c r="A3434" t="s">
        <v>1873</v>
      </c>
      <c r="B3434">
        <v>305</v>
      </c>
      <c r="C3434">
        <v>571920</v>
      </c>
      <c r="D3434">
        <v>1</v>
      </c>
      <c r="E3434">
        <v>0</v>
      </c>
      <c r="F3434">
        <v>0</v>
      </c>
      <c r="G3434">
        <v>0</v>
      </c>
      <c r="H3434">
        <v>0</v>
      </c>
      <c r="I3434" t="s">
        <v>41</v>
      </c>
      <c r="J3434" t="s">
        <v>323</v>
      </c>
      <c r="K3434">
        <v>69269.407307827656</v>
      </c>
      <c r="O3434">
        <f t="shared" si="377"/>
        <v>0</v>
      </c>
      <c r="Q3434">
        <f t="shared" si="378"/>
        <v>0</v>
      </c>
      <c r="S3434">
        <f t="shared" si="379"/>
        <v>0</v>
      </c>
      <c r="U3434">
        <f t="shared" si="380"/>
        <v>0</v>
      </c>
      <c r="AF3434">
        <v>0</v>
      </c>
      <c r="AG3434">
        <f t="shared" si="381"/>
        <v>0</v>
      </c>
      <c r="AL3434">
        <f t="shared" si="382"/>
        <v>69269.407307827656</v>
      </c>
      <c r="AM3434">
        <f t="shared" si="383"/>
        <v>69300</v>
      </c>
      <c r="AN3434">
        <v>66500</v>
      </c>
    </row>
    <row r="3435" spans="1:40" x14ac:dyDescent="0.25">
      <c r="A3435" t="s">
        <v>3454</v>
      </c>
      <c r="B3435">
        <v>90</v>
      </c>
      <c r="C3435">
        <v>561568</v>
      </c>
      <c r="D3435">
        <v>1</v>
      </c>
      <c r="E3435">
        <v>0</v>
      </c>
      <c r="F3435">
        <v>0</v>
      </c>
      <c r="G3435">
        <v>0</v>
      </c>
      <c r="H3435">
        <v>0</v>
      </c>
      <c r="I3435" t="s">
        <v>23</v>
      </c>
      <c r="J3435" t="s">
        <v>506</v>
      </c>
      <c r="K3435">
        <v>68144.142339082857</v>
      </c>
      <c r="O3435">
        <f t="shared" si="377"/>
        <v>0</v>
      </c>
      <c r="Q3435">
        <f t="shared" si="378"/>
        <v>0</v>
      </c>
      <c r="S3435">
        <f t="shared" si="379"/>
        <v>0</v>
      </c>
      <c r="U3435">
        <f t="shared" si="380"/>
        <v>0</v>
      </c>
      <c r="AF3435">
        <v>0</v>
      </c>
      <c r="AG3435">
        <f t="shared" si="381"/>
        <v>0</v>
      </c>
      <c r="AL3435">
        <f t="shared" si="382"/>
        <v>68144.142339082857</v>
      </c>
      <c r="AM3435">
        <f t="shared" si="383"/>
        <v>68100</v>
      </c>
      <c r="AN3435">
        <v>65400</v>
      </c>
    </row>
    <row r="3436" spans="1:40" x14ac:dyDescent="0.25">
      <c r="A3436" t="s">
        <v>3455</v>
      </c>
      <c r="B3436">
        <v>202</v>
      </c>
      <c r="C3436">
        <v>512893</v>
      </c>
      <c r="D3436">
        <v>1</v>
      </c>
      <c r="E3436">
        <v>0</v>
      </c>
      <c r="F3436">
        <v>0</v>
      </c>
      <c r="G3436">
        <v>0</v>
      </c>
      <c r="H3436">
        <v>0</v>
      </c>
      <c r="I3436" t="s">
        <v>38</v>
      </c>
      <c r="J3436" t="s">
        <v>820</v>
      </c>
      <c r="K3436">
        <v>68144.142339082857</v>
      </c>
      <c r="O3436">
        <f t="shared" si="377"/>
        <v>0</v>
      </c>
      <c r="Q3436">
        <f t="shared" si="378"/>
        <v>0</v>
      </c>
      <c r="S3436">
        <f t="shared" si="379"/>
        <v>0</v>
      </c>
      <c r="U3436">
        <f t="shared" si="380"/>
        <v>0</v>
      </c>
      <c r="AF3436">
        <v>0</v>
      </c>
      <c r="AG3436">
        <f t="shared" si="381"/>
        <v>0</v>
      </c>
      <c r="AL3436">
        <f t="shared" si="382"/>
        <v>68144.142339082857</v>
      </c>
      <c r="AM3436">
        <f t="shared" si="383"/>
        <v>68100</v>
      </c>
      <c r="AN3436">
        <v>65400</v>
      </c>
    </row>
    <row r="3437" spans="1:40" x14ac:dyDescent="0.25">
      <c r="A3437" t="s">
        <v>3456</v>
      </c>
      <c r="B3437">
        <v>421</v>
      </c>
      <c r="C3437">
        <v>570494</v>
      </c>
      <c r="D3437">
        <v>1</v>
      </c>
      <c r="E3437">
        <v>0</v>
      </c>
      <c r="F3437">
        <v>0</v>
      </c>
      <c r="G3437">
        <v>0</v>
      </c>
      <c r="H3437">
        <v>0</v>
      </c>
      <c r="I3437" t="s">
        <v>33</v>
      </c>
      <c r="J3437" t="s">
        <v>98</v>
      </c>
      <c r="K3437">
        <v>95308.441851766474</v>
      </c>
      <c r="O3437">
        <f t="shared" si="377"/>
        <v>0</v>
      </c>
      <c r="Q3437">
        <f t="shared" si="378"/>
        <v>0</v>
      </c>
      <c r="S3437">
        <f t="shared" si="379"/>
        <v>0</v>
      </c>
      <c r="U3437">
        <f t="shared" si="380"/>
        <v>0</v>
      </c>
      <c r="AF3437">
        <v>0</v>
      </c>
      <c r="AG3437">
        <f t="shared" si="381"/>
        <v>0</v>
      </c>
      <c r="AL3437">
        <f t="shared" si="382"/>
        <v>95308.441851766474</v>
      </c>
      <c r="AM3437">
        <f t="shared" si="383"/>
        <v>95300</v>
      </c>
      <c r="AN3437">
        <v>90000</v>
      </c>
    </row>
    <row r="3438" spans="1:40" x14ac:dyDescent="0.25">
      <c r="A3438" s="6" t="s">
        <v>477</v>
      </c>
      <c r="B3438">
        <v>10098</v>
      </c>
      <c r="C3438">
        <v>596230</v>
      </c>
      <c r="D3438">
        <v>1</v>
      </c>
      <c r="E3438">
        <v>1</v>
      </c>
      <c r="F3438">
        <v>1</v>
      </c>
      <c r="G3438">
        <v>1</v>
      </c>
      <c r="H3438">
        <v>1</v>
      </c>
      <c r="I3438" t="s">
        <v>75</v>
      </c>
      <c r="J3438" t="s">
        <v>477</v>
      </c>
      <c r="K3438">
        <v>431804.41234240506</v>
      </c>
      <c r="L3438">
        <v>12968</v>
      </c>
      <c r="M3438">
        <v>268078.2646443625</v>
      </c>
      <c r="N3438">
        <v>922</v>
      </c>
      <c r="O3438">
        <f t="shared" si="377"/>
        <v>636180</v>
      </c>
      <c r="P3438">
        <v>87</v>
      </c>
      <c r="Q3438">
        <f t="shared" si="378"/>
        <v>240120</v>
      </c>
      <c r="R3438">
        <v>542</v>
      </c>
      <c r="S3438">
        <f t="shared" si="379"/>
        <v>498640</v>
      </c>
      <c r="T3438">
        <v>91</v>
      </c>
      <c r="U3438">
        <f t="shared" si="380"/>
        <v>19019</v>
      </c>
      <c r="V3438">
        <v>19401</v>
      </c>
      <c r="W3438">
        <v>2146224.5926882159</v>
      </c>
      <c r="X3438">
        <v>19401</v>
      </c>
      <c r="Y3438">
        <v>3196381.1701806369</v>
      </c>
      <c r="Z3438">
        <v>19401</v>
      </c>
      <c r="AA3438">
        <v>13294682.401843652</v>
      </c>
      <c r="AC3438">
        <v>1784</v>
      </c>
      <c r="AD3438">
        <v>205160</v>
      </c>
      <c r="AF3438">
        <v>4</v>
      </c>
      <c r="AG3438">
        <f t="shared" si="381"/>
        <v>116000</v>
      </c>
      <c r="AH3438">
        <v>218</v>
      </c>
      <c r="AI3438">
        <v>539986</v>
      </c>
      <c r="AJ3438">
        <v>809</v>
      </c>
      <c r="AK3438">
        <v>93035</v>
      </c>
      <c r="AL3438">
        <f t="shared" si="382"/>
        <v>21685310.841699272</v>
      </c>
      <c r="AM3438">
        <f t="shared" si="383"/>
        <v>21685300</v>
      </c>
      <c r="AN3438">
        <v>19455000</v>
      </c>
    </row>
    <row r="3439" spans="1:40" x14ac:dyDescent="0.25">
      <c r="A3439" s="6" t="s">
        <v>524</v>
      </c>
      <c r="B3439">
        <v>9436</v>
      </c>
      <c r="C3439">
        <v>574279</v>
      </c>
      <c r="D3439">
        <v>1</v>
      </c>
      <c r="E3439">
        <v>1</v>
      </c>
      <c r="F3439">
        <v>1</v>
      </c>
      <c r="G3439">
        <v>1</v>
      </c>
      <c r="H3439">
        <v>1</v>
      </c>
      <c r="I3439" t="s">
        <v>33</v>
      </c>
      <c r="J3439" t="s">
        <v>524</v>
      </c>
      <c r="K3439">
        <v>404722.4579496106</v>
      </c>
      <c r="L3439">
        <v>12326</v>
      </c>
      <c r="M3439">
        <v>255709.03400177546</v>
      </c>
      <c r="O3439">
        <f t="shared" si="377"/>
        <v>0</v>
      </c>
      <c r="P3439">
        <v>77</v>
      </c>
      <c r="Q3439">
        <f t="shared" si="378"/>
        <v>212520</v>
      </c>
      <c r="R3439">
        <v>73</v>
      </c>
      <c r="S3439">
        <f t="shared" si="379"/>
        <v>67160</v>
      </c>
      <c r="T3439">
        <v>61</v>
      </c>
      <c r="U3439">
        <f t="shared" si="380"/>
        <v>12749</v>
      </c>
      <c r="V3439">
        <v>14240</v>
      </c>
      <c r="W3439">
        <v>1577495.7442903069</v>
      </c>
      <c r="X3439">
        <v>14240</v>
      </c>
      <c r="Y3439">
        <v>2350915.8224110473</v>
      </c>
      <c r="Z3439">
        <v>14240</v>
      </c>
      <c r="AA3439">
        <v>11188476.265479591</v>
      </c>
      <c r="AC3439">
        <v>1570</v>
      </c>
      <c r="AD3439">
        <v>180550</v>
      </c>
      <c r="AF3439">
        <v>18</v>
      </c>
      <c r="AG3439">
        <f t="shared" si="381"/>
        <v>522000</v>
      </c>
      <c r="AH3439">
        <v>101</v>
      </c>
      <c r="AI3439">
        <v>250177</v>
      </c>
      <c r="AJ3439">
        <v>590</v>
      </c>
      <c r="AK3439">
        <v>67850</v>
      </c>
      <c r="AL3439">
        <f t="shared" si="382"/>
        <v>17090325.324132331</v>
      </c>
      <c r="AM3439">
        <f t="shared" si="383"/>
        <v>17090300</v>
      </c>
      <c r="AN3439">
        <v>16065000</v>
      </c>
    </row>
    <row r="3440" spans="1:40" x14ac:dyDescent="0.25">
      <c r="A3440" s="5" t="s">
        <v>2312</v>
      </c>
      <c r="B3440">
        <v>3674</v>
      </c>
      <c r="C3440">
        <v>564265</v>
      </c>
      <c r="D3440">
        <v>1</v>
      </c>
      <c r="E3440">
        <v>1</v>
      </c>
      <c r="F3440">
        <v>1</v>
      </c>
      <c r="G3440">
        <v>1</v>
      </c>
      <c r="H3440">
        <v>0</v>
      </c>
      <c r="I3440" t="s">
        <v>51</v>
      </c>
      <c r="J3440" t="s">
        <v>404</v>
      </c>
      <c r="K3440">
        <v>798198.70173862006</v>
      </c>
      <c r="L3440">
        <v>3674</v>
      </c>
      <c r="M3440">
        <v>191640.29601012118</v>
      </c>
      <c r="O3440">
        <f t="shared" si="377"/>
        <v>0</v>
      </c>
      <c r="P3440">
        <v>10</v>
      </c>
      <c r="Q3440">
        <f t="shared" si="378"/>
        <v>27600</v>
      </c>
      <c r="R3440">
        <v>8</v>
      </c>
      <c r="S3440">
        <f t="shared" si="379"/>
        <v>7360</v>
      </c>
      <c r="T3440">
        <v>10</v>
      </c>
      <c r="U3440">
        <f t="shared" si="380"/>
        <v>2090</v>
      </c>
      <c r="V3440">
        <v>4329</v>
      </c>
      <c r="W3440">
        <v>887793.11435780791</v>
      </c>
      <c r="X3440">
        <v>4753</v>
      </c>
      <c r="Y3440">
        <v>511173.767265804</v>
      </c>
      <c r="AF3440">
        <v>0</v>
      </c>
      <c r="AG3440">
        <f t="shared" si="381"/>
        <v>0</v>
      </c>
      <c r="AL3440">
        <f t="shared" si="382"/>
        <v>2425855.8793723532</v>
      </c>
      <c r="AM3440">
        <f t="shared" si="383"/>
        <v>2425900</v>
      </c>
      <c r="AN3440">
        <v>2524300</v>
      </c>
    </row>
    <row r="3441" spans="1:40" x14ac:dyDescent="0.25">
      <c r="A3441" t="s">
        <v>3457</v>
      </c>
      <c r="B3441">
        <v>333</v>
      </c>
      <c r="C3441">
        <v>558176</v>
      </c>
      <c r="D3441">
        <v>1</v>
      </c>
      <c r="E3441">
        <v>0</v>
      </c>
      <c r="F3441">
        <v>0</v>
      </c>
      <c r="G3441">
        <v>0</v>
      </c>
      <c r="H3441">
        <v>0</v>
      </c>
      <c r="I3441" t="s">
        <v>110</v>
      </c>
      <c r="J3441" t="s">
        <v>467</v>
      </c>
      <c r="K3441">
        <v>75566.27083410976</v>
      </c>
      <c r="O3441">
        <f t="shared" si="377"/>
        <v>0</v>
      </c>
      <c r="Q3441">
        <f t="shared" si="378"/>
        <v>0</v>
      </c>
      <c r="S3441">
        <f t="shared" si="379"/>
        <v>0</v>
      </c>
      <c r="U3441">
        <f t="shared" si="380"/>
        <v>0</v>
      </c>
      <c r="AF3441">
        <v>0</v>
      </c>
      <c r="AG3441">
        <f t="shared" si="381"/>
        <v>0</v>
      </c>
      <c r="AL3441">
        <f t="shared" si="382"/>
        <v>75566.27083410976</v>
      </c>
      <c r="AM3441">
        <f t="shared" si="383"/>
        <v>75600</v>
      </c>
      <c r="AN3441">
        <v>70800</v>
      </c>
    </row>
    <row r="3442" spans="1:40" x14ac:dyDescent="0.25">
      <c r="A3442" t="s">
        <v>3458</v>
      </c>
      <c r="B3442">
        <v>115</v>
      </c>
      <c r="C3442">
        <v>593443</v>
      </c>
      <c r="D3442">
        <v>1</v>
      </c>
      <c r="E3442">
        <v>0</v>
      </c>
      <c r="F3442">
        <v>0</v>
      </c>
      <c r="G3442">
        <v>0</v>
      </c>
      <c r="H3442">
        <v>0</v>
      </c>
      <c r="I3442" t="s">
        <v>30</v>
      </c>
      <c r="J3442" t="s">
        <v>485</v>
      </c>
      <c r="K3442">
        <v>68144.142339082857</v>
      </c>
      <c r="O3442">
        <f t="shared" si="377"/>
        <v>0</v>
      </c>
      <c r="Q3442">
        <f t="shared" si="378"/>
        <v>0</v>
      </c>
      <c r="S3442">
        <f t="shared" si="379"/>
        <v>0</v>
      </c>
      <c r="U3442">
        <f t="shared" si="380"/>
        <v>0</v>
      </c>
      <c r="AF3442">
        <v>0</v>
      </c>
      <c r="AG3442">
        <f t="shared" si="381"/>
        <v>0</v>
      </c>
      <c r="AL3442">
        <f t="shared" si="382"/>
        <v>68144.142339082857</v>
      </c>
      <c r="AM3442">
        <f t="shared" si="383"/>
        <v>68100</v>
      </c>
      <c r="AN3442">
        <v>65400</v>
      </c>
    </row>
    <row r="3443" spans="1:40" x14ac:dyDescent="0.25">
      <c r="A3443" t="s">
        <v>3458</v>
      </c>
      <c r="B3443">
        <v>224</v>
      </c>
      <c r="C3443">
        <v>596248</v>
      </c>
      <c r="D3443">
        <v>1</v>
      </c>
      <c r="E3443">
        <v>0</v>
      </c>
      <c r="F3443">
        <v>0</v>
      </c>
      <c r="G3443">
        <v>0</v>
      </c>
      <c r="H3443">
        <v>0</v>
      </c>
      <c r="I3443" t="s">
        <v>75</v>
      </c>
      <c r="J3443" t="s">
        <v>133</v>
      </c>
      <c r="K3443">
        <v>68144.142339082857</v>
      </c>
      <c r="O3443">
        <f t="shared" si="377"/>
        <v>0</v>
      </c>
      <c r="Q3443">
        <f t="shared" si="378"/>
        <v>0</v>
      </c>
      <c r="S3443">
        <f t="shared" si="379"/>
        <v>0</v>
      </c>
      <c r="U3443">
        <f t="shared" si="380"/>
        <v>0</v>
      </c>
      <c r="AF3443">
        <v>0</v>
      </c>
      <c r="AG3443">
        <f t="shared" si="381"/>
        <v>0</v>
      </c>
      <c r="AL3443">
        <f t="shared" si="382"/>
        <v>68144.142339082857</v>
      </c>
      <c r="AM3443">
        <f t="shared" si="383"/>
        <v>68100</v>
      </c>
      <c r="AN3443">
        <v>65400</v>
      </c>
    </row>
    <row r="3444" spans="1:40" x14ac:dyDescent="0.25">
      <c r="A3444" t="s">
        <v>3459</v>
      </c>
      <c r="B3444">
        <v>501</v>
      </c>
      <c r="C3444">
        <v>555274</v>
      </c>
      <c r="D3444">
        <v>1</v>
      </c>
      <c r="E3444">
        <v>0</v>
      </c>
      <c r="F3444">
        <v>0</v>
      </c>
      <c r="G3444">
        <v>0</v>
      </c>
      <c r="H3444">
        <v>0</v>
      </c>
      <c r="I3444" t="s">
        <v>38</v>
      </c>
      <c r="J3444" t="s">
        <v>236</v>
      </c>
      <c r="K3444">
        <v>113198.07397704768</v>
      </c>
      <c r="O3444">
        <f t="shared" si="377"/>
        <v>0</v>
      </c>
      <c r="Q3444">
        <f t="shared" si="378"/>
        <v>0</v>
      </c>
      <c r="S3444">
        <f t="shared" si="379"/>
        <v>0</v>
      </c>
      <c r="U3444">
        <f t="shared" si="380"/>
        <v>0</v>
      </c>
      <c r="AF3444">
        <v>0</v>
      </c>
      <c r="AG3444">
        <f t="shared" si="381"/>
        <v>0</v>
      </c>
      <c r="AL3444">
        <f t="shared" si="382"/>
        <v>113198.07397704768</v>
      </c>
      <c r="AM3444">
        <f t="shared" si="383"/>
        <v>113200</v>
      </c>
      <c r="AN3444">
        <v>108700</v>
      </c>
    </row>
    <row r="3445" spans="1:40" x14ac:dyDescent="0.25">
      <c r="A3445" s="3" t="s">
        <v>3460</v>
      </c>
      <c r="B3445">
        <v>2599</v>
      </c>
      <c r="C3445">
        <v>560570</v>
      </c>
      <c r="D3445">
        <v>1</v>
      </c>
      <c r="E3445">
        <v>1</v>
      </c>
      <c r="F3445">
        <v>0</v>
      </c>
      <c r="G3445">
        <v>0</v>
      </c>
      <c r="H3445">
        <v>0</v>
      </c>
      <c r="I3445" t="s">
        <v>18</v>
      </c>
      <c r="J3445" t="s">
        <v>818</v>
      </c>
      <c r="K3445">
        <v>570172.96730372286</v>
      </c>
      <c r="L3445">
        <v>2599</v>
      </c>
      <c r="M3445">
        <v>135706.87219546558</v>
      </c>
      <c r="N3445">
        <v>1</v>
      </c>
      <c r="O3445">
        <f t="shared" si="377"/>
        <v>690</v>
      </c>
      <c r="P3445">
        <v>9</v>
      </c>
      <c r="Q3445">
        <f t="shared" si="378"/>
        <v>24840</v>
      </c>
      <c r="R3445">
        <v>24</v>
      </c>
      <c r="S3445">
        <f t="shared" si="379"/>
        <v>22080</v>
      </c>
      <c r="T3445">
        <v>1</v>
      </c>
      <c r="U3445">
        <f t="shared" si="380"/>
        <v>209</v>
      </c>
      <c r="AF3445">
        <v>2</v>
      </c>
      <c r="AG3445">
        <f t="shared" si="381"/>
        <v>58000</v>
      </c>
      <c r="AL3445">
        <f t="shared" si="382"/>
        <v>811698.83949918847</v>
      </c>
      <c r="AM3445">
        <f t="shared" si="383"/>
        <v>811700</v>
      </c>
      <c r="AN3445">
        <v>909300</v>
      </c>
    </row>
    <row r="3446" spans="1:40" x14ac:dyDescent="0.25">
      <c r="A3446" t="s">
        <v>3460</v>
      </c>
      <c r="B3446">
        <v>562</v>
      </c>
      <c r="C3446">
        <v>566519</v>
      </c>
      <c r="D3446">
        <v>1</v>
      </c>
      <c r="E3446">
        <v>0</v>
      </c>
      <c r="F3446">
        <v>0</v>
      </c>
      <c r="G3446">
        <v>0</v>
      </c>
      <c r="H3446">
        <v>0</v>
      </c>
      <c r="I3446" t="s">
        <v>85</v>
      </c>
      <c r="J3446" t="s">
        <v>431</v>
      </c>
      <c r="K3446">
        <v>126805.11898007065</v>
      </c>
      <c r="O3446">
        <f t="shared" si="377"/>
        <v>0</v>
      </c>
      <c r="Q3446">
        <f t="shared" si="378"/>
        <v>0</v>
      </c>
      <c r="S3446">
        <f t="shared" si="379"/>
        <v>0</v>
      </c>
      <c r="U3446">
        <f t="shared" si="380"/>
        <v>0</v>
      </c>
      <c r="AF3446">
        <v>0</v>
      </c>
      <c r="AG3446">
        <f t="shared" si="381"/>
        <v>0</v>
      </c>
      <c r="AL3446">
        <f t="shared" si="382"/>
        <v>126805.11898007065</v>
      </c>
      <c r="AM3446">
        <f t="shared" si="383"/>
        <v>126800</v>
      </c>
      <c r="AN3446">
        <v>116600</v>
      </c>
    </row>
    <row r="3447" spans="1:40" x14ac:dyDescent="0.25">
      <c r="A3447" s="5" t="s">
        <v>197</v>
      </c>
      <c r="B3447">
        <v>5517</v>
      </c>
      <c r="C3447">
        <v>542164</v>
      </c>
      <c r="D3447">
        <v>1</v>
      </c>
      <c r="E3447">
        <v>1</v>
      </c>
      <c r="F3447">
        <v>1</v>
      </c>
      <c r="G3447">
        <v>1</v>
      </c>
      <c r="H3447">
        <v>0</v>
      </c>
      <c r="I3447" t="s">
        <v>26</v>
      </c>
      <c r="J3447" t="s">
        <v>195</v>
      </c>
      <c r="K3447">
        <v>1182353.1366591789</v>
      </c>
      <c r="L3447">
        <v>6268</v>
      </c>
      <c r="M3447">
        <v>326298.57494084327</v>
      </c>
      <c r="N3447">
        <v>1</v>
      </c>
      <c r="O3447">
        <f t="shared" si="377"/>
        <v>690</v>
      </c>
      <c r="P3447">
        <v>28</v>
      </c>
      <c r="Q3447">
        <f t="shared" si="378"/>
        <v>77280</v>
      </c>
      <c r="R3447">
        <v>52</v>
      </c>
      <c r="S3447">
        <f t="shared" si="379"/>
        <v>47840</v>
      </c>
      <c r="T3447">
        <v>34</v>
      </c>
      <c r="U3447">
        <f t="shared" si="380"/>
        <v>7106</v>
      </c>
      <c r="V3447">
        <v>15061</v>
      </c>
      <c r="W3447">
        <v>3007387.1603243295</v>
      </c>
      <c r="X3447">
        <v>12865</v>
      </c>
      <c r="Y3447">
        <v>1376010.1972022185</v>
      </c>
      <c r="AF3447">
        <v>6</v>
      </c>
      <c r="AG3447">
        <f t="shared" si="381"/>
        <v>174000</v>
      </c>
      <c r="AL3447">
        <f t="shared" si="382"/>
        <v>6198965.0691265706</v>
      </c>
      <c r="AM3447">
        <f t="shared" si="383"/>
        <v>6199000</v>
      </c>
      <c r="AN3447">
        <v>6176500</v>
      </c>
    </row>
    <row r="3448" spans="1:40" x14ac:dyDescent="0.25">
      <c r="A3448" t="s">
        <v>1252</v>
      </c>
      <c r="B3448">
        <v>922</v>
      </c>
      <c r="C3448">
        <v>591254</v>
      </c>
      <c r="D3448">
        <v>1</v>
      </c>
      <c r="E3448">
        <v>0</v>
      </c>
      <c r="F3448">
        <v>0</v>
      </c>
      <c r="G3448">
        <v>0</v>
      </c>
      <c r="H3448">
        <v>0</v>
      </c>
      <c r="I3448" t="s">
        <v>75</v>
      </c>
      <c r="J3448" t="s">
        <v>97</v>
      </c>
      <c r="K3448">
        <v>206595.76030272341</v>
      </c>
      <c r="O3448">
        <f t="shared" si="377"/>
        <v>0</v>
      </c>
      <c r="Q3448">
        <f t="shared" si="378"/>
        <v>0</v>
      </c>
      <c r="S3448">
        <f t="shared" si="379"/>
        <v>0</v>
      </c>
      <c r="U3448">
        <f t="shared" si="380"/>
        <v>0</v>
      </c>
      <c r="AF3448">
        <v>13</v>
      </c>
      <c r="AG3448">
        <f t="shared" si="381"/>
        <v>377000</v>
      </c>
      <c r="AL3448">
        <f t="shared" si="382"/>
        <v>583595.76030272339</v>
      </c>
      <c r="AM3448">
        <f t="shared" si="383"/>
        <v>583600</v>
      </c>
      <c r="AN3448">
        <v>550200</v>
      </c>
    </row>
    <row r="3449" spans="1:40" x14ac:dyDescent="0.25">
      <c r="A3449" s="3" t="s">
        <v>799</v>
      </c>
      <c r="B3449">
        <v>1326</v>
      </c>
      <c r="C3449">
        <v>596256</v>
      </c>
      <c r="D3449">
        <v>1</v>
      </c>
      <c r="E3449">
        <v>1</v>
      </c>
      <c r="F3449">
        <v>0</v>
      </c>
      <c r="G3449">
        <v>0</v>
      </c>
      <c r="H3449">
        <v>0</v>
      </c>
      <c r="I3449" t="s">
        <v>75</v>
      </c>
      <c r="J3449" t="s">
        <v>132</v>
      </c>
      <c r="K3449">
        <v>295268.3548781033</v>
      </c>
      <c r="L3449">
        <v>2370</v>
      </c>
      <c r="M3449">
        <v>123780.09344097973</v>
      </c>
      <c r="O3449">
        <f t="shared" si="377"/>
        <v>0</v>
      </c>
      <c r="P3449">
        <v>5</v>
      </c>
      <c r="Q3449">
        <f t="shared" si="378"/>
        <v>13800</v>
      </c>
      <c r="R3449">
        <v>13</v>
      </c>
      <c r="S3449">
        <f t="shared" si="379"/>
        <v>11960</v>
      </c>
      <c r="T3449">
        <v>2</v>
      </c>
      <c r="U3449">
        <f t="shared" si="380"/>
        <v>418</v>
      </c>
      <c r="AF3449">
        <v>0</v>
      </c>
      <c r="AG3449">
        <f t="shared" si="381"/>
        <v>0</v>
      </c>
      <c r="AL3449">
        <f t="shared" si="382"/>
        <v>445226.44831908302</v>
      </c>
      <c r="AM3449">
        <f t="shared" si="383"/>
        <v>445200</v>
      </c>
      <c r="AN3449">
        <v>538800</v>
      </c>
    </row>
    <row r="3450" spans="1:40" x14ac:dyDescent="0.25">
      <c r="A3450" t="s">
        <v>3461</v>
      </c>
      <c r="B3450">
        <v>311</v>
      </c>
      <c r="C3450">
        <v>561851</v>
      </c>
      <c r="D3450">
        <v>1</v>
      </c>
      <c r="E3450">
        <v>0</v>
      </c>
      <c r="F3450">
        <v>0</v>
      </c>
      <c r="G3450">
        <v>0</v>
      </c>
      <c r="H3450">
        <v>0</v>
      </c>
      <c r="I3450" t="s">
        <v>51</v>
      </c>
      <c r="J3450" t="s">
        <v>348</v>
      </c>
      <c r="K3450">
        <v>70619.391177522964</v>
      </c>
      <c r="O3450">
        <f t="shared" si="377"/>
        <v>0</v>
      </c>
      <c r="Q3450">
        <f t="shared" si="378"/>
        <v>0</v>
      </c>
      <c r="S3450">
        <f t="shared" si="379"/>
        <v>0</v>
      </c>
      <c r="U3450">
        <f t="shared" si="380"/>
        <v>0</v>
      </c>
      <c r="AF3450">
        <v>0</v>
      </c>
      <c r="AG3450">
        <f t="shared" si="381"/>
        <v>0</v>
      </c>
      <c r="AL3450">
        <f t="shared" si="382"/>
        <v>70619.391177522964</v>
      </c>
      <c r="AM3450">
        <f t="shared" si="383"/>
        <v>70600</v>
      </c>
      <c r="AN3450">
        <v>65400</v>
      </c>
    </row>
    <row r="3451" spans="1:40" x14ac:dyDescent="0.25">
      <c r="A3451" t="s">
        <v>3462</v>
      </c>
      <c r="B3451">
        <v>2152</v>
      </c>
      <c r="C3451">
        <v>567752</v>
      </c>
      <c r="D3451">
        <v>1</v>
      </c>
      <c r="E3451">
        <v>0</v>
      </c>
      <c r="F3451">
        <v>0</v>
      </c>
      <c r="G3451">
        <v>0</v>
      </c>
      <c r="H3451">
        <v>0</v>
      </c>
      <c r="I3451" t="s">
        <v>85</v>
      </c>
      <c r="J3451" t="s">
        <v>388</v>
      </c>
      <c r="K3451">
        <v>474320.93769422843</v>
      </c>
      <c r="O3451">
        <f t="shared" si="377"/>
        <v>0</v>
      </c>
      <c r="Q3451">
        <f t="shared" si="378"/>
        <v>0</v>
      </c>
      <c r="S3451">
        <f t="shared" si="379"/>
        <v>0</v>
      </c>
      <c r="U3451">
        <f t="shared" si="380"/>
        <v>0</v>
      </c>
      <c r="AF3451">
        <v>0</v>
      </c>
      <c r="AG3451">
        <f t="shared" si="381"/>
        <v>0</v>
      </c>
      <c r="AL3451">
        <f t="shared" si="382"/>
        <v>474320.93769422843</v>
      </c>
      <c r="AM3451">
        <f t="shared" si="383"/>
        <v>474300</v>
      </c>
      <c r="AN3451">
        <v>452000</v>
      </c>
    </row>
    <row r="3452" spans="1:40" x14ac:dyDescent="0.25">
      <c r="A3452" t="s">
        <v>3464</v>
      </c>
      <c r="B3452">
        <v>351</v>
      </c>
      <c r="C3452">
        <v>551554</v>
      </c>
      <c r="D3452">
        <v>1</v>
      </c>
      <c r="E3452">
        <v>0</v>
      </c>
      <c r="F3452">
        <v>0</v>
      </c>
      <c r="G3452">
        <v>0</v>
      </c>
      <c r="H3452">
        <v>0</v>
      </c>
      <c r="I3452" t="s">
        <v>23</v>
      </c>
      <c r="J3452" t="s">
        <v>181</v>
      </c>
      <c r="K3452">
        <v>79610.227304459491</v>
      </c>
      <c r="O3452">
        <f t="shared" si="377"/>
        <v>0</v>
      </c>
      <c r="Q3452">
        <f t="shared" si="378"/>
        <v>0</v>
      </c>
      <c r="S3452">
        <f t="shared" si="379"/>
        <v>0</v>
      </c>
      <c r="U3452">
        <f t="shared" si="380"/>
        <v>0</v>
      </c>
      <c r="AF3452">
        <v>0</v>
      </c>
      <c r="AG3452">
        <f t="shared" si="381"/>
        <v>0</v>
      </c>
      <c r="AL3452">
        <f t="shared" si="382"/>
        <v>79610.227304459491</v>
      </c>
      <c r="AM3452">
        <f t="shared" si="383"/>
        <v>79600</v>
      </c>
      <c r="AN3452">
        <v>76600</v>
      </c>
    </row>
    <row r="3453" spans="1:40" x14ac:dyDescent="0.25">
      <c r="A3453" s="3" t="s">
        <v>3464</v>
      </c>
      <c r="B3453">
        <v>1206</v>
      </c>
      <c r="C3453">
        <v>584746</v>
      </c>
      <c r="D3453">
        <v>1</v>
      </c>
      <c r="E3453">
        <v>1</v>
      </c>
      <c r="F3453">
        <v>0</v>
      </c>
      <c r="G3453">
        <v>0</v>
      </c>
      <c r="H3453">
        <v>0</v>
      </c>
      <c r="I3453" t="s">
        <v>30</v>
      </c>
      <c r="J3453" t="s">
        <v>185</v>
      </c>
      <c r="K3453">
        <v>269015.02991384151</v>
      </c>
      <c r="L3453">
        <v>1522</v>
      </c>
      <c r="M3453">
        <v>79573.282659687204</v>
      </c>
      <c r="O3453">
        <f t="shared" si="377"/>
        <v>0</v>
      </c>
      <c r="P3453">
        <v>4</v>
      </c>
      <c r="Q3453">
        <f t="shared" si="378"/>
        <v>11040</v>
      </c>
      <c r="R3453">
        <v>9</v>
      </c>
      <c r="S3453">
        <f t="shared" si="379"/>
        <v>8280</v>
      </c>
      <c r="T3453">
        <v>6</v>
      </c>
      <c r="U3453">
        <f t="shared" si="380"/>
        <v>1254</v>
      </c>
      <c r="AF3453">
        <v>0</v>
      </c>
      <c r="AG3453">
        <f t="shared" si="381"/>
        <v>0</v>
      </c>
      <c r="AL3453">
        <f t="shared" si="382"/>
        <v>369162.31257352873</v>
      </c>
      <c r="AM3453">
        <f t="shared" si="383"/>
        <v>369200</v>
      </c>
      <c r="AN3453">
        <v>411400</v>
      </c>
    </row>
    <row r="3454" spans="1:40" x14ac:dyDescent="0.25">
      <c r="A3454" t="s">
        <v>3465</v>
      </c>
      <c r="B3454">
        <v>659</v>
      </c>
      <c r="C3454">
        <v>546844</v>
      </c>
      <c r="D3454">
        <v>1</v>
      </c>
      <c r="E3454">
        <v>0</v>
      </c>
      <c r="F3454">
        <v>0</v>
      </c>
      <c r="G3454">
        <v>0</v>
      </c>
      <c r="H3454">
        <v>0</v>
      </c>
      <c r="I3454" t="s">
        <v>23</v>
      </c>
      <c r="J3454" t="s">
        <v>981</v>
      </c>
      <c r="K3454">
        <v>148386.91275388177</v>
      </c>
      <c r="O3454">
        <f t="shared" si="377"/>
        <v>0</v>
      </c>
      <c r="Q3454">
        <f t="shared" si="378"/>
        <v>0</v>
      </c>
      <c r="S3454">
        <f t="shared" si="379"/>
        <v>0</v>
      </c>
      <c r="U3454">
        <f t="shared" si="380"/>
        <v>0</v>
      </c>
      <c r="AF3454">
        <v>0</v>
      </c>
      <c r="AG3454">
        <f t="shared" si="381"/>
        <v>0</v>
      </c>
      <c r="AL3454">
        <f t="shared" si="382"/>
        <v>148386.91275388177</v>
      </c>
      <c r="AM3454">
        <f t="shared" si="383"/>
        <v>148400</v>
      </c>
      <c r="AN3454">
        <v>142000</v>
      </c>
    </row>
    <row r="3455" spans="1:40" x14ac:dyDescent="0.25">
      <c r="A3455" s="6" t="s">
        <v>1020</v>
      </c>
      <c r="B3455">
        <v>11678</v>
      </c>
      <c r="C3455">
        <v>561860</v>
      </c>
      <c r="D3455">
        <v>1</v>
      </c>
      <c r="E3455">
        <v>1</v>
      </c>
      <c r="F3455">
        <v>1</v>
      </c>
      <c r="G3455">
        <v>1</v>
      </c>
      <c r="H3455">
        <v>1</v>
      </c>
      <c r="I3455" t="s">
        <v>51</v>
      </c>
      <c r="J3455" t="s">
        <v>1020</v>
      </c>
      <c r="K3455">
        <v>495969.21928674344</v>
      </c>
      <c r="L3455">
        <v>15699</v>
      </c>
      <c r="M3455">
        <v>326991.16157373926</v>
      </c>
      <c r="O3455">
        <f t="shared" si="377"/>
        <v>0</v>
      </c>
      <c r="P3455">
        <v>97</v>
      </c>
      <c r="Q3455">
        <f t="shared" si="378"/>
        <v>267720</v>
      </c>
      <c r="R3455">
        <v>59</v>
      </c>
      <c r="S3455">
        <f t="shared" si="379"/>
        <v>54280</v>
      </c>
      <c r="T3455">
        <v>61</v>
      </c>
      <c r="U3455">
        <f t="shared" si="380"/>
        <v>12749</v>
      </c>
      <c r="V3455">
        <v>15699</v>
      </c>
      <c r="W3455">
        <v>1719868.9476714602</v>
      </c>
      <c r="X3455">
        <v>20059</v>
      </c>
      <c r="Y3455">
        <v>3287043.6775975102</v>
      </c>
      <c r="Z3455">
        <v>26297</v>
      </c>
      <c r="AA3455">
        <v>16171102.761578755</v>
      </c>
      <c r="AC3455">
        <v>3779</v>
      </c>
      <c r="AD3455">
        <v>434585</v>
      </c>
      <c r="AF3455">
        <v>20</v>
      </c>
      <c r="AG3455">
        <f t="shared" si="381"/>
        <v>580000</v>
      </c>
      <c r="AH3455">
        <v>434</v>
      </c>
      <c r="AI3455">
        <v>1075018</v>
      </c>
      <c r="AJ3455">
        <v>1062</v>
      </c>
      <c r="AK3455">
        <v>122130</v>
      </c>
      <c r="AL3455">
        <f t="shared" si="382"/>
        <v>24547457.767708208</v>
      </c>
      <c r="AM3455">
        <f t="shared" si="383"/>
        <v>24547500</v>
      </c>
      <c r="AN3455">
        <v>22939800</v>
      </c>
    </row>
    <row r="3456" spans="1:40" x14ac:dyDescent="0.25">
      <c r="A3456" s="6" t="s">
        <v>99</v>
      </c>
      <c r="B3456">
        <v>6986</v>
      </c>
      <c r="C3456">
        <v>570508</v>
      </c>
      <c r="D3456">
        <v>1</v>
      </c>
      <c r="E3456">
        <v>1</v>
      </c>
      <c r="F3456">
        <v>1</v>
      </c>
      <c r="G3456">
        <v>1</v>
      </c>
      <c r="H3456">
        <v>1</v>
      </c>
      <c r="I3456" t="s">
        <v>33</v>
      </c>
      <c r="J3456" t="s">
        <v>99</v>
      </c>
      <c r="K3456">
        <v>303369.49541879655</v>
      </c>
      <c r="L3456">
        <v>15007</v>
      </c>
      <c r="M3456">
        <v>334130.3746130587</v>
      </c>
      <c r="N3456">
        <v>2</v>
      </c>
      <c r="O3456">
        <f t="shared" si="377"/>
        <v>1380</v>
      </c>
      <c r="P3456">
        <v>81</v>
      </c>
      <c r="Q3456">
        <f t="shared" si="378"/>
        <v>223560</v>
      </c>
      <c r="R3456">
        <v>204</v>
      </c>
      <c r="S3456">
        <f t="shared" si="379"/>
        <v>187680</v>
      </c>
      <c r="T3456">
        <v>61</v>
      </c>
      <c r="U3456">
        <f t="shared" si="380"/>
        <v>12749</v>
      </c>
      <c r="V3456">
        <v>16022</v>
      </c>
      <c r="W3456">
        <v>1800570.902924295</v>
      </c>
      <c r="X3456">
        <v>17409</v>
      </c>
      <c r="Y3456">
        <v>2902570.5146000581</v>
      </c>
      <c r="Z3456">
        <v>17409</v>
      </c>
      <c r="AA3456">
        <v>12477651.440701144</v>
      </c>
      <c r="AC3456">
        <v>2767</v>
      </c>
      <c r="AD3456">
        <v>318205</v>
      </c>
      <c r="AF3456">
        <v>3</v>
      </c>
      <c r="AG3456">
        <f t="shared" si="381"/>
        <v>87000</v>
      </c>
      <c r="AH3456">
        <v>93</v>
      </c>
      <c r="AI3456">
        <v>230361</v>
      </c>
      <c r="AJ3456">
        <v>944</v>
      </c>
      <c r="AK3456">
        <v>108560</v>
      </c>
      <c r="AL3456">
        <f t="shared" si="382"/>
        <v>18987787.728257351</v>
      </c>
      <c r="AM3456">
        <f t="shared" si="383"/>
        <v>18987800</v>
      </c>
      <c r="AN3456">
        <v>17915100</v>
      </c>
    </row>
    <row r="3457" spans="1:40" x14ac:dyDescent="0.25">
      <c r="A3457" t="s">
        <v>3466</v>
      </c>
      <c r="B3457">
        <v>150</v>
      </c>
      <c r="C3457">
        <v>542181</v>
      </c>
      <c r="D3457">
        <v>1</v>
      </c>
      <c r="E3457">
        <v>0</v>
      </c>
      <c r="F3457">
        <v>0</v>
      </c>
      <c r="G3457">
        <v>0</v>
      </c>
      <c r="H3457">
        <v>0</v>
      </c>
      <c r="I3457" t="s">
        <v>26</v>
      </c>
      <c r="J3457" t="s">
        <v>195</v>
      </c>
      <c r="K3457">
        <v>68144.142339082857</v>
      </c>
      <c r="O3457">
        <f t="shared" si="377"/>
        <v>0</v>
      </c>
      <c r="Q3457">
        <f t="shared" si="378"/>
        <v>0</v>
      </c>
      <c r="S3457">
        <f t="shared" si="379"/>
        <v>0</v>
      </c>
      <c r="U3457">
        <f t="shared" si="380"/>
        <v>0</v>
      </c>
      <c r="AF3457">
        <v>0</v>
      </c>
      <c r="AG3457">
        <f t="shared" si="381"/>
        <v>0</v>
      </c>
      <c r="AL3457">
        <f t="shared" si="382"/>
        <v>68144.142339082857</v>
      </c>
      <c r="AM3457">
        <f t="shared" si="383"/>
        <v>68100</v>
      </c>
      <c r="AN3457">
        <v>65400</v>
      </c>
    </row>
    <row r="3458" spans="1:40" x14ac:dyDescent="0.25">
      <c r="A3458" t="s">
        <v>3468</v>
      </c>
      <c r="B3458">
        <v>75</v>
      </c>
      <c r="C3458">
        <v>599654</v>
      </c>
      <c r="D3458">
        <v>1</v>
      </c>
      <c r="E3458">
        <v>0</v>
      </c>
      <c r="F3458">
        <v>0</v>
      </c>
      <c r="G3458">
        <v>0</v>
      </c>
      <c r="H3458">
        <v>0</v>
      </c>
      <c r="I3458" t="s">
        <v>26</v>
      </c>
      <c r="J3458" t="s">
        <v>314</v>
      </c>
      <c r="K3458">
        <v>68144.142339082857</v>
      </c>
      <c r="O3458">
        <f t="shared" si="377"/>
        <v>0</v>
      </c>
      <c r="Q3458">
        <f t="shared" si="378"/>
        <v>0</v>
      </c>
      <c r="S3458">
        <f t="shared" si="379"/>
        <v>0</v>
      </c>
      <c r="U3458">
        <f t="shared" si="380"/>
        <v>0</v>
      </c>
      <c r="AF3458">
        <v>0</v>
      </c>
      <c r="AG3458">
        <f t="shared" si="381"/>
        <v>0</v>
      </c>
      <c r="AL3458">
        <f t="shared" si="382"/>
        <v>68144.142339082857</v>
      </c>
      <c r="AM3458">
        <f t="shared" si="383"/>
        <v>68100</v>
      </c>
      <c r="AN3458">
        <v>65400</v>
      </c>
    </row>
    <row r="3459" spans="1:40" x14ac:dyDescent="0.25">
      <c r="A3459" s="3" t="s">
        <v>597</v>
      </c>
      <c r="B3459">
        <v>848</v>
      </c>
      <c r="C3459">
        <v>574287</v>
      </c>
      <c r="D3459">
        <v>1</v>
      </c>
      <c r="E3459">
        <v>1</v>
      </c>
      <c r="F3459">
        <v>0</v>
      </c>
      <c r="G3459">
        <v>0</v>
      </c>
      <c r="H3459">
        <v>0</v>
      </c>
      <c r="I3459" t="s">
        <v>33</v>
      </c>
      <c r="J3459" t="s">
        <v>32</v>
      </c>
      <c r="K3459">
        <v>190259.85500271962</v>
      </c>
      <c r="L3459">
        <v>1053</v>
      </c>
      <c r="M3459">
        <v>55091.777090038137</v>
      </c>
      <c r="N3459">
        <v>1</v>
      </c>
      <c r="O3459">
        <f t="shared" si="377"/>
        <v>690</v>
      </c>
      <c r="P3459">
        <v>8</v>
      </c>
      <c r="Q3459">
        <f t="shared" si="378"/>
        <v>22080</v>
      </c>
      <c r="R3459">
        <v>3</v>
      </c>
      <c r="S3459">
        <f t="shared" si="379"/>
        <v>2760</v>
      </c>
      <c r="T3459">
        <v>2</v>
      </c>
      <c r="U3459">
        <f t="shared" si="380"/>
        <v>418</v>
      </c>
      <c r="AF3459">
        <v>0</v>
      </c>
      <c r="AG3459">
        <f t="shared" si="381"/>
        <v>0</v>
      </c>
      <c r="AL3459">
        <f t="shared" si="382"/>
        <v>271299.63209275773</v>
      </c>
      <c r="AM3459">
        <f t="shared" si="383"/>
        <v>271300</v>
      </c>
      <c r="AN3459">
        <v>291900</v>
      </c>
    </row>
    <row r="3460" spans="1:40" x14ac:dyDescent="0.25">
      <c r="A3460" s="3" t="s">
        <v>3469</v>
      </c>
      <c r="B3460">
        <v>2629</v>
      </c>
      <c r="C3460">
        <v>544566</v>
      </c>
      <c r="D3460">
        <v>1</v>
      </c>
      <c r="E3460">
        <v>1</v>
      </c>
      <c r="F3460">
        <v>0</v>
      </c>
      <c r="G3460">
        <v>0</v>
      </c>
      <c r="H3460">
        <v>0</v>
      </c>
      <c r="I3460" t="s">
        <v>90</v>
      </c>
      <c r="J3460" t="s">
        <v>702</v>
      </c>
      <c r="K3460">
        <v>576582.60702073935</v>
      </c>
      <c r="L3460">
        <v>2629</v>
      </c>
      <c r="M3460">
        <v>137269.00953633539</v>
      </c>
      <c r="O3460">
        <f t="shared" si="377"/>
        <v>0</v>
      </c>
      <c r="P3460">
        <v>15</v>
      </c>
      <c r="Q3460">
        <f t="shared" si="378"/>
        <v>41400</v>
      </c>
      <c r="R3460">
        <v>10</v>
      </c>
      <c r="S3460">
        <f t="shared" si="379"/>
        <v>9200</v>
      </c>
      <c r="T3460">
        <v>10</v>
      </c>
      <c r="U3460">
        <f t="shared" si="380"/>
        <v>2090</v>
      </c>
      <c r="AF3460">
        <v>1</v>
      </c>
      <c r="AG3460">
        <f t="shared" si="381"/>
        <v>29000</v>
      </c>
      <c r="AL3460">
        <f t="shared" si="382"/>
        <v>795541.61655707471</v>
      </c>
      <c r="AM3460">
        <f t="shared" si="383"/>
        <v>795500</v>
      </c>
      <c r="AN3460">
        <v>859100</v>
      </c>
    </row>
    <row r="3461" spans="1:40" x14ac:dyDescent="0.25">
      <c r="A3461" t="s">
        <v>3470</v>
      </c>
      <c r="B3461">
        <v>696</v>
      </c>
      <c r="C3461">
        <v>531600</v>
      </c>
      <c r="D3461">
        <v>1</v>
      </c>
      <c r="E3461">
        <v>0</v>
      </c>
      <c r="F3461">
        <v>0</v>
      </c>
      <c r="G3461">
        <v>0</v>
      </c>
      <c r="H3461">
        <v>0</v>
      </c>
      <c r="I3461" t="s">
        <v>26</v>
      </c>
      <c r="J3461" t="s">
        <v>187</v>
      </c>
      <c r="K3461">
        <v>156602.15477109083</v>
      </c>
      <c r="O3461">
        <f t="shared" ref="O3461:O3524" si="384">N3461*690</f>
        <v>0</v>
      </c>
      <c r="Q3461">
        <f t="shared" ref="Q3461:Q3524" si="385">P3461*2760</f>
        <v>0</v>
      </c>
      <c r="S3461">
        <f t="shared" ref="S3461:S3524" si="386">R3461*920</f>
        <v>0</v>
      </c>
      <c r="U3461">
        <f t="shared" ref="U3461:U3524" si="387">T3461*209</f>
        <v>0</v>
      </c>
      <c r="AF3461">
        <v>0</v>
      </c>
      <c r="AG3461">
        <f t="shared" ref="AG3461:AG3524" si="388">AF3461*29000</f>
        <v>0</v>
      </c>
      <c r="AL3461">
        <f t="shared" ref="AL3461:AL3524" si="389">K3461+M3461+O3461+Q3461+S3461+U3461+W3461+Y3461+AA3461+AB3461+AD3461+AE3461+AG3461+AI3461+AK3461</f>
        <v>156602.15477109083</v>
      </c>
      <c r="AM3461">
        <f t="shared" ref="AM3461:AM3524" si="390">ROUND(AL3461/100,0)*100</f>
        <v>156600</v>
      </c>
      <c r="AN3461">
        <v>146300</v>
      </c>
    </row>
    <row r="3462" spans="1:40" x14ac:dyDescent="0.25">
      <c r="A3462" s="6" t="s">
        <v>56</v>
      </c>
      <c r="B3462">
        <v>23496</v>
      </c>
      <c r="C3462">
        <v>599191</v>
      </c>
      <c r="D3462">
        <v>1</v>
      </c>
      <c r="E3462">
        <v>1</v>
      </c>
      <c r="F3462">
        <v>1</v>
      </c>
      <c r="G3462">
        <v>1</v>
      </c>
      <c r="H3462">
        <v>1</v>
      </c>
      <c r="I3462" t="s">
        <v>38</v>
      </c>
      <c r="J3462" t="s">
        <v>56</v>
      </c>
      <c r="K3462">
        <v>958935.09490189562</v>
      </c>
      <c r="L3462">
        <v>33843</v>
      </c>
      <c r="M3462">
        <v>709659.98255542875</v>
      </c>
      <c r="N3462">
        <v>755</v>
      </c>
      <c r="O3462">
        <f t="shared" si="384"/>
        <v>520950</v>
      </c>
      <c r="P3462">
        <v>157</v>
      </c>
      <c r="Q3462">
        <f t="shared" si="385"/>
        <v>433320</v>
      </c>
      <c r="R3462">
        <v>590</v>
      </c>
      <c r="S3462">
        <f t="shared" si="386"/>
        <v>542800</v>
      </c>
      <c r="T3462">
        <v>191</v>
      </c>
      <c r="U3462">
        <f t="shared" si="387"/>
        <v>39919</v>
      </c>
      <c r="V3462">
        <v>40094</v>
      </c>
      <c r="W3462">
        <v>4236063.6488620266</v>
      </c>
      <c r="X3462">
        <v>48907</v>
      </c>
      <c r="Y3462">
        <v>7723640.936695924</v>
      </c>
      <c r="Z3462">
        <v>48907</v>
      </c>
      <c r="AA3462">
        <v>23616817.651975237</v>
      </c>
      <c r="AC3462">
        <v>5454</v>
      </c>
      <c r="AD3462">
        <v>627210</v>
      </c>
      <c r="AF3462">
        <v>47</v>
      </c>
      <c r="AG3462">
        <f t="shared" si="388"/>
        <v>1363000</v>
      </c>
      <c r="AH3462">
        <v>618</v>
      </c>
      <c r="AI3462">
        <v>1530786</v>
      </c>
      <c r="AJ3462">
        <v>2057</v>
      </c>
      <c r="AK3462">
        <v>236555</v>
      </c>
      <c r="AL3462">
        <f t="shared" si="389"/>
        <v>42539657.314990513</v>
      </c>
      <c r="AM3462">
        <f t="shared" si="390"/>
        <v>42539700</v>
      </c>
      <c r="AN3462">
        <v>39160900</v>
      </c>
    </row>
    <row r="3463" spans="1:40" x14ac:dyDescent="0.25">
      <c r="A3463" t="s">
        <v>3471</v>
      </c>
      <c r="B3463">
        <v>64</v>
      </c>
      <c r="C3463">
        <v>596264</v>
      </c>
      <c r="D3463">
        <v>1</v>
      </c>
      <c r="E3463">
        <v>0</v>
      </c>
      <c r="F3463">
        <v>0</v>
      </c>
      <c r="G3463">
        <v>0</v>
      </c>
      <c r="H3463">
        <v>0</v>
      </c>
      <c r="I3463" t="s">
        <v>75</v>
      </c>
      <c r="J3463" t="s">
        <v>477</v>
      </c>
      <c r="K3463">
        <v>68144.142339082857</v>
      </c>
      <c r="O3463">
        <f t="shared" si="384"/>
        <v>0</v>
      </c>
      <c r="Q3463">
        <f t="shared" si="385"/>
        <v>0</v>
      </c>
      <c r="S3463">
        <f t="shared" si="386"/>
        <v>0</v>
      </c>
      <c r="U3463">
        <f t="shared" si="387"/>
        <v>0</v>
      </c>
      <c r="AF3463">
        <v>0</v>
      </c>
      <c r="AG3463">
        <f t="shared" si="388"/>
        <v>0</v>
      </c>
      <c r="AL3463">
        <f t="shared" si="389"/>
        <v>68144.142339082857</v>
      </c>
      <c r="AM3463">
        <f t="shared" si="390"/>
        <v>68100</v>
      </c>
      <c r="AN3463">
        <v>65400</v>
      </c>
    </row>
    <row r="3464" spans="1:40" x14ac:dyDescent="0.25">
      <c r="A3464" s="4" t="s">
        <v>1201</v>
      </c>
      <c r="B3464">
        <v>2039</v>
      </c>
      <c r="C3464">
        <v>540901</v>
      </c>
      <c r="D3464">
        <v>1</v>
      </c>
      <c r="E3464">
        <v>1</v>
      </c>
      <c r="F3464">
        <v>1</v>
      </c>
      <c r="G3464">
        <v>0</v>
      </c>
      <c r="H3464">
        <v>0</v>
      </c>
      <c r="I3464" t="s">
        <v>26</v>
      </c>
      <c r="J3464" t="s">
        <v>591</v>
      </c>
      <c r="K3464">
        <v>449981.46249632956</v>
      </c>
      <c r="L3464">
        <v>4071</v>
      </c>
      <c r="M3464">
        <v>212275.82155632193</v>
      </c>
      <c r="O3464">
        <f t="shared" si="384"/>
        <v>0</v>
      </c>
      <c r="P3464">
        <v>19</v>
      </c>
      <c r="Q3464">
        <f t="shared" si="385"/>
        <v>52440</v>
      </c>
      <c r="R3464">
        <v>12</v>
      </c>
      <c r="S3464">
        <f t="shared" si="386"/>
        <v>11040</v>
      </c>
      <c r="T3464">
        <v>11</v>
      </c>
      <c r="U3464">
        <f t="shared" si="387"/>
        <v>2299</v>
      </c>
      <c r="V3464">
        <v>6463</v>
      </c>
      <c r="W3464">
        <v>1316306.8573808195</v>
      </c>
      <c r="AF3464">
        <v>0</v>
      </c>
      <c r="AG3464">
        <f t="shared" si="388"/>
        <v>0</v>
      </c>
      <c r="AL3464">
        <f t="shared" si="389"/>
        <v>2044343.1414334709</v>
      </c>
      <c r="AM3464">
        <f t="shared" si="390"/>
        <v>2044300</v>
      </c>
      <c r="AN3464">
        <v>2091200</v>
      </c>
    </row>
    <row r="3465" spans="1:40" x14ac:dyDescent="0.25">
      <c r="A3465" t="s">
        <v>3472</v>
      </c>
      <c r="B3465">
        <v>490</v>
      </c>
      <c r="C3465">
        <v>554707</v>
      </c>
      <c r="D3465">
        <v>1</v>
      </c>
      <c r="E3465">
        <v>0</v>
      </c>
      <c r="F3465">
        <v>0</v>
      </c>
      <c r="G3465">
        <v>0</v>
      </c>
      <c r="H3465">
        <v>0</v>
      </c>
      <c r="I3465" t="s">
        <v>18</v>
      </c>
      <c r="J3465" t="s">
        <v>87</v>
      </c>
      <c r="K3465">
        <v>110741.30951944407</v>
      </c>
      <c r="O3465">
        <f t="shared" si="384"/>
        <v>0</v>
      </c>
      <c r="Q3465">
        <f t="shared" si="385"/>
        <v>0</v>
      </c>
      <c r="S3465">
        <f t="shared" si="386"/>
        <v>0</v>
      </c>
      <c r="U3465">
        <f t="shared" si="387"/>
        <v>0</v>
      </c>
      <c r="AF3465">
        <v>2</v>
      </c>
      <c r="AG3465">
        <f t="shared" si="388"/>
        <v>58000</v>
      </c>
      <c r="AL3465">
        <f t="shared" si="389"/>
        <v>168741.30951944407</v>
      </c>
      <c r="AM3465">
        <f t="shared" si="390"/>
        <v>168700</v>
      </c>
      <c r="AN3465">
        <v>165600</v>
      </c>
    </row>
    <row r="3466" spans="1:40" x14ac:dyDescent="0.25">
      <c r="A3466" t="s">
        <v>3473</v>
      </c>
      <c r="B3466">
        <v>223</v>
      </c>
      <c r="C3466">
        <v>554057</v>
      </c>
      <c r="D3466">
        <v>1</v>
      </c>
      <c r="E3466">
        <v>0</v>
      </c>
      <c r="F3466">
        <v>0</v>
      </c>
      <c r="G3466">
        <v>0</v>
      </c>
      <c r="H3466">
        <v>0</v>
      </c>
      <c r="I3466" t="s">
        <v>110</v>
      </c>
      <c r="J3466" t="s">
        <v>109</v>
      </c>
      <c r="K3466">
        <v>68144.142339082857</v>
      </c>
      <c r="O3466">
        <f t="shared" si="384"/>
        <v>0</v>
      </c>
      <c r="Q3466">
        <f t="shared" si="385"/>
        <v>0</v>
      </c>
      <c r="S3466">
        <f t="shared" si="386"/>
        <v>0</v>
      </c>
      <c r="U3466">
        <f t="shared" si="387"/>
        <v>0</v>
      </c>
      <c r="AF3466">
        <v>0</v>
      </c>
      <c r="AG3466">
        <f t="shared" si="388"/>
        <v>0</v>
      </c>
      <c r="AL3466">
        <f t="shared" si="389"/>
        <v>68144.142339082857</v>
      </c>
      <c r="AM3466">
        <f t="shared" si="390"/>
        <v>68100</v>
      </c>
      <c r="AN3466">
        <v>65400</v>
      </c>
    </row>
    <row r="3467" spans="1:40" x14ac:dyDescent="0.25">
      <c r="A3467" t="s">
        <v>3474</v>
      </c>
      <c r="B3467">
        <v>3629</v>
      </c>
      <c r="C3467">
        <v>540501</v>
      </c>
      <c r="D3467">
        <v>1</v>
      </c>
      <c r="E3467">
        <v>0</v>
      </c>
      <c r="F3467">
        <v>0</v>
      </c>
      <c r="G3467">
        <v>0</v>
      </c>
      <c r="H3467">
        <v>0</v>
      </c>
      <c r="I3467" t="s">
        <v>61</v>
      </c>
      <c r="J3467" t="s">
        <v>474</v>
      </c>
      <c r="K3467">
        <v>788717.56571870262</v>
      </c>
      <c r="O3467">
        <f t="shared" si="384"/>
        <v>0</v>
      </c>
      <c r="Q3467">
        <f t="shared" si="385"/>
        <v>0</v>
      </c>
      <c r="S3467">
        <f t="shared" si="386"/>
        <v>0</v>
      </c>
      <c r="U3467">
        <f t="shared" si="387"/>
        <v>0</v>
      </c>
      <c r="AF3467">
        <v>1</v>
      </c>
      <c r="AG3467">
        <f t="shared" si="388"/>
        <v>29000</v>
      </c>
      <c r="AL3467">
        <f t="shared" si="389"/>
        <v>817717.56571870262</v>
      </c>
      <c r="AM3467">
        <f t="shared" si="390"/>
        <v>817700</v>
      </c>
      <c r="AN3467">
        <v>763900</v>
      </c>
    </row>
    <row r="3468" spans="1:40" x14ac:dyDescent="0.25">
      <c r="A3468" t="s">
        <v>3475</v>
      </c>
      <c r="B3468">
        <v>772</v>
      </c>
      <c r="C3468">
        <v>561878</v>
      </c>
      <c r="D3468">
        <v>1</v>
      </c>
      <c r="E3468">
        <v>0</v>
      </c>
      <c r="F3468">
        <v>0</v>
      </c>
      <c r="G3468">
        <v>0</v>
      </c>
      <c r="H3468">
        <v>0</v>
      </c>
      <c r="I3468" t="s">
        <v>51</v>
      </c>
      <c r="J3468" t="s">
        <v>348</v>
      </c>
      <c r="K3468">
        <v>173448.88379998907</v>
      </c>
      <c r="O3468">
        <f t="shared" si="384"/>
        <v>0</v>
      </c>
      <c r="Q3468">
        <f t="shared" si="385"/>
        <v>0</v>
      </c>
      <c r="S3468">
        <f t="shared" si="386"/>
        <v>0</v>
      </c>
      <c r="U3468">
        <f t="shared" si="387"/>
        <v>0</v>
      </c>
      <c r="AF3468">
        <v>0</v>
      </c>
      <c r="AG3468">
        <f t="shared" si="388"/>
        <v>0</v>
      </c>
      <c r="AL3468">
        <f t="shared" si="389"/>
        <v>173448.88379998907</v>
      </c>
      <c r="AM3468">
        <f t="shared" si="390"/>
        <v>173400</v>
      </c>
      <c r="AN3468">
        <v>167200</v>
      </c>
    </row>
    <row r="3469" spans="1:40" x14ac:dyDescent="0.25">
      <c r="A3469" t="s">
        <v>3476</v>
      </c>
      <c r="B3469">
        <v>346</v>
      </c>
      <c r="C3469">
        <v>574295</v>
      </c>
      <c r="D3469">
        <v>1</v>
      </c>
      <c r="E3469">
        <v>0</v>
      </c>
      <c r="F3469">
        <v>0</v>
      </c>
      <c r="G3469">
        <v>0</v>
      </c>
      <c r="H3469">
        <v>0</v>
      </c>
      <c r="I3469" t="s">
        <v>33</v>
      </c>
      <c r="J3469" t="s">
        <v>1130</v>
      </c>
      <c r="K3469">
        <v>78487.215444618065</v>
      </c>
      <c r="O3469">
        <f t="shared" si="384"/>
        <v>0</v>
      </c>
      <c r="Q3469">
        <f t="shared" si="385"/>
        <v>0</v>
      </c>
      <c r="S3469">
        <f t="shared" si="386"/>
        <v>0</v>
      </c>
      <c r="U3469">
        <f t="shared" si="387"/>
        <v>0</v>
      </c>
      <c r="AF3469">
        <v>0</v>
      </c>
      <c r="AG3469">
        <f t="shared" si="388"/>
        <v>0</v>
      </c>
      <c r="AL3469">
        <f t="shared" si="389"/>
        <v>78487.215444618065</v>
      </c>
      <c r="AM3469">
        <f t="shared" si="390"/>
        <v>78500</v>
      </c>
      <c r="AN3469">
        <v>75500</v>
      </c>
    </row>
    <row r="3470" spans="1:40" x14ac:dyDescent="0.25">
      <c r="A3470" t="s">
        <v>3477</v>
      </c>
      <c r="B3470">
        <v>206</v>
      </c>
      <c r="C3470">
        <v>586463</v>
      </c>
      <c r="D3470">
        <v>1</v>
      </c>
      <c r="E3470">
        <v>0</v>
      </c>
      <c r="F3470">
        <v>0</v>
      </c>
      <c r="G3470">
        <v>0</v>
      </c>
      <c r="H3470">
        <v>0</v>
      </c>
      <c r="I3470" t="s">
        <v>30</v>
      </c>
      <c r="J3470" t="s">
        <v>69</v>
      </c>
      <c r="K3470">
        <v>68144.142339082857</v>
      </c>
      <c r="O3470">
        <f t="shared" si="384"/>
        <v>0</v>
      </c>
      <c r="Q3470">
        <f t="shared" si="385"/>
        <v>0</v>
      </c>
      <c r="S3470">
        <f t="shared" si="386"/>
        <v>0</v>
      </c>
      <c r="U3470">
        <f t="shared" si="387"/>
        <v>0</v>
      </c>
      <c r="AF3470">
        <v>2</v>
      </c>
      <c r="AG3470">
        <f t="shared" si="388"/>
        <v>58000</v>
      </c>
      <c r="AL3470">
        <f t="shared" si="389"/>
        <v>126144.14233908286</v>
      </c>
      <c r="AM3470">
        <f t="shared" si="390"/>
        <v>126100</v>
      </c>
      <c r="AN3470">
        <v>123400</v>
      </c>
    </row>
    <row r="3471" spans="1:40" x14ac:dyDescent="0.25">
      <c r="A3471" t="s">
        <v>3478</v>
      </c>
      <c r="B3471">
        <v>316</v>
      </c>
      <c r="C3471">
        <v>584754</v>
      </c>
      <c r="D3471">
        <v>1</v>
      </c>
      <c r="E3471">
        <v>0</v>
      </c>
      <c r="F3471">
        <v>0</v>
      </c>
      <c r="G3471">
        <v>0</v>
      </c>
      <c r="H3471">
        <v>0</v>
      </c>
      <c r="I3471" t="s">
        <v>30</v>
      </c>
      <c r="J3471" t="s">
        <v>185</v>
      </c>
      <c r="K3471">
        <v>71744.101842639953</v>
      </c>
      <c r="O3471">
        <f t="shared" si="384"/>
        <v>0</v>
      </c>
      <c r="Q3471">
        <f t="shared" si="385"/>
        <v>0</v>
      </c>
      <c r="S3471">
        <f t="shared" si="386"/>
        <v>0</v>
      </c>
      <c r="U3471">
        <f t="shared" si="387"/>
        <v>0</v>
      </c>
      <c r="AF3471">
        <v>0</v>
      </c>
      <c r="AG3471">
        <f t="shared" si="388"/>
        <v>0</v>
      </c>
      <c r="AL3471">
        <f t="shared" si="389"/>
        <v>71744.101842639953</v>
      </c>
      <c r="AM3471">
        <f t="shared" si="390"/>
        <v>71700</v>
      </c>
      <c r="AN3471">
        <v>69100</v>
      </c>
    </row>
    <row r="3472" spans="1:40" x14ac:dyDescent="0.25">
      <c r="A3472" s="3" t="s">
        <v>3479</v>
      </c>
      <c r="B3472">
        <v>1017</v>
      </c>
      <c r="C3472">
        <v>548464</v>
      </c>
      <c r="D3472">
        <v>1</v>
      </c>
      <c r="E3472">
        <v>1</v>
      </c>
      <c r="F3472">
        <v>0</v>
      </c>
      <c r="G3472">
        <v>0</v>
      </c>
      <c r="H3472">
        <v>0</v>
      </c>
      <c r="I3472" t="s">
        <v>75</v>
      </c>
      <c r="J3472" t="s">
        <v>74</v>
      </c>
      <c r="K3472">
        <v>227522.56793708043</v>
      </c>
      <c r="L3472">
        <v>1017</v>
      </c>
      <c r="M3472">
        <v>53211.492898554177</v>
      </c>
      <c r="O3472">
        <f t="shared" si="384"/>
        <v>0</v>
      </c>
      <c r="P3472">
        <v>13</v>
      </c>
      <c r="Q3472">
        <f t="shared" si="385"/>
        <v>35880</v>
      </c>
      <c r="R3472">
        <v>3</v>
      </c>
      <c r="S3472">
        <f t="shared" si="386"/>
        <v>2760</v>
      </c>
      <c r="T3472">
        <v>3</v>
      </c>
      <c r="U3472">
        <f t="shared" si="387"/>
        <v>627</v>
      </c>
      <c r="AF3472">
        <v>4</v>
      </c>
      <c r="AG3472">
        <f t="shared" si="388"/>
        <v>116000</v>
      </c>
      <c r="AL3472">
        <f t="shared" si="389"/>
        <v>436001.06083563459</v>
      </c>
      <c r="AM3472">
        <f t="shared" si="390"/>
        <v>436000</v>
      </c>
      <c r="AN3472">
        <v>449800</v>
      </c>
    </row>
    <row r="3473" spans="1:40" x14ac:dyDescent="0.25">
      <c r="A3473" t="s">
        <v>3480</v>
      </c>
      <c r="B3473">
        <v>1558</v>
      </c>
      <c r="C3473">
        <v>587729</v>
      </c>
      <c r="D3473">
        <v>1</v>
      </c>
      <c r="E3473">
        <v>0</v>
      </c>
      <c r="F3473">
        <v>0</v>
      </c>
      <c r="G3473">
        <v>0</v>
      </c>
      <c r="H3473">
        <v>0</v>
      </c>
      <c r="I3473" t="s">
        <v>30</v>
      </c>
      <c r="J3473" t="s">
        <v>149</v>
      </c>
      <c r="K3473">
        <v>345839.19301891001</v>
      </c>
      <c r="O3473">
        <f t="shared" si="384"/>
        <v>0</v>
      </c>
      <c r="Q3473">
        <f t="shared" si="385"/>
        <v>0</v>
      </c>
      <c r="S3473">
        <f t="shared" si="386"/>
        <v>0</v>
      </c>
      <c r="U3473">
        <f t="shared" si="387"/>
        <v>0</v>
      </c>
      <c r="AF3473">
        <v>0</v>
      </c>
      <c r="AG3473">
        <f t="shared" si="388"/>
        <v>0</v>
      </c>
      <c r="AL3473">
        <f t="shared" si="389"/>
        <v>345839.19301891001</v>
      </c>
      <c r="AM3473">
        <f t="shared" si="390"/>
        <v>345800</v>
      </c>
      <c r="AN3473">
        <v>329900</v>
      </c>
    </row>
    <row r="3474" spans="1:40" x14ac:dyDescent="0.25">
      <c r="A3474" t="s">
        <v>3481</v>
      </c>
      <c r="B3474">
        <v>102</v>
      </c>
      <c r="C3474">
        <v>591262</v>
      </c>
      <c r="D3474">
        <v>1</v>
      </c>
      <c r="E3474">
        <v>0</v>
      </c>
      <c r="F3474">
        <v>0</v>
      </c>
      <c r="G3474">
        <v>0</v>
      </c>
      <c r="H3474">
        <v>0</v>
      </c>
      <c r="I3474" t="s">
        <v>75</v>
      </c>
      <c r="J3474" t="s">
        <v>96</v>
      </c>
      <c r="K3474">
        <v>68144.142339082857</v>
      </c>
      <c r="O3474">
        <f t="shared" si="384"/>
        <v>0</v>
      </c>
      <c r="Q3474">
        <f t="shared" si="385"/>
        <v>0</v>
      </c>
      <c r="S3474">
        <f t="shared" si="386"/>
        <v>0</v>
      </c>
      <c r="U3474">
        <f t="shared" si="387"/>
        <v>0</v>
      </c>
      <c r="AF3474">
        <v>0</v>
      </c>
      <c r="AG3474">
        <f t="shared" si="388"/>
        <v>0</v>
      </c>
      <c r="AL3474">
        <f t="shared" si="389"/>
        <v>68144.142339082857</v>
      </c>
      <c r="AM3474">
        <f t="shared" si="390"/>
        <v>68100</v>
      </c>
      <c r="AN3474">
        <v>65400</v>
      </c>
    </row>
    <row r="3475" spans="1:40" x14ac:dyDescent="0.25">
      <c r="A3475" t="s">
        <v>3482</v>
      </c>
      <c r="B3475">
        <v>448</v>
      </c>
      <c r="C3475">
        <v>538566</v>
      </c>
      <c r="D3475">
        <v>1</v>
      </c>
      <c r="E3475">
        <v>0</v>
      </c>
      <c r="F3475">
        <v>0</v>
      </c>
      <c r="G3475">
        <v>0</v>
      </c>
      <c r="H3475">
        <v>0</v>
      </c>
      <c r="I3475" t="s">
        <v>26</v>
      </c>
      <c r="J3475" t="s">
        <v>173</v>
      </c>
      <c r="K3475">
        <v>101352.05464134732</v>
      </c>
      <c r="O3475">
        <f t="shared" si="384"/>
        <v>0</v>
      </c>
      <c r="Q3475">
        <f t="shared" si="385"/>
        <v>0</v>
      </c>
      <c r="S3475">
        <f t="shared" si="386"/>
        <v>0</v>
      </c>
      <c r="U3475">
        <f t="shared" si="387"/>
        <v>0</v>
      </c>
      <c r="AF3475">
        <v>0</v>
      </c>
      <c r="AG3475">
        <f t="shared" si="388"/>
        <v>0</v>
      </c>
      <c r="AL3475">
        <f t="shared" si="389"/>
        <v>101352.05464134732</v>
      </c>
      <c r="AM3475">
        <f t="shared" si="390"/>
        <v>101400</v>
      </c>
      <c r="AN3475">
        <v>97700</v>
      </c>
    </row>
    <row r="3476" spans="1:40" x14ac:dyDescent="0.25">
      <c r="A3476" s="3" t="s">
        <v>3483</v>
      </c>
      <c r="B3476">
        <v>2240</v>
      </c>
      <c r="C3476">
        <v>531618</v>
      </c>
      <c r="D3476">
        <v>1</v>
      </c>
      <c r="E3476">
        <v>1</v>
      </c>
      <c r="F3476">
        <v>0</v>
      </c>
      <c r="G3476">
        <v>0</v>
      </c>
      <c r="H3476">
        <v>0</v>
      </c>
      <c r="I3476" t="s">
        <v>26</v>
      </c>
      <c r="J3476" t="s">
        <v>548</v>
      </c>
      <c r="K3476">
        <v>493244.35658102261</v>
      </c>
      <c r="L3476">
        <v>3135</v>
      </c>
      <c r="M3476">
        <v>163606.3228674423</v>
      </c>
      <c r="O3476">
        <f t="shared" si="384"/>
        <v>0</v>
      </c>
      <c r="P3476">
        <v>8</v>
      </c>
      <c r="Q3476">
        <f t="shared" si="385"/>
        <v>22080</v>
      </c>
      <c r="R3476">
        <v>6</v>
      </c>
      <c r="S3476">
        <f t="shared" si="386"/>
        <v>5520</v>
      </c>
      <c r="T3476">
        <v>9</v>
      </c>
      <c r="U3476">
        <f t="shared" si="387"/>
        <v>1881</v>
      </c>
      <c r="AF3476">
        <v>0</v>
      </c>
      <c r="AG3476">
        <f t="shared" si="388"/>
        <v>0</v>
      </c>
      <c r="AL3476">
        <f t="shared" si="389"/>
        <v>686331.67944846489</v>
      </c>
      <c r="AM3476">
        <f t="shared" si="390"/>
        <v>686300</v>
      </c>
      <c r="AN3476">
        <v>800300</v>
      </c>
    </row>
    <row r="3477" spans="1:40" x14ac:dyDescent="0.25">
      <c r="A3477" t="s">
        <v>3483</v>
      </c>
      <c r="B3477">
        <v>383</v>
      </c>
      <c r="C3477">
        <v>533548</v>
      </c>
      <c r="D3477">
        <v>1</v>
      </c>
      <c r="E3477">
        <v>0</v>
      </c>
      <c r="F3477">
        <v>0</v>
      </c>
      <c r="G3477">
        <v>0</v>
      </c>
      <c r="H3477">
        <v>0</v>
      </c>
      <c r="I3477" t="s">
        <v>26</v>
      </c>
      <c r="J3477" t="s">
        <v>93</v>
      </c>
      <c r="K3477">
        <v>86792.005677008216</v>
      </c>
      <c r="O3477">
        <f t="shared" si="384"/>
        <v>0</v>
      </c>
      <c r="Q3477">
        <f t="shared" si="385"/>
        <v>0</v>
      </c>
      <c r="S3477">
        <f t="shared" si="386"/>
        <v>0</v>
      </c>
      <c r="U3477">
        <f t="shared" si="387"/>
        <v>0</v>
      </c>
      <c r="AF3477">
        <v>0</v>
      </c>
      <c r="AG3477">
        <f t="shared" si="388"/>
        <v>0</v>
      </c>
      <c r="AL3477">
        <f t="shared" si="389"/>
        <v>86792.005677008216</v>
      </c>
      <c r="AM3477">
        <f t="shared" si="390"/>
        <v>86800</v>
      </c>
      <c r="AN3477">
        <v>83300</v>
      </c>
    </row>
    <row r="3478" spans="1:40" x14ac:dyDescent="0.25">
      <c r="A3478" t="s">
        <v>3484</v>
      </c>
      <c r="B3478">
        <v>1778</v>
      </c>
      <c r="C3478">
        <v>564907</v>
      </c>
      <c r="D3478">
        <v>1</v>
      </c>
      <c r="E3478">
        <v>0</v>
      </c>
      <c r="F3478">
        <v>0</v>
      </c>
      <c r="G3478">
        <v>0</v>
      </c>
      <c r="H3478">
        <v>0</v>
      </c>
      <c r="I3478" t="s">
        <v>26</v>
      </c>
      <c r="J3478" t="s">
        <v>93</v>
      </c>
      <c r="K3478">
        <v>393584.00487548416</v>
      </c>
      <c r="O3478">
        <f t="shared" si="384"/>
        <v>0</v>
      </c>
      <c r="Q3478">
        <f t="shared" si="385"/>
        <v>0</v>
      </c>
      <c r="S3478">
        <f t="shared" si="386"/>
        <v>0</v>
      </c>
      <c r="U3478">
        <f t="shared" si="387"/>
        <v>0</v>
      </c>
      <c r="AF3478">
        <v>0</v>
      </c>
      <c r="AG3478">
        <f t="shared" si="388"/>
        <v>0</v>
      </c>
      <c r="AL3478">
        <f t="shared" si="389"/>
        <v>393584.00487548416</v>
      </c>
      <c r="AM3478">
        <f t="shared" si="390"/>
        <v>393600</v>
      </c>
      <c r="AN3478">
        <v>375200</v>
      </c>
    </row>
    <row r="3479" spans="1:40" x14ac:dyDescent="0.25">
      <c r="A3479" s="4" t="s">
        <v>3485</v>
      </c>
      <c r="B3479">
        <v>2078</v>
      </c>
      <c r="C3479">
        <v>507091</v>
      </c>
      <c r="D3479">
        <v>1</v>
      </c>
      <c r="E3479">
        <v>1</v>
      </c>
      <c r="F3479">
        <v>1</v>
      </c>
      <c r="G3479">
        <v>0</v>
      </c>
      <c r="H3479">
        <v>0</v>
      </c>
      <c r="I3479" t="s">
        <v>38</v>
      </c>
      <c r="J3479" t="s">
        <v>959</v>
      </c>
      <c r="K3479">
        <v>458386.97876977886</v>
      </c>
      <c r="L3479">
        <v>2078</v>
      </c>
      <c r="M3479">
        <v>108565.57931304033</v>
      </c>
      <c r="O3479">
        <f t="shared" si="384"/>
        <v>0</v>
      </c>
      <c r="Q3479">
        <f t="shared" si="385"/>
        <v>0</v>
      </c>
      <c r="R3479">
        <v>21</v>
      </c>
      <c r="S3479">
        <f t="shared" si="386"/>
        <v>19320</v>
      </c>
      <c r="T3479">
        <v>1</v>
      </c>
      <c r="U3479">
        <f t="shared" si="387"/>
        <v>209</v>
      </c>
      <c r="V3479">
        <v>2078</v>
      </c>
      <c r="W3479">
        <v>430288.10646801995</v>
      </c>
      <c r="AF3479">
        <v>2</v>
      </c>
      <c r="AG3479">
        <f t="shared" si="388"/>
        <v>58000</v>
      </c>
      <c r="AL3479">
        <f t="shared" si="389"/>
        <v>1074769.6645508392</v>
      </c>
      <c r="AM3479">
        <f t="shared" si="390"/>
        <v>1074800</v>
      </c>
      <c r="AN3479">
        <v>1102400</v>
      </c>
    </row>
    <row r="3480" spans="1:40" x14ac:dyDescent="0.25">
      <c r="A3480" t="s">
        <v>3486</v>
      </c>
      <c r="B3480">
        <v>165</v>
      </c>
      <c r="C3480">
        <v>596272</v>
      </c>
      <c r="D3480">
        <v>1</v>
      </c>
      <c r="E3480">
        <v>0</v>
      </c>
      <c r="F3480">
        <v>0</v>
      </c>
      <c r="G3480">
        <v>0</v>
      </c>
      <c r="H3480">
        <v>0</v>
      </c>
      <c r="I3480" t="s">
        <v>75</v>
      </c>
      <c r="J3480" t="s">
        <v>455</v>
      </c>
      <c r="K3480">
        <v>68144.142339082857</v>
      </c>
      <c r="O3480">
        <f t="shared" si="384"/>
        <v>0</v>
      </c>
      <c r="Q3480">
        <f t="shared" si="385"/>
        <v>0</v>
      </c>
      <c r="S3480">
        <f t="shared" si="386"/>
        <v>0</v>
      </c>
      <c r="U3480">
        <f t="shared" si="387"/>
        <v>0</v>
      </c>
      <c r="AF3480">
        <v>1</v>
      </c>
      <c r="AG3480">
        <f t="shared" si="388"/>
        <v>29000</v>
      </c>
      <c r="AL3480">
        <f t="shared" si="389"/>
        <v>97144.142339082857</v>
      </c>
      <c r="AM3480">
        <f t="shared" si="390"/>
        <v>97100</v>
      </c>
      <c r="AN3480">
        <v>65400</v>
      </c>
    </row>
    <row r="3481" spans="1:40" x14ac:dyDescent="0.25">
      <c r="A3481" s="6" t="s">
        <v>314</v>
      </c>
      <c r="B3481">
        <v>15063</v>
      </c>
      <c r="C3481">
        <v>537004</v>
      </c>
      <c r="D3481">
        <v>1</v>
      </c>
      <c r="E3481">
        <v>1</v>
      </c>
      <c r="F3481">
        <v>1</v>
      </c>
      <c r="G3481">
        <v>1</v>
      </c>
      <c r="H3481">
        <v>1</v>
      </c>
      <c r="I3481" t="s">
        <v>26</v>
      </c>
      <c r="J3481" t="s">
        <v>314</v>
      </c>
      <c r="K3481">
        <v>631413.28569320578</v>
      </c>
      <c r="L3481">
        <v>22097</v>
      </c>
      <c r="M3481">
        <v>466305.96439274272</v>
      </c>
      <c r="N3481">
        <v>819</v>
      </c>
      <c r="O3481">
        <f t="shared" si="384"/>
        <v>565110</v>
      </c>
      <c r="P3481">
        <v>116</v>
      </c>
      <c r="Q3481">
        <f t="shared" si="385"/>
        <v>320160</v>
      </c>
      <c r="R3481">
        <v>420</v>
      </c>
      <c r="S3481">
        <f t="shared" si="386"/>
        <v>386400</v>
      </c>
      <c r="T3481">
        <v>157</v>
      </c>
      <c r="U3481">
        <f t="shared" si="387"/>
        <v>32813</v>
      </c>
      <c r="V3481">
        <v>27884</v>
      </c>
      <c r="W3481">
        <v>3023065.6288846838</v>
      </c>
      <c r="X3481">
        <v>32316</v>
      </c>
      <c r="Y3481">
        <v>5224404.1619375516</v>
      </c>
      <c r="Z3481">
        <v>39949</v>
      </c>
      <c r="AA3481">
        <v>21031023.693695061</v>
      </c>
      <c r="AC3481">
        <v>4546</v>
      </c>
      <c r="AD3481">
        <v>522790</v>
      </c>
      <c r="AF3481">
        <v>7</v>
      </c>
      <c r="AG3481">
        <f t="shared" si="388"/>
        <v>203000</v>
      </c>
      <c r="AH3481">
        <v>295</v>
      </c>
      <c r="AI3481">
        <v>730715</v>
      </c>
      <c r="AJ3481">
        <v>1331</v>
      </c>
      <c r="AK3481">
        <v>153065</v>
      </c>
      <c r="AL3481">
        <f t="shared" si="389"/>
        <v>33290265.734603245</v>
      </c>
      <c r="AM3481">
        <f t="shared" si="390"/>
        <v>33290300</v>
      </c>
      <c r="AN3481">
        <v>31296200</v>
      </c>
    </row>
    <row r="3482" spans="1:40" x14ac:dyDescent="0.25">
      <c r="A3482" t="s">
        <v>3487</v>
      </c>
      <c r="B3482">
        <v>222</v>
      </c>
      <c r="C3482">
        <v>582107</v>
      </c>
      <c r="D3482">
        <v>1</v>
      </c>
      <c r="E3482">
        <v>0</v>
      </c>
      <c r="F3482">
        <v>0</v>
      </c>
      <c r="G3482">
        <v>0</v>
      </c>
      <c r="H3482">
        <v>0</v>
      </c>
      <c r="I3482" t="s">
        <v>30</v>
      </c>
      <c r="J3482" t="s">
        <v>216</v>
      </c>
      <c r="K3482">
        <v>68144.142339082857</v>
      </c>
      <c r="O3482">
        <f t="shared" si="384"/>
        <v>0</v>
      </c>
      <c r="Q3482">
        <f t="shared" si="385"/>
        <v>0</v>
      </c>
      <c r="S3482">
        <f t="shared" si="386"/>
        <v>0</v>
      </c>
      <c r="U3482">
        <f t="shared" si="387"/>
        <v>0</v>
      </c>
      <c r="AF3482">
        <v>0</v>
      </c>
      <c r="AG3482">
        <f t="shared" si="388"/>
        <v>0</v>
      </c>
      <c r="AL3482">
        <f t="shared" si="389"/>
        <v>68144.142339082857</v>
      </c>
      <c r="AM3482">
        <f t="shared" si="390"/>
        <v>68100</v>
      </c>
      <c r="AN3482">
        <v>65400</v>
      </c>
    </row>
    <row r="3483" spans="1:40" x14ac:dyDescent="0.25">
      <c r="A3483" s="5" t="s">
        <v>1262</v>
      </c>
      <c r="B3483">
        <v>4920</v>
      </c>
      <c r="C3483">
        <v>556831</v>
      </c>
      <c r="D3483">
        <v>1</v>
      </c>
      <c r="E3483">
        <v>1</v>
      </c>
      <c r="F3483">
        <v>1</v>
      </c>
      <c r="G3483">
        <v>1</v>
      </c>
      <c r="H3483">
        <v>0</v>
      </c>
      <c r="I3483" t="s">
        <v>110</v>
      </c>
      <c r="J3483" t="s">
        <v>219</v>
      </c>
      <c r="K3483">
        <v>1058751.9944525226</v>
      </c>
      <c r="L3483">
        <v>6366</v>
      </c>
      <c r="M3483">
        <v>331378.42691732099</v>
      </c>
      <c r="O3483">
        <f t="shared" si="384"/>
        <v>0</v>
      </c>
      <c r="P3483">
        <v>31</v>
      </c>
      <c r="Q3483">
        <f t="shared" si="385"/>
        <v>85560</v>
      </c>
      <c r="R3483">
        <v>17</v>
      </c>
      <c r="S3483">
        <f t="shared" si="386"/>
        <v>15640</v>
      </c>
      <c r="T3483">
        <v>31</v>
      </c>
      <c r="U3483">
        <f t="shared" si="387"/>
        <v>6479</v>
      </c>
      <c r="V3483">
        <v>6366</v>
      </c>
      <c r="W3483">
        <v>1296921.567036238</v>
      </c>
      <c r="X3483">
        <v>7997</v>
      </c>
      <c r="Y3483">
        <v>857879.17947680259</v>
      </c>
      <c r="AF3483">
        <v>73</v>
      </c>
      <c r="AG3483">
        <f t="shared" si="388"/>
        <v>2117000</v>
      </c>
      <c r="AL3483">
        <f t="shared" si="389"/>
        <v>5769610.1678828839</v>
      </c>
      <c r="AM3483">
        <f t="shared" si="390"/>
        <v>5769600</v>
      </c>
      <c r="AN3483">
        <v>5731800</v>
      </c>
    </row>
    <row r="3484" spans="1:40" x14ac:dyDescent="0.25">
      <c r="A3484" s="6" t="s">
        <v>192</v>
      </c>
      <c r="B3484">
        <v>6975</v>
      </c>
      <c r="C3484">
        <v>559300</v>
      </c>
      <c r="D3484">
        <v>1</v>
      </c>
      <c r="E3484">
        <v>1</v>
      </c>
      <c r="F3484">
        <v>1</v>
      </c>
      <c r="G3484">
        <v>1</v>
      </c>
      <c r="H3484">
        <v>1</v>
      </c>
      <c r="I3484" t="s">
        <v>110</v>
      </c>
      <c r="J3484" t="s">
        <v>192</v>
      </c>
      <c r="K3484">
        <v>302910.13027438713</v>
      </c>
      <c r="L3484">
        <v>8262</v>
      </c>
      <c r="M3484">
        <v>168385.9536783782</v>
      </c>
      <c r="N3484">
        <v>1</v>
      </c>
      <c r="O3484">
        <f t="shared" si="384"/>
        <v>690</v>
      </c>
      <c r="P3484">
        <v>52</v>
      </c>
      <c r="Q3484">
        <f t="shared" si="385"/>
        <v>143520</v>
      </c>
      <c r="R3484">
        <v>26</v>
      </c>
      <c r="S3484">
        <f t="shared" si="386"/>
        <v>23920</v>
      </c>
      <c r="T3484">
        <v>40</v>
      </c>
      <c r="U3484">
        <f t="shared" si="387"/>
        <v>8360</v>
      </c>
      <c r="V3484">
        <v>23863</v>
      </c>
      <c r="W3484">
        <v>2664900.716821684</v>
      </c>
      <c r="X3484">
        <v>23863</v>
      </c>
      <c r="Y3484">
        <v>3957016.8518967009</v>
      </c>
      <c r="Z3484">
        <v>56935</v>
      </c>
      <c r="AA3484">
        <v>26581095.930161282</v>
      </c>
      <c r="AB3484">
        <v>5026345</v>
      </c>
      <c r="AC3484">
        <v>5606</v>
      </c>
      <c r="AD3484">
        <v>644690</v>
      </c>
      <c r="AF3484">
        <v>7</v>
      </c>
      <c r="AG3484">
        <f t="shared" si="388"/>
        <v>203000</v>
      </c>
      <c r="AH3484">
        <v>729</v>
      </c>
      <c r="AI3484">
        <v>1805733</v>
      </c>
      <c r="AJ3484">
        <v>2230</v>
      </c>
      <c r="AK3484">
        <v>256450</v>
      </c>
      <c r="AL3484">
        <f t="shared" si="389"/>
        <v>41787017.582832433</v>
      </c>
      <c r="AM3484">
        <f t="shared" si="390"/>
        <v>41787000</v>
      </c>
      <c r="AN3484">
        <v>42794100</v>
      </c>
    </row>
    <row r="3485" spans="1:40" x14ac:dyDescent="0.25">
      <c r="A3485" t="s">
        <v>3488</v>
      </c>
      <c r="B3485">
        <v>177</v>
      </c>
      <c r="C3485">
        <v>513571</v>
      </c>
      <c r="D3485">
        <v>1</v>
      </c>
      <c r="E3485">
        <v>0</v>
      </c>
      <c r="F3485">
        <v>0</v>
      </c>
      <c r="G3485">
        <v>0</v>
      </c>
      <c r="H3485">
        <v>0</v>
      </c>
      <c r="I3485" t="s">
        <v>26</v>
      </c>
      <c r="J3485" t="s">
        <v>345</v>
      </c>
      <c r="K3485">
        <v>68144.142339082857</v>
      </c>
      <c r="O3485">
        <f t="shared" si="384"/>
        <v>0</v>
      </c>
      <c r="Q3485">
        <f t="shared" si="385"/>
        <v>0</v>
      </c>
      <c r="S3485">
        <f t="shared" si="386"/>
        <v>0</v>
      </c>
      <c r="U3485">
        <f t="shared" si="387"/>
        <v>0</v>
      </c>
      <c r="AF3485">
        <v>0</v>
      </c>
      <c r="AG3485">
        <f t="shared" si="388"/>
        <v>0</v>
      </c>
      <c r="AL3485">
        <f t="shared" si="389"/>
        <v>68144.142339082857</v>
      </c>
      <c r="AM3485">
        <f t="shared" si="390"/>
        <v>68100</v>
      </c>
      <c r="AN3485">
        <v>65400</v>
      </c>
    </row>
    <row r="3486" spans="1:40" x14ac:dyDescent="0.25">
      <c r="A3486" s="3" t="s">
        <v>1496</v>
      </c>
      <c r="B3486">
        <v>1261</v>
      </c>
      <c r="C3486">
        <v>540935</v>
      </c>
      <c r="D3486">
        <v>1</v>
      </c>
      <c r="E3486">
        <v>1</v>
      </c>
      <c r="F3486">
        <v>0</v>
      </c>
      <c r="G3486">
        <v>0</v>
      </c>
      <c r="H3486">
        <v>0</v>
      </c>
      <c r="I3486" t="s">
        <v>26</v>
      </c>
      <c r="J3486" t="s">
        <v>345</v>
      </c>
      <c r="K3486">
        <v>281056.26348208694</v>
      </c>
      <c r="L3486">
        <v>2033</v>
      </c>
      <c r="M3486">
        <v>106220.19380766148</v>
      </c>
      <c r="O3486">
        <f t="shared" si="384"/>
        <v>0</v>
      </c>
      <c r="P3486">
        <v>2</v>
      </c>
      <c r="Q3486">
        <f t="shared" si="385"/>
        <v>5520</v>
      </c>
      <c r="R3486">
        <v>7</v>
      </c>
      <c r="S3486">
        <f t="shared" si="386"/>
        <v>6440</v>
      </c>
      <c r="T3486">
        <v>1</v>
      </c>
      <c r="U3486">
        <f t="shared" si="387"/>
        <v>209</v>
      </c>
      <c r="AF3486">
        <v>1</v>
      </c>
      <c r="AG3486">
        <f t="shared" si="388"/>
        <v>29000</v>
      </c>
      <c r="AL3486">
        <f t="shared" si="389"/>
        <v>428445.45728974842</v>
      </c>
      <c r="AM3486">
        <f t="shared" si="390"/>
        <v>428400</v>
      </c>
      <c r="AN3486">
        <v>512100</v>
      </c>
    </row>
    <row r="3487" spans="1:40" x14ac:dyDescent="0.25">
      <c r="A3487" t="s">
        <v>3490</v>
      </c>
      <c r="B3487">
        <v>286</v>
      </c>
      <c r="C3487">
        <v>589799</v>
      </c>
      <c r="D3487">
        <v>1</v>
      </c>
      <c r="E3487">
        <v>0</v>
      </c>
      <c r="F3487">
        <v>0</v>
      </c>
      <c r="G3487">
        <v>0</v>
      </c>
      <c r="H3487">
        <v>0</v>
      </c>
      <c r="I3487" t="s">
        <v>61</v>
      </c>
      <c r="J3487" t="s">
        <v>60</v>
      </c>
      <c r="K3487">
        <v>68144.142339082857</v>
      </c>
      <c r="O3487">
        <f t="shared" si="384"/>
        <v>0</v>
      </c>
      <c r="Q3487">
        <f t="shared" si="385"/>
        <v>0</v>
      </c>
      <c r="S3487">
        <f t="shared" si="386"/>
        <v>0</v>
      </c>
      <c r="U3487">
        <f t="shared" si="387"/>
        <v>0</v>
      </c>
      <c r="AF3487">
        <v>0</v>
      </c>
      <c r="AG3487">
        <f t="shared" si="388"/>
        <v>0</v>
      </c>
      <c r="AL3487">
        <f t="shared" si="389"/>
        <v>68144.142339082857</v>
      </c>
      <c r="AM3487">
        <f t="shared" si="390"/>
        <v>68100</v>
      </c>
      <c r="AN3487">
        <v>65400</v>
      </c>
    </row>
    <row r="3488" spans="1:40" x14ac:dyDescent="0.25">
      <c r="A3488" t="s">
        <v>3491</v>
      </c>
      <c r="B3488">
        <v>286</v>
      </c>
      <c r="C3488">
        <v>548065</v>
      </c>
      <c r="D3488">
        <v>1</v>
      </c>
      <c r="E3488">
        <v>0</v>
      </c>
      <c r="F3488">
        <v>0</v>
      </c>
      <c r="G3488">
        <v>0</v>
      </c>
      <c r="H3488">
        <v>0</v>
      </c>
      <c r="I3488" t="s">
        <v>33</v>
      </c>
      <c r="J3488" t="s">
        <v>98</v>
      </c>
      <c r="K3488">
        <v>68144.142339082857</v>
      </c>
      <c r="O3488">
        <f t="shared" si="384"/>
        <v>0</v>
      </c>
      <c r="Q3488">
        <f t="shared" si="385"/>
        <v>0</v>
      </c>
      <c r="S3488">
        <f t="shared" si="386"/>
        <v>0</v>
      </c>
      <c r="U3488">
        <f t="shared" si="387"/>
        <v>0</v>
      </c>
      <c r="AF3488">
        <v>0</v>
      </c>
      <c r="AG3488">
        <f t="shared" si="388"/>
        <v>0</v>
      </c>
      <c r="AL3488">
        <f t="shared" si="389"/>
        <v>68144.142339082857</v>
      </c>
      <c r="AM3488">
        <f t="shared" si="390"/>
        <v>68100</v>
      </c>
      <c r="AN3488">
        <v>65400</v>
      </c>
    </row>
    <row r="3489" spans="1:40" x14ac:dyDescent="0.25">
      <c r="A3489" t="s">
        <v>3190</v>
      </c>
      <c r="B3489">
        <v>149</v>
      </c>
      <c r="C3489">
        <v>541443</v>
      </c>
      <c r="D3489">
        <v>1</v>
      </c>
      <c r="E3489">
        <v>0</v>
      </c>
      <c r="F3489">
        <v>0</v>
      </c>
      <c r="G3489">
        <v>0</v>
      </c>
      <c r="H3489">
        <v>0</v>
      </c>
      <c r="I3489" t="s">
        <v>110</v>
      </c>
      <c r="J3489" t="s">
        <v>295</v>
      </c>
      <c r="K3489">
        <v>68144.142339082857</v>
      </c>
      <c r="O3489">
        <f t="shared" si="384"/>
        <v>0</v>
      </c>
      <c r="Q3489">
        <f t="shared" si="385"/>
        <v>0</v>
      </c>
      <c r="S3489">
        <f t="shared" si="386"/>
        <v>0</v>
      </c>
      <c r="U3489">
        <f t="shared" si="387"/>
        <v>0</v>
      </c>
      <c r="AF3489">
        <v>0</v>
      </c>
      <c r="AG3489">
        <f t="shared" si="388"/>
        <v>0</v>
      </c>
      <c r="AL3489">
        <f t="shared" si="389"/>
        <v>68144.142339082857</v>
      </c>
      <c r="AM3489">
        <f t="shared" si="390"/>
        <v>68100</v>
      </c>
      <c r="AN3489">
        <v>65400</v>
      </c>
    </row>
    <row r="3490" spans="1:40" x14ac:dyDescent="0.25">
      <c r="A3490" t="s">
        <v>3190</v>
      </c>
      <c r="B3490">
        <v>562</v>
      </c>
      <c r="C3490">
        <v>559318</v>
      </c>
      <c r="D3490">
        <v>1</v>
      </c>
      <c r="E3490">
        <v>0</v>
      </c>
      <c r="F3490">
        <v>0</v>
      </c>
      <c r="G3490">
        <v>0</v>
      </c>
      <c r="H3490">
        <v>0</v>
      </c>
      <c r="I3490" t="s">
        <v>110</v>
      </c>
      <c r="J3490" t="s">
        <v>360</v>
      </c>
      <c r="K3490">
        <v>126805.11898007065</v>
      </c>
      <c r="O3490">
        <f t="shared" si="384"/>
        <v>0</v>
      </c>
      <c r="Q3490">
        <f t="shared" si="385"/>
        <v>0</v>
      </c>
      <c r="S3490">
        <f t="shared" si="386"/>
        <v>0</v>
      </c>
      <c r="U3490">
        <f t="shared" si="387"/>
        <v>0</v>
      </c>
      <c r="AF3490">
        <v>0</v>
      </c>
      <c r="AG3490">
        <f t="shared" si="388"/>
        <v>0</v>
      </c>
      <c r="AL3490">
        <f t="shared" si="389"/>
        <v>126805.11898007065</v>
      </c>
      <c r="AM3490">
        <f t="shared" si="390"/>
        <v>126800</v>
      </c>
      <c r="AN3490">
        <v>119200</v>
      </c>
    </row>
    <row r="3491" spans="1:40" x14ac:dyDescent="0.25">
      <c r="A3491" t="s">
        <v>3190</v>
      </c>
      <c r="B3491">
        <v>313</v>
      </c>
      <c r="C3491">
        <v>582115</v>
      </c>
      <c r="D3491">
        <v>1</v>
      </c>
      <c r="E3491">
        <v>0</v>
      </c>
      <c r="F3491">
        <v>0</v>
      </c>
      <c r="G3491">
        <v>0</v>
      </c>
      <c r="H3491">
        <v>0</v>
      </c>
      <c r="I3491" t="s">
        <v>30</v>
      </c>
      <c r="J3491" t="s">
        <v>216</v>
      </c>
      <c r="K3491">
        <v>71069.30540581324</v>
      </c>
      <c r="O3491">
        <f t="shared" si="384"/>
        <v>0</v>
      </c>
      <c r="Q3491">
        <f t="shared" si="385"/>
        <v>0</v>
      </c>
      <c r="S3491">
        <f t="shared" si="386"/>
        <v>0</v>
      </c>
      <c r="U3491">
        <f t="shared" si="387"/>
        <v>0</v>
      </c>
      <c r="AF3491">
        <v>0</v>
      </c>
      <c r="AG3491">
        <f t="shared" si="388"/>
        <v>0</v>
      </c>
      <c r="AL3491">
        <f t="shared" si="389"/>
        <v>71069.30540581324</v>
      </c>
      <c r="AM3491">
        <f t="shared" si="390"/>
        <v>71100</v>
      </c>
      <c r="AN3491">
        <v>67300</v>
      </c>
    </row>
    <row r="3492" spans="1:40" x14ac:dyDescent="0.25">
      <c r="A3492" t="s">
        <v>3190</v>
      </c>
      <c r="B3492">
        <v>429</v>
      </c>
      <c r="C3492">
        <v>542580</v>
      </c>
      <c r="D3492">
        <v>1</v>
      </c>
      <c r="E3492">
        <v>0</v>
      </c>
      <c r="F3492">
        <v>0</v>
      </c>
      <c r="G3492">
        <v>0</v>
      </c>
      <c r="H3492">
        <v>0</v>
      </c>
      <c r="I3492" t="s">
        <v>85</v>
      </c>
      <c r="J3492" t="s">
        <v>430</v>
      </c>
      <c r="K3492">
        <v>97099.782350621113</v>
      </c>
      <c r="O3492">
        <f t="shared" si="384"/>
        <v>0</v>
      </c>
      <c r="Q3492">
        <f t="shared" si="385"/>
        <v>0</v>
      </c>
      <c r="S3492">
        <f t="shared" si="386"/>
        <v>0</v>
      </c>
      <c r="U3492">
        <f t="shared" si="387"/>
        <v>0</v>
      </c>
      <c r="AF3492">
        <v>0</v>
      </c>
      <c r="AG3492">
        <f t="shared" si="388"/>
        <v>0</v>
      </c>
      <c r="AL3492">
        <f t="shared" si="389"/>
        <v>97099.782350621113</v>
      </c>
      <c r="AM3492">
        <f t="shared" si="390"/>
        <v>97100</v>
      </c>
      <c r="AN3492">
        <v>94500</v>
      </c>
    </row>
    <row r="3493" spans="1:40" x14ac:dyDescent="0.25">
      <c r="A3493" t="s">
        <v>3492</v>
      </c>
      <c r="B3493">
        <v>404</v>
      </c>
      <c r="C3493">
        <v>569577</v>
      </c>
      <c r="D3493">
        <v>1</v>
      </c>
      <c r="E3493">
        <v>0</v>
      </c>
      <c r="F3493">
        <v>0</v>
      </c>
      <c r="G3493">
        <v>0</v>
      </c>
      <c r="H3493">
        <v>0</v>
      </c>
      <c r="I3493" t="s">
        <v>38</v>
      </c>
      <c r="J3493" t="s">
        <v>64</v>
      </c>
      <c r="K3493">
        <v>91500.019722106299</v>
      </c>
      <c r="O3493">
        <f t="shared" si="384"/>
        <v>0</v>
      </c>
      <c r="Q3493">
        <f t="shared" si="385"/>
        <v>0</v>
      </c>
      <c r="S3493">
        <f t="shared" si="386"/>
        <v>0</v>
      </c>
      <c r="U3493">
        <f t="shared" si="387"/>
        <v>0</v>
      </c>
      <c r="AF3493">
        <v>0</v>
      </c>
      <c r="AG3493">
        <f t="shared" si="388"/>
        <v>0</v>
      </c>
      <c r="AL3493">
        <f t="shared" si="389"/>
        <v>91500.019722106299</v>
      </c>
      <c r="AM3493">
        <f t="shared" si="390"/>
        <v>91500</v>
      </c>
      <c r="AN3493">
        <v>85500</v>
      </c>
    </row>
    <row r="3494" spans="1:40" x14ac:dyDescent="0.25">
      <c r="A3494" t="s">
        <v>3493</v>
      </c>
      <c r="B3494">
        <v>259</v>
      </c>
      <c r="C3494">
        <v>540943</v>
      </c>
      <c r="D3494">
        <v>1</v>
      </c>
      <c r="E3494">
        <v>0</v>
      </c>
      <c r="F3494">
        <v>0</v>
      </c>
      <c r="G3494">
        <v>0</v>
      </c>
      <c r="H3494">
        <v>0</v>
      </c>
      <c r="I3494" t="s">
        <v>26</v>
      </c>
      <c r="J3494" t="s">
        <v>345</v>
      </c>
      <c r="K3494">
        <v>68144.142339082857</v>
      </c>
      <c r="O3494">
        <f t="shared" si="384"/>
        <v>0</v>
      </c>
      <c r="Q3494">
        <f t="shared" si="385"/>
        <v>0</v>
      </c>
      <c r="S3494">
        <f t="shared" si="386"/>
        <v>0</v>
      </c>
      <c r="U3494">
        <f t="shared" si="387"/>
        <v>0</v>
      </c>
      <c r="AF3494">
        <v>0</v>
      </c>
      <c r="AG3494">
        <f t="shared" si="388"/>
        <v>0</v>
      </c>
      <c r="AL3494">
        <f t="shared" si="389"/>
        <v>68144.142339082857</v>
      </c>
      <c r="AM3494">
        <f t="shared" si="390"/>
        <v>68100</v>
      </c>
      <c r="AN3494">
        <v>65400</v>
      </c>
    </row>
    <row r="3495" spans="1:40" x14ac:dyDescent="0.25">
      <c r="A3495" t="s">
        <v>1233</v>
      </c>
      <c r="B3495">
        <v>663</v>
      </c>
      <c r="C3495">
        <v>540951</v>
      </c>
      <c r="D3495">
        <v>1</v>
      </c>
      <c r="E3495">
        <v>0</v>
      </c>
      <c r="F3495">
        <v>0</v>
      </c>
      <c r="G3495">
        <v>0</v>
      </c>
      <c r="H3495">
        <v>0</v>
      </c>
      <c r="I3495" t="s">
        <v>26</v>
      </c>
      <c r="J3495" t="s">
        <v>591</v>
      </c>
      <c r="K3495">
        <v>149275.48673218332</v>
      </c>
      <c r="O3495">
        <f t="shared" si="384"/>
        <v>0</v>
      </c>
      <c r="Q3495">
        <f t="shared" si="385"/>
        <v>0</v>
      </c>
      <c r="S3495">
        <f t="shared" si="386"/>
        <v>0</v>
      </c>
      <c r="U3495">
        <f t="shared" si="387"/>
        <v>0</v>
      </c>
      <c r="AF3495">
        <v>0</v>
      </c>
      <c r="AG3495">
        <f t="shared" si="388"/>
        <v>0</v>
      </c>
      <c r="AL3495">
        <f t="shared" si="389"/>
        <v>149275.48673218332</v>
      </c>
      <c r="AM3495">
        <f t="shared" si="390"/>
        <v>149300</v>
      </c>
      <c r="AN3495">
        <v>143700</v>
      </c>
    </row>
    <row r="3496" spans="1:40" x14ac:dyDescent="0.25">
      <c r="A3496" s="3" t="s">
        <v>993</v>
      </c>
      <c r="B3496">
        <v>813</v>
      </c>
      <c r="C3496">
        <v>548472</v>
      </c>
      <c r="D3496">
        <v>1</v>
      </c>
      <c r="E3496">
        <v>1</v>
      </c>
      <c r="F3496">
        <v>0</v>
      </c>
      <c r="G3496">
        <v>0</v>
      </c>
      <c r="H3496">
        <v>0</v>
      </c>
      <c r="I3496" t="s">
        <v>75</v>
      </c>
      <c r="J3496" t="s">
        <v>725</v>
      </c>
      <c r="K3496">
        <v>182522.28363021681</v>
      </c>
      <c r="L3496">
        <v>1428</v>
      </c>
      <c r="M3496">
        <v>74668.57114514141</v>
      </c>
      <c r="O3496">
        <f t="shared" si="384"/>
        <v>0</v>
      </c>
      <c r="P3496">
        <v>15</v>
      </c>
      <c r="Q3496">
        <f t="shared" si="385"/>
        <v>41400</v>
      </c>
      <c r="R3496">
        <v>7</v>
      </c>
      <c r="S3496">
        <f t="shared" si="386"/>
        <v>6440</v>
      </c>
      <c r="T3496">
        <v>0</v>
      </c>
      <c r="U3496">
        <f t="shared" si="387"/>
        <v>0</v>
      </c>
      <c r="AF3496">
        <v>0</v>
      </c>
      <c r="AG3496">
        <f t="shared" si="388"/>
        <v>0</v>
      </c>
      <c r="AL3496">
        <f t="shared" si="389"/>
        <v>305030.85477535822</v>
      </c>
      <c r="AM3496">
        <f t="shared" si="390"/>
        <v>305000</v>
      </c>
      <c r="AN3496">
        <v>328500</v>
      </c>
    </row>
    <row r="3497" spans="1:40" x14ac:dyDescent="0.25">
      <c r="A3497" t="s">
        <v>3494</v>
      </c>
      <c r="B3497">
        <v>2130</v>
      </c>
      <c r="C3497">
        <v>567337</v>
      </c>
      <c r="D3497">
        <v>1</v>
      </c>
      <c r="E3497">
        <v>0</v>
      </c>
      <c r="F3497">
        <v>0</v>
      </c>
      <c r="G3497">
        <v>0</v>
      </c>
      <c r="H3497">
        <v>0</v>
      </c>
      <c r="I3497" t="s">
        <v>85</v>
      </c>
      <c r="J3497" t="s">
        <v>205</v>
      </c>
      <c r="K3497">
        <v>469585.84613593674</v>
      </c>
      <c r="O3497">
        <f t="shared" si="384"/>
        <v>0</v>
      </c>
      <c r="Q3497">
        <f t="shared" si="385"/>
        <v>0</v>
      </c>
      <c r="S3497">
        <f t="shared" si="386"/>
        <v>0</v>
      </c>
      <c r="U3497">
        <f t="shared" si="387"/>
        <v>0</v>
      </c>
      <c r="AF3497">
        <v>1</v>
      </c>
      <c r="AG3497">
        <f t="shared" si="388"/>
        <v>29000</v>
      </c>
      <c r="AL3497">
        <f t="shared" si="389"/>
        <v>498585.84613593674</v>
      </c>
      <c r="AM3497">
        <f t="shared" si="390"/>
        <v>498600</v>
      </c>
      <c r="AN3497">
        <v>504000</v>
      </c>
    </row>
    <row r="3498" spans="1:40" x14ac:dyDescent="0.25">
      <c r="A3498" t="s">
        <v>3495</v>
      </c>
      <c r="B3498">
        <v>208</v>
      </c>
      <c r="C3498">
        <v>570893</v>
      </c>
      <c r="D3498">
        <v>1</v>
      </c>
      <c r="E3498">
        <v>0</v>
      </c>
      <c r="F3498">
        <v>0</v>
      </c>
      <c r="G3498">
        <v>0</v>
      </c>
      <c r="H3498">
        <v>0</v>
      </c>
      <c r="I3498" t="s">
        <v>26</v>
      </c>
      <c r="J3498" t="s">
        <v>130</v>
      </c>
      <c r="K3498">
        <v>68144.142339082857</v>
      </c>
      <c r="O3498">
        <f t="shared" si="384"/>
        <v>0</v>
      </c>
      <c r="Q3498">
        <f t="shared" si="385"/>
        <v>0</v>
      </c>
      <c r="S3498">
        <f t="shared" si="386"/>
        <v>0</v>
      </c>
      <c r="U3498">
        <f t="shared" si="387"/>
        <v>0</v>
      </c>
      <c r="AF3498">
        <v>0</v>
      </c>
      <c r="AG3498">
        <f t="shared" si="388"/>
        <v>0</v>
      </c>
      <c r="AL3498">
        <f t="shared" si="389"/>
        <v>68144.142339082857</v>
      </c>
      <c r="AM3498">
        <f t="shared" si="390"/>
        <v>68100</v>
      </c>
      <c r="AN3498">
        <v>65400</v>
      </c>
    </row>
    <row r="3499" spans="1:40" x14ac:dyDescent="0.25">
      <c r="A3499" t="s">
        <v>3496</v>
      </c>
      <c r="B3499">
        <v>253</v>
      </c>
      <c r="C3499">
        <v>536407</v>
      </c>
      <c r="D3499">
        <v>1</v>
      </c>
      <c r="E3499">
        <v>0</v>
      </c>
      <c r="F3499">
        <v>0</v>
      </c>
      <c r="G3499">
        <v>0</v>
      </c>
      <c r="H3499">
        <v>0</v>
      </c>
      <c r="I3499" t="s">
        <v>26</v>
      </c>
      <c r="J3499" t="s">
        <v>130</v>
      </c>
      <c r="K3499">
        <v>68144.142339082857</v>
      </c>
      <c r="O3499">
        <f t="shared" si="384"/>
        <v>0</v>
      </c>
      <c r="Q3499">
        <f t="shared" si="385"/>
        <v>0</v>
      </c>
      <c r="S3499">
        <f t="shared" si="386"/>
        <v>0</v>
      </c>
      <c r="U3499">
        <f t="shared" si="387"/>
        <v>0</v>
      </c>
      <c r="AF3499">
        <v>0</v>
      </c>
      <c r="AG3499">
        <f t="shared" si="388"/>
        <v>0</v>
      </c>
      <c r="AL3499">
        <f t="shared" si="389"/>
        <v>68144.142339082857</v>
      </c>
      <c r="AM3499">
        <f t="shared" si="390"/>
        <v>68100</v>
      </c>
      <c r="AN3499">
        <v>65400</v>
      </c>
    </row>
    <row r="3500" spans="1:40" x14ac:dyDescent="0.25">
      <c r="A3500" s="3" t="s">
        <v>3497</v>
      </c>
      <c r="B3500">
        <v>1487</v>
      </c>
      <c r="C3500">
        <v>535133</v>
      </c>
      <c r="D3500">
        <v>1</v>
      </c>
      <c r="E3500">
        <v>1</v>
      </c>
      <c r="F3500">
        <v>0</v>
      </c>
      <c r="G3500">
        <v>0</v>
      </c>
      <c r="H3500">
        <v>0</v>
      </c>
      <c r="I3500" t="s">
        <v>26</v>
      </c>
      <c r="J3500" t="s">
        <v>1030</v>
      </c>
      <c r="K3500">
        <v>330387.79848654533</v>
      </c>
      <c r="L3500">
        <v>1487</v>
      </c>
      <c r="M3500">
        <v>77747.172901890663</v>
      </c>
      <c r="O3500">
        <f t="shared" si="384"/>
        <v>0</v>
      </c>
      <c r="P3500">
        <v>8</v>
      </c>
      <c r="Q3500">
        <f t="shared" si="385"/>
        <v>22080</v>
      </c>
      <c r="R3500">
        <v>4</v>
      </c>
      <c r="S3500">
        <f t="shared" si="386"/>
        <v>3680</v>
      </c>
      <c r="T3500">
        <v>6</v>
      </c>
      <c r="U3500">
        <f t="shared" si="387"/>
        <v>1254</v>
      </c>
      <c r="AF3500">
        <v>1</v>
      </c>
      <c r="AG3500">
        <f t="shared" si="388"/>
        <v>29000</v>
      </c>
      <c r="AL3500">
        <f t="shared" si="389"/>
        <v>464148.97138843598</v>
      </c>
      <c r="AM3500">
        <f t="shared" si="390"/>
        <v>464100</v>
      </c>
      <c r="AN3500">
        <v>452000</v>
      </c>
    </row>
    <row r="3501" spans="1:40" x14ac:dyDescent="0.25">
      <c r="A3501" t="s">
        <v>3498</v>
      </c>
      <c r="B3501">
        <v>427</v>
      </c>
      <c r="C3501">
        <v>596281</v>
      </c>
      <c r="D3501">
        <v>1</v>
      </c>
      <c r="E3501">
        <v>0</v>
      </c>
      <c r="F3501">
        <v>0</v>
      </c>
      <c r="G3501">
        <v>0</v>
      </c>
      <c r="H3501">
        <v>0</v>
      </c>
      <c r="I3501" t="s">
        <v>75</v>
      </c>
      <c r="J3501" t="s">
        <v>132</v>
      </c>
      <c r="K3501">
        <v>96651.998219745263</v>
      </c>
      <c r="O3501">
        <f t="shared" si="384"/>
        <v>0</v>
      </c>
      <c r="Q3501">
        <f t="shared" si="385"/>
        <v>0</v>
      </c>
      <c r="S3501">
        <f t="shared" si="386"/>
        <v>0</v>
      </c>
      <c r="U3501">
        <f t="shared" si="387"/>
        <v>0</v>
      </c>
      <c r="AF3501">
        <v>0</v>
      </c>
      <c r="AG3501">
        <f t="shared" si="388"/>
        <v>0</v>
      </c>
      <c r="AL3501">
        <f t="shared" si="389"/>
        <v>96651.998219745263</v>
      </c>
      <c r="AM3501">
        <f t="shared" si="390"/>
        <v>96700</v>
      </c>
      <c r="AN3501">
        <v>90800</v>
      </c>
    </row>
    <row r="3502" spans="1:40" x14ac:dyDescent="0.25">
      <c r="A3502" t="s">
        <v>3499</v>
      </c>
      <c r="B3502">
        <v>203</v>
      </c>
      <c r="C3502">
        <v>541915</v>
      </c>
      <c r="D3502">
        <v>1</v>
      </c>
      <c r="E3502">
        <v>0</v>
      </c>
      <c r="F3502">
        <v>0</v>
      </c>
      <c r="G3502">
        <v>0</v>
      </c>
      <c r="H3502">
        <v>0</v>
      </c>
      <c r="I3502" t="s">
        <v>110</v>
      </c>
      <c r="J3502" t="s">
        <v>219</v>
      </c>
      <c r="K3502">
        <v>68144.142339082857</v>
      </c>
      <c r="O3502">
        <f t="shared" si="384"/>
        <v>0</v>
      </c>
      <c r="Q3502">
        <f t="shared" si="385"/>
        <v>0</v>
      </c>
      <c r="S3502">
        <f t="shared" si="386"/>
        <v>0</v>
      </c>
      <c r="U3502">
        <f t="shared" si="387"/>
        <v>0</v>
      </c>
      <c r="AF3502">
        <v>0</v>
      </c>
      <c r="AG3502">
        <f t="shared" si="388"/>
        <v>0</v>
      </c>
      <c r="AL3502">
        <f t="shared" si="389"/>
        <v>68144.142339082857</v>
      </c>
      <c r="AM3502">
        <f t="shared" si="390"/>
        <v>68100</v>
      </c>
      <c r="AN3502">
        <v>65400</v>
      </c>
    </row>
    <row r="3503" spans="1:40" x14ac:dyDescent="0.25">
      <c r="A3503" t="s">
        <v>3500</v>
      </c>
      <c r="B3503">
        <v>333</v>
      </c>
      <c r="C3503">
        <v>510980</v>
      </c>
      <c r="D3503">
        <v>1</v>
      </c>
      <c r="E3503">
        <v>0</v>
      </c>
      <c r="F3503">
        <v>0</v>
      </c>
      <c r="G3503">
        <v>0</v>
      </c>
      <c r="H3503">
        <v>0</v>
      </c>
      <c r="I3503" t="s">
        <v>75</v>
      </c>
      <c r="J3503" t="s">
        <v>811</v>
      </c>
      <c r="K3503">
        <v>75566.27083410976</v>
      </c>
      <c r="O3503">
        <f t="shared" si="384"/>
        <v>0</v>
      </c>
      <c r="Q3503">
        <f t="shared" si="385"/>
        <v>0</v>
      </c>
      <c r="S3503">
        <f t="shared" si="386"/>
        <v>0</v>
      </c>
      <c r="U3503">
        <f t="shared" si="387"/>
        <v>0</v>
      </c>
      <c r="AF3503">
        <v>0</v>
      </c>
      <c r="AG3503">
        <f t="shared" si="388"/>
        <v>0</v>
      </c>
      <c r="AL3503">
        <f t="shared" si="389"/>
        <v>75566.27083410976</v>
      </c>
      <c r="AM3503">
        <f t="shared" si="390"/>
        <v>75600</v>
      </c>
      <c r="AN3503">
        <v>71700</v>
      </c>
    </row>
    <row r="3504" spans="1:40" x14ac:dyDescent="0.25">
      <c r="A3504" t="s">
        <v>3501</v>
      </c>
      <c r="B3504">
        <v>235</v>
      </c>
      <c r="C3504">
        <v>576557</v>
      </c>
      <c r="D3504">
        <v>1</v>
      </c>
      <c r="E3504">
        <v>0</v>
      </c>
      <c r="F3504">
        <v>0</v>
      </c>
      <c r="G3504">
        <v>0</v>
      </c>
      <c r="H3504">
        <v>0</v>
      </c>
      <c r="I3504" t="s">
        <v>33</v>
      </c>
      <c r="J3504" t="s">
        <v>119</v>
      </c>
      <c r="K3504">
        <v>68144.142339082857</v>
      </c>
      <c r="O3504">
        <f t="shared" si="384"/>
        <v>0</v>
      </c>
      <c r="Q3504">
        <f t="shared" si="385"/>
        <v>0</v>
      </c>
      <c r="S3504">
        <f t="shared" si="386"/>
        <v>0</v>
      </c>
      <c r="U3504">
        <f t="shared" si="387"/>
        <v>0</v>
      </c>
      <c r="AF3504">
        <v>0</v>
      </c>
      <c r="AG3504">
        <f t="shared" si="388"/>
        <v>0</v>
      </c>
      <c r="AL3504">
        <f t="shared" si="389"/>
        <v>68144.142339082857</v>
      </c>
      <c r="AM3504">
        <f t="shared" si="390"/>
        <v>68100</v>
      </c>
      <c r="AN3504">
        <v>65400</v>
      </c>
    </row>
    <row r="3505" spans="1:40" x14ac:dyDescent="0.25">
      <c r="A3505" t="s">
        <v>3502</v>
      </c>
      <c r="B3505">
        <v>367</v>
      </c>
      <c r="C3505">
        <v>566527</v>
      </c>
      <c r="D3505">
        <v>1</v>
      </c>
      <c r="E3505">
        <v>0</v>
      </c>
      <c r="F3505">
        <v>0</v>
      </c>
      <c r="G3505">
        <v>0</v>
      </c>
      <c r="H3505">
        <v>0</v>
      </c>
      <c r="I3505" t="s">
        <v>85</v>
      </c>
      <c r="J3505" t="s">
        <v>444</v>
      </c>
      <c r="K3505">
        <v>83202.293060296142</v>
      </c>
      <c r="O3505">
        <f t="shared" si="384"/>
        <v>0</v>
      </c>
      <c r="Q3505">
        <f t="shared" si="385"/>
        <v>0</v>
      </c>
      <c r="S3505">
        <f t="shared" si="386"/>
        <v>0</v>
      </c>
      <c r="U3505">
        <f t="shared" si="387"/>
        <v>0</v>
      </c>
      <c r="AF3505">
        <v>0</v>
      </c>
      <c r="AG3505">
        <f t="shared" si="388"/>
        <v>0</v>
      </c>
      <c r="AL3505">
        <f t="shared" si="389"/>
        <v>83202.293060296142</v>
      </c>
      <c r="AM3505">
        <f t="shared" si="390"/>
        <v>83200</v>
      </c>
      <c r="AN3505">
        <v>81400</v>
      </c>
    </row>
    <row r="3506" spans="1:40" x14ac:dyDescent="0.25">
      <c r="A3506" s="5" t="s">
        <v>172</v>
      </c>
      <c r="B3506">
        <v>6022</v>
      </c>
      <c r="C3506">
        <v>538574</v>
      </c>
      <c r="D3506">
        <v>1</v>
      </c>
      <c r="E3506">
        <v>1</v>
      </c>
      <c r="F3506">
        <v>1</v>
      </c>
      <c r="G3506">
        <v>1</v>
      </c>
      <c r="H3506">
        <v>0</v>
      </c>
      <c r="I3506" t="s">
        <v>26</v>
      </c>
      <c r="J3506" t="s">
        <v>173</v>
      </c>
      <c r="K3506">
        <v>1286336.4522041399</v>
      </c>
      <c r="L3506">
        <v>7426</v>
      </c>
      <c r="M3506">
        <v>386292.65266052954</v>
      </c>
      <c r="N3506">
        <v>1</v>
      </c>
      <c r="O3506">
        <f t="shared" si="384"/>
        <v>690</v>
      </c>
      <c r="P3506">
        <v>27</v>
      </c>
      <c r="Q3506">
        <f t="shared" si="385"/>
        <v>74520</v>
      </c>
      <c r="R3506">
        <v>9</v>
      </c>
      <c r="S3506">
        <f t="shared" si="386"/>
        <v>8280</v>
      </c>
      <c r="T3506">
        <v>42</v>
      </c>
      <c r="U3506">
        <f t="shared" si="387"/>
        <v>8778</v>
      </c>
      <c r="V3506">
        <v>7426</v>
      </c>
      <c r="W3506">
        <v>1508325.2670904242</v>
      </c>
      <c r="X3506">
        <v>25703</v>
      </c>
      <c r="Y3506">
        <v>2733324.6449763989</v>
      </c>
      <c r="AF3506">
        <v>5</v>
      </c>
      <c r="AG3506">
        <f t="shared" si="388"/>
        <v>145000</v>
      </c>
      <c r="AL3506">
        <f t="shared" si="389"/>
        <v>6151547.0169314928</v>
      </c>
      <c r="AM3506">
        <f t="shared" si="390"/>
        <v>6151500</v>
      </c>
      <c r="AN3506">
        <v>6087100</v>
      </c>
    </row>
    <row r="3507" spans="1:40" x14ac:dyDescent="0.25">
      <c r="A3507" t="s">
        <v>3503</v>
      </c>
      <c r="B3507">
        <v>257</v>
      </c>
      <c r="C3507">
        <v>539554</v>
      </c>
      <c r="D3507">
        <v>1</v>
      </c>
      <c r="E3507">
        <v>0</v>
      </c>
      <c r="F3507">
        <v>0</v>
      </c>
      <c r="G3507">
        <v>0</v>
      </c>
      <c r="H3507">
        <v>0</v>
      </c>
      <c r="I3507" t="s">
        <v>18</v>
      </c>
      <c r="J3507" t="s">
        <v>87</v>
      </c>
      <c r="K3507">
        <v>68144.142339082857</v>
      </c>
      <c r="O3507">
        <f t="shared" si="384"/>
        <v>0</v>
      </c>
      <c r="Q3507">
        <f t="shared" si="385"/>
        <v>0</v>
      </c>
      <c r="S3507">
        <f t="shared" si="386"/>
        <v>0</v>
      </c>
      <c r="U3507">
        <f t="shared" si="387"/>
        <v>0</v>
      </c>
      <c r="AF3507">
        <v>0</v>
      </c>
      <c r="AG3507">
        <f t="shared" si="388"/>
        <v>0</v>
      </c>
      <c r="AL3507">
        <f t="shared" si="389"/>
        <v>68144.142339082857</v>
      </c>
      <c r="AM3507">
        <f t="shared" si="390"/>
        <v>68100</v>
      </c>
      <c r="AN3507">
        <v>65400</v>
      </c>
    </row>
    <row r="3508" spans="1:40" x14ac:dyDescent="0.25">
      <c r="A3508" t="s">
        <v>3504</v>
      </c>
      <c r="B3508">
        <v>226</v>
      </c>
      <c r="C3508">
        <v>583529</v>
      </c>
      <c r="D3508">
        <v>1</v>
      </c>
      <c r="E3508">
        <v>0</v>
      </c>
      <c r="F3508">
        <v>0</v>
      </c>
      <c r="G3508">
        <v>0</v>
      </c>
      <c r="H3508">
        <v>0</v>
      </c>
      <c r="I3508" t="s">
        <v>30</v>
      </c>
      <c r="J3508" t="s">
        <v>697</v>
      </c>
      <c r="K3508">
        <v>68144.142339082857</v>
      </c>
      <c r="O3508">
        <f t="shared" si="384"/>
        <v>0</v>
      </c>
      <c r="Q3508">
        <f t="shared" si="385"/>
        <v>0</v>
      </c>
      <c r="S3508">
        <f t="shared" si="386"/>
        <v>0</v>
      </c>
      <c r="U3508">
        <f t="shared" si="387"/>
        <v>0</v>
      </c>
      <c r="AF3508">
        <v>0</v>
      </c>
      <c r="AG3508">
        <f t="shared" si="388"/>
        <v>0</v>
      </c>
      <c r="AL3508">
        <f t="shared" si="389"/>
        <v>68144.142339082857</v>
      </c>
      <c r="AM3508">
        <f t="shared" si="390"/>
        <v>68100</v>
      </c>
      <c r="AN3508">
        <v>65400</v>
      </c>
    </row>
    <row r="3509" spans="1:40" x14ac:dyDescent="0.25">
      <c r="A3509" s="6" t="s">
        <v>1621</v>
      </c>
      <c r="B3509">
        <v>7227</v>
      </c>
      <c r="C3509">
        <v>599701</v>
      </c>
      <c r="D3509">
        <v>1</v>
      </c>
      <c r="E3509">
        <v>1</v>
      </c>
      <c r="F3509">
        <v>1</v>
      </c>
      <c r="G3509">
        <v>1</v>
      </c>
      <c r="H3509">
        <v>1</v>
      </c>
      <c r="I3509" t="s">
        <v>38</v>
      </c>
      <c r="J3509" t="s">
        <v>1621</v>
      </c>
      <c r="K3509">
        <v>313423.52419229189</v>
      </c>
      <c r="L3509">
        <v>9765</v>
      </c>
      <c r="M3509">
        <v>204091.92676398784</v>
      </c>
      <c r="N3509">
        <v>3</v>
      </c>
      <c r="O3509">
        <f t="shared" si="384"/>
        <v>2070</v>
      </c>
      <c r="P3509">
        <v>67</v>
      </c>
      <c r="Q3509">
        <f t="shared" si="385"/>
        <v>184920</v>
      </c>
      <c r="R3509">
        <v>156</v>
      </c>
      <c r="S3509">
        <f t="shared" si="386"/>
        <v>143520</v>
      </c>
      <c r="T3509">
        <v>52</v>
      </c>
      <c r="U3509">
        <f t="shared" si="387"/>
        <v>10868</v>
      </c>
      <c r="V3509">
        <v>11012</v>
      </c>
      <c r="W3509">
        <v>1232820.0119651542</v>
      </c>
      <c r="X3509">
        <v>11012</v>
      </c>
      <c r="Y3509">
        <v>1833962.5002993348</v>
      </c>
      <c r="Z3509">
        <v>16881</v>
      </c>
      <c r="AA3509">
        <v>12217101.127497153</v>
      </c>
      <c r="AC3509">
        <v>1730</v>
      </c>
      <c r="AD3509">
        <v>198950</v>
      </c>
      <c r="AF3509">
        <v>7</v>
      </c>
      <c r="AG3509">
        <f t="shared" si="388"/>
        <v>203000</v>
      </c>
      <c r="AH3509">
        <v>135</v>
      </c>
      <c r="AI3509">
        <v>334395</v>
      </c>
      <c r="AJ3509">
        <v>658</v>
      </c>
      <c r="AK3509">
        <v>75670</v>
      </c>
      <c r="AL3509">
        <f t="shared" si="389"/>
        <v>16954792.090717923</v>
      </c>
      <c r="AM3509">
        <f t="shared" si="390"/>
        <v>16954800</v>
      </c>
      <c r="AN3509">
        <v>15918700</v>
      </c>
    </row>
    <row r="3510" spans="1:40" x14ac:dyDescent="0.25">
      <c r="A3510" t="s">
        <v>3505</v>
      </c>
      <c r="B3510">
        <v>319</v>
      </c>
      <c r="C3510">
        <v>537551</v>
      </c>
      <c r="D3510">
        <v>1</v>
      </c>
      <c r="E3510">
        <v>0</v>
      </c>
      <c r="F3510">
        <v>0</v>
      </c>
      <c r="G3510">
        <v>0</v>
      </c>
      <c r="H3510">
        <v>0</v>
      </c>
      <c r="I3510" t="s">
        <v>26</v>
      </c>
      <c r="J3510" t="s">
        <v>316</v>
      </c>
      <c r="K3510">
        <v>72418.808791484422</v>
      </c>
      <c r="O3510">
        <f t="shared" si="384"/>
        <v>0</v>
      </c>
      <c r="Q3510">
        <f t="shared" si="385"/>
        <v>0</v>
      </c>
      <c r="S3510">
        <f t="shared" si="386"/>
        <v>0</v>
      </c>
      <c r="U3510">
        <f t="shared" si="387"/>
        <v>0</v>
      </c>
      <c r="AF3510">
        <v>1</v>
      </c>
      <c r="AG3510">
        <f t="shared" si="388"/>
        <v>29000</v>
      </c>
      <c r="AL3510">
        <f t="shared" si="389"/>
        <v>101418.80879148442</v>
      </c>
      <c r="AM3510">
        <f t="shared" si="390"/>
        <v>101400</v>
      </c>
      <c r="AN3510">
        <v>98500</v>
      </c>
    </row>
    <row r="3511" spans="1:40" x14ac:dyDescent="0.25">
      <c r="A3511" t="s">
        <v>3506</v>
      </c>
      <c r="B3511">
        <v>91</v>
      </c>
      <c r="C3511">
        <v>591289</v>
      </c>
      <c r="D3511">
        <v>1</v>
      </c>
      <c r="E3511">
        <v>0</v>
      </c>
      <c r="F3511">
        <v>0</v>
      </c>
      <c r="G3511">
        <v>0</v>
      </c>
      <c r="H3511">
        <v>0</v>
      </c>
      <c r="I3511" t="s">
        <v>75</v>
      </c>
      <c r="J3511" t="s">
        <v>96</v>
      </c>
      <c r="K3511">
        <v>68144.142339082857</v>
      </c>
      <c r="O3511">
        <f t="shared" si="384"/>
        <v>0</v>
      </c>
      <c r="Q3511">
        <f t="shared" si="385"/>
        <v>0</v>
      </c>
      <c r="S3511">
        <f t="shared" si="386"/>
        <v>0</v>
      </c>
      <c r="U3511">
        <f t="shared" si="387"/>
        <v>0</v>
      </c>
      <c r="AF3511">
        <v>0</v>
      </c>
      <c r="AG3511">
        <f t="shared" si="388"/>
        <v>0</v>
      </c>
      <c r="AL3511">
        <f t="shared" si="389"/>
        <v>68144.142339082857</v>
      </c>
      <c r="AM3511">
        <f t="shared" si="390"/>
        <v>68100</v>
      </c>
      <c r="AN3511">
        <v>65400</v>
      </c>
    </row>
    <row r="3512" spans="1:40" x14ac:dyDescent="0.25">
      <c r="A3512" t="s">
        <v>3507</v>
      </c>
      <c r="B3512">
        <v>293</v>
      </c>
      <c r="C3512">
        <v>533556</v>
      </c>
      <c r="D3512">
        <v>1</v>
      </c>
      <c r="E3512">
        <v>0</v>
      </c>
      <c r="F3512">
        <v>0</v>
      </c>
      <c r="G3512">
        <v>0</v>
      </c>
      <c r="H3512">
        <v>0</v>
      </c>
      <c r="I3512" t="s">
        <v>26</v>
      </c>
      <c r="J3512" t="s">
        <v>154</v>
      </c>
      <c r="K3512">
        <v>68144.142339082857</v>
      </c>
      <c r="O3512">
        <f t="shared" si="384"/>
        <v>0</v>
      </c>
      <c r="Q3512">
        <f t="shared" si="385"/>
        <v>0</v>
      </c>
      <c r="S3512">
        <f t="shared" si="386"/>
        <v>0</v>
      </c>
      <c r="U3512">
        <f t="shared" si="387"/>
        <v>0</v>
      </c>
      <c r="AF3512">
        <v>0</v>
      </c>
      <c r="AG3512">
        <f t="shared" si="388"/>
        <v>0</v>
      </c>
      <c r="AL3512">
        <f t="shared" si="389"/>
        <v>68144.142339082857</v>
      </c>
      <c r="AM3512">
        <f t="shared" si="390"/>
        <v>68100</v>
      </c>
      <c r="AN3512">
        <v>65400</v>
      </c>
    </row>
    <row r="3513" spans="1:40" x14ac:dyDescent="0.25">
      <c r="A3513" t="s">
        <v>3508</v>
      </c>
      <c r="B3513">
        <v>66</v>
      </c>
      <c r="C3513">
        <v>549185</v>
      </c>
      <c r="D3513">
        <v>1</v>
      </c>
      <c r="E3513">
        <v>0</v>
      </c>
      <c r="F3513">
        <v>0</v>
      </c>
      <c r="G3513">
        <v>0</v>
      </c>
      <c r="H3513">
        <v>0</v>
      </c>
      <c r="I3513" t="s">
        <v>33</v>
      </c>
      <c r="J3513" t="s">
        <v>114</v>
      </c>
      <c r="K3513">
        <v>68144.142339082857</v>
      </c>
      <c r="O3513">
        <f t="shared" si="384"/>
        <v>0</v>
      </c>
      <c r="Q3513">
        <f t="shared" si="385"/>
        <v>0</v>
      </c>
      <c r="S3513">
        <f t="shared" si="386"/>
        <v>0</v>
      </c>
      <c r="U3513">
        <f t="shared" si="387"/>
        <v>0</v>
      </c>
      <c r="AF3513">
        <v>0</v>
      </c>
      <c r="AG3513">
        <f t="shared" si="388"/>
        <v>0</v>
      </c>
      <c r="AL3513">
        <f t="shared" si="389"/>
        <v>68144.142339082857</v>
      </c>
      <c r="AM3513">
        <f t="shared" si="390"/>
        <v>68100</v>
      </c>
      <c r="AN3513">
        <v>65400</v>
      </c>
    </row>
    <row r="3514" spans="1:40" x14ac:dyDescent="0.25">
      <c r="A3514" t="s">
        <v>3509</v>
      </c>
      <c r="B3514">
        <v>108</v>
      </c>
      <c r="C3514">
        <v>548910</v>
      </c>
      <c r="D3514">
        <v>1</v>
      </c>
      <c r="E3514">
        <v>0</v>
      </c>
      <c r="F3514">
        <v>0</v>
      </c>
      <c r="G3514">
        <v>0</v>
      </c>
      <c r="H3514">
        <v>0</v>
      </c>
      <c r="I3514" t="s">
        <v>33</v>
      </c>
      <c r="J3514" t="s">
        <v>114</v>
      </c>
      <c r="K3514">
        <v>68144.142339082857</v>
      </c>
      <c r="O3514">
        <f t="shared" si="384"/>
        <v>0</v>
      </c>
      <c r="Q3514">
        <f t="shared" si="385"/>
        <v>0</v>
      </c>
      <c r="S3514">
        <f t="shared" si="386"/>
        <v>0</v>
      </c>
      <c r="U3514">
        <f t="shared" si="387"/>
        <v>0</v>
      </c>
      <c r="AF3514">
        <v>0</v>
      </c>
      <c r="AG3514">
        <f t="shared" si="388"/>
        <v>0</v>
      </c>
      <c r="AL3514">
        <f t="shared" si="389"/>
        <v>68144.142339082857</v>
      </c>
      <c r="AM3514">
        <f t="shared" si="390"/>
        <v>68100</v>
      </c>
      <c r="AN3514">
        <v>65400</v>
      </c>
    </row>
    <row r="3515" spans="1:40" x14ac:dyDescent="0.25">
      <c r="A3515" t="s">
        <v>3510</v>
      </c>
      <c r="B3515">
        <v>733</v>
      </c>
      <c r="C3515">
        <v>567761</v>
      </c>
      <c r="D3515">
        <v>1</v>
      </c>
      <c r="E3515">
        <v>0</v>
      </c>
      <c r="F3515">
        <v>0</v>
      </c>
      <c r="G3515">
        <v>0</v>
      </c>
      <c r="H3515">
        <v>0</v>
      </c>
      <c r="I3515" t="s">
        <v>85</v>
      </c>
      <c r="J3515" t="s">
        <v>387</v>
      </c>
      <c r="K3515">
        <v>164808.44032354251</v>
      </c>
      <c r="O3515">
        <f t="shared" si="384"/>
        <v>0</v>
      </c>
      <c r="Q3515">
        <f t="shared" si="385"/>
        <v>0</v>
      </c>
      <c r="S3515">
        <f t="shared" si="386"/>
        <v>0</v>
      </c>
      <c r="U3515">
        <f t="shared" si="387"/>
        <v>0</v>
      </c>
      <c r="AF3515">
        <v>0</v>
      </c>
      <c r="AG3515">
        <f t="shared" si="388"/>
        <v>0</v>
      </c>
      <c r="AL3515">
        <f t="shared" si="389"/>
        <v>164808.44032354251</v>
      </c>
      <c r="AM3515">
        <f t="shared" si="390"/>
        <v>164800</v>
      </c>
      <c r="AN3515">
        <v>157000</v>
      </c>
    </row>
    <row r="3516" spans="1:40" x14ac:dyDescent="0.25">
      <c r="A3516" t="s">
        <v>3511</v>
      </c>
      <c r="B3516">
        <v>492</v>
      </c>
      <c r="C3516">
        <v>576565</v>
      </c>
      <c r="D3516">
        <v>1</v>
      </c>
      <c r="E3516">
        <v>0</v>
      </c>
      <c r="F3516">
        <v>0</v>
      </c>
      <c r="G3516">
        <v>0</v>
      </c>
      <c r="H3516">
        <v>0</v>
      </c>
      <c r="I3516" t="s">
        <v>33</v>
      </c>
      <c r="J3516" t="s">
        <v>119</v>
      </c>
      <c r="K3516">
        <v>111188.06462996178</v>
      </c>
      <c r="O3516">
        <f t="shared" si="384"/>
        <v>0</v>
      </c>
      <c r="Q3516">
        <f t="shared" si="385"/>
        <v>0</v>
      </c>
      <c r="S3516">
        <f t="shared" si="386"/>
        <v>0</v>
      </c>
      <c r="U3516">
        <f t="shared" si="387"/>
        <v>0</v>
      </c>
      <c r="AF3516">
        <v>1</v>
      </c>
      <c r="AG3516">
        <f t="shared" si="388"/>
        <v>29000</v>
      </c>
      <c r="AL3516">
        <f t="shared" si="389"/>
        <v>140188.06462996179</v>
      </c>
      <c r="AM3516">
        <f t="shared" si="390"/>
        <v>140200</v>
      </c>
      <c r="AN3516">
        <v>138900</v>
      </c>
    </row>
    <row r="3517" spans="1:40" x14ac:dyDescent="0.25">
      <c r="A3517" t="s">
        <v>3512</v>
      </c>
      <c r="B3517">
        <v>328</v>
      </c>
      <c r="C3517">
        <v>570516</v>
      </c>
      <c r="D3517">
        <v>1</v>
      </c>
      <c r="E3517">
        <v>0</v>
      </c>
      <c r="F3517">
        <v>0</v>
      </c>
      <c r="G3517">
        <v>0</v>
      </c>
      <c r="H3517">
        <v>0</v>
      </c>
      <c r="I3517" t="s">
        <v>33</v>
      </c>
      <c r="J3517" t="s">
        <v>99</v>
      </c>
      <c r="K3517">
        <v>74442.397106950462</v>
      </c>
      <c r="O3517">
        <f t="shared" si="384"/>
        <v>0</v>
      </c>
      <c r="Q3517">
        <f t="shared" si="385"/>
        <v>0</v>
      </c>
      <c r="S3517">
        <f t="shared" si="386"/>
        <v>0</v>
      </c>
      <c r="U3517">
        <f t="shared" si="387"/>
        <v>0</v>
      </c>
      <c r="AF3517">
        <v>0</v>
      </c>
      <c r="AG3517">
        <f t="shared" si="388"/>
        <v>0</v>
      </c>
      <c r="AL3517">
        <f t="shared" si="389"/>
        <v>74442.397106950462</v>
      </c>
      <c r="AM3517">
        <f t="shared" si="390"/>
        <v>74400</v>
      </c>
      <c r="AN3517">
        <v>70800</v>
      </c>
    </row>
    <row r="3518" spans="1:40" x14ac:dyDescent="0.25">
      <c r="A3518" t="s">
        <v>3514</v>
      </c>
      <c r="B3518">
        <v>1092</v>
      </c>
      <c r="C3518">
        <v>577359</v>
      </c>
      <c r="D3518">
        <v>1</v>
      </c>
      <c r="E3518">
        <v>0</v>
      </c>
      <c r="F3518">
        <v>0</v>
      </c>
      <c r="G3518">
        <v>0</v>
      </c>
      <c r="H3518">
        <v>0</v>
      </c>
      <c r="I3518" t="s">
        <v>51</v>
      </c>
      <c r="J3518" t="s">
        <v>1228</v>
      </c>
      <c r="K3518">
        <v>244009.61802992635</v>
      </c>
      <c r="O3518">
        <f t="shared" si="384"/>
        <v>0</v>
      </c>
      <c r="Q3518">
        <f t="shared" si="385"/>
        <v>0</v>
      </c>
      <c r="S3518">
        <f t="shared" si="386"/>
        <v>0</v>
      </c>
      <c r="U3518">
        <f t="shared" si="387"/>
        <v>0</v>
      </c>
      <c r="AF3518">
        <v>0</v>
      </c>
      <c r="AG3518">
        <f t="shared" si="388"/>
        <v>0</v>
      </c>
      <c r="AL3518">
        <f t="shared" si="389"/>
        <v>244009.61802992635</v>
      </c>
      <c r="AM3518">
        <f t="shared" si="390"/>
        <v>244000</v>
      </c>
      <c r="AN3518">
        <v>239000</v>
      </c>
    </row>
    <row r="3519" spans="1:40" x14ac:dyDescent="0.25">
      <c r="A3519" t="s">
        <v>3514</v>
      </c>
      <c r="B3519">
        <v>291</v>
      </c>
      <c r="C3519">
        <v>540960</v>
      </c>
      <c r="D3519">
        <v>1</v>
      </c>
      <c r="E3519">
        <v>0</v>
      </c>
      <c r="F3519">
        <v>0</v>
      </c>
      <c r="G3519">
        <v>0</v>
      </c>
      <c r="H3519">
        <v>0</v>
      </c>
      <c r="I3519" t="s">
        <v>26</v>
      </c>
      <c r="J3519" t="s">
        <v>345</v>
      </c>
      <c r="K3519">
        <v>68144.142339082857</v>
      </c>
      <c r="O3519">
        <f t="shared" si="384"/>
        <v>0</v>
      </c>
      <c r="Q3519">
        <f t="shared" si="385"/>
        <v>0</v>
      </c>
      <c r="S3519">
        <f t="shared" si="386"/>
        <v>0</v>
      </c>
      <c r="U3519">
        <f t="shared" si="387"/>
        <v>0</v>
      </c>
      <c r="AF3519">
        <v>0</v>
      </c>
      <c r="AG3519">
        <f t="shared" si="388"/>
        <v>0</v>
      </c>
      <c r="AL3519">
        <f t="shared" si="389"/>
        <v>68144.142339082857</v>
      </c>
      <c r="AM3519">
        <f t="shared" si="390"/>
        <v>68100</v>
      </c>
      <c r="AN3519">
        <v>65400</v>
      </c>
    </row>
    <row r="3520" spans="1:40" x14ac:dyDescent="0.25">
      <c r="A3520" t="s">
        <v>3515</v>
      </c>
      <c r="B3520">
        <v>1366</v>
      </c>
      <c r="C3520">
        <v>539503</v>
      </c>
      <c r="D3520">
        <v>1</v>
      </c>
      <c r="E3520">
        <v>0</v>
      </c>
      <c r="F3520">
        <v>0</v>
      </c>
      <c r="G3520">
        <v>0</v>
      </c>
      <c r="H3520">
        <v>0</v>
      </c>
      <c r="I3520" t="s">
        <v>26</v>
      </c>
      <c r="J3520" t="s">
        <v>548</v>
      </c>
      <c r="K3520">
        <v>304004.54211838602</v>
      </c>
      <c r="O3520">
        <f t="shared" si="384"/>
        <v>0</v>
      </c>
      <c r="Q3520">
        <f t="shared" si="385"/>
        <v>0</v>
      </c>
      <c r="S3520">
        <f t="shared" si="386"/>
        <v>0</v>
      </c>
      <c r="U3520">
        <f t="shared" si="387"/>
        <v>0</v>
      </c>
      <c r="AF3520">
        <v>0</v>
      </c>
      <c r="AG3520">
        <f t="shared" si="388"/>
        <v>0</v>
      </c>
      <c r="AL3520">
        <f t="shared" si="389"/>
        <v>304004.54211838602</v>
      </c>
      <c r="AM3520">
        <f t="shared" si="390"/>
        <v>304000</v>
      </c>
      <c r="AN3520">
        <v>280200</v>
      </c>
    </row>
    <row r="3521" spans="1:40" x14ac:dyDescent="0.25">
      <c r="A3521" t="s">
        <v>3516</v>
      </c>
      <c r="B3521">
        <v>462</v>
      </c>
      <c r="C3521">
        <v>589802</v>
      </c>
      <c r="D3521">
        <v>1</v>
      </c>
      <c r="E3521">
        <v>0</v>
      </c>
      <c r="F3521">
        <v>0</v>
      </c>
      <c r="G3521">
        <v>0</v>
      </c>
      <c r="H3521">
        <v>0</v>
      </c>
      <c r="I3521" t="s">
        <v>61</v>
      </c>
      <c r="J3521" t="s">
        <v>60</v>
      </c>
      <c r="K3521">
        <v>104483.39311810039</v>
      </c>
      <c r="O3521">
        <f t="shared" si="384"/>
        <v>0</v>
      </c>
      <c r="Q3521">
        <f t="shared" si="385"/>
        <v>0</v>
      </c>
      <c r="S3521">
        <f t="shared" si="386"/>
        <v>0</v>
      </c>
      <c r="U3521">
        <f t="shared" si="387"/>
        <v>0</v>
      </c>
      <c r="AF3521">
        <v>0</v>
      </c>
      <c r="AG3521">
        <f t="shared" si="388"/>
        <v>0</v>
      </c>
      <c r="AL3521">
        <f t="shared" si="389"/>
        <v>104483.39311810039</v>
      </c>
      <c r="AM3521">
        <f t="shared" si="390"/>
        <v>104500</v>
      </c>
      <c r="AN3521">
        <v>99200</v>
      </c>
    </row>
    <row r="3522" spans="1:40" x14ac:dyDescent="0.25">
      <c r="A3522" t="s">
        <v>3517</v>
      </c>
      <c r="B3522">
        <v>195</v>
      </c>
      <c r="C3522">
        <v>589811</v>
      </c>
      <c r="D3522">
        <v>1</v>
      </c>
      <c r="E3522">
        <v>0</v>
      </c>
      <c r="F3522">
        <v>0</v>
      </c>
      <c r="G3522">
        <v>0</v>
      </c>
      <c r="H3522">
        <v>0</v>
      </c>
      <c r="I3522" t="s">
        <v>61</v>
      </c>
      <c r="J3522" t="s">
        <v>521</v>
      </c>
      <c r="K3522">
        <v>68144.142339082857</v>
      </c>
      <c r="O3522">
        <f t="shared" si="384"/>
        <v>0</v>
      </c>
      <c r="Q3522">
        <f t="shared" si="385"/>
        <v>0</v>
      </c>
      <c r="S3522">
        <f t="shared" si="386"/>
        <v>0</v>
      </c>
      <c r="U3522">
        <f t="shared" si="387"/>
        <v>0</v>
      </c>
      <c r="AF3522">
        <v>0</v>
      </c>
      <c r="AG3522">
        <f t="shared" si="388"/>
        <v>0</v>
      </c>
      <c r="AL3522">
        <f t="shared" si="389"/>
        <v>68144.142339082857</v>
      </c>
      <c r="AM3522">
        <f t="shared" si="390"/>
        <v>68100</v>
      </c>
      <c r="AN3522">
        <v>65400</v>
      </c>
    </row>
    <row r="3523" spans="1:40" x14ac:dyDescent="0.25">
      <c r="A3523" t="s">
        <v>3518</v>
      </c>
      <c r="B3523">
        <v>1437</v>
      </c>
      <c r="C3523">
        <v>583537</v>
      </c>
      <c r="D3523">
        <v>1</v>
      </c>
      <c r="E3523">
        <v>0</v>
      </c>
      <c r="F3523">
        <v>0</v>
      </c>
      <c r="G3523">
        <v>0</v>
      </c>
      <c r="H3523">
        <v>0</v>
      </c>
      <c r="I3523" t="s">
        <v>30</v>
      </c>
      <c r="J3523" t="s">
        <v>104</v>
      </c>
      <c r="K3523">
        <v>319493.47638729331</v>
      </c>
      <c r="O3523">
        <f t="shared" si="384"/>
        <v>0</v>
      </c>
      <c r="Q3523">
        <f t="shared" si="385"/>
        <v>0</v>
      </c>
      <c r="S3523">
        <f t="shared" si="386"/>
        <v>0</v>
      </c>
      <c r="U3523">
        <f t="shared" si="387"/>
        <v>0</v>
      </c>
      <c r="AF3523">
        <v>0</v>
      </c>
      <c r="AG3523">
        <f t="shared" si="388"/>
        <v>0</v>
      </c>
      <c r="AL3523">
        <f t="shared" si="389"/>
        <v>319493.47638729331</v>
      </c>
      <c r="AM3523">
        <f t="shared" si="390"/>
        <v>319500</v>
      </c>
      <c r="AN3523">
        <v>298700</v>
      </c>
    </row>
    <row r="3524" spans="1:40" x14ac:dyDescent="0.25">
      <c r="A3524" t="s">
        <v>3519</v>
      </c>
      <c r="B3524">
        <v>115</v>
      </c>
      <c r="C3524">
        <v>582123</v>
      </c>
      <c r="D3524">
        <v>1</v>
      </c>
      <c r="E3524">
        <v>0</v>
      </c>
      <c r="F3524">
        <v>0</v>
      </c>
      <c r="G3524">
        <v>0</v>
      </c>
      <c r="H3524">
        <v>0</v>
      </c>
      <c r="I3524" t="s">
        <v>30</v>
      </c>
      <c r="J3524" t="s">
        <v>261</v>
      </c>
      <c r="K3524">
        <v>68144.142339082857</v>
      </c>
      <c r="O3524">
        <f t="shared" si="384"/>
        <v>0</v>
      </c>
      <c r="Q3524">
        <f t="shared" si="385"/>
        <v>0</v>
      </c>
      <c r="S3524">
        <f t="shared" si="386"/>
        <v>0</v>
      </c>
      <c r="U3524">
        <f t="shared" si="387"/>
        <v>0</v>
      </c>
      <c r="AF3524">
        <v>0</v>
      </c>
      <c r="AG3524">
        <f t="shared" si="388"/>
        <v>0</v>
      </c>
      <c r="AL3524">
        <f t="shared" si="389"/>
        <v>68144.142339082857</v>
      </c>
      <c r="AM3524">
        <f t="shared" si="390"/>
        <v>68100</v>
      </c>
      <c r="AN3524">
        <v>65400</v>
      </c>
    </row>
    <row r="3525" spans="1:40" x14ac:dyDescent="0.25">
      <c r="A3525" t="s">
        <v>3520</v>
      </c>
      <c r="B3525">
        <v>117</v>
      </c>
      <c r="C3525">
        <v>591297</v>
      </c>
      <c r="D3525">
        <v>1</v>
      </c>
      <c r="E3525">
        <v>0</v>
      </c>
      <c r="F3525">
        <v>0</v>
      </c>
      <c r="G3525">
        <v>0</v>
      </c>
      <c r="H3525">
        <v>0</v>
      </c>
      <c r="I3525" t="s">
        <v>75</v>
      </c>
      <c r="J3525" t="s">
        <v>811</v>
      </c>
      <c r="K3525">
        <v>68144.142339082857</v>
      </c>
      <c r="O3525">
        <f t="shared" ref="O3525:O3588" si="391">N3525*690</f>
        <v>0</v>
      </c>
      <c r="Q3525">
        <f t="shared" ref="Q3525:Q3588" si="392">P3525*2760</f>
        <v>0</v>
      </c>
      <c r="S3525">
        <f t="shared" ref="S3525:S3588" si="393">R3525*920</f>
        <v>0</v>
      </c>
      <c r="U3525">
        <f t="shared" ref="U3525:U3588" si="394">T3525*209</f>
        <v>0</v>
      </c>
      <c r="AF3525">
        <v>0</v>
      </c>
      <c r="AG3525">
        <f t="shared" ref="AG3525:AG3588" si="395">AF3525*29000</f>
        <v>0</v>
      </c>
      <c r="AL3525">
        <f t="shared" ref="AL3525:AL3588" si="396">K3525+M3525+O3525+Q3525+S3525+U3525+W3525+Y3525+AA3525+AB3525+AD3525+AE3525+AG3525+AI3525+AK3525</f>
        <v>68144.142339082857</v>
      </c>
      <c r="AM3525">
        <f t="shared" ref="AM3525:AM3588" si="397">ROUND(AL3525/100,0)*100</f>
        <v>68100</v>
      </c>
      <c r="AN3525">
        <v>65400</v>
      </c>
    </row>
    <row r="3526" spans="1:40" x14ac:dyDescent="0.25">
      <c r="A3526" t="s">
        <v>3521</v>
      </c>
      <c r="B3526">
        <v>307</v>
      </c>
      <c r="C3526">
        <v>561886</v>
      </c>
      <c r="D3526">
        <v>1</v>
      </c>
      <c r="E3526">
        <v>0</v>
      </c>
      <c r="F3526">
        <v>0</v>
      </c>
      <c r="G3526">
        <v>0</v>
      </c>
      <c r="H3526">
        <v>0</v>
      </c>
      <c r="I3526" t="s">
        <v>51</v>
      </c>
      <c r="J3526" t="s">
        <v>348</v>
      </c>
      <c r="K3526">
        <v>69719.442265178237</v>
      </c>
      <c r="O3526">
        <f t="shared" si="391"/>
        <v>0</v>
      </c>
      <c r="Q3526">
        <f t="shared" si="392"/>
        <v>0</v>
      </c>
      <c r="S3526">
        <f t="shared" si="393"/>
        <v>0</v>
      </c>
      <c r="U3526">
        <f t="shared" si="394"/>
        <v>0</v>
      </c>
      <c r="AF3526">
        <v>0</v>
      </c>
      <c r="AG3526">
        <f t="shared" si="395"/>
        <v>0</v>
      </c>
      <c r="AL3526">
        <f t="shared" si="396"/>
        <v>69719.442265178237</v>
      </c>
      <c r="AM3526">
        <f t="shared" si="397"/>
        <v>69700</v>
      </c>
      <c r="AN3526">
        <v>65400</v>
      </c>
    </row>
    <row r="3527" spans="1:40" x14ac:dyDescent="0.25">
      <c r="A3527" t="s">
        <v>3522</v>
      </c>
      <c r="B3527">
        <v>110</v>
      </c>
      <c r="C3527">
        <v>571334</v>
      </c>
      <c r="D3527">
        <v>1</v>
      </c>
      <c r="E3527">
        <v>0</v>
      </c>
      <c r="F3527">
        <v>0</v>
      </c>
      <c r="G3527">
        <v>0</v>
      </c>
      <c r="H3527">
        <v>0</v>
      </c>
      <c r="I3527" t="s">
        <v>26</v>
      </c>
      <c r="J3527" t="s">
        <v>548</v>
      </c>
      <c r="K3527">
        <v>68144.142339082857</v>
      </c>
      <c r="O3527">
        <f t="shared" si="391"/>
        <v>0</v>
      </c>
      <c r="Q3527">
        <f t="shared" si="392"/>
        <v>0</v>
      </c>
      <c r="S3527">
        <f t="shared" si="393"/>
        <v>0</v>
      </c>
      <c r="U3527">
        <f t="shared" si="394"/>
        <v>0</v>
      </c>
      <c r="AF3527">
        <v>0</v>
      </c>
      <c r="AG3527">
        <f t="shared" si="395"/>
        <v>0</v>
      </c>
      <c r="AL3527">
        <f t="shared" si="396"/>
        <v>68144.142339082857</v>
      </c>
      <c r="AM3527">
        <f t="shared" si="397"/>
        <v>68100</v>
      </c>
      <c r="AN3527">
        <v>65400</v>
      </c>
    </row>
    <row r="3528" spans="1:40" x14ac:dyDescent="0.25">
      <c r="A3528" t="s">
        <v>3523</v>
      </c>
      <c r="B3528">
        <v>369</v>
      </c>
      <c r="C3528">
        <v>563269</v>
      </c>
      <c r="D3528">
        <v>1</v>
      </c>
      <c r="E3528">
        <v>0</v>
      </c>
      <c r="F3528">
        <v>0</v>
      </c>
      <c r="G3528">
        <v>0</v>
      </c>
      <c r="H3528">
        <v>0</v>
      </c>
      <c r="I3528" t="s">
        <v>85</v>
      </c>
      <c r="J3528" t="s">
        <v>1464</v>
      </c>
      <c r="K3528">
        <v>83651.1347184388</v>
      </c>
      <c r="O3528">
        <f t="shared" si="391"/>
        <v>0</v>
      </c>
      <c r="Q3528">
        <f t="shared" si="392"/>
        <v>0</v>
      </c>
      <c r="S3528">
        <f t="shared" si="393"/>
        <v>0</v>
      </c>
      <c r="U3528">
        <f t="shared" si="394"/>
        <v>0</v>
      </c>
      <c r="AF3528">
        <v>0</v>
      </c>
      <c r="AG3528">
        <f t="shared" si="395"/>
        <v>0</v>
      </c>
      <c r="AL3528">
        <f t="shared" si="396"/>
        <v>83651.1347184388</v>
      </c>
      <c r="AM3528">
        <f t="shared" si="397"/>
        <v>83700</v>
      </c>
      <c r="AN3528">
        <v>76200</v>
      </c>
    </row>
    <row r="3529" spans="1:40" x14ac:dyDescent="0.25">
      <c r="A3529" t="s">
        <v>3525</v>
      </c>
      <c r="B3529">
        <v>252</v>
      </c>
      <c r="C3529">
        <v>538922</v>
      </c>
      <c r="D3529">
        <v>1</v>
      </c>
      <c r="E3529">
        <v>0</v>
      </c>
      <c r="F3529">
        <v>0</v>
      </c>
      <c r="G3529">
        <v>0</v>
      </c>
      <c r="H3529">
        <v>0</v>
      </c>
      <c r="I3529" t="s">
        <v>18</v>
      </c>
      <c r="J3529" t="s">
        <v>87</v>
      </c>
      <c r="K3529">
        <v>68144.142339082857</v>
      </c>
      <c r="O3529">
        <f t="shared" si="391"/>
        <v>0</v>
      </c>
      <c r="Q3529">
        <f t="shared" si="392"/>
        <v>0</v>
      </c>
      <c r="S3529">
        <f t="shared" si="393"/>
        <v>0</v>
      </c>
      <c r="U3529">
        <f t="shared" si="394"/>
        <v>0</v>
      </c>
      <c r="AF3529">
        <v>0</v>
      </c>
      <c r="AG3529">
        <f t="shared" si="395"/>
        <v>0</v>
      </c>
      <c r="AL3529">
        <f t="shared" si="396"/>
        <v>68144.142339082857</v>
      </c>
      <c r="AM3529">
        <f t="shared" si="397"/>
        <v>68100</v>
      </c>
      <c r="AN3529">
        <v>65400</v>
      </c>
    </row>
    <row r="3530" spans="1:40" x14ac:dyDescent="0.25">
      <c r="A3530" t="s">
        <v>3525</v>
      </c>
      <c r="B3530">
        <v>64</v>
      </c>
      <c r="C3530">
        <v>529877</v>
      </c>
      <c r="D3530">
        <v>1</v>
      </c>
      <c r="E3530">
        <v>0</v>
      </c>
      <c r="F3530">
        <v>0</v>
      </c>
      <c r="G3530">
        <v>0</v>
      </c>
      <c r="H3530">
        <v>0</v>
      </c>
      <c r="I3530" t="s">
        <v>23</v>
      </c>
      <c r="J3530" t="s">
        <v>305</v>
      </c>
      <c r="K3530">
        <v>68144.142339082857</v>
      </c>
      <c r="O3530">
        <f t="shared" si="391"/>
        <v>0</v>
      </c>
      <c r="Q3530">
        <f t="shared" si="392"/>
        <v>0</v>
      </c>
      <c r="S3530">
        <f t="shared" si="393"/>
        <v>0</v>
      </c>
      <c r="U3530">
        <f t="shared" si="394"/>
        <v>0</v>
      </c>
      <c r="AF3530">
        <v>0</v>
      </c>
      <c r="AG3530">
        <f t="shared" si="395"/>
        <v>0</v>
      </c>
      <c r="AL3530">
        <f t="shared" si="396"/>
        <v>68144.142339082857</v>
      </c>
      <c r="AM3530">
        <f t="shared" si="397"/>
        <v>68100</v>
      </c>
      <c r="AN3530">
        <v>65400</v>
      </c>
    </row>
    <row r="3531" spans="1:40" x14ac:dyDescent="0.25">
      <c r="A3531" t="s">
        <v>3525</v>
      </c>
      <c r="B3531">
        <v>559</v>
      </c>
      <c r="C3531">
        <v>561894</v>
      </c>
      <c r="D3531">
        <v>1</v>
      </c>
      <c r="E3531">
        <v>0</v>
      </c>
      <c r="F3531">
        <v>0</v>
      </c>
      <c r="G3531">
        <v>0</v>
      </c>
      <c r="H3531">
        <v>0</v>
      </c>
      <c r="I3531" t="s">
        <v>51</v>
      </c>
      <c r="J3531" t="s">
        <v>1020</v>
      </c>
      <c r="K3531">
        <v>126136.57152639318</v>
      </c>
      <c r="O3531">
        <f t="shared" si="391"/>
        <v>0</v>
      </c>
      <c r="Q3531">
        <f t="shared" si="392"/>
        <v>0</v>
      </c>
      <c r="S3531">
        <f t="shared" si="393"/>
        <v>0</v>
      </c>
      <c r="U3531">
        <f t="shared" si="394"/>
        <v>0</v>
      </c>
      <c r="AF3531">
        <v>0</v>
      </c>
      <c r="AG3531">
        <f t="shared" si="395"/>
        <v>0</v>
      </c>
      <c r="AL3531">
        <f t="shared" si="396"/>
        <v>126136.57152639318</v>
      </c>
      <c r="AM3531">
        <f t="shared" si="397"/>
        <v>126100</v>
      </c>
      <c r="AN3531">
        <v>119800</v>
      </c>
    </row>
    <row r="3532" spans="1:40" x14ac:dyDescent="0.25">
      <c r="A3532" t="s">
        <v>3525</v>
      </c>
      <c r="B3532">
        <v>588</v>
      </c>
      <c r="C3532">
        <v>582131</v>
      </c>
      <c r="D3532">
        <v>1</v>
      </c>
      <c r="E3532">
        <v>0</v>
      </c>
      <c r="F3532">
        <v>0</v>
      </c>
      <c r="G3532">
        <v>0</v>
      </c>
      <c r="H3532">
        <v>0</v>
      </c>
      <c r="I3532" t="s">
        <v>30</v>
      </c>
      <c r="J3532" t="s">
        <v>216</v>
      </c>
      <c r="K3532">
        <v>132596.45193291095</v>
      </c>
      <c r="O3532">
        <f t="shared" si="391"/>
        <v>0</v>
      </c>
      <c r="Q3532">
        <f t="shared" si="392"/>
        <v>0</v>
      </c>
      <c r="S3532">
        <f t="shared" si="393"/>
        <v>0</v>
      </c>
      <c r="U3532">
        <f t="shared" si="394"/>
        <v>0</v>
      </c>
      <c r="AF3532">
        <v>0</v>
      </c>
      <c r="AG3532">
        <f t="shared" si="395"/>
        <v>0</v>
      </c>
      <c r="AL3532">
        <f t="shared" si="396"/>
        <v>132596.45193291095</v>
      </c>
      <c r="AM3532">
        <f t="shared" si="397"/>
        <v>132600</v>
      </c>
      <c r="AN3532">
        <v>127500</v>
      </c>
    </row>
    <row r="3533" spans="1:40" x14ac:dyDescent="0.25">
      <c r="A3533" t="s">
        <v>3526</v>
      </c>
      <c r="B3533">
        <v>197</v>
      </c>
      <c r="C3533">
        <v>562475</v>
      </c>
      <c r="D3533">
        <v>1</v>
      </c>
      <c r="E3533">
        <v>0</v>
      </c>
      <c r="F3533">
        <v>0</v>
      </c>
      <c r="G3533">
        <v>0</v>
      </c>
      <c r="H3533">
        <v>0</v>
      </c>
      <c r="I3533" t="s">
        <v>23</v>
      </c>
      <c r="J3533" t="s">
        <v>145</v>
      </c>
      <c r="K3533">
        <v>68144.142339082857</v>
      </c>
      <c r="O3533">
        <f t="shared" si="391"/>
        <v>0</v>
      </c>
      <c r="Q3533">
        <f t="shared" si="392"/>
        <v>0</v>
      </c>
      <c r="S3533">
        <f t="shared" si="393"/>
        <v>0</v>
      </c>
      <c r="U3533">
        <f t="shared" si="394"/>
        <v>0</v>
      </c>
      <c r="AF3533">
        <v>0</v>
      </c>
      <c r="AG3533">
        <f t="shared" si="395"/>
        <v>0</v>
      </c>
      <c r="AL3533">
        <f t="shared" si="396"/>
        <v>68144.142339082857</v>
      </c>
      <c r="AM3533">
        <f t="shared" si="397"/>
        <v>68100</v>
      </c>
      <c r="AN3533">
        <v>65400</v>
      </c>
    </row>
    <row r="3534" spans="1:40" x14ac:dyDescent="0.25">
      <c r="A3534" t="s">
        <v>3527</v>
      </c>
      <c r="B3534">
        <v>1393</v>
      </c>
      <c r="C3534">
        <v>569186</v>
      </c>
      <c r="D3534">
        <v>1</v>
      </c>
      <c r="E3534">
        <v>0</v>
      </c>
      <c r="F3534">
        <v>0</v>
      </c>
      <c r="G3534">
        <v>0</v>
      </c>
      <c r="H3534">
        <v>0</v>
      </c>
      <c r="I3534" t="s">
        <v>75</v>
      </c>
      <c r="J3534" t="s">
        <v>123</v>
      </c>
      <c r="K3534">
        <v>309897.35926969268</v>
      </c>
      <c r="O3534">
        <f t="shared" si="391"/>
        <v>0</v>
      </c>
      <c r="Q3534">
        <f t="shared" si="392"/>
        <v>0</v>
      </c>
      <c r="S3534">
        <f t="shared" si="393"/>
        <v>0</v>
      </c>
      <c r="U3534">
        <f t="shared" si="394"/>
        <v>0</v>
      </c>
      <c r="AF3534">
        <v>0</v>
      </c>
      <c r="AG3534">
        <f t="shared" si="395"/>
        <v>0</v>
      </c>
      <c r="AL3534">
        <f t="shared" si="396"/>
        <v>309897.35926969268</v>
      </c>
      <c r="AM3534">
        <f t="shared" si="397"/>
        <v>309900</v>
      </c>
      <c r="AN3534">
        <v>293300</v>
      </c>
    </row>
    <row r="3535" spans="1:40" x14ac:dyDescent="0.25">
      <c r="A3535" t="s">
        <v>3528</v>
      </c>
      <c r="B3535">
        <v>254</v>
      </c>
      <c r="C3535">
        <v>548588</v>
      </c>
      <c r="D3535">
        <v>1</v>
      </c>
      <c r="E3535">
        <v>0</v>
      </c>
      <c r="F3535">
        <v>0</v>
      </c>
      <c r="G3535">
        <v>0</v>
      </c>
      <c r="H3535">
        <v>0</v>
      </c>
      <c r="I3535" t="s">
        <v>75</v>
      </c>
      <c r="J3535" t="s">
        <v>123</v>
      </c>
      <c r="K3535">
        <v>68144.142339082857</v>
      </c>
      <c r="O3535">
        <f t="shared" si="391"/>
        <v>0</v>
      </c>
      <c r="Q3535">
        <f t="shared" si="392"/>
        <v>0</v>
      </c>
      <c r="S3535">
        <f t="shared" si="393"/>
        <v>0</v>
      </c>
      <c r="U3535">
        <f t="shared" si="394"/>
        <v>0</v>
      </c>
      <c r="AF3535">
        <v>0</v>
      </c>
      <c r="AG3535">
        <f t="shared" si="395"/>
        <v>0</v>
      </c>
      <c r="AL3535">
        <f t="shared" si="396"/>
        <v>68144.142339082857</v>
      </c>
      <c r="AM3535">
        <f t="shared" si="397"/>
        <v>68100</v>
      </c>
      <c r="AN3535">
        <v>65400</v>
      </c>
    </row>
    <row r="3536" spans="1:40" x14ac:dyDescent="0.25">
      <c r="A3536" t="s">
        <v>3530</v>
      </c>
      <c r="B3536">
        <v>704</v>
      </c>
      <c r="C3536">
        <v>539511</v>
      </c>
      <c r="D3536">
        <v>1</v>
      </c>
      <c r="E3536">
        <v>0</v>
      </c>
      <c r="F3536">
        <v>0</v>
      </c>
      <c r="G3536">
        <v>0</v>
      </c>
      <c r="H3536">
        <v>0</v>
      </c>
      <c r="I3536" t="s">
        <v>26</v>
      </c>
      <c r="J3536" t="s">
        <v>548</v>
      </c>
      <c r="K3536">
        <v>158377.23695286561</v>
      </c>
      <c r="O3536">
        <f t="shared" si="391"/>
        <v>0</v>
      </c>
      <c r="Q3536">
        <f t="shared" si="392"/>
        <v>0</v>
      </c>
      <c r="S3536">
        <f t="shared" si="393"/>
        <v>0</v>
      </c>
      <c r="U3536">
        <f t="shared" si="394"/>
        <v>0</v>
      </c>
      <c r="AF3536">
        <v>0</v>
      </c>
      <c r="AG3536">
        <f t="shared" si="395"/>
        <v>0</v>
      </c>
      <c r="AL3536">
        <f t="shared" si="396"/>
        <v>158377.23695286561</v>
      </c>
      <c r="AM3536">
        <f t="shared" si="397"/>
        <v>158400</v>
      </c>
      <c r="AN3536">
        <v>149900</v>
      </c>
    </row>
    <row r="3537" spans="1:40" x14ac:dyDescent="0.25">
      <c r="A3537" t="s">
        <v>3531</v>
      </c>
      <c r="B3537">
        <v>191</v>
      </c>
      <c r="C3537">
        <v>534251</v>
      </c>
      <c r="D3537">
        <v>1</v>
      </c>
      <c r="E3537">
        <v>0</v>
      </c>
      <c r="F3537">
        <v>0</v>
      </c>
      <c r="G3537">
        <v>0</v>
      </c>
      <c r="H3537">
        <v>0</v>
      </c>
      <c r="I3537" t="s">
        <v>26</v>
      </c>
      <c r="J3537" t="s">
        <v>28</v>
      </c>
      <c r="K3537">
        <v>68144.142339082857</v>
      </c>
      <c r="O3537">
        <f t="shared" si="391"/>
        <v>0</v>
      </c>
      <c r="Q3537">
        <f t="shared" si="392"/>
        <v>0</v>
      </c>
      <c r="S3537">
        <f t="shared" si="393"/>
        <v>0</v>
      </c>
      <c r="U3537">
        <f t="shared" si="394"/>
        <v>0</v>
      </c>
      <c r="AF3537">
        <v>0</v>
      </c>
      <c r="AG3537">
        <f t="shared" si="395"/>
        <v>0</v>
      </c>
      <c r="AL3537">
        <f t="shared" si="396"/>
        <v>68144.142339082857</v>
      </c>
      <c r="AM3537">
        <f t="shared" si="397"/>
        <v>68100</v>
      </c>
      <c r="AN3537">
        <v>65400</v>
      </c>
    </row>
    <row r="3538" spans="1:40" x14ac:dyDescent="0.25">
      <c r="A3538" t="s">
        <v>3532</v>
      </c>
      <c r="B3538">
        <v>190</v>
      </c>
      <c r="C3538">
        <v>546933</v>
      </c>
      <c r="D3538">
        <v>1</v>
      </c>
      <c r="E3538">
        <v>0</v>
      </c>
      <c r="F3538">
        <v>0</v>
      </c>
      <c r="G3538">
        <v>0</v>
      </c>
      <c r="H3538">
        <v>0</v>
      </c>
      <c r="I3538" t="s">
        <v>75</v>
      </c>
      <c r="J3538" t="s">
        <v>96</v>
      </c>
      <c r="K3538">
        <v>68144.142339082857</v>
      </c>
      <c r="O3538">
        <f t="shared" si="391"/>
        <v>0</v>
      </c>
      <c r="Q3538">
        <f t="shared" si="392"/>
        <v>0</v>
      </c>
      <c r="S3538">
        <f t="shared" si="393"/>
        <v>0</v>
      </c>
      <c r="U3538">
        <f t="shared" si="394"/>
        <v>0</v>
      </c>
      <c r="AF3538">
        <v>0</v>
      </c>
      <c r="AG3538">
        <f t="shared" si="395"/>
        <v>0</v>
      </c>
      <c r="AL3538">
        <f t="shared" si="396"/>
        <v>68144.142339082857</v>
      </c>
      <c r="AM3538">
        <f t="shared" si="397"/>
        <v>68100</v>
      </c>
      <c r="AN3538">
        <v>65400</v>
      </c>
    </row>
    <row r="3539" spans="1:40" x14ac:dyDescent="0.25">
      <c r="A3539" t="s">
        <v>3533</v>
      </c>
      <c r="B3539">
        <v>190</v>
      </c>
      <c r="C3539">
        <v>537560</v>
      </c>
      <c r="D3539">
        <v>1</v>
      </c>
      <c r="E3539">
        <v>0</v>
      </c>
      <c r="F3539">
        <v>0</v>
      </c>
      <c r="G3539">
        <v>0</v>
      </c>
      <c r="H3539">
        <v>0</v>
      </c>
      <c r="I3539" t="s">
        <v>26</v>
      </c>
      <c r="J3539" t="s">
        <v>316</v>
      </c>
      <c r="K3539">
        <v>68144.142339082857</v>
      </c>
      <c r="O3539">
        <f t="shared" si="391"/>
        <v>0</v>
      </c>
      <c r="Q3539">
        <f t="shared" si="392"/>
        <v>0</v>
      </c>
      <c r="S3539">
        <f t="shared" si="393"/>
        <v>0</v>
      </c>
      <c r="U3539">
        <f t="shared" si="394"/>
        <v>0</v>
      </c>
      <c r="AF3539">
        <v>0</v>
      </c>
      <c r="AG3539">
        <f t="shared" si="395"/>
        <v>0</v>
      </c>
      <c r="AL3539">
        <f t="shared" si="396"/>
        <v>68144.142339082857</v>
      </c>
      <c r="AM3539">
        <f t="shared" si="397"/>
        <v>68100</v>
      </c>
      <c r="AN3539">
        <v>65400</v>
      </c>
    </row>
    <row r="3540" spans="1:40" x14ac:dyDescent="0.25">
      <c r="A3540" s="4" t="s">
        <v>709</v>
      </c>
      <c r="B3540">
        <v>2058</v>
      </c>
      <c r="C3540">
        <v>591301</v>
      </c>
      <c r="D3540">
        <v>1</v>
      </c>
      <c r="E3540">
        <v>1</v>
      </c>
      <c r="F3540">
        <v>1</v>
      </c>
      <c r="G3540">
        <v>0</v>
      </c>
      <c r="H3540">
        <v>0</v>
      </c>
      <c r="I3540" t="s">
        <v>75</v>
      </c>
      <c r="J3540" t="s">
        <v>96</v>
      </c>
      <c r="K3540">
        <v>454077.14363387029</v>
      </c>
      <c r="L3540">
        <v>4750</v>
      </c>
      <c r="M3540">
        <v>247545.73678786511</v>
      </c>
      <c r="O3540">
        <f t="shared" si="391"/>
        <v>0</v>
      </c>
      <c r="P3540">
        <v>28</v>
      </c>
      <c r="Q3540">
        <f t="shared" si="392"/>
        <v>77280</v>
      </c>
      <c r="R3540">
        <v>20</v>
      </c>
      <c r="S3540">
        <f t="shared" si="393"/>
        <v>18400</v>
      </c>
      <c r="T3540">
        <v>9</v>
      </c>
      <c r="U3540">
        <f t="shared" si="394"/>
        <v>1881</v>
      </c>
      <c r="V3540">
        <v>7067</v>
      </c>
      <c r="W3540">
        <v>1436832.8645600204</v>
      </c>
      <c r="AF3540">
        <v>4</v>
      </c>
      <c r="AG3540">
        <f t="shared" si="395"/>
        <v>116000</v>
      </c>
      <c r="AL3540">
        <f t="shared" si="396"/>
        <v>2352016.7449817555</v>
      </c>
      <c r="AM3540">
        <f t="shared" si="397"/>
        <v>2352000</v>
      </c>
      <c r="AN3540">
        <v>2497400</v>
      </c>
    </row>
    <row r="3541" spans="1:40" x14ac:dyDescent="0.25">
      <c r="A3541" t="s">
        <v>3534</v>
      </c>
      <c r="B3541">
        <v>714</v>
      </c>
      <c r="C3541">
        <v>554049</v>
      </c>
      <c r="D3541">
        <v>1</v>
      </c>
      <c r="E3541">
        <v>0</v>
      </c>
      <c r="F3541">
        <v>0</v>
      </c>
      <c r="G3541">
        <v>0</v>
      </c>
      <c r="H3541">
        <v>0</v>
      </c>
      <c r="I3541" t="s">
        <v>38</v>
      </c>
      <c r="J3541" t="s">
        <v>1045</v>
      </c>
      <c r="K3541">
        <v>160595.50487170531</v>
      </c>
      <c r="O3541">
        <f t="shared" si="391"/>
        <v>0</v>
      </c>
      <c r="Q3541">
        <f t="shared" si="392"/>
        <v>0</v>
      </c>
      <c r="S3541">
        <f t="shared" si="393"/>
        <v>0</v>
      </c>
      <c r="U3541">
        <f t="shared" si="394"/>
        <v>0</v>
      </c>
      <c r="AF3541">
        <v>0</v>
      </c>
      <c r="AG3541">
        <f t="shared" si="395"/>
        <v>0</v>
      </c>
      <c r="AL3541">
        <f t="shared" si="396"/>
        <v>160595.50487170531</v>
      </c>
      <c r="AM3541">
        <f t="shared" si="397"/>
        <v>160600</v>
      </c>
      <c r="AN3541">
        <v>150600</v>
      </c>
    </row>
    <row r="3542" spans="1:40" x14ac:dyDescent="0.25">
      <c r="A3542" t="s">
        <v>3534</v>
      </c>
      <c r="B3542">
        <v>219</v>
      </c>
      <c r="C3542">
        <v>552259</v>
      </c>
      <c r="D3542">
        <v>1</v>
      </c>
      <c r="E3542">
        <v>0</v>
      </c>
      <c r="F3542">
        <v>0</v>
      </c>
      <c r="G3542">
        <v>0</v>
      </c>
      <c r="H3542">
        <v>0</v>
      </c>
      <c r="I3542" t="s">
        <v>61</v>
      </c>
      <c r="J3542" t="s">
        <v>371</v>
      </c>
      <c r="K3542">
        <v>68144.142339082857</v>
      </c>
      <c r="O3542">
        <f t="shared" si="391"/>
        <v>0</v>
      </c>
      <c r="Q3542">
        <f t="shared" si="392"/>
        <v>0</v>
      </c>
      <c r="S3542">
        <f t="shared" si="393"/>
        <v>0</v>
      </c>
      <c r="U3542">
        <f t="shared" si="394"/>
        <v>0</v>
      </c>
      <c r="AF3542">
        <v>1</v>
      </c>
      <c r="AG3542">
        <f t="shared" si="395"/>
        <v>29000</v>
      </c>
      <c r="AL3542">
        <f t="shared" si="396"/>
        <v>97144.142339082857</v>
      </c>
      <c r="AM3542">
        <f t="shared" si="397"/>
        <v>97100</v>
      </c>
      <c r="AN3542">
        <v>94400</v>
      </c>
    </row>
    <row r="3543" spans="1:40" x14ac:dyDescent="0.25">
      <c r="A3543" t="s">
        <v>3535</v>
      </c>
      <c r="B3543">
        <v>530</v>
      </c>
      <c r="C3543">
        <v>594555</v>
      </c>
      <c r="D3543">
        <v>1</v>
      </c>
      <c r="E3543">
        <v>0</v>
      </c>
      <c r="F3543">
        <v>0</v>
      </c>
      <c r="G3543">
        <v>0</v>
      </c>
      <c r="H3543">
        <v>0</v>
      </c>
      <c r="I3543" t="s">
        <v>30</v>
      </c>
      <c r="J3543" t="s">
        <v>149</v>
      </c>
      <c r="K3543">
        <v>119670.50491016725</v>
      </c>
      <c r="O3543">
        <f t="shared" si="391"/>
        <v>0</v>
      </c>
      <c r="Q3543">
        <f t="shared" si="392"/>
        <v>0</v>
      </c>
      <c r="S3543">
        <f t="shared" si="393"/>
        <v>0</v>
      </c>
      <c r="U3543">
        <f t="shared" si="394"/>
        <v>0</v>
      </c>
      <c r="AF3543">
        <v>0</v>
      </c>
      <c r="AG3543">
        <f t="shared" si="395"/>
        <v>0</v>
      </c>
      <c r="AL3543">
        <f t="shared" si="396"/>
        <v>119670.50491016725</v>
      </c>
      <c r="AM3543">
        <f t="shared" si="397"/>
        <v>119700</v>
      </c>
      <c r="AN3543">
        <v>114900</v>
      </c>
    </row>
    <row r="3544" spans="1:40" x14ac:dyDescent="0.25">
      <c r="A3544" t="s">
        <v>3536</v>
      </c>
      <c r="B3544">
        <v>57</v>
      </c>
      <c r="C3544">
        <v>566888</v>
      </c>
      <c r="D3544">
        <v>1</v>
      </c>
      <c r="E3544">
        <v>0</v>
      </c>
      <c r="F3544">
        <v>0</v>
      </c>
      <c r="G3544">
        <v>0</v>
      </c>
      <c r="H3544">
        <v>0</v>
      </c>
      <c r="I3544" t="s">
        <v>110</v>
      </c>
      <c r="J3544" t="s">
        <v>296</v>
      </c>
      <c r="K3544">
        <v>68144.142339082857</v>
      </c>
      <c r="O3544">
        <f t="shared" si="391"/>
        <v>0</v>
      </c>
      <c r="Q3544">
        <f t="shared" si="392"/>
        <v>0</v>
      </c>
      <c r="S3544">
        <f t="shared" si="393"/>
        <v>0</v>
      </c>
      <c r="U3544">
        <f t="shared" si="394"/>
        <v>0</v>
      </c>
      <c r="AF3544">
        <v>0</v>
      </c>
      <c r="AG3544">
        <f t="shared" si="395"/>
        <v>0</v>
      </c>
      <c r="AL3544">
        <f t="shared" si="396"/>
        <v>68144.142339082857</v>
      </c>
      <c r="AM3544">
        <f t="shared" si="397"/>
        <v>68100</v>
      </c>
      <c r="AN3544">
        <v>65400</v>
      </c>
    </row>
    <row r="3545" spans="1:40" x14ac:dyDescent="0.25">
      <c r="A3545" t="s">
        <v>536</v>
      </c>
      <c r="B3545">
        <v>1247</v>
      </c>
      <c r="C3545">
        <v>530344</v>
      </c>
      <c r="D3545">
        <v>1</v>
      </c>
      <c r="E3545">
        <v>0</v>
      </c>
      <c r="F3545">
        <v>0</v>
      </c>
      <c r="G3545">
        <v>0</v>
      </c>
      <c r="H3545">
        <v>0</v>
      </c>
      <c r="I3545" t="s">
        <v>26</v>
      </c>
      <c r="J3545" t="s">
        <v>1151</v>
      </c>
      <c r="K3545">
        <v>277992.59609246359</v>
      </c>
      <c r="O3545">
        <f t="shared" si="391"/>
        <v>0</v>
      </c>
      <c r="Q3545">
        <f t="shared" si="392"/>
        <v>0</v>
      </c>
      <c r="S3545">
        <f t="shared" si="393"/>
        <v>0</v>
      </c>
      <c r="U3545">
        <f t="shared" si="394"/>
        <v>0</v>
      </c>
      <c r="AF3545">
        <v>1</v>
      </c>
      <c r="AG3545">
        <f t="shared" si="395"/>
        <v>29000</v>
      </c>
      <c r="AL3545">
        <f t="shared" si="396"/>
        <v>306992.59609246359</v>
      </c>
      <c r="AM3545">
        <f t="shared" si="397"/>
        <v>307000</v>
      </c>
      <c r="AN3545">
        <v>293700</v>
      </c>
    </row>
    <row r="3546" spans="1:40" x14ac:dyDescent="0.25">
      <c r="A3546" s="3" t="s">
        <v>536</v>
      </c>
      <c r="B3546">
        <v>1143</v>
      </c>
      <c r="C3546">
        <v>594563</v>
      </c>
      <c r="D3546">
        <v>1</v>
      </c>
      <c r="E3546">
        <v>1</v>
      </c>
      <c r="F3546">
        <v>0</v>
      </c>
      <c r="G3546">
        <v>0</v>
      </c>
      <c r="H3546">
        <v>0</v>
      </c>
      <c r="I3546" t="s">
        <v>30</v>
      </c>
      <c r="J3546" t="s">
        <v>537</v>
      </c>
      <c r="K3546">
        <v>255204.26933000024</v>
      </c>
      <c r="L3546">
        <v>3556</v>
      </c>
      <c r="M3546">
        <v>185504.75129033797</v>
      </c>
      <c r="O3546">
        <f t="shared" si="391"/>
        <v>0</v>
      </c>
      <c r="P3546">
        <v>17</v>
      </c>
      <c r="Q3546">
        <f t="shared" si="392"/>
        <v>46920</v>
      </c>
      <c r="R3546">
        <v>14</v>
      </c>
      <c r="S3546">
        <f t="shared" si="393"/>
        <v>12880</v>
      </c>
      <c r="T3546">
        <v>3</v>
      </c>
      <c r="U3546">
        <f t="shared" si="394"/>
        <v>627</v>
      </c>
      <c r="AF3546">
        <v>1</v>
      </c>
      <c r="AG3546">
        <f t="shared" si="395"/>
        <v>29000</v>
      </c>
      <c r="AL3546">
        <f t="shared" si="396"/>
        <v>530136.02062033815</v>
      </c>
      <c r="AM3546">
        <f t="shared" si="397"/>
        <v>530100</v>
      </c>
      <c r="AN3546">
        <v>648100</v>
      </c>
    </row>
    <row r="3547" spans="1:40" x14ac:dyDescent="0.25">
      <c r="A3547" t="s">
        <v>3537</v>
      </c>
      <c r="B3547">
        <v>235</v>
      </c>
      <c r="C3547">
        <v>552798</v>
      </c>
      <c r="D3547">
        <v>1</v>
      </c>
      <c r="E3547">
        <v>0</v>
      </c>
      <c r="F3547">
        <v>0</v>
      </c>
      <c r="G3547">
        <v>0</v>
      </c>
      <c r="H3547">
        <v>0</v>
      </c>
      <c r="I3547" t="s">
        <v>23</v>
      </c>
      <c r="J3547" t="s">
        <v>136</v>
      </c>
      <c r="K3547">
        <v>68144.142339082857</v>
      </c>
      <c r="O3547">
        <f t="shared" si="391"/>
        <v>0</v>
      </c>
      <c r="Q3547">
        <f t="shared" si="392"/>
        <v>0</v>
      </c>
      <c r="S3547">
        <f t="shared" si="393"/>
        <v>0</v>
      </c>
      <c r="U3547">
        <f t="shared" si="394"/>
        <v>0</v>
      </c>
      <c r="AF3547">
        <v>0</v>
      </c>
      <c r="AG3547">
        <f t="shared" si="395"/>
        <v>0</v>
      </c>
      <c r="AL3547">
        <f t="shared" si="396"/>
        <v>68144.142339082857</v>
      </c>
      <c r="AM3547">
        <f t="shared" si="397"/>
        <v>68100</v>
      </c>
      <c r="AN3547">
        <v>65400</v>
      </c>
    </row>
    <row r="3548" spans="1:40" x14ac:dyDescent="0.25">
      <c r="A3548" t="s">
        <v>3537</v>
      </c>
      <c r="B3548">
        <v>115</v>
      </c>
      <c r="C3548">
        <v>515825</v>
      </c>
      <c r="D3548">
        <v>1</v>
      </c>
      <c r="E3548">
        <v>0</v>
      </c>
      <c r="F3548">
        <v>0</v>
      </c>
      <c r="G3548">
        <v>0</v>
      </c>
      <c r="H3548">
        <v>0</v>
      </c>
      <c r="I3548" t="s">
        <v>61</v>
      </c>
      <c r="J3548" t="s">
        <v>272</v>
      </c>
      <c r="K3548">
        <v>68144.142339082857</v>
      </c>
      <c r="O3548">
        <f t="shared" si="391"/>
        <v>0</v>
      </c>
      <c r="Q3548">
        <f t="shared" si="392"/>
        <v>0</v>
      </c>
      <c r="S3548">
        <f t="shared" si="393"/>
        <v>0</v>
      </c>
      <c r="U3548">
        <f t="shared" si="394"/>
        <v>0</v>
      </c>
      <c r="AF3548">
        <v>0</v>
      </c>
      <c r="AG3548">
        <f t="shared" si="395"/>
        <v>0</v>
      </c>
      <c r="AL3548">
        <f t="shared" si="396"/>
        <v>68144.142339082857</v>
      </c>
      <c r="AM3548">
        <f t="shared" si="397"/>
        <v>68100</v>
      </c>
      <c r="AN3548">
        <v>65400</v>
      </c>
    </row>
    <row r="3549" spans="1:40" x14ac:dyDescent="0.25">
      <c r="A3549" t="s">
        <v>3538</v>
      </c>
      <c r="B3549">
        <v>761</v>
      </c>
      <c r="C3549">
        <v>564281</v>
      </c>
      <c r="D3549">
        <v>1</v>
      </c>
      <c r="E3549">
        <v>0</v>
      </c>
      <c r="F3549">
        <v>0</v>
      </c>
      <c r="G3549">
        <v>0</v>
      </c>
      <c r="H3549">
        <v>0</v>
      </c>
      <c r="I3549" t="s">
        <v>51</v>
      </c>
      <c r="J3549" t="s">
        <v>362</v>
      </c>
      <c r="K3549">
        <v>171012.7996965104</v>
      </c>
      <c r="O3549">
        <f t="shared" si="391"/>
        <v>0</v>
      </c>
      <c r="Q3549">
        <f t="shared" si="392"/>
        <v>0</v>
      </c>
      <c r="S3549">
        <f t="shared" si="393"/>
        <v>0</v>
      </c>
      <c r="U3549">
        <f t="shared" si="394"/>
        <v>0</v>
      </c>
      <c r="AF3549">
        <v>0</v>
      </c>
      <c r="AG3549">
        <f t="shared" si="395"/>
        <v>0</v>
      </c>
      <c r="AL3549">
        <f t="shared" si="396"/>
        <v>171012.7996965104</v>
      </c>
      <c r="AM3549">
        <f t="shared" si="397"/>
        <v>171000</v>
      </c>
      <c r="AN3549">
        <v>163600</v>
      </c>
    </row>
    <row r="3550" spans="1:40" x14ac:dyDescent="0.25">
      <c r="A3550" t="s">
        <v>3539</v>
      </c>
      <c r="B3550">
        <v>401</v>
      </c>
      <c r="C3550">
        <v>549444</v>
      </c>
      <c r="D3550">
        <v>1</v>
      </c>
      <c r="E3550">
        <v>0</v>
      </c>
      <c r="F3550">
        <v>0</v>
      </c>
      <c r="G3550">
        <v>0</v>
      </c>
      <c r="H3550">
        <v>0</v>
      </c>
      <c r="I3550" t="s">
        <v>90</v>
      </c>
      <c r="J3550" t="s">
        <v>276</v>
      </c>
      <c r="K3550">
        <v>90827.684697652978</v>
      </c>
      <c r="O3550">
        <f t="shared" si="391"/>
        <v>0</v>
      </c>
      <c r="Q3550">
        <f t="shared" si="392"/>
        <v>0</v>
      </c>
      <c r="S3550">
        <f t="shared" si="393"/>
        <v>0</v>
      </c>
      <c r="U3550">
        <f t="shared" si="394"/>
        <v>0</v>
      </c>
      <c r="AF3550">
        <v>0</v>
      </c>
      <c r="AG3550">
        <f t="shared" si="395"/>
        <v>0</v>
      </c>
      <c r="AL3550">
        <f t="shared" si="396"/>
        <v>90827.684697652978</v>
      </c>
      <c r="AM3550">
        <f t="shared" si="397"/>
        <v>90800</v>
      </c>
      <c r="AN3550">
        <v>87800</v>
      </c>
    </row>
    <row r="3551" spans="1:40" x14ac:dyDescent="0.25">
      <c r="A3551" t="s">
        <v>2366</v>
      </c>
      <c r="B3551">
        <v>655</v>
      </c>
      <c r="C3551">
        <v>578479</v>
      </c>
      <c r="D3551">
        <v>1</v>
      </c>
      <c r="E3551">
        <v>0</v>
      </c>
      <c r="F3551">
        <v>0</v>
      </c>
      <c r="G3551">
        <v>0</v>
      </c>
      <c r="H3551">
        <v>0</v>
      </c>
      <c r="I3551" t="s">
        <v>41</v>
      </c>
      <c r="J3551" t="s">
        <v>599</v>
      </c>
      <c r="K3551">
        <v>147498.23100767555</v>
      </c>
      <c r="O3551">
        <f t="shared" si="391"/>
        <v>0</v>
      </c>
      <c r="Q3551">
        <f t="shared" si="392"/>
        <v>0</v>
      </c>
      <c r="S3551">
        <f t="shared" si="393"/>
        <v>0</v>
      </c>
      <c r="U3551">
        <f t="shared" si="394"/>
        <v>0</v>
      </c>
      <c r="AF3551">
        <v>0</v>
      </c>
      <c r="AG3551">
        <f t="shared" si="395"/>
        <v>0</v>
      </c>
      <c r="AL3551">
        <f t="shared" si="396"/>
        <v>147498.23100767555</v>
      </c>
      <c r="AM3551">
        <f t="shared" si="397"/>
        <v>147500</v>
      </c>
      <c r="AN3551">
        <v>141200</v>
      </c>
    </row>
    <row r="3552" spans="1:40" x14ac:dyDescent="0.25">
      <c r="A3552" t="s">
        <v>3540</v>
      </c>
      <c r="B3552">
        <v>1380</v>
      </c>
      <c r="C3552">
        <v>509574</v>
      </c>
      <c r="D3552">
        <v>1</v>
      </c>
      <c r="E3552">
        <v>0</v>
      </c>
      <c r="F3552">
        <v>0</v>
      </c>
      <c r="G3552">
        <v>0</v>
      </c>
      <c r="H3552">
        <v>0</v>
      </c>
      <c r="I3552" t="s">
        <v>38</v>
      </c>
      <c r="J3552" t="s">
        <v>236</v>
      </c>
      <c r="K3552">
        <v>307060.48736612016</v>
      </c>
      <c r="O3552">
        <f t="shared" si="391"/>
        <v>0</v>
      </c>
      <c r="Q3552">
        <f t="shared" si="392"/>
        <v>0</v>
      </c>
      <c r="S3552">
        <f t="shared" si="393"/>
        <v>0</v>
      </c>
      <c r="U3552">
        <f t="shared" si="394"/>
        <v>0</v>
      </c>
      <c r="AF3552">
        <v>0</v>
      </c>
      <c r="AG3552">
        <f t="shared" si="395"/>
        <v>0</v>
      </c>
      <c r="AL3552">
        <f t="shared" si="396"/>
        <v>307060.48736612016</v>
      </c>
      <c r="AM3552">
        <f t="shared" si="397"/>
        <v>307100</v>
      </c>
      <c r="AN3552">
        <v>292200</v>
      </c>
    </row>
    <row r="3553" spans="1:40" x14ac:dyDescent="0.25">
      <c r="A3553" t="s">
        <v>3541</v>
      </c>
      <c r="B3553">
        <v>669</v>
      </c>
      <c r="C3553">
        <v>594571</v>
      </c>
      <c r="D3553">
        <v>1</v>
      </c>
      <c r="E3553">
        <v>0</v>
      </c>
      <c r="F3553">
        <v>0</v>
      </c>
      <c r="G3553">
        <v>0</v>
      </c>
      <c r="H3553">
        <v>0</v>
      </c>
      <c r="I3553" t="s">
        <v>30</v>
      </c>
      <c r="J3553" t="s">
        <v>149</v>
      </c>
      <c r="K3553">
        <v>150608.146396875</v>
      </c>
      <c r="O3553">
        <f t="shared" si="391"/>
        <v>0</v>
      </c>
      <c r="Q3553">
        <f t="shared" si="392"/>
        <v>0</v>
      </c>
      <c r="S3553">
        <f t="shared" si="393"/>
        <v>0</v>
      </c>
      <c r="U3553">
        <f t="shared" si="394"/>
        <v>0</v>
      </c>
      <c r="AF3553">
        <v>1</v>
      </c>
      <c r="AG3553">
        <f t="shared" si="395"/>
        <v>29000</v>
      </c>
      <c r="AL3553">
        <f t="shared" si="396"/>
        <v>179608.146396875</v>
      </c>
      <c r="AM3553">
        <f t="shared" si="397"/>
        <v>179600</v>
      </c>
      <c r="AN3553">
        <v>148200</v>
      </c>
    </row>
    <row r="3554" spans="1:40" x14ac:dyDescent="0.25">
      <c r="A3554" t="s">
        <v>3542</v>
      </c>
      <c r="B3554">
        <v>180</v>
      </c>
      <c r="C3554">
        <v>569208</v>
      </c>
      <c r="D3554">
        <v>1</v>
      </c>
      <c r="E3554">
        <v>0</v>
      </c>
      <c r="F3554">
        <v>0</v>
      </c>
      <c r="G3554">
        <v>0</v>
      </c>
      <c r="H3554">
        <v>0</v>
      </c>
      <c r="I3554" t="s">
        <v>75</v>
      </c>
      <c r="J3554" t="s">
        <v>123</v>
      </c>
      <c r="K3554">
        <v>68144.142339082857</v>
      </c>
      <c r="O3554">
        <f t="shared" si="391"/>
        <v>0</v>
      </c>
      <c r="Q3554">
        <f t="shared" si="392"/>
        <v>0</v>
      </c>
      <c r="S3554">
        <f t="shared" si="393"/>
        <v>0</v>
      </c>
      <c r="U3554">
        <f t="shared" si="394"/>
        <v>0</v>
      </c>
      <c r="AF3554">
        <v>0</v>
      </c>
      <c r="AG3554">
        <f t="shared" si="395"/>
        <v>0</v>
      </c>
      <c r="AL3554">
        <f t="shared" si="396"/>
        <v>68144.142339082857</v>
      </c>
      <c r="AM3554">
        <f t="shared" si="397"/>
        <v>68100</v>
      </c>
      <c r="AN3554">
        <v>65400</v>
      </c>
    </row>
    <row r="3555" spans="1:40" x14ac:dyDescent="0.25">
      <c r="A3555" t="s">
        <v>3543</v>
      </c>
      <c r="B3555">
        <v>974</v>
      </c>
      <c r="C3555">
        <v>533564</v>
      </c>
      <c r="D3555">
        <v>1</v>
      </c>
      <c r="E3555">
        <v>0</v>
      </c>
      <c r="F3555">
        <v>0</v>
      </c>
      <c r="G3555">
        <v>0</v>
      </c>
      <c r="H3555">
        <v>0</v>
      </c>
      <c r="I3555" t="s">
        <v>26</v>
      </c>
      <c r="J3555" t="s">
        <v>93</v>
      </c>
      <c r="K3555">
        <v>218056.54509233416</v>
      </c>
      <c r="O3555">
        <f t="shared" si="391"/>
        <v>0</v>
      </c>
      <c r="Q3555">
        <f t="shared" si="392"/>
        <v>0</v>
      </c>
      <c r="S3555">
        <f t="shared" si="393"/>
        <v>0</v>
      </c>
      <c r="U3555">
        <f t="shared" si="394"/>
        <v>0</v>
      </c>
      <c r="AF3555">
        <v>0</v>
      </c>
      <c r="AG3555">
        <f t="shared" si="395"/>
        <v>0</v>
      </c>
      <c r="AL3555">
        <f t="shared" si="396"/>
        <v>218056.54509233416</v>
      </c>
      <c r="AM3555">
        <f t="shared" si="397"/>
        <v>218100</v>
      </c>
      <c r="AN3555">
        <v>208300</v>
      </c>
    </row>
    <row r="3556" spans="1:40" x14ac:dyDescent="0.25">
      <c r="A3556" t="s">
        <v>3544</v>
      </c>
      <c r="B3556">
        <v>90</v>
      </c>
      <c r="C3556">
        <v>542440</v>
      </c>
      <c r="D3556">
        <v>1</v>
      </c>
      <c r="E3556">
        <v>0</v>
      </c>
      <c r="F3556">
        <v>0</v>
      </c>
      <c r="G3556">
        <v>0</v>
      </c>
      <c r="H3556">
        <v>0</v>
      </c>
      <c r="I3556" t="s">
        <v>85</v>
      </c>
      <c r="J3556" t="s">
        <v>228</v>
      </c>
      <c r="K3556">
        <v>68144.142339082857</v>
      </c>
      <c r="O3556">
        <f t="shared" si="391"/>
        <v>0</v>
      </c>
      <c r="Q3556">
        <f t="shared" si="392"/>
        <v>0</v>
      </c>
      <c r="S3556">
        <f t="shared" si="393"/>
        <v>0</v>
      </c>
      <c r="U3556">
        <f t="shared" si="394"/>
        <v>0</v>
      </c>
      <c r="AF3556">
        <v>0</v>
      </c>
      <c r="AG3556">
        <f t="shared" si="395"/>
        <v>0</v>
      </c>
      <c r="AL3556">
        <f t="shared" si="396"/>
        <v>68144.142339082857</v>
      </c>
      <c r="AM3556">
        <f t="shared" si="397"/>
        <v>68100</v>
      </c>
      <c r="AN3556">
        <v>65400</v>
      </c>
    </row>
    <row r="3557" spans="1:40" x14ac:dyDescent="0.25">
      <c r="A3557" t="s">
        <v>3545</v>
      </c>
      <c r="B3557">
        <v>124</v>
      </c>
      <c r="C3557">
        <v>562190</v>
      </c>
      <c r="D3557">
        <v>1</v>
      </c>
      <c r="E3557">
        <v>0</v>
      </c>
      <c r="F3557">
        <v>0</v>
      </c>
      <c r="G3557">
        <v>0</v>
      </c>
      <c r="H3557">
        <v>0</v>
      </c>
      <c r="I3557" t="s">
        <v>23</v>
      </c>
      <c r="J3557" t="s">
        <v>48</v>
      </c>
      <c r="K3557">
        <v>68144.142339082857</v>
      </c>
      <c r="O3557">
        <f t="shared" si="391"/>
        <v>0</v>
      </c>
      <c r="Q3557">
        <f t="shared" si="392"/>
        <v>0</v>
      </c>
      <c r="S3557">
        <f t="shared" si="393"/>
        <v>0</v>
      </c>
      <c r="U3557">
        <f t="shared" si="394"/>
        <v>0</v>
      </c>
      <c r="AF3557">
        <v>1</v>
      </c>
      <c r="AG3557">
        <f t="shared" si="395"/>
        <v>29000</v>
      </c>
      <c r="AL3557">
        <f t="shared" si="396"/>
        <v>97144.142339082857</v>
      </c>
      <c r="AM3557">
        <f t="shared" si="397"/>
        <v>97100</v>
      </c>
      <c r="AN3557">
        <v>152400</v>
      </c>
    </row>
    <row r="3558" spans="1:40" x14ac:dyDescent="0.25">
      <c r="A3558" t="s">
        <v>3545</v>
      </c>
      <c r="B3558">
        <v>433</v>
      </c>
      <c r="C3558">
        <v>531626</v>
      </c>
      <c r="D3558">
        <v>1</v>
      </c>
      <c r="E3558">
        <v>0</v>
      </c>
      <c r="F3558">
        <v>0</v>
      </c>
      <c r="G3558">
        <v>0</v>
      </c>
      <c r="H3558">
        <v>0</v>
      </c>
      <c r="I3558" t="s">
        <v>26</v>
      </c>
      <c r="J3558" t="s">
        <v>330</v>
      </c>
      <c r="K3558">
        <v>97995.249128220588</v>
      </c>
      <c r="O3558">
        <f t="shared" si="391"/>
        <v>0</v>
      </c>
      <c r="Q3558">
        <f t="shared" si="392"/>
        <v>0</v>
      </c>
      <c r="S3558">
        <f t="shared" si="393"/>
        <v>0</v>
      </c>
      <c r="U3558">
        <f t="shared" si="394"/>
        <v>0</v>
      </c>
      <c r="AF3558">
        <v>0</v>
      </c>
      <c r="AG3558">
        <f t="shared" si="395"/>
        <v>0</v>
      </c>
      <c r="AL3558">
        <f t="shared" si="396"/>
        <v>97995.249128220588</v>
      </c>
      <c r="AM3558">
        <f t="shared" si="397"/>
        <v>98000</v>
      </c>
      <c r="AN3558">
        <v>89500</v>
      </c>
    </row>
    <row r="3559" spans="1:40" x14ac:dyDescent="0.25">
      <c r="A3559" t="s">
        <v>3545</v>
      </c>
      <c r="B3559">
        <v>589</v>
      </c>
      <c r="C3559">
        <v>542199</v>
      </c>
      <c r="D3559">
        <v>1</v>
      </c>
      <c r="E3559">
        <v>0</v>
      </c>
      <c r="F3559">
        <v>0</v>
      </c>
      <c r="G3559">
        <v>0</v>
      </c>
      <c r="H3559">
        <v>0</v>
      </c>
      <c r="I3559" t="s">
        <v>26</v>
      </c>
      <c r="J3559" t="s">
        <v>195</v>
      </c>
      <c r="K3559">
        <v>132819.09812153471</v>
      </c>
      <c r="O3559">
        <f t="shared" si="391"/>
        <v>0</v>
      </c>
      <c r="Q3559">
        <f t="shared" si="392"/>
        <v>0</v>
      </c>
      <c r="S3559">
        <f t="shared" si="393"/>
        <v>0</v>
      </c>
      <c r="U3559">
        <f t="shared" si="394"/>
        <v>0</v>
      </c>
      <c r="AF3559">
        <v>0</v>
      </c>
      <c r="AG3559">
        <f t="shared" si="395"/>
        <v>0</v>
      </c>
      <c r="AL3559">
        <f t="shared" si="396"/>
        <v>132819.09812153471</v>
      </c>
      <c r="AM3559">
        <f t="shared" si="397"/>
        <v>132800</v>
      </c>
      <c r="AN3559">
        <v>126600</v>
      </c>
    </row>
    <row r="3560" spans="1:40" x14ac:dyDescent="0.25">
      <c r="A3560" t="s">
        <v>3545</v>
      </c>
      <c r="B3560">
        <v>570</v>
      </c>
      <c r="C3560">
        <v>561967</v>
      </c>
      <c r="D3560">
        <v>1</v>
      </c>
      <c r="E3560">
        <v>0</v>
      </c>
      <c r="F3560">
        <v>0</v>
      </c>
      <c r="G3560">
        <v>0</v>
      </c>
      <c r="H3560">
        <v>0</v>
      </c>
      <c r="I3560" t="s">
        <v>75</v>
      </c>
      <c r="J3560" t="s">
        <v>74</v>
      </c>
      <c r="K3560">
        <v>128587.59002214417</v>
      </c>
      <c r="O3560">
        <f t="shared" si="391"/>
        <v>0</v>
      </c>
      <c r="Q3560">
        <f t="shared" si="392"/>
        <v>0</v>
      </c>
      <c r="S3560">
        <f t="shared" si="393"/>
        <v>0</v>
      </c>
      <c r="U3560">
        <f t="shared" si="394"/>
        <v>0</v>
      </c>
      <c r="AF3560">
        <v>0</v>
      </c>
      <c r="AG3560">
        <f t="shared" si="395"/>
        <v>0</v>
      </c>
      <c r="AL3560">
        <f t="shared" si="396"/>
        <v>128587.59002214417</v>
      </c>
      <c r="AM3560">
        <f t="shared" si="397"/>
        <v>128600</v>
      </c>
      <c r="AN3560">
        <v>124700</v>
      </c>
    </row>
    <row r="3561" spans="1:40" x14ac:dyDescent="0.25">
      <c r="A3561" t="s">
        <v>3545</v>
      </c>
      <c r="B3561">
        <v>360</v>
      </c>
      <c r="C3561">
        <v>569216</v>
      </c>
      <c r="D3561">
        <v>1</v>
      </c>
      <c r="E3561">
        <v>0</v>
      </c>
      <c r="F3561">
        <v>0</v>
      </c>
      <c r="G3561">
        <v>0</v>
      </c>
      <c r="H3561">
        <v>0</v>
      </c>
      <c r="I3561" t="s">
        <v>75</v>
      </c>
      <c r="J3561" t="s">
        <v>123</v>
      </c>
      <c r="K3561">
        <v>81631.057048533272</v>
      </c>
      <c r="O3561">
        <f t="shared" si="391"/>
        <v>0</v>
      </c>
      <c r="Q3561">
        <f t="shared" si="392"/>
        <v>0</v>
      </c>
      <c r="S3561">
        <f t="shared" si="393"/>
        <v>0</v>
      </c>
      <c r="U3561">
        <f t="shared" si="394"/>
        <v>0</v>
      </c>
      <c r="AF3561">
        <v>0</v>
      </c>
      <c r="AG3561">
        <f t="shared" si="395"/>
        <v>0</v>
      </c>
      <c r="AL3561">
        <f t="shared" si="396"/>
        <v>81631.057048533272</v>
      </c>
      <c r="AM3561">
        <f t="shared" si="397"/>
        <v>81600</v>
      </c>
      <c r="AN3561">
        <v>75300</v>
      </c>
    </row>
    <row r="3562" spans="1:40" x14ac:dyDescent="0.25">
      <c r="A3562" t="s">
        <v>1009</v>
      </c>
      <c r="B3562">
        <v>836</v>
      </c>
      <c r="C3562">
        <v>544884</v>
      </c>
      <c r="D3562">
        <v>1</v>
      </c>
      <c r="E3562">
        <v>0</v>
      </c>
      <c r="F3562">
        <v>0</v>
      </c>
      <c r="G3562">
        <v>0</v>
      </c>
      <c r="H3562">
        <v>0</v>
      </c>
      <c r="I3562" t="s">
        <v>23</v>
      </c>
      <c r="J3562" t="s">
        <v>602</v>
      </c>
      <c r="K3562">
        <v>187607.7932354417</v>
      </c>
      <c r="O3562">
        <f t="shared" si="391"/>
        <v>0</v>
      </c>
      <c r="Q3562">
        <f t="shared" si="392"/>
        <v>0</v>
      </c>
      <c r="S3562">
        <f t="shared" si="393"/>
        <v>0</v>
      </c>
      <c r="U3562">
        <f t="shared" si="394"/>
        <v>0</v>
      </c>
      <c r="AF3562">
        <v>0</v>
      </c>
      <c r="AG3562">
        <f t="shared" si="395"/>
        <v>0</v>
      </c>
      <c r="AL3562">
        <f t="shared" si="396"/>
        <v>187607.7932354417</v>
      </c>
      <c r="AM3562">
        <f t="shared" si="397"/>
        <v>187600</v>
      </c>
      <c r="AN3562">
        <v>179300</v>
      </c>
    </row>
    <row r="3563" spans="1:40" x14ac:dyDescent="0.25">
      <c r="A3563" t="s">
        <v>1009</v>
      </c>
      <c r="B3563">
        <v>190</v>
      </c>
      <c r="C3563">
        <v>577367</v>
      </c>
      <c r="D3563">
        <v>1</v>
      </c>
      <c r="E3563">
        <v>0</v>
      </c>
      <c r="F3563">
        <v>0</v>
      </c>
      <c r="G3563">
        <v>0</v>
      </c>
      <c r="H3563">
        <v>0</v>
      </c>
      <c r="I3563" t="s">
        <v>51</v>
      </c>
      <c r="J3563" t="s">
        <v>1228</v>
      </c>
      <c r="K3563">
        <v>68144.142339082857</v>
      </c>
      <c r="O3563">
        <f t="shared" si="391"/>
        <v>0</v>
      </c>
      <c r="Q3563">
        <f t="shared" si="392"/>
        <v>0</v>
      </c>
      <c r="S3563">
        <f t="shared" si="393"/>
        <v>0</v>
      </c>
      <c r="U3563">
        <f t="shared" si="394"/>
        <v>0</v>
      </c>
      <c r="AF3563">
        <v>0</v>
      </c>
      <c r="AG3563">
        <f t="shared" si="395"/>
        <v>0</v>
      </c>
      <c r="AL3563">
        <f t="shared" si="396"/>
        <v>68144.142339082857</v>
      </c>
      <c r="AM3563">
        <f t="shared" si="397"/>
        <v>68100</v>
      </c>
      <c r="AN3563">
        <v>65400</v>
      </c>
    </row>
    <row r="3564" spans="1:40" x14ac:dyDescent="0.25">
      <c r="A3564" s="4" t="s">
        <v>1009</v>
      </c>
      <c r="B3564">
        <v>1672</v>
      </c>
      <c r="C3564">
        <v>582158</v>
      </c>
      <c r="D3564">
        <v>1</v>
      </c>
      <c r="E3564">
        <v>1</v>
      </c>
      <c r="F3564">
        <v>1</v>
      </c>
      <c r="G3564">
        <v>0</v>
      </c>
      <c r="H3564">
        <v>0</v>
      </c>
      <c r="I3564" t="s">
        <v>30</v>
      </c>
      <c r="J3564" t="s">
        <v>216</v>
      </c>
      <c r="K3564">
        <v>370604.21740811481</v>
      </c>
      <c r="L3564">
        <v>2522</v>
      </c>
      <c r="M3564">
        <v>131697.04759349665</v>
      </c>
      <c r="O3564">
        <f t="shared" si="391"/>
        <v>0</v>
      </c>
      <c r="P3564">
        <v>9</v>
      </c>
      <c r="Q3564">
        <f t="shared" si="392"/>
        <v>24840</v>
      </c>
      <c r="R3564">
        <v>11</v>
      </c>
      <c r="S3564">
        <f t="shared" si="393"/>
        <v>10120</v>
      </c>
      <c r="T3564">
        <v>4</v>
      </c>
      <c r="U3564">
        <f t="shared" si="394"/>
        <v>836</v>
      </c>
      <c r="V3564">
        <v>2522</v>
      </c>
      <c r="W3564">
        <v>521068.20007800398</v>
      </c>
      <c r="AF3564">
        <v>0</v>
      </c>
      <c r="AG3564">
        <f t="shared" si="395"/>
        <v>0</v>
      </c>
      <c r="AL3564">
        <f t="shared" si="396"/>
        <v>1059165.4650796154</v>
      </c>
      <c r="AM3564">
        <f t="shared" si="397"/>
        <v>1059200</v>
      </c>
      <c r="AN3564">
        <v>1137800</v>
      </c>
    </row>
    <row r="3565" spans="1:40" x14ac:dyDescent="0.25">
      <c r="A3565" t="s">
        <v>1009</v>
      </c>
      <c r="B3565">
        <v>374</v>
      </c>
      <c r="C3565">
        <v>570524</v>
      </c>
      <c r="D3565">
        <v>1</v>
      </c>
      <c r="E3565">
        <v>0</v>
      </c>
      <c r="F3565">
        <v>0</v>
      </c>
      <c r="G3565">
        <v>0</v>
      </c>
      <c r="H3565">
        <v>0</v>
      </c>
      <c r="I3565" t="s">
        <v>33</v>
      </c>
      <c r="J3565" t="s">
        <v>98</v>
      </c>
      <c r="K3565">
        <v>84773.078712185394</v>
      </c>
      <c r="O3565">
        <f t="shared" si="391"/>
        <v>0</v>
      </c>
      <c r="Q3565">
        <f t="shared" si="392"/>
        <v>0</v>
      </c>
      <c r="S3565">
        <f t="shared" si="393"/>
        <v>0</v>
      </c>
      <c r="U3565">
        <f t="shared" si="394"/>
        <v>0</v>
      </c>
      <c r="AF3565">
        <v>0</v>
      </c>
      <c r="AG3565">
        <f t="shared" si="395"/>
        <v>0</v>
      </c>
      <c r="AL3565">
        <f t="shared" si="396"/>
        <v>84773.078712185394</v>
      </c>
      <c r="AM3565">
        <f t="shared" si="397"/>
        <v>84800</v>
      </c>
      <c r="AN3565">
        <v>79600</v>
      </c>
    </row>
    <row r="3566" spans="1:40" x14ac:dyDescent="0.25">
      <c r="A3566" t="s">
        <v>1009</v>
      </c>
      <c r="B3566">
        <v>479</v>
      </c>
      <c r="C3566">
        <v>576581</v>
      </c>
      <c r="D3566">
        <v>1</v>
      </c>
      <c r="E3566">
        <v>0</v>
      </c>
      <c r="F3566">
        <v>0</v>
      </c>
      <c r="G3566">
        <v>0</v>
      </c>
      <c r="H3566">
        <v>0</v>
      </c>
      <c r="I3566" t="s">
        <v>33</v>
      </c>
      <c r="J3566" t="s">
        <v>46</v>
      </c>
      <c r="K3566">
        <v>108283.59055371287</v>
      </c>
      <c r="O3566">
        <f t="shared" si="391"/>
        <v>0</v>
      </c>
      <c r="Q3566">
        <f t="shared" si="392"/>
        <v>0</v>
      </c>
      <c r="S3566">
        <f t="shared" si="393"/>
        <v>0</v>
      </c>
      <c r="U3566">
        <f t="shared" si="394"/>
        <v>0</v>
      </c>
      <c r="AF3566">
        <v>1</v>
      </c>
      <c r="AG3566">
        <f t="shared" si="395"/>
        <v>29000</v>
      </c>
      <c r="AL3566">
        <f t="shared" si="396"/>
        <v>137283.59055371286</v>
      </c>
      <c r="AM3566">
        <f t="shared" si="397"/>
        <v>137300</v>
      </c>
      <c r="AN3566">
        <v>134700</v>
      </c>
    </row>
    <row r="3567" spans="1:40" x14ac:dyDescent="0.25">
      <c r="A3567" t="s">
        <v>3547</v>
      </c>
      <c r="B3567">
        <v>419</v>
      </c>
      <c r="C3567">
        <v>576573</v>
      </c>
      <c r="D3567">
        <v>1</v>
      </c>
      <c r="E3567">
        <v>0</v>
      </c>
      <c r="F3567">
        <v>0</v>
      </c>
      <c r="G3567">
        <v>0</v>
      </c>
      <c r="H3567">
        <v>0</v>
      </c>
      <c r="I3567" t="s">
        <v>33</v>
      </c>
      <c r="J3567" t="s">
        <v>119</v>
      </c>
      <c r="K3567">
        <v>94860.521454112866</v>
      </c>
      <c r="O3567">
        <f t="shared" si="391"/>
        <v>0</v>
      </c>
      <c r="Q3567">
        <f t="shared" si="392"/>
        <v>0</v>
      </c>
      <c r="S3567">
        <f t="shared" si="393"/>
        <v>0</v>
      </c>
      <c r="U3567">
        <f t="shared" si="394"/>
        <v>0</v>
      </c>
      <c r="AF3567">
        <v>1</v>
      </c>
      <c r="AG3567">
        <f t="shared" si="395"/>
        <v>29000</v>
      </c>
      <c r="AL3567">
        <f t="shared" si="396"/>
        <v>123860.52145411287</v>
      </c>
      <c r="AM3567">
        <f t="shared" si="397"/>
        <v>123900</v>
      </c>
      <c r="AN3567">
        <v>121300</v>
      </c>
    </row>
    <row r="3568" spans="1:40" x14ac:dyDescent="0.25">
      <c r="A3568" t="s">
        <v>3324</v>
      </c>
      <c r="B3568">
        <v>798</v>
      </c>
      <c r="C3568">
        <v>544892</v>
      </c>
      <c r="D3568">
        <v>1</v>
      </c>
      <c r="E3568">
        <v>0</v>
      </c>
      <c r="F3568">
        <v>0</v>
      </c>
      <c r="G3568">
        <v>0</v>
      </c>
      <c r="H3568">
        <v>0</v>
      </c>
      <c r="I3568" t="s">
        <v>23</v>
      </c>
      <c r="J3568" t="s">
        <v>22</v>
      </c>
      <c r="K3568">
        <v>179203.93517611985</v>
      </c>
      <c r="O3568">
        <f t="shared" si="391"/>
        <v>0</v>
      </c>
      <c r="Q3568">
        <f t="shared" si="392"/>
        <v>0</v>
      </c>
      <c r="S3568">
        <f t="shared" si="393"/>
        <v>0</v>
      </c>
      <c r="U3568">
        <f t="shared" si="394"/>
        <v>0</v>
      </c>
      <c r="AF3568">
        <v>0</v>
      </c>
      <c r="AG3568">
        <f t="shared" si="395"/>
        <v>0</v>
      </c>
      <c r="AL3568">
        <f t="shared" si="396"/>
        <v>179203.93517611985</v>
      </c>
      <c r="AM3568">
        <f t="shared" si="397"/>
        <v>179200</v>
      </c>
      <c r="AN3568">
        <v>171400</v>
      </c>
    </row>
    <row r="3569" spans="1:40" x14ac:dyDescent="0.25">
      <c r="A3569" s="6" t="s">
        <v>94</v>
      </c>
      <c r="B3569">
        <v>100523</v>
      </c>
      <c r="C3569">
        <v>500496</v>
      </c>
      <c r="D3569">
        <v>1</v>
      </c>
      <c r="E3569">
        <v>1</v>
      </c>
      <c r="F3569">
        <v>1</v>
      </c>
      <c r="G3569">
        <v>1</v>
      </c>
      <c r="H3569">
        <v>1</v>
      </c>
      <c r="I3569" t="s">
        <v>61</v>
      </c>
      <c r="J3569" t="s">
        <v>94</v>
      </c>
      <c r="K3569">
        <v>3594494.9040916287</v>
      </c>
      <c r="L3569">
        <v>111852</v>
      </c>
      <c r="M3569">
        <v>2195716.3044127245</v>
      </c>
      <c r="N3569">
        <v>2521</v>
      </c>
      <c r="O3569">
        <f t="shared" si="391"/>
        <v>1739490</v>
      </c>
      <c r="P3569">
        <v>466</v>
      </c>
      <c r="Q3569">
        <f t="shared" si="392"/>
        <v>1286160</v>
      </c>
      <c r="R3569">
        <v>1564</v>
      </c>
      <c r="S3569">
        <f t="shared" si="393"/>
        <v>1438880</v>
      </c>
      <c r="T3569">
        <v>806</v>
      </c>
      <c r="U3569">
        <f t="shared" si="394"/>
        <v>168454</v>
      </c>
      <c r="V3569">
        <v>111601</v>
      </c>
      <c r="W3569">
        <v>10519707.083901554</v>
      </c>
      <c r="X3569">
        <v>160314</v>
      </c>
      <c r="Y3569">
        <v>22850841.625821032</v>
      </c>
      <c r="Z3569">
        <v>164535</v>
      </c>
      <c r="AA3569">
        <v>47567245.513596185</v>
      </c>
      <c r="AC3569">
        <v>18066</v>
      </c>
      <c r="AD3569">
        <v>2077590</v>
      </c>
      <c r="AE3569">
        <v>207000</v>
      </c>
      <c r="AF3569">
        <v>93</v>
      </c>
      <c r="AG3569">
        <f t="shared" si="395"/>
        <v>2697000</v>
      </c>
      <c r="AH3569">
        <v>1549</v>
      </c>
      <c r="AI3569">
        <v>3836873</v>
      </c>
      <c r="AJ3569">
        <v>5984</v>
      </c>
      <c r="AK3569">
        <v>688160</v>
      </c>
      <c r="AL3569">
        <f t="shared" si="396"/>
        <v>100867612.43182313</v>
      </c>
      <c r="AM3569">
        <f t="shared" si="397"/>
        <v>100867600</v>
      </c>
      <c r="AN3569">
        <v>93875800</v>
      </c>
    </row>
    <row r="3570" spans="1:40" x14ac:dyDescent="0.25">
      <c r="A3570" t="s">
        <v>3548</v>
      </c>
      <c r="B3570">
        <v>1054</v>
      </c>
      <c r="C3570">
        <v>582166</v>
      </c>
      <c r="D3570">
        <v>1</v>
      </c>
      <c r="E3570">
        <v>0</v>
      </c>
      <c r="F3570">
        <v>0</v>
      </c>
      <c r="G3570">
        <v>0</v>
      </c>
      <c r="H3570">
        <v>0</v>
      </c>
      <c r="I3570" t="s">
        <v>30</v>
      </c>
      <c r="J3570" t="s">
        <v>29</v>
      </c>
      <c r="K3570">
        <v>235659.85345870309</v>
      </c>
      <c r="O3570">
        <f t="shared" si="391"/>
        <v>0</v>
      </c>
      <c r="Q3570">
        <f t="shared" si="392"/>
        <v>0</v>
      </c>
      <c r="S3570">
        <f t="shared" si="393"/>
        <v>0</v>
      </c>
      <c r="U3570">
        <f t="shared" si="394"/>
        <v>0</v>
      </c>
      <c r="AF3570">
        <v>1</v>
      </c>
      <c r="AG3570">
        <f t="shared" si="395"/>
        <v>29000</v>
      </c>
      <c r="AL3570">
        <f t="shared" si="396"/>
        <v>264659.85345870309</v>
      </c>
      <c r="AM3570">
        <f t="shared" si="397"/>
        <v>264700</v>
      </c>
      <c r="AN3570">
        <v>254900</v>
      </c>
    </row>
    <row r="3571" spans="1:40" x14ac:dyDescent="0.25">
      <c r="A3571" s="3" t="s">
        <v>3549</v>
      </c>
      <c r="B3571">
        <v>1672</v>
      </c>
      <c r="C3571">
        <v>560588</v>
      </c>
      <c r="D3571">
        <v>1</v>
      </c>
      <c r="E3571">
        <v>1</v>
      </c>
      <c r="F3571">
        <v>0</v>
      </c>
      <c r="G3571">
        <v>0</v>
      </c>
      <c r="H3571">
        <v>0</v>
      </c>
      <c r="I3571" t="s">
        <v>18</v>
      </c>
      <c r="J3571" t="s">
        <v>851</v>
      </c>
      <c r="K3571">
        <v>370604.21740811481</v>
      </c>
      <c r="L3571">
        <v>1672</v>
      </c>
      <c r="M3571">
        <v>87397.994131170155</v>
      </c>
      <c r="O3571">
        <f t="shared" si="391"/>
        <v>0</v>
      </c>
      <c r="P3571">
        <v>2</v>
      </c>
      <c r="Q3571">
        <f t="shared" si="392"/>
        <v>5520</v>
      </c>
      <c r="R3571">
        <v>6</v>
      </c>
      <c r="S3571">
        <f t="shared" si="393"/>
        <v>5520</v>
      </c>
      <c r="T3571">
        <v>2</v>
      </c>
      <c r="U3571">
        <f t="shared" si="394"/>
        <v>418</v>
      </c>
      <c r="AF3571">
        <v>3</v>
      </c>
      <c r="AG3571">
        <f t="shared" si="395"/>
        <v>87000</v>
      </c>
      <c r="AL3571">
        <f t="shared" si="396"/>
        <v>556460.21153928502</v>
      </c>
      <c r="AM3571">
        <f t="shared" si="397"/>
        <v>556500</v>
      </c>
      <c r="AN3571">
        <v>590200</v>
      </c>
    </row>
    <row r="3572" spans="1:40" x14ac:dyDescent="0.25">
      <c r="A3572" t="s">
        <v>3550</v>
      </c>
      <c r="B3572">
        <v>540</v>
      </c>
      <c r="C3572">
        <v>532673</v>
      </c>
      <c r="D3572">
        <v>1</v>
      </c>
      <c r="E3572">
        <v>0</v>
      </c>
      <c r="F3572">
        <v>0</v>
      </c>
      <c r="G3572">
        <v>0</v>
      </c>
      <c r="H3572">
        <v>0</v>
      </c>
      <c r="I3572" t="s">
        <v>26</v>
      </c>
      <c r="J3572" t="s">
        <v>1369</v>
      </c>
      <c r="K3572">
        <v>121900.8926526935</v>
      </c>
      <c r="O3572">
        <f t="shared" si="391"/>
        <v>0</v>
      </c>
      <c r="Q3572">
        <f t="shared" si="392"/>
        <v>0</v>
      </c>
      <c r="S3572">
        <f t="shared" si="393"/>
        <v>0</v>
      </c>
      <c r="U3572">
        <f t="shared" si="394"/>
        <v>0</v>
      </c>
      <c r="AF3572">
        <v>0</v>
      </c>
      <c r="AG3572">
        <f t="shared" si="395"/>
        <v>0</v>
      </c>
      <c r="AL3572">
        <f t="shared" si="396"/>
        <v>121900.8926526935</v>
      </c>
      <c r="AM3572">
        <f t="shared" si="397"/>
        <v>121900</v>
      </c>
      <c r="AN3572">
        <v>114000</v>
      </c>
    </row>
    <row r="3573" spans="1:40" x14ac:dyDescent="0.25">
      <c r="A3573" t="s">
        <v>3551</v>
      </c>
      <c r="B3573">
        <v>209</v>
      </c>
      <c r="C3573">
        <v>541958</v>
      </c>
      <c r="D3573">
        <v>1</v>
      </c>
      <c r="E3573">
        <v>0</v>
      </c>
      <c r="F3573">
        <v>0</v>
      </c>
      <c r="G3573">
        <v>0</v>
      </c>
      <c r="H3573">
        <v>0</v>
      </c>
      <c r="I3573" t="s">
        <v>110</v>
      </c>
      <c r="J3573" t="s">
        <v>833</v>
      </c>
      <c r="K3573">
        <v>68144.142339082857</v>
      </c>
      <c r="O3573">
        <f t="shared" si="391"/>
        <v>0</v>
      </c>
      <c r="Q3573">
        <f t="shared" si="392"/>
        <v>0</v>
      </c>
      <c r="S3573">
        <f t="shared" si="393"/>
        <v>0</v>
      </c>
      <c r="U3573">
        <f t="shared" si="394"/>
        <v>0</v>
      </c>
      <c r="AF3573">
        <v>0</v>
      </c>
      <c r="AG3573">
        <f t="shared" si="395"/>
        <v>0</v>
      </c>
      <c r="AL3573">
        <f t="shared" si="396"/>
        <v>68144.142339082857</v>
      </c>
      <c r="AM3573">
        <f t="shared" si="397"/>
        <v>68100</v>
      </c>
      <c r="AN3573">
        <v>65400</v>
      </c>
    </row>
    <row r="3574" spans="1:40" x14ac:dyDescent="0.25">
      <c r="A3574" t="s">
        <v>3551</v>
      </c>
      <c r="B3574">
        <v>1056</v>
      </c>
      <c r="C3574">
        <v>540510</v>
      </c>
      <c r="D3574">
        <v>1</v>
      </c>
      <c r="E3574">
        <v>0</v>
      </c>
      <c r="F3574">
        <v>0</v>
      </c>
      <c r="G3574">
        <v>0</v>
      </c>
      <c r="H3574">
        <v>0</v>
      </c>
      <c r="I3574" t="s">
        <v>61</v>
      </c>
      <c r="J3574" t="s">
        <v>474</v>
      </c>
      <c r="K3574">
        <v>236099.5016384137</v>
      </c>
      <c r="O3574">
        <f t="shared" si="391"/>
        <v>0</v>
      </c>
      <c r="Q3574">
        <f t="shared" si="392"/>
        <v>0</v>
      </c>
      <c r="S3574">
        <f t="shared" si="393"/>
        <v>0</v>
      </c>
      <c r="U3574">
        <f t="shared" si="394"/>
        <v>0</v>
      </c>
      <c r="AF3574">
        <v>29</v>
      </c>
      <c r="AG3574">
        <f t="shared" si="395"/>
        <v>841000</v>
      </c>
      <c r="AL3574">
        <f t="shared" si="396"/>
        <v>1077099.5016384136</v>
      </c>
      <c r="AM3574">
        <f t="shared" si="397"/>
        <v>1077100</v>
      </c>
      <c r="AN3574">
        <v>1040600</v>
      </c>
    </row>
    <row r="3575" spans="1:40" x14ac:dyDescent="0.25">
      <c r="A3575" t="s">
        <v>3551</v>
      </c>
      <c r="B3575">
        <v>593</v>
      </c>
      <c r="C3575">
        <v>550132</v>
      </c>
      <c r="D3575">
        <v>1</v>
      </c>
      <c r="E3575">
        <v>0</v>
      </c>
      <c r="F3575">
        <v>0</v>
      </c>
      <c r="G3575">
        <v>0</v>
      </c>
      <c r="H3575">
        <v>0</v>
      </c>
      <c r="I3575" t="s">
        <v>30</v>
      </c>
      <c r="J3575" t="s">
        <v>485</v>
      </c>
      <c r="K3575">
        <v>133709.61141808171</v>
      </c>
      <c r="O3575">
        <f t="shared" si="391"/>
        <v>0</v>
      </c>
      <c r="Q3575">
        <f t="shared" si="392"/>
        <v>0</v>
      </c>
      <c r="S3575">
        <f t="shared" si="393"/>
        <v>0</v>
      </c>
      <c r="U3575">
        <f t="shared" si="394"/>
        <v>0</v>
      </c>
      <c r="AF3575">
        <v>0</v>
      </c>
      <c r="AG3575">
        <f t="shared" si="395"/>
        <v>0</v>
      </c>
      <c r="AL3575">
        <f t="shared" si="396"/>
        <v>133709.61141808171</v>
      </c>
      <c r="AM3575">
        <f t="shared" si="397"/>
        <v>133700</v>
      </c>
      <c r="AN3575">
        <v>124300</v>
      </c>
    </row>
    <row r="3576" spans="1:40" x14ac:dyDescent="0.25">
      <c r="A3576" t="s">
        <v>3551</v>
      </c>
      <c r="B3576">
        <v>76</v>
      </c>
      <c r="C3576">
        <v>587613</v>
      </c>
      <c r="D3576">
        <v>1</v>
      </c>
      <c r="E3576">
        <v>0</v>
      </c>
      <c r="F3576">
        <v>0</v>
      </c>
      <c r="G3576">
        <v>0</v>
      </c>
      <c r="H3576">
        <v>0</v>
      </c>
      <c r="I3576" t="s">
        <v>75</v>
      </c>
      <c r="J3576" t="s">
        <v>523</v>
      </c>
      <c r="K3576">
        <v>68144.142339082857</v>
      </c>
      <c r="O3576">
        <f t="shared" si="391"/>
        <v>0</v>
      </c>
      <c r="Q3576">
        <f t="shared" si="392"/>
        <v>0</v>
      </c>
      <c r="S3576">
        <f t="shared" si="393"/>
        <v>0</v>
      </c>
      <c r="U3576">
        <f t="shared" si="394"/>
        <v>0</v>
      </c>
      <c r="AF3576">
        <v>0</v>
      </c>
      <c r="AG3576">
        <f t="shared" si="395"/>
        <v>0</v>
      </c>
      <c r="AL3576">
        <f t="shared" si="396"/>
        <v>68144.142339082857</v>
      </c>
      <c r="AM3576">
        <f t="shared" si="397"/>
        <v>68100</v>
      </c>
      <c r="AN3576">
        <v>65400</v>
      </c>
    </row>
    <row r="3577" spans="1:40" x14ac:dyDescent="0.25">
      <c r="A3577" t="s">
        <v>3552</v>
      </c>
      <c r="B3577">
        <v>1775</v>
      </c>
      <c r="C3577">
        <v>589829</v>
      </c>
      <c r="D3577">
        <v>1</v>
      </c>
      <c r="E3577">
        <v>0</v>
      </c>
      <c r="F3577">
        <v>0</v>
      </c>
      <c r="G3577">
        <v>0</v>
      </c>
      <c r="H3577">
        <v>0</v>
      </c>
      <c r="I3577" t="s">
        <v>61</v>
      </c>
      <c r="J3577" t="s">
        <v>60</v>
      </c>
      <c r="K3577">
        <v>392934.2460512346</v>
      </c>
      <c r="O3577">
        <f t="shared" si="391"/>
        <v>0</v>
      </c>
      <c r="Q3577">
        <f t="shared" si="392"/>
        <v>0</v>
      </c>
      <c r="S3577">
        <f t="shared" si="393"/>
        <v>0</v>
      </c>
      <c r="U3577">
        <f t="shared" si="394"/>
        <v>0</v>
      </c>
      <c r="AF3577">
        <v>0</v>
      </c>
      <c r="AG3577">
        <f t="shared" si="395"/>
        <v>0</v>
      </c>
      <c r="AL3577">
        <f t="shared" si="396"/>
        <v>392934.2460512346</v>
      </c>
      <c r="AM3577">
        <f t="shared" si="397"/>
        <v>392900</v>
      </c>
      <c r="AN3577">
        <v>375200</v>
      </c>
    </row>
    <row r="3578" spans="1:40" x14ac:dyDescent="0.25">
      <c r="A3578" t="s">
        <v>3553</v>
      </c>
      <c r="B3578">
        <v>326</v>
      </c>
      <c r="C3578">
        <v>596302</v>
      </c>
      <c r="D3578">
        <v>1</v>
      </c>
      <c r="E3578">
        <v>0</v>
      </c>
      <c r="F3578">
        <v>0</v>
      </c>
      <c r="G3578">
        <v>0</v>
      </c>
      <c r="H3578">
        <v>0</v>
      </c>
      <c r="I3578" t="s">
        <v>30</v>
      </c>
      <c r="J3578" t="s">
        <v>261</v>
      </c>
      <c r="K3578">
        <v>73992.779472207709</v>
      </c>
      <c r="O3578">
        <f t="shared" si="391"/>
        <v>0</v>
      </c>
      <c r="Q3578">
        <f t="shared" si="392"/>
        <v>0</v>
      </c>
      <c r="S3578">
        <f t="shared" si="393"/>
        <v>0</v>
      </c>
      <c r="U3578">
        <f t="shared" si="394"/>
        <v>0</v>
      </c>
      <c r="AF3578">
        <v>0</v>
      </c>
      <c r="AG3578">
        <f t="shared" si="395"/>
        <v>0</v>
      </c>
      <c r="AL3578">
        <f t="shared" si="396"/>
        <v>73992.779472207709</v>
      </c>
      <c r="AM3578">
        <f t="shared" si="397"/>
        <v>74000</v>
      </c>
      <c r="AN3578">
        <v>70600</v>
      </c>
    </row>
    <row r="3579" spans="1:40" x14ac:dyDescent="0.25">
      <c r="A3579" t="s">
        <v>3553</v>
      </c>
      <c r="B3579">
        <v>70</v>
      </c>
      <c r="C3579">
        <v>587214</v>
      </c>
      <c r="D3579">
        <v>1</v>
      </c>
      <c r="E3579">
        <v>0</v>
      </c>
      <c r="F3579">
        <v>0</v>
      </c>
      <c r="G3579">
        <v>0</v>
      </c>
      <c r="H3579">
        <v>0</v>
      </c>
      <c r="I3579" t="s">
        <v>75</v>
      </c>
      <c r="J3579" t="s">
        <v>523</v>
      </c>
      <c r="K3579">
        <v>68144.142339082857</v>
      </c>
      <c r="O3579">
        <f t="shared" si="391"/>
        <v>0</v>
      </c>
      <c r="Q3579">
        <f t="shared" si="392"/>
        <v>0</v>
      </c>
      <c r="S3579">
        <f t="shared" si="393"/>
        <v>0</v>
      </c>
      <c r="U3579">
        <f t="shared" si="394"/>
        <v>0</v>
      </c>
      <c r="AF3579">
        <v>0</v>
      </c>
      <c r="AG3579">
        <f t="shared" si="395"/>
        <v>0</v>
      </c>
      <c r="AL3579">
        <f t="shared" si="396"/>
        <v>68144.142339082857</v>
      </c>
      <c r="AM3579">
        <f t="shared" si="397"/>
        <v>68100</v>
      </c>
      <c r="AN3579">
        <v>65400</v>
      </c>
    </row>
    <row r="3580" spans="1:40" x14ac:dyDescent="0.25">
      <c r="A3580" t="s">
        <v>3554</v>
      </c>
      <c r="B3580">
        <v>494</v>
      </c>
      <c r="C3580">
        <v>552844</v>
      </c>
      <c r="D3580">
        <v>1</v>
      </c>
      <c r="E3580">
        <v>0</v>
      </c>
      <c r="F3580">
        <v>0</v>
      </c>
      <c r="G3580">
        <v>0</v>
      </c>
      <c r="H3580">
        <v>0</v>
      </c>
      <c r="I3580" t="s">
        <v>61</v>
      </c>
      <c r="J3580" t="s">
        <v>273</v>
      </c>
      <c r="K3580">
        <v>111634.78825566842</v>
      </c>
      <c r="O3580">
        <f t="shared" si="391"/>
        <v>0</v>
      </c>
      <c r="Q3580">
        <f t="shared" si="392"/>
        <v>0</v>
      </c>
      <c r="S3580">
        <f t="shared" si="393"/>
        <v>0</v>
      </c>
      <c r="U3580">
        <f t="shared" si="394"/>
        <v>0</v>
      </c>
      <c r="AF3580">
        <v>0</v>
      </c>
      <c r="AG3580">
        <f t="shared" si="395"/>
        <v>0</v>
      </c>
      <c r="AL3580">
        <f t="shared" si="396"/>
        <v>111634.78825566842</v>
      </c>
      <c r="AM3580">
        <f t="shared" si="397"/>
        <v>111600</v>
      </c>
      <c r="AN3580">
        <v>105400</v>
      </c>
    </row>
    <row r="3581" spans="1:40" x14ac:dyDescent="0.25">
      <c r="A3581" t="s">
        <v>3555</v>
      </c>
      <c r="B3581">
        <v>60</v>
      </c>
      <c r="C3581">
        <v>537365</v>
      </c>
      <c r="D3581">
        <v>1</v>
      </c>
      <c r="E3581">
        <v>0</v>
      </c>
      <c r="F3581">
        <v>0</v>
      </c>
      <c r="G3581">
        <v>0</v>
      </c>
      <c r="H3581">
        <v>0</v>
      </c>
      <c r="I3581" t="s">
        <v>23</v>
      </c>
      <c r="J3581" t="s">
        <v>91</v>
      </c>
      <c r="K3581">
        <v>68144.142339082857</v>
      </c>
      <c r="O3581">
        <f t="shared" si="391"/>
        <v>0</v>
      </c>
      <c r="Q3581">
        <f t="shared" si="392"/>
        <v>0</v>
      </c>
      <c r="S3581">
        <f t="shared" si="393"/>
        <v>0</v>
      </c>
      <c r="U3581">
        <f t="shared" si="394"/>
        <v>0</v>
      </c>
      <c r="AF3581">
        <v>0</v>
      </c>
      <c r="AG3581">
        <f t="shared" si="395"/>
        <v>0</v>
      </c>
      <c r="AL3581">
        <f t="shared" si="396"/>
        <v>68144.142339082857</v>
      </c>
      <c r="AM3581">
        <f t="shared" si="397"/>
        <v>68100</v>
      </c>
      <c r="AN3581">
        <v>65400</v>
      </c>
    </row>
    <row r="3582" spans="1:40" x14ac:dyDescent="0.25">
      <c r="A3582" t="s">
        <v>3556</v>
      </c>
      <c r="B3582">
        <v>817</v>
      </c>
      <c r="C3582">
        <v>583545</v>
      </c>
      <c r="D3582">
        <v>1</v>
      </c>
      <c r="E3582">
        <v>0</v>
      </c>
      <c r="F3582">
        <v>0</v>
      </c>
      <c r="G3582">
        <v>0</v>
      </c>
      <c r="H3582">
        <v>0</v>
      </c>
      <c r="I3582" t="s">
        <v>30</v>
      </c>
      <c r="J3582" t="s">
        <v>104</v>
      </c>
      <c r="K3582">
        <v>183406.94736179433</v>
      </c>
      <c r="O3582">
        <f t="shared" si="391"/>
        <v>0</v>
      </c>
      <c r="Q3582">
        <f t="shared" si="392"/>
        <v>0</v>
      </c>
      <c r="S3582">
        <f t="shared" si="393"/>
        <v>0</v>
      </c>
      <c r="U3582">
        <f t="shared" si="394"/>
        <v>0</v>
      </c>
      <c r="AF3582">
        <v>0</v>
      </c>
      <c r="AG3582">
        <f t="shared" si="395"/>
        <v>0</v>
      </c>
      <c r="AL3582">
        <f t="shared" si="396"/>
        <v>183406.94736179433</v>
      </c>
      <c r="AM3582">
        <f t="shared" si="397"/>
        <v>183400</v>
      </c>
      <c r="AN3582">
        <v>170800</v>
      </c>
    </row>
    <row r="3583" spans="1:40" x14ac:dyDescent="0.25">
      <c r="A3583" t="s">
        <v>888</v>
      </c>
      <c r="B3583">
        <v>557</v>
      </c>
      <c r="C3583">
        <v>545660</v>
      </c>
      <c r="D3583">
        <v>1</v>
      </c>
      <c r="E3583">
        <v>0</v>
      </c>
      <c r="F3583">
        <v>0</v>
      </c>
      <c r="G3583">
        <v>0</v>
      </c>
      <c r="H3583">
        <v>0</v>
      </c>
      <c r="I3583" t="s">
        <v>23</v>
      </c>
      <c r="J3583" t="s">
        <v>291</v>
      </c>
      <c r="K3583">
        <v>125690.83646328829</v>
      </c>
      <c r="O3583">
        <f t="shared" si="391"/>
        <v>0</v>
      </c>
      <c r="Q3583">
        <f t="shared" si="392"/>
        <v>0</v>
      </c>
      <c r="S3583">
        <f t="shared" si="393"/>
        <v>0</v>
      </c>
      <c r="U3583">
        <f t="shared" si="394"/>
        <v>0</v>
      </c>
      <c r="AF3583">
        <v>0</v>
      </c>
      <c r="AG3583">
        <f t="shared" si="395"/>
        <v>0</v>
      </c>
      <c r="AL3583">
        <f t="shared" si="396"/>
        <v>125690.83646328829</v>
      </c>
      <c r="AM3583">
        <f t="shared" si="397"/>
        <v>125700</v>
      </c>
      <c r="AN3583">
        <v>122600</v>
      </c>
    </row>
    <row r="3584" spans="1:40" x14ac:dyDescent="0.25">
      <c r="A3584" t="s">
        <v>3558</v>
      </c>
      <c r="B3584">
        <v>346</v>
      </c>
      <c r="C3584">
        <v>589837</v>
      </c>
      <c r="D3584">
        <v>1</v>
      </c>
      <c r="E3584">
        <v>0</v>
      </c>
      <c r="F3584">
        <v>0</v>
      </c>
      <c r="G3584">
        <v>0</v>
      </c>
      <c r="H3584">
        <v>0</v>
      </c>
      <c r="I3584" t="s">
        <v>61</v>
      </c>
      <c r="J3584" t="s">
        <v>60</v>
      </c>
      <c r="K3584">
        <v>78487.215444618065</v>
      </c>
      <c r="O3584">
        <f t="shared" si="391"/>
        <v>0</v>
      </c>
      <c r="Q3584">
        <f t="shared" si="392"/>
        <v>0</v>
      </c>
      <c r="S3584">
        <f t="shared" si="393"/>
        <v>0</v>
      </c>
      <c r="U3584">
        <f t="shared" si="394"/>
        <v>0</v>
      </c>
      <c r="AF3584">
        <v>0</v>
      </c>
      <c r="AG3584">
        <f t="shared" si="395"/>
        <v>0</v>
      </c>
      <c r="AL3584">
        <f t="shared" si="396"/>
        <v>78487.215444618065</v>
      </c>
      <c r="AM3584">
        <f t="shared" si="397"/>
        <v>78500</v>
      </c>
      <c r="AN3584">
        <v>76800</v>
      </c>
    </row>
    <row r="3585" spans="1:40" x14ac:dyDescent="0.25">
      <c r="A3585" t="s">
        <v>3559</v>
      </c>
      <c r="B3585">
        <v>1723</v>
      </c>
      <c r="C3585">
        <v>538582</v>
      </c>
      <c r="D3585">
        <v>1</v>
      </c>
      <c r="E3585">
        <v>0</v>
      </c>
      <c r="F3585">
        <v>0</v>
      </c>
      <c r="G3585">
        <v>0</v>
      </c>
      <c r="H3585">
        <v>0</v>
      </c>
      <c r="I3585" t="s">
        <v>26</v>
      </c>
      <c r="J3585" t="s">
        <v>93</v>
      </c>
      <c r="K3585">
        <v>381666.12143630453</v>
      </c>
      <c r="O3585">
        <f t="shared" si="391"/>
        <v>0</v>
      </c>
      <c r="Q3585">
        <f t="shared" si="392"/>
        <v>0</v>
      </c>
      <c r="S3585">
        <f t="shared" si="393"/>
        <v>0</v>
      </c>
      <c r="U3585">
        <f t="shared" si="394"/>
        <v>0</v>
      </c>
      <c r="AF3585">
        <v>0</v>
      </c>
      <c r="AG3585">
        <f t="shared" si="395"/>
        <v>0</v>
      </c>
      <c r="AL3585">
        <f t="shared" si="396"/>
        <v>381666.12143630453</v>
      </c>
      <c r="AM3585">
        <f t="shared" si="397"/>
        <v>381700</v>
      </c>
      <c r="AN3585">
        <v>356600</v>
      </c>
    </row>
    <row r="3586" spans="1:40" x14ac:dyDescent="0.25">
      <c r="A3586" t="s">
        <v>3559</v>
      </c>
      <c r="B3586">
        <v>157</v>
      </c>
      <c r="C3586">
        <v>537691</v>
      </c>
      <c r="D3586">
        <v>1</v>
      </c>
      <c r="E3586">
        <v>0</v>
      </c>
      <c r="F3586">
        <v>0</v>
      </c>
      <c r="G3586">
        <v>0</v>
      </c>
      <c r="H3586">
        <v>0</v>
      </c>
      <c r="I3586" t="s">
        <v>75</v>
      </c>
      <c r="J3586" t="s">
        <v>74</v>
      </c>
      <c r="K3586">
        <v>68144.142339082857</v>
      </c>
      <c r="O3586">
        <f t="shared" si="391"/>
        <v>0</v>
      </c>
      <c r="Q3586">
        <f t="shared" si="392"/>
        <v>0</v>
      </c>
      <c r="S3586">
        <f t="shared" si="393"/>
        <v>0</v>
      </c>
      <c r="U3586">
        <f t="shared" si="394"/>
        <v>0</v>
      </c>
      <c r="AF3586">
        <v>0</v>
      </c>
      <c r="AG3586">
        <f t="shared" si="395"/>
        <v>0</v>
      </c>
      <c r="AL3586">
        <f t="shared" si="396"/>
        <v>68144.142339082857</v>
      </c>
      <c r="AM3586">
        <f t="shared" si="397"/>
        <v>68100</v>
      </c>
      <c r="AN3586">
        <v>65400</v>
      </c>
    </row>
    <row r="3587" spans="1:40" x14ac:dyDescent="0.25">
      <c r="A3587" t="s">
        <v>3560</v>
      </c>
      <c r="B3587">
        <v>314</v>
      </c>
      <c r="C3587">
        <v>534277</v>
      </c>
      <c r="D3587">
        <v>1</v>
      </c>
      <c r="E3587">
        <v>0</v>
      </c>
      <c r="F3587">
        <v>0</v>
      </c>
      <c r="G3587">
        <v>0</v>
      </c>
      <c r="H3587">
        <v>0</v>
      </c>
      <c r="I3587" t="s">
        <v>26</v>
      </c>
      <c r="J3587" t="s">
        <v>25</v>
      </c>
      <c r="K3587">
        <v>71294.247522122925</v>
      </c>
      <c r="O3587">
        <f t="shared" si="391"/>
        <v>0</v>
      </c>
      <c r="Q3587">
        <f t="shared" si="392"/>
        <v>0</v>
      </c>
      <c r="S3587">
        <f t="shared" si="393"/>
        <v>0</v>
      </c>
      <c r="U3587">
        <f t="shared" si="394"/>
        <v>0</v>
      </c>
      <c r="AF3587">
        <v>1</v>
      </c>
      <c r="AG3587">
        <f t="shared" si="395"/>
        <v>29000</v>
      </c>
      <c r="AL3587">
        <f t="shared" si="396"/>
        <v>100294.24752212293</v>
      </c>
      <c r="AM3587">
        <f t="shared" si="397"/>
        <v>100300</v>
      </c>
      <c r="AN3587">
        <v>98300</v>
      </c>
    </row>
    <row r="3588" spans="1:40" x14ac:dyDescent="0.25">
      <c r="A3588" t="s">
        <v>3561</v>
      </c>
      <c r="B3588">
        <v>73</v>
      </c>
      <c r="C3588">
        <v>594580</v>
      </c>
      <c r="D3588">
        <v>1</v>
      </c>
      <c r="E3588">
        <v>0</v>
      </c>
      <c r="F3588">
        <v>0</v>
      </c>
      <c r="G3588">
        <v>0</v>
      </c>
      <c r="H3588">
        <v>0</v>
      </c>
      <c r="I3588" t="s">
        <v>30</v>
      </c>
      <c r="J3588" t="s">
        <v>149</v>
      </c>
      <c r="K3588">
        <v>68144.142339082857</v>
      </c>
      <c r="O3588">
        <f t="shared" si="391"/>
        <v>0</v>
      </c>
      <c r="Q3588">
        <f t="shared" si="392"/>
        <v>0</v>
      </c>
      <c r="S3588">
        <f t="shared" si="393"/>
        <v>0</v>
      </c>
      <c r="U3588">
        <f t="shared" si="394"/>
        <v>0</v>
      </c>
      <c r="AF3588">
        <v>0</v>
      </c>
      <c r="AG3588">
        <f t="shared" si="395"/>
        <v>0</v>
      </c>
      <c r="AL3588">
        <f t="shared" si="396"/>
        <v>68144.142339082857</v>
      </c>
      <c r="AM3588">
        <f t="shared" si="397"/>
        <v>68100</v>
      </c>
      <c r="AN3588">
        <v>65400</v>
      </c>
    </row>
    <row r="3589" spans="1:40" x14ac:dyDescent="0.25">
      <c r="A3589" t="s">
        <v>3561</v>
      </c>
      <c r="B3589">
        <v>234</v>
      </c>
      <c r="C3589">
        <v>548502</v>
      </c>
      <c r="D3589">
        <v>1</v>
      </c>
      <c r="E3589">
        <v>0</v>
      </c>
      <c r="F3589">
        <v>0</v>
      </c>
      <c r="G3589">
        <v>0</v>
      </c>
      <c r="H3589">
        <v>0</v>
      </c>
      <c r="I3589" t="s">
        <v>75</v>
      </c>
      <c r="J3589" t="s">
        <v>74</v>
      </c>
      <c r="K3589">
        <v>68144.142339082857</v>
      </c>
      <c r="O3589">
        <f t="shared" ref="O3589:O3652" si="398">N3589*690</f>
        <v>0</v>
      </c>
      <c r="Q3589">
        <f t="shared" ref="Q3589:Q3652" si="399">P3589*2760</f>
        <v>0</v>
      </c>
      <c r="S3589">
        <f t="shared" ref="S3589:S3652" si="400">R3589*920</f>
        <v>0</v>
      </c>
      <c r="U3589">
        <f t="shared" ref="U3589:U3652" si="401">T3589*209</f>
        <v>0</v>
      </c>
      <c r="AF3589">
        <v>0</v>
      </c>
      <c r="AG3589">
        <f t="shared" ref="AG3589:AG3652" si="402">AF3589*29000</f>
        <v>0</v>
      </c>
      <c r="AL3589">
        <f t="shared" ref="AL3589:AL3652" si="403">K3589+M3589+O3589+Q3589+S3589+U3589+W3589+Y3589+AA3589+AB3589+AD3589+AE3589+AG3589+AI3589+AK3589</f>
        <v>68144.142339082857</v>
      </c>
      <c r="AM3589">
        <f t="shared" ref="AM3589:AM3652" si="404">ROUND(AL3589/100,0)*100</f>
        <v>68100</v>
      </c>
      <c r="AN3589">
        <v>94400</v>
      </c>
    </row>
    <row r="3590" spans="1:40" x14ac:dyDescent="0.25">
      <c r="A3590" s="3" t="s">
        <v>3563</v>
      </c>
      <c r="B3590">
        <v>1399</v>
      </c>
      <c r="C3590">
        <v>552801</v>
      </c>
      <c r="D3590">
        <v>1</v>
      </c>
      <c r="E3590">
        <v>1</v>
      </c>
      <c r="F3590">
        <v>0</v>
      </c>
      <c r="G3590">
        <v>0</v>
      </c>
      <c r="H3590">
        <v>0</v>
      </c>
      <c r="I3590" t="s">
        <v>23</v>
      </c>
      <c r="J3590" t="s">
        <v>136</v>
      </c>
      <c r="K3590">
        <v>311206.428805209</v>
      </c>
      <c r="L3590">
        <v>1671</v>
      </c>
      <c r="M3590">
        <v>87345.837144952311</v>
      </c>
      <c r="O3590">
        <f t="shared" si="398"/>
        <v>0</v>
      </c>
      <c r="P3590">
        <v>3</v>
      </c>
      <c r="Q3590">
        <f t="shared" si="399"/>
        <v>8280</v>
      </c>
      <c r="R3590">
        <v>9</v>
      </c>
      <c r="S3590">
        <f t="shared" si="400"/>
        <v>8280</v>
      </c>
      <c r="T3590">
        <v>2</v>
      </c>
      <c r="U3590">
        <f t="shared" si="401"/>
        <v>418</v>
      </c>
      <c r="AF3590">
        <v>0</v>
      </c>
      <c r="AG3590">
        <f t="shared" si="402"/>
        <v>0</v>
      </c>
      <c r="AL3590">
        <f t="shared" si="403"/>
        <v>415530.26595016132</v>
      </c>
      <c r="AM3590">
        <f t="shared" si="404"/>
        <v>415500</v>
      </c>
      <c r="AN3590">
        <v>487000</v>
      </c>
    </row>
    <row r="3591" spans="1:40" x14ac:dyDescent="0.25">
      <c r="A3591" t="s">
        <v>764</v>
      </c>
      <c r="B3591">
        <v>200</v>
      </c>
      <c r="C3591">
        <v>587621</v>
      </c>
      <c r="D3591">
        <v>1</v>
      </c>
      <c r="E3591">
        <v>0</v>
      </c>
      <c r="F3591">
        <v>0</v>
      </c>
      <c r="G3591">
        <v>0</v>
      </c>
      <c r="H3591">
        <v>0</v>
      </c>
      <c r="I3591" t="s">
        <v>75</v>
      </c>
      <c r="J3591" t="s">
        <v>79</v>
      </c>
      <c r="K3591">
        <v>68144.142339082857</v>
      </c>
      <c r="O3591">
        <f t="shared" si="398"/>
        <v>0</v>
      </c>
      <c r="Q3591">
        <f t="shared" si="399"/>
        <v>0</v>
      </c>
      <c r="S3591">
        <f t="shared" si="400"/>
        <v>0</v>
      </c>
      <c r="U3591">
        <f t="shared" si="401"/>
        <v>0</v>
      </c>
      <c r="AF3591">
        <v>0</v>
      </c>
      <c r="AG3591">
        <f t="shared" si="402"/>
        <v>0</v>
      </c>
      <c r="AL3591">
        <f t="shared" si="403"/>
        <v>68144.142339082857</v>
      </c>
      <c r="AM3591">
        <f t="shared" si="404"/>
        <v>68100</v>
      </c>
      <c r="AN3591">
        <v>65400</v>
      </c>
    </row>
    <row r="3592" spans="1:40" x14ac:dyDescent="0.25">
      <c r="A3592" s="3" t="s">
        <v>764</v>
      </c>
      <c r="B3592">
        <v>762</v>
      </c>
      <c r="C3592">
        <v>591319</v>
      </c>
      <c r="D3592">
        <v>1</v>
      </c>
      <c r="E3592">
        <v>1</v>
      </c>
      <c r="F3592">
        <v>0</v>
      </c>
      <c r="G3592">
        <v>0</v>
      </c>
      <c r="H3592">
        <v>0</v>
      </c>
      <c r="I3592" t="s">
        <v>75</v>
      </c>
      <c r="J3592" t="s">
        <v>96</v>
      </c>
      <c r="K3592">
        <v>171234.29297343988</v>
      </c>
      <c r="L3592">
        <v>762</v>
      </c>
      <c r="M3592">
        <v>39887.727617453325</v>
      </c>
      <c r="O3592">
        <f t="shared" si="398"/>
        <v>0</v>
      </c>
      <c r="P3592">
        <v>2</v>
      </c>
      <c r="Q3592">
        <f t="shared" si="399"/>
        <v>5520</v>
      </c>
      <c r="R3592">
        <v>1</v>
      </c>
      <c r="S3592">
        <f t="shared" si="400"/>
        <v>920</v>
      </c>
      <c r="U3592">
        <f t="shared" si="401"/>
        <v>0</v>
      </c>
      <c r="AF3592">
        <v>0</v>
      </c>
      <c r="AG3592">
        <f t="shared" si="402"/>
        <v>0</v>
      </c>
      <c r="AL3592">
        <f t="shared" si="403"/>
        <v>217562.0205908932</v>
      </c>
      <c r="AM3592">
        <f t="shared" si="404"/>
        <v>217600</v>
      </c>
      <c r="AN3592">
        <v>249300</v>
      </c>
    </row>
    <row r="3593" spans="1:40" x14ac:dyDescent="0.25">
      <c r="A3593" t="s">
        <v>764</v>
      </c>
      <c r="B3593">
        <v>1146</v>
      </c>
      <c r="C3593">
        <v>578487</v>
      </c>
      <c r="D3593">
        <v>1</v>
      </c>
      <c r="E3593">
        <v>0</v>
      </c>
      <c r="F3593">
        <v>0</v>
      </c>
      <c r="G3593">
        <v>0</v>
      </c>
      <c r="H3593">
        <v>0</v>
      </c>
      <c r="I3593" t="s">
        <v>41</v>
      </c>
      <c r="J3593" t="s">
        <v>139</v>
      </c>
      <c r="K3593">
        <v>255862.37002118479</v>
      </c>
      <c r="O3593">
        <f t="shared" si="398"/>
        <v>0</v>
      </c>
      <c r="Q3593">
        <f t="shared" si="399"/>
        <v>0</v>
      </c>
      <c r="S3593">
        <f t="shared" si="400"/>
        <v>0</v>
      </c>
      <c r="U3593">
        <f t="shared" si="401"/>
        <v>0</v>
      </c>
      <c r="AF3593">
        <v>2</v>
      </c>
      <c r="AG3593">
        <f t="shared" si="402"/>
        <v>58000</v>
      </c>
      <c r="AL3593">
        <f t="shared" si="403"/>
        <v>313862.37002118479</v>
      </c>
      <c r="AM3593">
        <f t="shared" si="404"/>
        <v>313900</v>
      </c>
      <c r="AN3593">
        <v>305000</v>
      </c>
    </row>
    <row r="3594" spans="1:40" x14ac:dyDescent="0.25">
      <c r="A3594" t="s">
        <v>3564</v>
      </c>
      <c r="B3594">
        <v>692</v>
      </c>
      <c r="C3594">
        <v>572721</v>
      </c>
      <c r="D3594">
        <v>1</v>
      </c>
      <c r="E3594">
        <v>0</v>
      </c>
      <c r="F3594">
        <v>0</v>
      </c>
      <c r="G3594">
        <v>0</v>
      </c>
      <c r="H3594">
        <v>0</v>
      </c>
      <c r="I3594" t="s">
        <v>41</v>
      </c>
      <c r="J3594" t="s">
        <v>139</v>
      </c>
      <c r="K3594">
        <v>155714.45685419402</v>
      </c>
      <c r="O3594">
        <f t="shared" si="398"/>
        <v>0</v>
      </c>
      <c r="Q3594">
        <f t="shared" si="399"/>
        <v>0</v>
      </c>
      <c r="S3594">
        <f t="shared" si="400"/>
        <v>0</v>
      </c>
      <c r="U3594">
        <f t="shared" si="401"/>
        <v>0</v>
      </c>
      <c r="AF3594">
        <v>0</v>
      </c>
      <c r="AG3594">
        <f t="shared" si="402"/>
        <v>0</v>
      </c>
      <c r="AL3594">
        <f t="shared" si="403"/>
        <v>155714.45685419402</v>
      </c>
      <c r="AM3594">
        <f t="shared" si="404"/>
        <v>155700</v>
      </c>
      <c r="AN3594">
        <v>148000</v>
      </c>
    </row>
    <row r="3595" spans="1:40" x14ac:dyDescent="0.25">
      <c r="A3595" s="4" t="s">
        <v>965</v>
      </c>
      <c r="B3595">
        <v>813</v>
      </c>
      <c r="C3595">
        <v>516201</v>
      </c>
      <c r="D3595">
        <v>1</v>
      </c>
      <c r="E3595">
        <v>1</v>
      </c>
      <c r="F3595">
        <v>1</v>
      </c>
      <c r="G3595">
        <v>0</v>
      </c>
      <c r="H3595">
        <v>0</v>
      </c>
      <c r="I3595" t="s">
        <v>61</v>
      </c>
      <c r="J3595" t="s">
        <v>273</v>
      </c>
      <c r="K3595">
        <v>182522.28363021681</v>
      </c>
      <c r="L3595">
        <v>2033</v>
      </c>
      <c r="M3595">
        <v>106220.19380766148</v>
      </c>
      <c r="N3595">
        <v>1</v>
      </c>
      <c r="O3595">
        <f t="shared" si="398"/>
        <v>690</v>
      </c>
      <c r="P3595">
        <v>1</v>
      </c>
      <c r="Q3595">
        <f t="shared" si="399"/>
        <v>2760</v>
      </c>
      <c r="R3595">
        <v>5</v>
      </c>
      <c r="S3595">
        <f t="shared" si="400"/>
        <v>4600</v>
      </c>
      <c r="T3595">
        <v>1</v>
      </c>
      <c r="U3595">
        <f t="shared" si="401"/>
        <v>209</v>
      </c>
      <c r="V3595">
        <v>2033</v>
      </c>
      <c r="W3595">
        <v>421070.26040818583</v>
      </c>
      <c r="AF3595">
        <v>0</v>
      </c>
      <c r="AG3595">
        <f t="shared" si="402"/>
        <v>0</v>
      </c>
      <c r="AL3595">
        <f t="shared" si="403"/>
        <v>718071.73784606415</v>
      </c>
      <c r="AM3595">
        <f t="shared" si="404"/>
        <v>718100</v>
      </c>
      <c r="AN3595">
        <v>791200</v>
      </c>
    </row>
    <row r="3596" spans="1:40" x14ac:dyDescent="0.25">
      <c r="A3596" t="s">
        <v>965</v>
      </c>
      <c r="B3596">
        <v>1114</v>
      </c>
      <c r="C3596">
        <v>583553</v>
      </c>
      <c r="D3596">
        <v>1</v>
      </c>
      <c r="E3596">
        <v>0</v>
      </c>
      <c r="F3596">
        <v>0</v>
      </c>
      <c r="G3596">
        <v>0</v>
      </c>
      <c r="H3596">
        <v>0</v>
      </c>
      <c r="I3596" t="s">
        <v>30</v>
      </c>
      <c r="J3596" t="s">
        <v>471</v>
      </c>
      <c r="K3596">
        <v>248840.29928081896</v>
      </c>
      <c r="O3596">
        <f t="shared" si="398"/>
        <v>0</v>
      </c>
      <c r="Q3596">
        <f t="shared" si="399"/>
        <v>0</v>
      </c>
      <c r="S3596">
        <f t="shared" si="400"/>
        <v>0</v>
      </c>
      <c r="U3596">
        <f t="shared" si="401"/>
        <v>0</v>
      </c>
      <c r="AF3596">
        <v>0</v>
      </c>
      <c r="AG3596">
        <f t="shared" si="402"/>
        <v>0</v>
      </c>
      <c r="AL3596">
        <f t="shared" si="403"/>
        <v>248840.29928081896</v>
      </c>
      <c r="AM3596">
        <f t="shared" si="404"/>
        <v>248800</v>
      </c>
      <c r="AN3596">
        <v>241100</v>
      </c>
    </row>
    <row r="3597" spans="1:40" x14ac:dyDescent="0.25">
      <c r="A3597" t="s">
        <v>3565</v>
      </c>
      <c r="B3597">
        <v>127</v>
      </c>
      <c r="C3597">
        <v>530956</v>
      </c>
      <c r="D3597">
        <v>1</v>
      </c>
      <c r="E3597">
        <v>0</v>
      </c>
      <c r="F3597">
        <v>0</v>
      </c>
      <c r="G3597">
        <v>0</v>
      </c>
      <c r="H3597">
        <v>0</v>
      </c>
      <c r="I3597" t="s">
        <v>26</v>
      </c>
      <c r="J3597" t="s">
        <v>25</v>
      </c>
      <c r="K3597">
        <v>68144.142339082857</v>
      </c>
      <c r="O3597">
        <f t="shared" si="398"/>
        <v>0</v>
      </c>
      <c r="Q3597">
        <f t="shared" si="399"/>
        <v>0</v>
      </c>
      <c r="S3597">
        <f t="shared" si="400"/>
        <v>0</v>
      </c>
      <c r="U3597">
        <f t="shared" si="401"/>
        <v>0</v>
      </c>
      <c r="AF3597">
        <v>0</v>
      </c>
      <c r="AG3597">
        <f t="shared" si="402"/>
        <v>0</v>
      </c>
      <c r="AL3597">
        <f t="shared" si="403"/>
        <v>68144.142339082857</v>
      </c>
      <c r="AM3597">
        <f t="shared" si="404"/>
        <v>68100</v>
      </c>
      <c r="AN3597">
        <v>65400</v>
      </c>
    </row>
    <row r="3598" spans="1:40" x14ac:dyDescent="0.25">
      <c r="A3598" t="s">
        <v>3566</v>
      </c>
      <c r="B3598">
        <v>2585</v>
      </c>
      <c r="C3598">
        <v>575429</v>
      </c>
      <c r="D3598">
        <v>1</v>
      </c>
      <c r="E3598">
        <v>0</v>
      </c>
      <c r="F3598">
        <v>0</v>
      </c>
      <c r="G3598">
        <v>0</v>
      </c>
      <c r="H3598">
        <v>0</v>
      </c>
      <c r="I3598" t="s">
        <v>41</v>
      </c>
      <c r="J3598" t="s">
        <v>151</v>
      </c>
      <c r="K3598">
        <v>567180.82846643135</v>
      </c>
      <c r="O3598">
        <f t="shared" si="398"/>
        <v>0</v>
      </c>
      <c r="Q3598">
        <f t="shared" si="399"/>
        <v>0</v>
      </c>
      <c r="S3598">
        <f t="shared" si="400"/>
        <v>0</v>
      </c>
      <c r="U3598">
        <f t="shared" si="401"/>
        <v>0</v>
      </c>
      <c r="AF3598">
        <v>0</v>
      </c>
      <c r="AG3598">
        <f t="shared" si="402"/>
        <v>0</v>
      </c>
      <c r="AL3598">
        <f t="shared" si="403"/>
        <v>567180.82846643135</v>
      </c>
      <c r="AM3598">
        <f t="shared" si="404"/>
        <v>567200</v>
      </c>
      <c r="AN3598">
        <v>539100</v>
      </c>
    </row>
    <row r="3599" spans="1:40" x14ac:dyDescent="0.25">
      <c r="A3599" s="6" t="s">
        <v>236</v>
      </c>
      <c r="B3599">
        <v>56638</v>
      </c>
      <c r="C3599">
        <v>505927</v>
      </c>
      <c r="D3599">
        <v>1</v>
      </c>
      <c r="E3599">
        <v>1</v>
      </c>
      <c r="F3599">
        <v>1</v>
      </c>
      <c r="G3599">
        <v>1</v>
      </c>
      <c r="H3599">
        <v>1</v>
      </c>
      <c r="I3599" t="s">
        <v>38</v>
      </c>
      <c r="J3599" t="s">
        <v>236</v>
      </c>
      <c r="K3599">
        <v>2154059.3842141367</v>
      </c>
      <c r="L3599">
        <v>73863</v>
      </c>
      <c r="M3599">
        <v>1508827.8688873562</v>
      </c>
      <c r="N3599">
        <v>1070</v>
      </c>
      <c r="O3599">
        <f t="shared" si="398"/>
        <v>738300</v>
      </c>
      <c r="P3599">
        <v>310</v>
      </c>
      <c r="Q3599">
        <f t="shared" si="399"/>
        <v>855600</v>
      </c>
      <c r="R3599">
        <v>1119</v>
      </c>
      <c r="S3599">
        <f t="shared" si="400"/>
        <v>1029480</v>
      </c>
      <c r="T3599">
        <v>420</v>
      </c>
      <c r="U3599">
        <f t="shared" si="401"/>
        <v>87780</v>
      </c>
      <c r="V3599">
        <v>79393</v>
      </c>
      <c r="W3599">
        <v>7872165.4358613528</v>
      </c>
      <c r="X3599">
        <v>101006</v>
      </c>
      <c r="Y3599">
        <v>15079098.732615842</v>
      </c>
      <c r="Z3599">
        <v>101006</v>
      </c>
      <c r="AA3599">
        <v>36068892.341591902</v>
      </c>
      <c r="AC3599">
        <v>10422</v>
      </c>
      <c r="AD3599">
        <v>1198530</v>
      </c>
      <c r="AF3599">
        <v>102</v>
      </c>
      <c r="AG3599">
        <f t="shared" si="402"/>
        <v>2958000</v>
      </c>
      <c r="AH3599">
        <v>939</v>
      </c>
      <c r="AI3599">
        <v>2325903</v>
      </c>
      <c r="AJ3599">
        <v>3886</v>
      </c>
      <c r="AK3599">
        <v>446890</v>
      </c>
      <c r="AL3599">
        <f t="shared" si="403"/>
        <v>72323526.7631706</v>
      </c>
      <c r="AM3599">
        <f t="shared" si="404"/>
        <v>72323500</v>
      </c>
      <c r="AN3599">
        <v>68104500</v>
      </c>
    </row>
    <row r="3600" spans="1:40" x14ac:dyDescent="0.25">
      <c r="A3600" t="s">
        <v>3567</v>
      </c>
      <c r="B3600">
        <v>110</v>
      </c>
      <c r="C3600">
        <v>571679</v>
      </c>
      <c r="D3600">
        <v>1</v>
      </c>
      <c r="E3600">
        <v>0</v>
      </c>
      <c r="F3600">
        <v>0</v>
      </c>
      <c r="G3600">
        <v>0</v>
      </c>
      <c r="H3600">
        <v>0</v>
      </c>
      <c r="I3600" t="s">
        <v>26</v>
      </c>
      <c r="J3600" t="s">
        <v>93</v>
      </c>
      <c r="K3600">
        <v>68144.142339082857</v>
      </c>
      <c r="O3600">
        <f t="shared" si="398"/>
        <v>0</v>
      </c>
      <c r="Q3600">
        <f t="shared" si="399"/>
        <v>0</v>
      </c>
      <c r="S3600">
        <f t="shared" si="400"/>
        <v>0</v>
      </c>
      <c r="U3600">
        <f t="shared" si="401"/>
        <v>0</v>
      </c>
      <c r="AF3600">
        <v>0</v>
      </c>
      <c r="AG3600">
        <f t="shared" si="402"/>
        <v>0</v>
      </c>
      <c r="AL3600">
        <f t="shared" si="403"/>
        <v>68144.142339082857</v>
      </c>
      <c r="AM3600">
        <f t="shared" si="404"/>
        <v>68100</v>
      </c>
      <c r="AN3600">
        <v>65400</v>
      </c>
    </row>
    <row r="3601" spans="1:40" x14ac:dyDescent="0.25">
      <c r="A3601" t="s">
        <v>3568</v>
      </c>
      <c r="B3601">
        <v>314</v>
      </c>
      <c r="C3601">
        <v>553000</v>
      </c>
      <c r="D3601">
        <v>1</v>
      </c>
      <c r="E3601">
        <v>0</v>
      </c>
      <c r="F3601">
        <v>0</v>
      </c>
      <c r="G3601">
        <v>0</v>
      </c>
      <c r="H3601">
        <v>0</v>
      </c>
      <c r="I3601" t="s">
        <v>61</v>
      </c>
      <c r="J3601" t="s">
        <v>272</v>
      </c>
      <c r="K3601">
        <v>71294.247522122925</v>
      </c>
      <c r="O3601">
        <f t="shared" si="398"/>
        <v>0</v>
      </c>
      <c r="Q3601">
        <f t="shared" si="399"/>
        <v>0</v>
      </c>
      <c r="S3601">
        <f t="shared" si="400"/>
        <v>0</v>
      </c>
      <c r="U3601">
        <f t="shared" si="401"/>
        <v>0</v>
      </c>
      <c r="AF3601">
        <v>0</v>
      </c>
      <c r="AG3601">
        <f t="shared" si="402"/>
        <v>0</v>
      </c>
      <c r="AL3601">
        <f t="shared" si="403"/>
        <v>71294.247522122925</v>
      </c>
      <c r="AM3601">
        <f t="shared" si="404"/>
        <v>71300</v>
      </c>
      <c r="AN3601">
        <v>67800</v>
      </c>
    </row>
    <row r="3602" spans="1:40" x14ac:dyDescent="0.25">
      <c r="A3602" t="s">
        <v>3569</v>
      </c>
      <c r="B3602">
        <v>311</v>
      </c>
      <c r="C3602">
        <v>539783</v>
      </c>
      <c r="D3602">
        <v>1</v>
      </c>
      <c r="E3602">
        <v>0</v>
      </c>
      <c r="F3602">
        <v>0</v>
      </c>
      <c r="G3602">
        <v>0</v>
      </c>
      <c r="H3602">
        <v>0</v>
      </c>
      <c r="I3602" t="s">
        <v>110</v>
      </c>
      <c r="J3602" t="s">
        <v>564</v>
      </c>
      <c r="K3602">
        <v>70619.391177522964</v>
      </c>
      <c r="O3602">
        <f t="shared" si="398"/>
        <v>0</v>
      </c>
      <c r="Q3602">
        <f t="shared" si="399"/>
        <v>0</v>
      </c>
      <c r="S3602">
        <f t="shared" si="400"/>
        <v>0</v>
      </c>
      <c r="U3602">
        <f t="shared" si="401"/>
        <v>0</v>
      </c>
      <c r="AF3602">
        <v>0</v>
      </c>
      <c r="AG3602">
        <f t="shared" si="402"/>
        <v>0</v>
      </c>
      <c r="AL3602">
        <f t="shared" si="403"/>
        <v>70619.391177522964</v>
      </c>
      <c r="AM3602">
        <f t="shared" si="404"/>
        <v>70600</v>
      </c>
      <c r="AN3602">
        <v>68000</v>
      </c>
    </row>
    <row r="3603" spans="1:40" x14ac:dyDescent="0.25">
      <c r="A3603" t="s">
        <v>3570</v>
      </c>
      <c r="B3603">
        <v>453</v>
      </c>
      <c r="C3603">
        <v>537578</v>
      </c>
      <c r="D3603">
        <v>1</v>
      </c>
      <c r="E3603">
        <v>0</v>
      </c>
      <c r="F3603">
        <v>0</v>
      </c>
      <c r="G3603">
        <v>0</v>
      </c>
      <c r="H3603">
        <v>0</v>
      </c>
      <c r="I3603" t="s">
        <v>26</v>
      </c>
      <c r="J3603" t="s">
        <v>316</v>
      </c>
      <c r="K3603">
        <v>102470.57455681454</v>
      </c>
      <c r="O3603">
        <f t="shared" si="398"/>
        <v>0</v>
      </c>
      <c r="Q3603">
        <f t="shared" si="399"/>
        <v>0</v>
      </c>
      <c r="S3603">
        <f t="shared" si="400"/>
        <v>0</v>
      </c>
      <c r="U3603">
        <f t="shared" si="401"/>
        <v>0</v>
      </c>
      <c r="AF3603">
        <v>0</v>
      </c>
      <c r="AG3603">
        <f t="shared" si="402"/>
        <v>0</v>
      </c>
      <c r="AL3603">
        <f t="shared" si="403"/>
        <v>102470.57455681454</v>
      </c>
      <c r="AM3603">
        <f t="shared" si="404"/>
        <v>102500</v>
      </c>
      <c r="AN3603">
        <v>100100</v>
      </c>
    </row>
    <row r="3604" spans="1:40" x14ac:dyDescent="0.25">
      <c r="A3604" t="s">
        <v>1168</v>
      </c>
      <c r="B3604">
        <v>113</v>
      </c>
      <c r="C3604">
        <v>542555</v>
      </c>
      <c r="D3604">
        <v>1</v>
      </c>
      <c r="E3604">
        <v>0</v>
      </c>
      <c r="F3604">
        <v>0</v>
      </c>
      <c r="G3604">
        <v>0</v>
      </c>
      <c r="H3604">
        <v>0</v>
      </c>
      <c r="I3604" t="s">
        <v>85</v>
      </c>
      <c r="J3604" t="s">
        <v>430</v>
      </c>
      <c r="K3604">
        <v>68144.142339082857</v>
      </c>
      <c r="O3604">
        <f t="shared" si="398"/>
        <v>0</v>
      </c>
      <c r="Q3604">
        <f t="shared" si="399"/>
        <v>0</v>
      </c>
      <c r="S3604">
        <f t="shared" si="400"/>
        <v>0</v>
      </c>
      <c r="U3604">
        <f t="shared" si="401"/>
        <v>0</v>
      </c>
      <c r="AF3604">
        <v>0</v>
      </c>
      <c r="AG3604">
        <f t="shared" si="402"/>
        <v>0</v>
      </c>
      <c r="AL3604">
        <f t="shared" si="403"/>
        <v>68144.142339082857</v>
      </c>
      <c r="AM3604">
        <f t="shared" si="404"/>
        <v>68100</v>
      </c>
      <c r="AN3604">
        <v>65400</v>
      </c>
    </row>
    <row r="3605" spans="1:40" x14ac:dyDescent="0.25">
      <c r="A3605" s="5" t="s">
        <v>1168</v>
      </c>
      <c r="B3605">
        <v>3136</v>
      </c>
      <c r="C3605">
        <v>576590</v>
      </c>
      <c r="D3605">
        <v>1</v>
      </c>
      <c r="E3605">
        <v>1</v>
      </c>
      <c r="F3605">
        <v>1</v>
      </c>
      <c r="G3605">
        <v>1</v>
      </c>
      <c r="H3605">
        <v>0</v>
      </c>
      <c r="I3605" t="s">
        <v>33</v>
      </c>
      <c r="J3605" t="s">
        <v>119</v>
      </c>
      <c r="K3605">
        <v>684491.24372871092</v>
      </c>
      <c r="L3605">
        <v>5337</v>
      </c>
      <c r="M3605">
        <v>278014.29494306585</v>
      </c>
      <c r="N3605">
        <v>1</v>
      </c>
      <c r="O3605">
        <f t="shared" si="398"/>
        <v>690</v>
      </c>
      <c r="P3605">
        <v>59</v>
      </c>
      <c r="Q3605">
        <f t="shared" si="399"/>
        <v>162840</v>
      </c>
      <c r="R3605">
        <v>120</v>
      </c>
      <c r="S3605">
        <f t="shared" si="400"/>
        <v>110400</v>
      </c>
      <c r="T3605">
        <v>26</v>
      </c>
      <c r="U3605">
        <f t="shared" si="401"/>
        <v>5434</v>
      </c>
      <c r="V3605">
        <v>8440</v>
      </c>
      <c r="W3605">
        <v>1709701.7878486575</v>
      </c>
      <c r="X3605">
        <v>7781</v>
      </c>
      <c r="Y3605">
        <v>834833.30975037918</v>
      </c>
      <c r="AF3605">
        <v>9</v>
      </c>
      <c r="AG3605">
        <f t="shared" si="402"/>
        <v>261000</v>
      </c>
      <c r="AL3605">
        <f t="shared" si="403"/>
        <v>4047404.6362708132</v>
      </c>
      <c r="AM3605">
        <f t="shared" si="404"/>
        <v>4047400</v>
      </c>
      <c r="AN3605">
        <v>3850500</v>
      </c>
    </row>
    <row r="3606" spans="1:40" x14ac:dyDescent="0.25">
      <c r="A3606" t="s">
        <v>3571</v>
      </c>
      <c r="B3606">
        <v>873</v>
      </c>
      <c r="C3606">
        <v>537586</v>
      </c>
      <c r="D3606">
        <v>1</v>
      </c>
      <c r="E3606">
        <v>0</v>
      </c>
      <c r="F3606">
        <v>0</v>
      </c>
      <c r="G3606">
        <v>0</v>
      </c>
      <c r="H3606">
        <v>0</v>
      </c>
      <c r="I3606" t="s">
        <v>26</v>
      </c>
      <c r="J3606" t="s">
        <v>316</v>
      </c>
      <c r="K3606">
        <v>195782.27101811339</v>
      </c>
      <c r="O3606">
        <f t="shared" si="398"/>
        <v>0</v>
      </c>
      <c r="Q3606">
        <f t="shared" si="399"/>
        <v>0</v>
      </c>
      <c r="S3606">
        <f t="shared" si="400"/>
        <v>0</v>
      </c>
      <c r="U3606">
        <f t="shared" si="401"/>
        <v>0</v>
      </c>
      <c r="AF3606">
        <v>1</v>
      </c>
      <c r="AG3606">
        <f t="shared" si="402"/>
        <v>29000</v>
      </c>
      <c r="AL3606">
        <f t="shared" si="403"/>
        <v>224782.27101811339</v>
      </c>
      <c r="AM3606">
        <f t="shared" si="404"/>
        <v>224800</v>
      </c>
      <c r="AN3606">
        <v>220200</v>
      </c>
    </row>
    <row r="3607" spans="1:40" x14ac:dyDescent="0.25">
      <c r="A3607" t="s">
        <v>3572</v>
      </c>
      <c r="B3607">
        <v>179</v>
      </c>
      <c r="C3607">
        <v>591327</v>
      </c>
      <c r="D3607">
        <v>1</v>
      </c>
      <c r="E3607">
        <v>0</v>
      </c>
      <c r="F3607">
        <v>0</v>
      </c>
      <c r="G3607">
        <v>0</v>
      </c>
      <c r="H3607">
        <v>0</v>
      </c>
      <c r="I3607" t="s">
        <v>75</v>
      </c>
      <c r="J3607" t="s">
        <v>97</v>
      </c>
      <c r="K3607">
        <v>68144.142339082857</v>
      </c>
      <c r="O3607">
        <f t="shared" si="398"/>
        <v>0</v>
      </c>
      <c r="Q3607">
        <f t="shared" si="399"/>
        <v>0</v>
      </c>
      <c r="S3607">
        <f t="shared" si="400"/>
        <v>0</v>
      </c>
      <c r="U3607">
        <f t="shared" si="401"/>
        <v>0</v>
      </c>
      <c r="AF3607">
        <v>0</v>
      </c>
      <c r="AG3607">
        <f t="shared" si="402"/>
        <v>0</v>
      </c>
      <c r="AL3607">
        <f t="shared" si="403"/>
        <v>68144.142339082857</v>
      </c>
      <c r="AM3607">
        <f t="shared" si="404"/>
        <v>68100</v>
      </c>
      <c r="AN3607">
        <v>65400</v>
      </c>
    </row>
    <row r="3608" spans="1:40" x14ac:dyDescent="0.25">
      <c r="A3608" t="s">
        <v>3573</v>
      </c>
      <c r="B3608">
        <v>86</v>
      </c>
      <c r="C3608">
        <v>516350</v>
      </c>
      <c r="D3608">
        <v>1</v>
      </c>
      <c r="E3608">
        <v>0</v>
      </c>
      <c r="F3608">
        <v>0</v>
      </c>
      <c r="G3608">
        <v>0</v>
      </c>
      <c r="H3608">
        <v>0</v>
      </c>
      <c r="I3608" t="s">
        <v>61</v>
      </c>
      <c r="J3608" t="s">
        <v>272</v>
      </c>
      <c r="K3608">
        <v>68144.142339082857</v>
      </c>
      <c r="O3608">
        <f t="shared" si="398"/>
        <v>0</v>
      </c>
      <c r="Q3608">
        <f t="shared" si="399"/>
        <v>0</v>
      </c>
      <c r="S3608">
        <f t="shared" si="400"/>
        <v>0</v>
      </c>
      <c r="U3608">
        <f t="shared" si="401"/>
        <v>0</v>
      </c>
      <c r="AF3608">
        <v>0</v>
      </c>
      <c r="AG3608">
        <f t="shared" si="402"/>
        <v>0</v>
      </c>
      <c r="AL3608">
        <f t="shared" si="403"/>
        <v>68144.142339082857</v>
      </c>
      <c r="AM3608">
        <f t="shared" si="404"/>
        <v>68100</v>
      </c>
      <c r="AN3608">
        <v>65400</v>
      </c>
    </row>
    <row r="3609" spans="1:40" x14ac:dyDescent="0.25">
      <c r="A3609" t="s">
        <v>3574</v>
      </c>
      <c r="B3609">
        <v>375</v>
      </c>
      <c r="C3609">
        <v>542202</v>
      </c>
      <c r="D3609">
        <v>1</v>
      </c>
      <c r="E3609">
        <v>0</v>
      </c>
      <c r="F3609">
        <v>0</v>
      </c>
      <c r="G3609">
        <v>0</v>
      </c>
      <c r="H3609">
        <v>0</v>
      </c>
      <c r="I3609" t="s">
        <v>26</v>
      </c>
      <c r="J3609" t="s">
        <v>195</v>
      </c>
      <c r="K3609">
        <v>84997.440160101047</v>
      </c>
      <c r="O3609">
        <f t="shared" si="398"/>
        <v>0</v>
      </c>
      <c r="Q3609">
        <f t="shared" si="399"/>
        <v>0</v>
      </c>
      <c r="S3609">
        <f t="shared" si="400"/>
        <v>0</v>
      </c>
      <c r="U3609">
        <f t="shared" si="401"/>
        <v>0</v>
      </c>
      <c r="AF3609">
        <v>0</v>
      </c>
      <c r="AG3609">
        <f t="shared" si="402"/>
        <v>0</v>
      </c>
      <c r="AL3609">
        <f t="shared" si="403"/>
        <v>84997.440160101047</v>
      </c>
      <c r="AM3609">
        <f t="shared" si="404"/>
        <v>85000</v>
      </c>
      <c r="AN3609">
        <v>83500</v>
      </c>
    </row>
    <row r="3610" spans="1:40" x14ac:dyDescent="0.25">
      <c r="A3610" t="s">
        <v>3575</v>
      </c>
      <c r="B3610">
        <v>778</v>
      </c>
      <c r="C3610">
        <v>571962</v>
      </c>
      <c r="D3610">
        <v>1</v>
      </c>
      <c r="E3610">
        <v>0</v>
      </c>
      <c r="F3610">
        <v>0</v>
      </c>
      <c r="G3610">
        <v>0</v>
      </c>
      <c r="H3610">
        <v>0</v>
      </c>
      <c r="I3610" t="s">
        <v>41</v>
      </c>
      <c r="J3610" t="s">
        <v>325</v>
      </c>
      <c r="K3610">
        <v>174777.34105549759</v>
      </c>
      <c r="O3610">
        <f t="shared" si="398"/>
        <v>0</v>
      </c>
      <c r="Q3610">
        <f t="shared" si="399"/>
        <v>0</v>
      </c>
      <c r="S3610">
        <f t="shared" si="400"/>
        <v>0</v>
      </c>
      <c r="U3610">
        <f t="shared" si="401"/>
        <v>0</v>
      </c>
      <c r="AF3610">
        <v>0</v>
      </c>
      <c r="AG3610">
        <f t="shared" si="402"/>
        <v>0</v>
      </c>
      <c r="AL3610">
        <f t="shared" si="403"/>
        <v>174777.34105549759</v>
      </c>
      <c r="AM3610">
        <f t="shared" si="404"/>
        <v>174800</v>
      </c>
      <c r="AN3610">
        <v>165700</v>
      </c>
    </row>
    <row r="3611" spans="1:40" x14ac:dyDescent="0.25">
      <c r="A3611" t="s">
        <v>3576</v>
      </c>
      <c r="B3611">
        <v>685</v>
      </c>
      <c r="C3611">
        <v>580716</v>
      </c>
      <c r="D3611">
        <v>1</v>
      </c>
      <c r="E3611">
        <v>0</v>
      </c>
      <c r="F3611">
        <v>0</v>
      </c>
      <c r="G3611">
        <v>0</v>
      </c>
      <c r="H3611">
        <v>0</v>
      </c>
      <c r="I3611" t="s">
        <v>41</v>
      </c>
      <c r="J3611" t="s">
        <v>40</v>
      </c>
      <c r="K3611">
        <v>154160.73269029902</v>
      </c>
      <c r="O3611">
        <f t="shared" si="398"/>
        <v>0</v>
      </c>
      <c r="Q3611">
        <f t="shared" si="399"/>
        <v>0</v>
      </c>
      <c r="S3611">
        <f t="shared" si="400"/>
        <v>0</v>
      </c>
      <c r="U3611">
        <f t="shared" si="401"/>
        <v>0</v>
      </c>
      <c r="AF3611">
        <v>0</v>
      </c>
      <c r="AG3611">
        <f t="shared" si="402"/>
        <v>0</v>
      </c>
      <c r="AL3611">
        <f t="shared" si="403"/>
        <v>154160.73269029902</v>
      </c>
      <c r="AM3611">
        <f t="shared" si="404"/>
        <v>154200</v>
      </c>
      <c r="AN3611">
        <v>150800</v>
      </c>
    </row>
    <row r="3612" spans="1:40" x14ac:dyDescent="0.25">
      <c r="A3612" t="s">
        <v>3577</v>
      </c>
      <c r="B3612">
        <v>201</v>
      </c>
      <c r="C3612">
        <v>576603</v>
      </c>
      <c r="D3612">
        <v>1</v>
      </c>
      <c r="E3612">
        <v>0</v>
      </c>
      <c r="F3612">
        <v>0</v>
      </c>
      <c r="G3612">
        <v>0</v>
      </c>
      <c r="H3612">
        <v>0</v>
      </c>
      <c r="I3612" t="s">
        <v>33</v>
      </c>
      <c r="J3612" t="s">
        <v>44</v>
      </c>
      <c r="K3612">
        <v>68144.142339082857</v>
      </c>
      <c r="O3612">
        <f t="shared" si="398"/>
        <v>0</v>
      </c>
      <c r="Q3612">
        <f t="shared" si="399"/>
        <v>0</v>
      </c>
      <c r="S3612">
        <f t="shared" si="400"/>
        <v>0</v>
      </c>
      <c r="U3612">
        <f t="shared" si="401"/>
        <v>0</v>
      </c>
      <c r="AF3612">
        <v>0</v>
      </c>
      <c r="AG3612">
        <f t="shared" si="402"/>
        <v>0</v>
      </c>
      <c r="AL3612">
        <f t="shared" si="403"/>
        <v>68144.142339082857</v>
      </c>
      <c r="AM3612">
        <f t="shared" si="404"/>
        <v>68100</v>
      </c>
      <c r="AN3612">
        <v>65400</v>
      </c>
    </row>
    <row r="3613" spans="1:40" x14ac:dyDescent="0.25">
      <c r="A3613" t="s">
        <v>3578</v>
      </c>
      <c r="B3613">
        <v>290</v>
      </c>
      <c r="C3613">
        <v>580724</v>
      </c>
      <c r="D3613">
        <v>1</v>
      </c>
      <c r="E3613">
        <v>0</v>
      </c>
      <c r="F3613">
        <v>0</v>
      </c>
      <c r="G3613">
        <v>0</v>
      </c>
      <c r="H3613">
        <v>0</v>
      </c>
      <c r="I3613" t="s">
        <v>41</v>
      </c>
      <c r="J3613" t="s">
        <v>160</v>
      </c>
      <c r="K3613">
        <v>68144.142339082857</v>
      </c>
      <c r="O3613">
        <f t="shared" si="398"/>
        <v>0</v>
      </c>
      <c r="Q3613">
        <f t="shared" si="399"/>
        <v>0</v>
      </c>
      <c r="S3613">
        <f t="shared" si="400"/>
        <v>0</v>
      </c>
      <c r="U3613">
        <f t="shared" si="401"/>
        <v>0</v>
      </c>
      <c r="AF3613">
        <v>1</v>
      </c>
      <c r="AG3613">
        <f t="shared" si="402"/>
        <v>29000</v>
      </c>
      <c r="AL3613">
        <f t="shared" si="403"/>
        <v>97144.142339082857</v>
      </c>
      <c r="AM3613">
        <f t="shared" si="404"/>
        <v>97100</v>
      </c>
      <c r="AN3613">
        <v>94800</v>
      </c>
    </row>
    <row r="3614" spans="1:40" x14ac:dyDescent="0.25">
      <c r="A3614" s="3" t="s">
        <v>2603</v>
      </c>
      <c r="B3614">
        <v>280</v>
      </c>
      <c r="C3614">
        <v>549681</v>
      </c>
      <c r="D3614">
        <v>1</v>
      </c>
      <c r="E3614">
        <v>1</v>
      </c>
      <c r="F3614">
        <v>0</v>
      </c>
      <c r="G3614">
        <v>0</v>
      </c>
      <c r="H3614">
        <v>0</v>
      </c>
      <c r="I3614" t="s">
        <v>23</v>
      </c>
      <c r="J3614" t="s">
        <v>48</v>
      </c>
      <c r="K3614">
        <v>68144.142339082857</v>
      </c>
      <c r="L3614">
        <v>746</v>
      </c>
      <c r="M3614">
        <v>39051.411743961733</v>
      </c>
      <c r="O3614">
        <f t="shared" si="398"/>
        <v>0</v>
      </c>
      <c r="P3614">
        <v>30</v>
      </c>
      <c r="Q3614">
        <f t="shared" si="399"/>
        <v>82800</v>
      </c>
      <c r="R3614">
        <v>7</v>
      </c>
      <c r="S3614">
        <f t="shared" si="400"/>
        <v>6440</v>
      </c>
      <c r="T3614">
        <v>0</v>
      </c>
      <c r="U3614">
        <f t="shared" si="401"/>
        <v>0</v>
      </c>
      <c r="AF3614">
        <v>0</v>
      </c>
      <c r="AG3614">
        <f t="shared" si="402"/>
        <v>0</v>
      </c>
      <c r="AL3614">
        <f t="shared" si="403"/>
        <v>196435.55408304458</v>
      </c>
      <c r="AM3614">
        <f t="shared" si="404"/>
        <v>196400</v>
      </c>
      <c r="AN3614">
        <v>146400</v>
      </c>
    </row>
    <row r="3615" spans="1:40" x14ac:dyDescent="0.25">
      <c r="A3615" s="6" t="s">
        <v>1480</v>
      </c>
      <c r="B3615">
        <v>28852</v>
      </c>
      <c r="C3615">
        <v>599069</v>
      </c>
      <c r="D3615">
        <v>1</v>
      </c>
      <c r="E3615">
        <v>1</v>
      </c>
      <c r="F3615">
        <v>1</v>
      </c>
      <c r="G3615">
        <v>1</v>
      </c>
      <c r="H3615">
        <v>1</v>
      </c>
      <c r="I3615" t="s">
        <v>38</v>
      </c>
      <c r="J3615" t="s">
        <v>1480</v>
      </c>
      <c r="K3615">
        <v>1160918.9151451096</v>
      </c>
      <c r="L3615">
        <v>28852</v>
      </c>
      <c r="M3615">
        <v>560455.01578835445</v>
      </c>
      <c r="N3615">
        <v>1</v>
      </c>
      <c r="O3615">
        <f t="shared" si="398"/>
        <v>690</v>
      </c>
      <c r="P3615">
        <v>103</v>
      </c>
      <c r="Q3615">
        <f t="shared" si="399"/>
        <v>284280</v>
      </c>
      <c r="R3615">
        <v>512</v>
      </c>
      <c r="S3615">
        <f t="shared" si="400"/>
        <v>471040</v>
      </c>
      <c r="T3615">
        <v>110</v>
      </c>
      <c r="U3615">
        <f t="shared" si="401"/>
        <v>22990</v>
      </c>
      <c r="V3615">
        <v>28852</v>
      </c>
      <c r="W3615">
        <v>2996013.6197190168</v>
      </c>
      <c r="X3615">
        <v>37255</v>
      </c>
      <c r="Y3615">
        <v>5855179.026638072</v>
      </c>
      <c r="Z3615">
        <v>37255</v>
      </c>
      <c r="AA3615">
        <v>19638221.200380176</v>
      </c>
      <c r="AC3615">
        <v>4542</v>
      </c>
      <c r="AD3615">
        <v>522330</v>
      </c>
      <c r="AF3615">
        <v>54</v>
      </c>
      <c r="AG3615">
        <f t="shared" si="402"/>
        <v>1566000</v>
      </c>
      <c r="AH3615">
        <v>310</v>
      </c>
      <c r="AI3615">
        <v>767870</v>
      </c>
      <c r="AJ3615">
        <v>1195</v>
      </c>
      <c r="AK3615">
        <v>137425</v>
      </c>
      <c r="AL3615">
        <f t="shared" si="403"/>
        <v>33983412.777670726</v>
      </c>
      <c r="AM3615">
        <f t="shared" si="404"/>
        <v>33983400</v>
      </c>
      <c r="AN3615">
        <v>32198100</v>
      </c>
    </row>
    <row r="3616" spans="1:40" x14ac:dyDescent="0.25">
      <c r="A3616" t="s">
        <v>3579</v>
      </c>
      <c r="B3616">
        <v>318</v>
      </c>
      <c r="C3616">
        <v>593460</v>
      </c>
      <c r="D3616">
        <v>1</v>
      </c>
      <c r="E3616">
        <v>0</v>
      </c>
      <c r="F3616">
        <v>0</v>
      </c>
      <c r="G3616">
        <v>0</v>
      </c>
      <c r="H3616">
        <v>0</v>
      </c>
      <c r="I3616" t="s">
        <v>30</v>
      </c>
      <c r="J3616" t="s">
        <v>485</v>
      </c>
      <c r="K3616">
        <v>72193.916390851242</v>
      </c>
      <c r="O3616">
        <f t="shared" si="398"/>
        <v>0</v>
      </c>
      <c r="Q3616">
        <f t="shared" si="399"/>
        <v>0</v>
      </c>
      <c r="S3616">
        <f t="shared" si="400"/>
        <v>0</v>
      </c>
      <c r="U3616">
        <f t="shared" si="401"/>
        <v>0</v>
      </c>
      <c r="AF3616">
        <v>0</v>
      </c>
      <c r="AG3616">
        <f t="shared" si="402"/>
        <v>0</v>
      </c>
      <c r="AL3616">
        <f t="shared" si="403"/>
        <v>72193.916390851242</v>
      </c>
      <c r="AM3616">
        <f t="shared" si="404"/>
        <v>72200</v>
      </c>
      <c r="AN3616">
        <v>68000</v>
      </c>
    </row>
    <row r="3617" spans="1:40" x14ac:dyDescent="0.25">
      <c r="A3617" t="s">
        <v>3580</v>
      </c>
      <c r="B3617">
        <v>995</v>
      </c>
      <c r="C3617">
        <v>539520</v>
      </c>
      <c r="D3617">
        <v>1</v>
      </c>
      <c r="E3617">
        <v>0</v>
      </c>
      <c r="F3617">
        <v>0</v>
      </c>
      <c r="G3617">
        <v>0</v>
      </c>
      <c r="H3617">
        <v>0</v>
      </c>
      <c r="I3617" t="s">
        <v>26</v>
      </c>
      <c r="J3617" t="s">
        <v>548</v>
      </c>
      <c r="K3617">
        <v>222680.73213101167</v>
      </c>
      <c r="O3617">
        <f t="shared" si="398"/>
        <v>0</v>
      </c>
      <c r="Q3617">
        <f t="shared" si="399"/>
        <v>0</v>
      </c>
      <c r="S3617">
        <f t="shared" si="400"/>
        <v>0</v>
      </c>
      <c r="U3617">
        <f t="shared" si="401"/>
        <v>0</v>
      </c>
      <c r="AF3617">
        <v>0</v>
      </c>
      <c r="AG3617">
        <f t="shared" si="402"/>
        <v>0</v>
      </c>
      <c r="AL3617">
        <f t="shared" si="403"/>
        <v>222680.73213101167</v>
      </c>
      <c r="AM3617">
        <f t="shared" si="404"/>
        <v>222700</v>
      </c>
      <c r="AN3617">
        <v>211300</v>
      </c>
    </row>
    <row r="3618" spans="1:40" x14ac:dyDescent="0.25">
      <c r="A3618" t="s">
        <v>3581</v>
      </c>
      <c r="B3618">
        <v>762</v>
      </c>
      <c r="C3618">
        <v>592447</v>
      </c>
      <c r="D3618">
        <v>1</v>
      </c>
      <c r="E3618">
        <v>0</v>
      </c>
      <c r="F3618">
        <v>0</v>
      </c>
      <c r="G3618">
        <v>0</v>
      </c>
      <c r="H3618">
        <v>0</v>
      </c>
      <c r="I3618" t="s">
        <v>90</v>
      </c>
      <c r="J3618" t="s">
        <v>89</v>
      </c>
      <c r="K3618">
        <v>171234.29297343988</v>
      </c>
      <c r="O3618">
        <f t="shared" si="398"/>
        <v>0</v>
      </c>
      <c r="Q3618">
        <f t="shared" si="399"/>
        <v>0</v>
      </c>
      <c r="S3618">
        <f t="shared" si="400"/>
        <v>0</v>
      </c>
      <c r="U3618">
        <f t="shared" si="401"/>
        <v>0</v>
      </c>
      <c r="AF3618">
        <v>0</v>
      </c>
      <c r="AG3618">
        <f t="shared" si="402"/>
        <v>0</v>
      </c>
      <c r="AL3618">
        <f t="shared" si="403"/>
        <v>171234.29297343988</v>
      </c>
      <c r="AM3618">
        <f t="shared" si="404"/>
        <v>171200</v>
      </c>
      <c r="AN3618">
        <v>162900</v>
      </c>
    </row>
    <row r="3619" spans="1:40" x14ac:dyDescent="0.25">
      <c r="A3619" s="3" t="s">
        <v>3581</v>
      </c>
      <c r="B3619">
        <v>2748</v>
      </c>
      <c r="C3619">
        <v>583561</v>
      </c>
      <c r="D3619">
        <v>1</v>
      </c>
      <c r="E3619">
        <v>1</v>
      </c>
      <c r="F3619">
        <v>0</v>
      </c>
      <c r="G3619">
        <v>0</v>
      </c>
      <c r="H3619">
        <v>0</v>
      </c>
      <c r="I3619" t="s">
        <v>30</v>
      </c>
      <c r="J3619" t="s">
        <v>104</v>
      </c>
      <c r="K3619">
        <v>601979.81182328309</v>
      </c>
      <c r="L3619">
        <v>5346</v>
      </c>
      <c r="M3619">
        <v>278481.28949603968</v>
      </c>
      <c r="N3619">
        <v>1</v>
      </c>
      <c r="O3619">
        <f t="shared" si="398"/>
        <v>690</v>
      </c>
      <c r="P3619">
        <v>22</v>
      </c>
      <c r="Q3619">
        <f t="shared" si="399"/>
        <v>60720</v>
      </c>
      <c r="R3619">
        <v>19</v>
      </c>
      <c r="S3619">
        <f t="shared" si="400"/>
        <v>17480</v>
      </c>
      <c r="T3619">
        <v>13</v>
      </c>
      <c r="U3619">
        <f t="shared" si="401"/>
        <v>2717</v>
      </c>
      <c r="AF3619">
        <v>0</v>
      </c>
      <c r="AG3619">
        <f t="shared" si="402"/>
        <v>0</v>
      </c>
      <c r="AL3619">
        <f t="shared" si="403"/>
        <v>962068.10131932283</v>
      </c>
      <c r="AM3619">
        <f t="shared" si="404"/>
        <v>962100</v>
      </c>
      <c r="AN3619">
        <v>1138100</v>
      </c>
    </row>
    <row r="3620" spans="1:40" x14ac:dyDescent="0.25">
      <c r="A3620" t="s">
        <v>3581</v>
      </c>
      <c r="B3620">
        <v>70</v>
      </c>
      <c r="C3620">
        <v>587630</v>
      </c>
      <c r="D3620">
        <v>1</v>
      </c>
      <c r="E3620">
        <v>0</v>
      </c>
      <c r="F3620">
        <v>0</v>
      </c>
      <c r="G3620">
        <v>0</v>
      </c>
      <c r="H3620">
        <v>0</v>
      </c>
      <c r="I3620" t="s">
        <v>75</v>
      </c>
      <c r="J3620" t="s">
        <v>523</v>
      </c>
      <c r="K3620">
        <v>68144.142339082857</v>
      </c>
      <c r="O3620">
        <f t="shared" si="398"/>
        <v>0</v>
      </c>
      <c r="Q3620">
        <f t="shared" si="399"/>
        <v>0</v>
      </c>
      <c r="S3620">
        <f t="shared" si="400"/>
        <v>0</v>
      </c>
      <c r="U3620">
        <f t="shared" si="401"/>
        <v>0</v>
      </c>
      <c r="AF3620">
        <v>0</v>
      </c>
      <c r="AG3620">
        <f t="shared" si="402"/>
        <v>0</v>
      </c>
      <c r="AL3620">
        <f t="shared" si="403"/>
        <v>68144.142339082857</v>
      </c>
      <c r="AM3620">
        <f t="shared" si="404"/>
        <v>68100</v>
      </c>
      <c r="AN3620">
        <v>65400</v>
      </c>
    </row>
    <row r="3621" spans="1:40" x14ac:dyDescent="0.25">
      <c r="A3621" t="s">
        <v>3581</v>
      </c>
      <c r="B3621">
        <v>314</v>
      </c>
      <c r="C3621">
        <v>596329</v>
      </c>
      <c r="D3621">
        <v>1</v>
      </c>
      <c r="E3621">
        <v>0</v>
      </c>
      <c r="F3621">
        <v>0</v>
      </c>
      <c r="G3621">
        <v>0</v>
      </c>
      <c r="H3621">
        <v>0</v>
      </c>
      <c r="I3621" t="s">
        <v>75</v>
      </c>
      <c r="J3621" t="s">
        <v>133</v>
      </c>
      <c r="K3621">
        <v>71294.247522122925</v>
      </c>
      <c r="O3621">
        <f t="shared" si="398"/>
        <v>0</v>
      </c>
      <c r="Q3621">
        <f t="shared" si="399"/>
        <v>0</v>
      </c>
      <c r="S3621">
        <f t="shared" si="400"/>
        <v>0</v>
      </c>
      <c r="U3621">
        <f t="shared" si="401"/>
        <v>0</v>
      </c>
      <c r="AF3621">
        <v>0</v>
      </c>
      <c r="AG3621">
        <f t="shared" si="402"/>
        <v>0</v>
      </c>
      <c r="AL3621">
        <f t="shared" si="403"/>
        <v>71294.247522122925</v>
      </c>
      <c r="AM3621">
        <f t="shared" si="404"/>
        <v>71300</v>
      </c>
      <c r="AN3621">
        <v>69700</v>
      </c>
    </row>
    <row r="3622" spans="1:40" x14ac:dyDescent="0.25">
      <c r="A3622" t="s">
        <v>2684</v>
      </c>
      <c r="B3622">
        <v>257</v>
      </c>
      <c r="C3622">
        <v>598470</v>
      </c>
      <c r="D3622">
        <v>1</v>
      </c>
      <c r="E3622">
        <v>0</v>
      </c>
      <c r="F3622">
        <v>0</v>
      </c>
      <c r="G3622">
        <v>0</v>
      </c>
      <c r="H3622">
        <v>0</v>
      </c>
      <c r="I3622" t="s">
        <v>26</v>
      </c>
      <c r="J3622" t="s">
        <v>1574</v>
      </c>
      <c r="K3622">
        <v>68144.142339082857</v>
      </c>
      <c r="O3622">
        <f t="shared" si="398"/>
        <v>0</v>
      </c>
      <c r="Q3622">
        <f t="shared" si="399"/>
        <v>0</v>
      </c>
      <c r="S3622">
        <f t="shared" si="400"/>
        <v>0</v>
      </c>
      <c r="U3622">
        <f t="shared" si="401"/>
        <v>0</v>
      </c>
      <c r="AF3622">
        <v>0</v>
      </c>
      <c r="AG3622">
        <f t="shared" si="402"/>
        <v>0</v>
      </c>
      <c r="AL3622">
        <f t="shared" si="403"/>
        <v>68144.142339082857</v>
      </c>
      <c r="AM3622">
        <f t="shared" si="404"/>
        <v>68100</v>
      </c>
      <c r="AN3622">
        <v>65400</v>
      </c>
    </row>
    <row r="3623" spans="1:40" x14ac:dyDescent="0.25">
      <c r="A3623" t="s">
        <v>3582</v>
      </c>
      <c r="B3623">
        <v>164</v>
      </c>
      <c r="C3623">
        <v>599662</v>
      </c>
      <c r="D3623">
        <v>1</v>
      </c>
      <c r="E3623">
        <v>0</v>
      </c>
      <c r="F3623">
        <v>0</v>
      </c>
      <c r="G3623">
        <v>0</v>
      </c>
      <c r="H3623">
        <v>0</v>
      </c>
      <c r="I3623" t="s">
        <v>26</v>
      </c>
      <c r="J3623" t="s">
        <v>316</v>
      </c>
      <c r="K3623">
        <v>68144.142339082857</v>
      </c>
      <c r="O3623">
        <f t="shared" si="398"/>
        <v>0</v>
      </c>
      <c r="Q3623">
        <f t="shared" si="399"/>
        <v>0</v>
      </c>
      <c r="S3623">
        <f t="shared" si="400"/>
        <v>0</v>
      </c>
      <c r="U3623">
        <f t="shared" si="401"/>
        <v>0</v>
      </c>
      <c r="AF3623">
        <v>0</v>
      </c>
      <c r="AG3623">
        <f t="shared" si="402"/>
        <v>0</v>
      </c>
      <c r="AL3623">
        <f t="shared" si="403"/>
        <v>68144.142339082857</v>
      </c>
      <c r="AM3623">
        <f t="shared" si="404"/>
        <v>68100</v>
      </c>
      <c r="AN3623">
        <v>65400</v>
      </c>
    </row>
    <row r="3624" spans="1:40" x14ac:dyDescent="0.25">
      <c r="A3624" s="4" t="s">
        <v>2238</v>
      </c>
      <c r="B3624">
        <v>1116</v>
      </c>
      <c r="C3624">
        <v>564290</v>
      </c>
      <c r="D3624">
        <v>1</v>
      </c>
      <c r="E3624">
        <v>1</v>
      </c>
      <c r="F3624">
        <v>1</v>
      </c>
      <c r="G3624">
        <v>0</v>
      </c>
      <c r="H3624">
        <v>0</v>
      </c>
      <c r="I3624" t="s">
        <v>51</v>
      </c>
      <c r="J3624" t="s">
        <v>362</v>
      </c>
      <c r="K3624">
        <v>249279.3300078545</v>
      </c>
      <c r="L3624">
        <v>1280</v>
      </c>
      <c r="M3624">
        <v>66944.257611967681</v>
      </c>
      <c r="O3624">
        <f t="shared" si="398"/>
        <v>0</v>
      </c>
      <c r="P3624">
        <v>30</v>
      </c>
      <c r="Q3624">
        <f t="shared" si="399"/>
        <v>82800</v>
      </c>
      <c r="R3624">
        <v>1</v>
      </c>
      <c r="S3624">
        <f t="shared" si="400"/>
        <v>920</v>
      </c>
      <c r="T3624">
        <v>1</v>
      </c>
      <c r="U3624">
        <f t="shared" si="401"/>
        <v>209</v>
      </c>
      <c r="V3624">
        <v>2402</v>
      </c>
      <c r="W3624">
        <v>496562.49306702777</v>
      </c>
      <c r="AF3624">
        <v>0</v>
      </c>
      <c r="AG3624">
        <f t="shared" si="402"/>
        <v>0</v>
      </c>
      <c r="AL3624">
        <f t="shared" si="403"/>
        <v>896715.08068685001</v>
      </c>
      <c r="AM3624">
        <f t="shared" si="404"/>
        <v>896700</v>
      </c>
      <c r="AN3624">
        <v>860500</v>
      </c>
    </row>
    <row r="3625" spans="1:40" x14ac:dyDescent="0.25">
      <c r="A3625" t="s">
        <v>3583</v>
      </c>
      <c r="B3625">
        <v>288</v>
      </c>
      <c r="C3625">
        <v>576611</v>
      </c>
      <c r="D3625">
        <v>1</v>
      </c>
      <c r="E3625">
        <v>0</v>
      </c>
      <c r="F3625">
        <v>0</v>
      </c>
      <c r="G3625">
        <v>0</v>
      </c>
      <c r="H3625">
        <v>0</v>
      </c>
      <c r="I3625" t="s">
        <v>33</v>
      </c>
      <c r="J3625" t="s">
        <v>44</v>
      </c>
      <c r="K3625">
        <v>68144.142339082857</v>
      </c>
      <c r="O3625">
        <f t="shared" si="398"/>
        <v>0</v>
      </c>
      <c r="Q3625">
        <f t="shared" si="399"/>
        <v>0</v>
      </c>
      <c r="S3625">
        <f t="shared" si="400"/>
        <v>0</v>
      </c>
      <c r="U3625">
        <f t="shared" si="401"/>
        <v>0</v>
      </c>
      <c r="AF3625">
        <v>1</v>
      </c>
      <c r="AG3625">
        <f t="shared" si="402"/>
        <v>29000</v>
      </c>
      <c r="AL3625">
        <f t="shared" si="403"/>
        <v>97144.142339082857</v>
      </c>
      <c r="AM3625">
        <f t="shared" si="404"/>
        <v>97100</v>
      </c>
      <c r="AN3625">
        <v>94400</v>
      </c>
    </row>
    <row r="3626" spans="1:40" x14ac:dyDescent="0.25">
      <c r="A3626" t="s">
        <v>1641</v>
      </c>
      <c r="B3626">
        <v>648</v>
      </c>
      <c r="C3626">
        <v>551562</v>
      </c>
      <c r="D3626">
        <v>1</v>
      </c>
      <c r="E3626">
        <v>0</v>
      </c>
      <c r="F3626">
        <v>0</v>
      </c>
      <c r="G3626">
        <v>0</v>
      </c>
      <c r="H3626">
        <v>0</v>
      </c>
      <c r="I3626" t="s">
        <v>23</v>
      </c>
      <c r="J3626" t="s">
        <v>181</v>
      </c>
      <c r="K3626">
        <v>145942.77757482929</v>
      </c>
      <c r="O3626">
        <f t="shared" si="398"/>
        <v>0</v>
      </c>
      <c r="Q3626">
        <f t="shared" si="399"/>
        <v>0</v>
      </c>
      <c r="S3626">
        <f t="shared" si="400"/>
        <v>0</v>
      </c>
      <c r="U3626">
        <f t="shared" si="401"/>
        <v>0</v>
      </c>
      <c r="AF3626">
        <v>40</v>
      </c>
      <c r="AG3626">
        <f t="shared" si="402"/>
        <v>1160000</v>
      </c>
      <c r="AL3626">
        <f t="shared" si="403"/>
        <v>1305942.7775748293</v>
      </c>
      <c r="AM3626">
        <f t="shared" si="404"/>
        <v>1305900</v>
      </c>
      <c r="AN3626">
        <v>1266400</v>
      </c>
    </row>
    <row r="3627" spans="1:40" x14ac:dyDescent="0.25">
      <c r="A3627" t="s">
        <v>1641</v>
      </c>
      <c r="B3627">
        <v>144</v>
      </c>
      <c r="C3627">
        <v>598828</v>
      </c>
      <c r="D3627">
        <v>1</v>
      </c>
      <c r="E3627">
        <v>0</v>
      </c>
      <c r="F3627">
        <v>0</v>
      </c>
      <c r="G3627">
        <v>0</v>
      </c>
      <c r="H3627">
        <v>0</v>
      </c>
      <c r="I3627" t="s">
        <v>23</v>
      </c>
      <c r="J3627" t="s">
        <v>305</v>
      </c>
      <c r="K3627">
        <v>68144.142339082857</v>
      </c>
      <c r="O3627">
        <f t="shared" si="398"/>
        <v>0</v>
      </c>
      <c r="Q3627">
        <f t="shared" si="399"/>
        <v>0</v>
      </c>
      <c r="S3627">
        <f t="shared" si="400"/>
        <v>0</v>
      </c>
      <c r="U3627">
        <f t="shared" si="401"/>
        <v>0</v>
      </c>
      <c r="AF3627">
        <v>0</v>
      </c>
      <c r="AG3627">
        <f t="shared" si="402"/>
        <v>0</v>
      </c>
      <c r="AL3627">
        <f t="shared" si="403"/>
        <v>68144.142339082857</v>
      </c>
      <c r="AM3627">
        <f t="shared" si="404"/>
        <v>68100</v>
      </c>
      <c r="AN3627">
        <v>65400</v>
      </c>
    </row>
    <row r="3628" spans="1:40" x14ac:dyDescent="0.25">
      <c r="A3628" t="s">
        <v>1641</v>
      </c>
      <c r="B3628">
        <v>797</v>
      </c>
      <c r="C3628">
        <v>531634</v>
      </c>
      <c r="D3628">
        <v>1</v>
      </c>
      <c r="E3628">
        <v>0</v>
      </c>
      <c r="F3628">
        <v>0</v>
      </c>
      <c r="G3628">
        <v>0</v>
      </c>
      <c r="H3628">
        <v>0</v>
      </c>
      <c r="I3628" t="s">
        <v>26</v>
      </c>
      <c r="J3628" t="s">
        <v>330</v>
      </c>
      <c r="K3628">
        <v>178982.66347982455</v>
      </c>
      <c r="O3628">
        <f t="shared" si="398"/>
        <v>0</v>
      </c>
      <c r="Q3628">
        <f t="shared" si="399"/>
        <v>0</v>
      </c>
      <c r="S3628">
        <f t="shared" si="400"/>
        <v>0</v>
      </c>
      <c r="U3628">
        <f t="shared" si="401"/>
        <v>0</v>
      </c>
      <c r="AF3628">
        <v>0</v>
      </c>
      <c r="AG3628">
        <f t="shared" si="402"/>
        <v>0</v>
      </c>
      <c r="AL3628">
        <f t="shared" si="403"/>
        <v>178982.66347982455</v>
      </c>
      <c r="AM3628">
        <f t="shared" si="404"/>
        <v>179000</v>
      </c>
      <c r="AN3628">
        <v>168400</v>
      </c>
    </row>
    <row r="3629" spans="1:40" x14ac:dyDescent="0.25">
      <c r="A3629" t="s">
        <v>1641</v>
      </c>
      <c r="B3629">
        <v>1394</v>
      </c>
      <c r="C3629">
        <v>560057</v>
      </c>
      <c r="D3629">
        <v>1</v>
      </c>
      <c r="E3629">
        <v>0</v>
      </c>
      <c r="F3629">
        <v>0</v>
      </c>
      <c r="G3629">
        <v>0</v>
      </c>
      <c r="H3629">
        <v>0</v>
      </c>
      <c r="I3629" t="s">
        <v>110</v>
      </c>
      <c r="J3629" t="s">
        <v>336</v>
      </c>
      <c r="K3629">
        <v>310115.54873111908</v>
      </c>
      <c r="O3629">
        <f t="shared" si="398"/>
        <v>0</v>
      </c>
      <c r="Q3629">
        <f t="shared" si="399"/>
        <v>0</v>
      </c>
      <c r="S3629">
        <f t="shared" si="400"/>
        <v>0</v>
      </c>
      <c r="U3629">
        <f t="shared" si="401"/>
        <v>0</v>
      </c>
      <c r="AF3629">
        <v>0</v>
      </c>
      <c r="AG3629">
        <f t="shared" si="402"/>
        <v>0</v>
      </c>
      <c r="AL3629">
        <f t="shared" si="403"/>
        <v>310115.54873111908</v>
      </c>
      <c r="AM3629">
        <f t="shared" si="404"/>
        <v>310100</v>
      </c>
      <c r="AN3629">
        <v>290500</v>
      </c>
    </row>
    <row r="3630" spans="1:40" x14ac:dyDescent="0.25">
      <c r="A3630" s="4" t="s">
        <v>1641</v>
      </c>
      <c r="B3630">
        <v>4757</v>
      </c>
      <c r="C3630">
        <v>567779</v>
      </c>
      <c r="D3630">
        <v>1</v>
      </c>
      <c r="E3630">
        <v>1</v>
      </c>
      <c r="F3630">
        <v>1</v>
      </c>
      <c r="G3630">
        <v>0</v>
      </c>
      <c r="H3630">
        <v>0</v>
      </c>
      <c r="I3630" t="s">
        <v>85</v>
      </c>
      <c r="J3630" t="s">
        <v>388</v>
      </c>
      <c r="K3630">
        <v>1024871.8200880782</v>
      </c>
      <c r="L3630">
        <v>6005</v>
      </c>
      <c r="M3630">
        <v>312663.41368157766</v>
      </c>
      <c r="O3630">
        <f t="shared" si="398"/>
        <v>0</v>
      </c>
      <c r="P3630">
        <v>34</v>
      </c>
      <c r="Q3630">
        <f t="shared" si="399"/>
        <v>93840</v>
      </c>
      <c r="R3630">
        <v>9</v>
      </c>
      <c r="S3630">
        <f t="shared" si="400"/>
        <v>8280</v>
      </c>
      <c r="T3630">
        <v>17</v>
      </c>
      <c r="U3630">
        <f t="shared" si="401"/>
        <v>3553</v>
      </c>
      <c r="V3630">
        <v>4757</v>
      </c>
      <c r="W3630">
        <v>974097.94724118127</v>
      </c>
      <c r="AF3630">
        <v>1</v>
      </c>
      <c r="AG3630">
        <f t="shared" si="402"/>
        <v>29000</v>
      </c>
      <c r="AL3630">
        <f t="shared" si="403"/>
        <v>2446306.1810108367</v>
      </c>
      <c r="AM3630">
        <f t="shared" si="404"/>
        <v>2446300</v>
      </c>
      <c r="AN3630">
        <v>2581300</v>
      </c>
    </row>
    <row r="3631" spans="1:40" x14ac:dyDescent="0.25">
      <c r="A3631" t="s">
        <v>1641</v>
      </c>
      <c r="B3631">
        <v>233</v>
      </c>
      <c r="C3631">
        <v>573264</v>
      </c>
      <c r="D3631">
        <v>1</v>
      </c>
      <c r="E3631">
        <v>0</v>
      </c>
      <c r="F3631">
        <v>0</v>
      </c>
      <c r="G3631">
        <v>0</v>
      </c>
      <c r="H3631">
        <v>0</v>
      </c>
      <c r="I3631" t="s">
        <v>33</v>
      </c>
      <c r="J3631" t="s">
        <v>114</v>
      </c>
      <c r="K3631">
        <v>68144.142339082857</v>
      </c>
      <c r="O3631">
        <f t="shared" si="398"/>
        <v>0</v>
      </c>
      <c r="Q3631">
        <f t="shared" si="399"/>
        <v>0</v>
      </c>
      <c r="S3631">
        <f t="shared" si="400"/>
        <v>0</v>
      </c>
      <c r="U3631">
        <f t="shared" si="401"/>
        <v>0</v>
      </c>
      <c r="AF3631">
        <v>0</v>
      </c>
      <c r="AG3631">
        <f t="shared" si="402"/>
        <v>0</v>
      </c>
      <c r="AL3631">
        <f t="shared" si="403"/>
        <v>68144.142339082857</v>
      </c>
      <c r="AM3631">
        <f t="shared" si="404"/>
        <v>68100</v>
      </c>
      <c r="AN3631">
        <v>65400</v>
      </c>
    </row>
    <row r="3632" spans="1:40" x14ac:dyDescent="0.25">
      <c r="A3632" s="3" t="s">
        <v>1628</v>
      </c>
      <c r="B3632">
        <v>1272</v>
      </c>
      <c r="C3632">
        <v>516619</v>
      </c>
      <c r="D3632">
        <v>1</v>
      </c>
      <c r="E3632">
        <v>1</v>
      </c>
      <c r="F3632">
        <v>0</v>
      </c>
      <c r="G3632">
        <v>0</v>
      </c>
      <c r="H3632">
        <v>0</v>
      </c>
      <c r="I3632" t="s">
        <v>61</v>
      </c>
      <c r="J3632" t="s">
        <v>529</v>
      </c>
      <c r="K3632">
        <v>283462.77884605061</v>
      </c>
      <c r="L3632">
        <v>2172</v>
      </c>
      <c r="M3632">
        <v>113464.23148456434</v>
      </c>
      <c r="O3632">
        <f t="shared" si="398"/>
        <v>0</v>
      </c>
      <c r="P3632">
        <v>11</v>
      </c>
      <c r="Q3632">
        <f t="shared" si="399"/>
        <v>30360</v>
      </c>
      <c r="R3632">
        <v>5</v>
      </c>
      <c r="S3632">
        <f t="shared" si="400"/>
        <v>4600</v>
      </c>
      <c r="T3632">
        <v>0</v>
      </c>
      <c r="U3632">
        <f t="shared" si="401"/>
        <v>0</v>
      </c>
      <c r="AF3632">
        <v>0</v>
      </c>
      <c r="AG3632">
        <f t="shared" si="402"/>
        <v>0</v>
      </c>
      <c r="AL3632">
        <f t="shared" si="403"/>
        <v>431887.01033061498</v>
      </c>
      <c r="AM3632">
        <f t="shared" si="404"/>
        <v>431900</v>
      </c>
      <c r="AN3632">
        <v>500300</v>
      </c>
    </row>
    <row r="3633" spans="1:40" x14ac:dyDescent="0.25">
      <c r="A3633" t="s">
        <v>3584</v>
      </c>
      <c r="B3633">
        <v>351</v>
      </c>
      <c r="C3633">
        <v>558184</v>
      </c>
      <c r="D3633">
        <v>1</v>
      </c>
      <c r="E3633">
        <v>0</v>
      </c>
      <c r="F3633">
        <v>0</v>
      </c>
      <c r="G3633">
        <v>0</v>
      </c>
      <c r="H3633">
        <v>0</v>
      </c>
      <c r="I3633" t="s">
        <v>110</v>
      </c>
      <c r="J3633" t="s">
        <v>1216</v>
      </c>
      <c r="K3633">
        <v>79610.227304459491</v>
      </c>
      <c r="O3633">
        <f t="shared" si="398"/>
        <v>0</v>
      </c>
      <c r="Q3633">
        <f t="shared" si="399"/>
        <v>0</v>
      </c>
      <c r="S3633">
        <f t="shared" si="400"/>
        <v>0</v>
      </c>
      <c r="U3633">
        <f t="shared" si="401"/>
        <v>0</v>
      </c>
      <c r="AF3633">
        <v>0</v>
      </c>
      <c r="AG3633">
        <f t="shared" si="402"/>
        <v>0</v>
      </c>
      <c r="AL3633">
        <f t="shared" si="403"/>
        <v>79610.227304459491</v>
      </c>
      <c r="AM3633">
        <f t="shared" si="404"/>
        <v>79600</v>
      </c>
      <c r="AN3633">
        <v>77500</v>
      </c>
    </row>
    <row r="3634" spans="1:40" x14ac:dyDescent="0.25">
      <c r="A3634" t="s">
        <v>3585</v>
      </c>
      <c r="B3634">
        <v>496</v>
      </c>
      <c r="C3634">
        <v>570532</v>
      </c>
      <c r="D3634">
        <v>1</v>
      </c>
      <c r="E3634">
        <v>0</v>
      </c>
      <c r="F3634">
        <v>0</v>
      </c>
      <c r="G3634">
        <v>0</v>
      </c>
      <c r="H3634">
        <v>0</v>
      </c>
      <c r="I3634" t="s">
        <v>33</v>
      </c>
      <c r="J3634" t="s">
        <v>98</v>
      </c>
      <c r="K3634">
        <v>112081.48046430349</v>
      </c>
      <c r="O3634">
        <f t="shared" si="398"/>
        <v>0</v>
      </c>
      <c r="Q3634">
        <f t="shared" si="399"/>
        <v>0</v>
      </c>
      <c r="S3634">
        <f t="shared" si="400"/>
        <v>0</v>
      </c>
      <c r="U3634">
        <f t="shared" si="401"/>
        <v>0</v>
      </c>
      <c r="AF3634">
        <v>0</v>
      </c>
      <c r="AG3634">
        <f t="shared" si="402"/>
        <v>0</v>
      </c>
      <c r="AL3634">
        <f t="shared" si="403"/>
        <v>112081.48046430349</v>
      </c>
      <c r="AM3634">
        <f t="shared" si="404"/>
        <v>112100</v>
      </c>
      <c r="AN3634">
        <v>105900</v>
      </c>
    </row>
    <row r="3635" spans="1:40" x14ac:dyDescent="0.25">
      <c r="A3635" t="s">
        <v>3586</v>
      </c>
      <c r="B3635">
        <v>459</v>
      </c>
      <c r="C3635">
        <v>588822</v>
      </c>
      <c r="D3635">
        <v>1</v>
      </c>
      <c r="E3635">
        <v>0</v>
      </c>
      <c r="F3635">
        <v>0</v>
      </c>
      <c r="G3635">
        <v>0</v>
      </c>
      <c r="H3635">
        <v>0</v>
      </c>
      <c r="I3635" t="s">
        <v>90</v>
      </c>
      <c r="J3635" t="s">
        <v>446</v>
      </c>
      <c r="K3635">
        <v>103812.52718104338</v>
      </c>
      <c r="O3635">
        <f t="shared" si="398"/>
        <v>0</v>
      </c>
      <c r="Q3635">
        <f t="shared" si="399"/>
        <v>0</v>
      </c>
      <c r="S3635">
        <f t="shared" si="400"/>
        <v>0</v>
      </c>
      <c r="U3635">
        <f t="shared" si="401"/>
        <v>0</v>
      </c>
      <c r="AF3635">
        <v>0</v>
      </c>
      <c r="AG3635">
        <f t="shared" si="402"/>
        <v>0</v>
      </c>
      <c r="AL3635">
        <f t="shared" si="403"/>
        <v>103812.52718104338</v>
      </c>
      <c r="AM3635">
        <f t="shared" si="404"/>
        <v>103800</v>
      </c>
      <c r="AN3635">
        <v>97100</v>
      </c>
    </row>
    <row r="3636" spans="1:40" x14ac:dyDescent="0.25">
      <c r="A3636" t="s">
        <v>3587</v>
      </c>
      <c r="B3636">
        <v>165</v>
      </c>
      <c r="C3636">
        <v>570541</v>
      </c>
      <c r="D3636">
        <v>1</v>
      </c>
      <c r="E3636">
        <v>0</v>
      </c>
      <c r="F3636">
        <v>0</v>
      </c>
      <c r="G3636">
        <v>0</v>
      </c>
      <c r="H3636">
        <v>0</v>
      </c>
      <c r="I3636" t="s">
        <v>33</v>
      </c>
      <c r="J3636" t="s">
        <v>98</v>
      </c>
      <c r="K3636">
        <v>68144.142339082857</v>
      </c>
      <c r="O3636">
        <f t="shared" si="398"/>
        <v>0</v>
      </c>
      <c r="Q3636">
        <f t="shared" si="399"/>
        <v>0</v>
      </c>
      <c r="S3636">
        <f t="shared" si="400"/>
        <v>0</v>
      </c>
      <c r="U3636">
        <f t="shared" si="401"/>
        <v>0</v>
      </c>
      <c r="AF3636">
        <v>0</v>
      </c>
      <c r="AG3636">
        <f t="shared" si="402"/>
        <v>0</v>
      </c>
      <c r="AL3636">
        <f t="shared" si="403"/>
        <v>68144.142339082857</v>
      </c>
      <c r="AM3636">
        <f t="shared" si="404"/>
        <v>68100</v>
      </c>
      <c r="AN3636">
        <v>65400</v>
      </c>
    </row>
    <row r="3637" spans="1:40" x14ac:dyDescent="0.25">
      <c r="A3637" t="s">
        <v>1209</v>
      </c>
      <c r="B3637">
        <v>1009</v>
      </c>
      <c r="C3637">
        <v>578509</v>
      </c>
      <c r="D3637">
        <v>1</v>
      </c>
      <c r="E3637">
        <v>0</v>
      </c>
      <c r="F3637">
        <v>0</v>
      </c>
      <c r="G3637">
        <v>0</v>
      </c>
      <c r="H3637">
        <v>0</v>
      </c>
      <c r="I3637" t="s">
        <v>41</v>
      </c>
      <c r="J3637" t="s">
        <v>284</v>
      </c>
      <c r="K3637">
        <v>225762.20043298529</v>
      </c>
      <c r="O3637">
        <f t="shared" si="398"/>
        <v>0</v>
      </c>
      <c r="Q3637">
        <f t="shared" si="399"/>
        <v>0</v>
      </c>
      <c r="S3637">
        <f t="shared" si="400"/>
        <v>0</v>
      </c>
      <c r="U3637">
        <f t="shared" si="401"/>
        <v>0</v>
      </c>
      <c r="AF3637">
        <v>1</v>
      </c>
      <c r="AG3637">
        <f t="shared" si="402"/>
        <v>29000</v>
      </c>
      <c r="AL3637">
        <f t="shared" si="403"/>
        <v>254762.20043298529</v>
      </c>
      <c r="AM3637">
        <f t="shared" si="404"/>
        <v>254800</v>
      </c>
      <c r="AN3637">
        <v>247300</v>
      </c>
    </row>
    <row r="3638" spans="1:40" x14ac:dyDescent="0.25">
      <c r="A3638" t="s">
        <v>3588</v>
      </c>
      <c r="B3638">
        <v>121</v>
      </c>
      <c r="C3638">
        <v>582174</v>
      </c>
      <c r="D3638">
        <v>1</v>
      </c>
      <c r="E3638">
        <v>0</v>
      </c>
      <c r="F3638">
        <v>0</v>
      </c>
      <c r="G3638">
        <v>0</v>
      </c>
      <c r="H3638">
        <v>0</v>
      </c>
      <c r="I3638" t="s">
        <v>30</v>
      </c>
      <c r="J3638" t="s">
        <v>261</v>
      </c>
      <c r="K3638">
        <v>68144.142339082857</v>
      </c>
      <c r="O3638">
        <f t="shared" si="398"/>
        <v>0</v>
      </c>
      <c r="Q3638">
        <f t="shared" si="399"/>
        <v>0</v>
      </c>
      <c r="S3638">
        <f t="shared" si="400"/>
        <v>0</v>
      </c>
      <c r="U3638">
        <f t="shared" si="401"/>
        <v>0</v>
      </c>
      <c r="AF3638">
        <v>0</v>
      </c>
      <c r="AG3638">
        <f t="shared" si="402"/>
        <v>0</v>
      </c>
      <c r="AL3638">
        <f t="shared" si="403"/>
        <v>68144.142339082857</v>
      </c>
      <c r="AM3638">
        <f t="shared" si="404"/>
        <v>68100</v>
      </c>
      <c r="AN3638">
        <v>65400</v>
      </c>
    </row>
    <row r="3639" spans="1:40" x14ac:dyDescent="0.25">
      <c r="A3639" s="3" t="s">
        <v>3589</v>
      </c>
      <c r="B3639">
        <v>1274</v>
      </c>
      <c r="C3639">
        <v>540544</v>
      </c>
      <c r="D3639">
        <v>1</v>
      </c>
      <c r="E3639">
        <v>1</v>
      </c>
      <c r="F3639">
        <v>0</v>
      </c>
      <c r="G3639">
        <v>0</v>
      </c>
      <c r="H3639">
        <v>0</v>
      </c>
      <c r="I3639" t="s">
        <v>61</v>
      </c>
      <c r="J3639" t="s">
        <v>474</v>
      </c>
      <c r="K3639">
        <v>283900.26570317097</v>
      </c>
      <c r="L3639">
        <v>1274</v>
      </c>
      <c r="M3639">
        <v>66631.056533014111</v>
      </c>
      <c r="N3639">
        <v>1</v>
      </c>
      <c r="O3639">
        <f t="shared" si="398"/>
        <v>690</v>
      </c>
      <c r="P3639">
        <v>1</v>
      </c>
      <c r="Q3639">
        <f t="shared" si="399"/>
        <v>2760</v>
      </c>
      <c r="R3639">
        <v>2</v>
      </c>
      <c r="S3639">
        <f t="shared" si="400"/>
        <v>1840</v>
      </c>
      <c r="T3639">
        <v>3</v>
      </c>
      <c r="U3639">
        <f t="shared" si="401"/>
        <v>627</v>
      </c>
      <c r="AF3639">
        <v>0</v>
      </c>
      <c r="AG3639">
        <f t="shared" si="402"/>
        <v>0</v>
      </c>
      <c r="AL3639">
        <f t="shared" si="403"/>
        <v>356448.32223618508</v>
      </c>
      <c r="AM3639">
        <f t="shared" si="404"/>
        <v>356400</v>
      </c>
      <c r="AN3639">
        <v>412100</v>
      </c>
    </row>
    <row r="3640" spans="1:40" x14ac:dyDescent="0.25">
      <c r="A3640" s="3" t="s">
        <v>2009</v>
      </c>
      <c r="B3640">
        <v>559</v>
      </c>
      <c r="C3640">
        <v>537616</v>
      </c>
      <c r="D3640">
        <v>1</v>
      </c>
      <c r="E3640">
        <v>1</v>
      </c>
      <c r="F3640">
        <v>0</v>
      </c>
      <c r="G3640">
        <v>0</v>
      </c>
      <c r="H3640">
        <v>0</v>
      </c>
      <c r="I3640" t="s">
        <v>26</v>
      </c>
      <c r="J3640" t="s">
        <v>314</v>
      </c>
      <c r="K3640">
        <v>126136.57152639318</v>
      </c>
      <c r="L3640">
        <v>1951</v>
      </c>
      <c r="M3640">
        <v>101945.89524138386</v>
      </c>
      <c r="N3640">
        <v>1</v>
      </c>
      <c r="O3640">
        <f t="shared" si="398"/>
        <v>690</v>
      </c>
      <c r="P3640">
        <v>5</v>
      </c>
      <c r="Q3640">
        <f t="shared" si="399"/>
        <v>13800</v>
      </c>
      <c r="R3640">
        <v>13</v>
      </c>
      <c r="S3640">
        <f t="shared" si="400"/>
        <v>11960</v>
      </c>
      <c r="T3640">
        <v>0</v>
      </c>
      <c r="U3640">
        <f t="shared" si="401"/>
        <v>0</v>
      </c>
      <c r="AF3640">
        <v>0</v>
      </c>
      <c r="AG3640">
        <f t="shared" si="402"/>
        <v>0</v>
      </c>
      <c r="AL3640">
        <f t="shared" si="403"/>
        <v>254532.46676777705</v>
      </c>
      <c r="AM3640">
        <f t="shared" si="404"/>
        <v>254500</v>
      </c>
      <c r="AN3640">
        <v>322900</v>
      </c>
    </row>
    <row r="3641" spans="1:40" x14ac:dyDescent="0.25">
      <c r="A3641" s="4" t="s">
        <v>411</v>
      </c>
      <c r="B3641">
        <v>4693</v>
      </c>
      <c r="C3641">
        <v>583588</v>
      </c>
      <c r="D3641">
        <v>1</v>
      </c>
      <c r="E3641">
        <v>1</v>
      </c>
      <c r="F3641">
        <v>1</v>
      </c>
      <c r="G3641">
        <v>0</v>
      </c>
      <c r="H3641">
        <v>0</v>
      </c>
      <c r="I3641" t="s">
        <v>30</v>
      </c>
      <c r="J3641" t="s">
        <v>412</v>
      </c>
      <c r="K3641">
        <v>1011553.0445178696</v>
      </c>
      <c r="L3641">
        <v>7105</v>
      </c>
      <c r="M3641">
        <v>369668.85434755171</v>
      </c>
      <c r="O3641">
        <f t="shared" si="398"/>
        <v>0</v>
      </c>
      <c r="P3641">
        <v>50</v>
      </c>
      <c r="Q3641">
        <f t="shared" si="399"/>
        <v>138000</v>
      </c>
      <c r="R3641">
        <v>28</v>
      </c>
      <c r="S3641">
        <f t="shared" si="400"/>
        <v>25760</v>
      </c>
      <c r="T3641">
        <v>24</v>
      </c>
      <c r="U3641">
        <f t="shared" si="401"/>
        <v>5016</v>
      </c>
      <c r="V3641">
        <v>6715</v>
      </c>
      <c r="W3641">
        <v>1366630.3876209802</v>
      </c>
      <c r="AF3641">
        <v>1</v>
      </c>
      <c r="AG3641">
        <f t="shared" si="402"/>
        <v>29000</v>
      </c>
      <c r="AL3641">
        <f t="shared" si="403"/>
        <v>2945628.2864864012</v>
      </c>
      <c r="AM3641">
        <f t="shared" si="404"/>
        <v>2945600</v>
      </c>
      <c r="AN3641">
        <v>3066900</v>
      </c>
    </row>
    <row r="3642" spans="1:40" x14ac:dyDescent="0.25">
      <c r="A3642" t="s">
        <v>134</v>
      </c>
      <c r="B3642">
        <v>696</v>
      </c>
      <c r="C3642">
        <v>596337</v>
      </c>
      <c r="D3642">
        <v>1</v>
      </c>
      <c r="E3642">
        <v>0</v>
      </c>
      <c r="F3642">
        <v>0</v>
      </c>
      <c r="G3642">
        <v>0</v>
      </c>
      <c r="H3642">
        <v>0</v>
      </c>
      <c r="I3642" t="s">
        <v>75</v>
      </c>
      <c r="J3642" t="s">
        <v>133</v>
      </c>
      <c r="K3642">
        <v>156602.15477109083</v>
      </c>
      <c r="O3642">
        <f t="shared" si="398"/>
        <v>0</v>
      </c>
      <c r="Q3642">
        <f t="shared" si="399"/>
        <v>0</v>
      </c>
      <c r="S3642">
        <f t="shared" si="400"/>
        <v>0</v>
      </c>
      <c r="U3642">
        <f t="shared" si="401"/>
        <v>0</v>
      </c>
      <c r="AF3642">
        <v>0</v>
      </c>
      <c r="AG3642">
        <f t="shared" si="402"/>
        <v>0</v>
      </c>
      <c r="AL3642">
        <f t="shared" si="403"/>
        <v>156602.15477109083</v>
      </c>
      <c r="AM3642">
        <f t="shared" si="404"/>
        <v>156600</v>
      </c>
      <c r="AN3642">
        <v>151200</v>
      </c>
    </row>
    <row r="3643" spans="1:40" x14ac:dyDescent="0.25">
      <c r="A3643" t="s">
        <v>1820</v>
      </c>
      <c r="B3643">
        <v>122</v>
      </c>
      <c r="C3643">
        <v>511412</v>
      </c>
      <c r="D3643">
        <v>1</v>
      </c>
      <c r="E3643">
        <v>0</v>
      </c>
      <c r="F3643">
        <v>0</v>
      </c>
      <c r="G3643">
        <v>0</v>
      </c>
      <c r="H3643">
        <v>0</v>
      </c>
      <c r="I3643" t="s">
        <v>75</v>
      </c>
      <c r="J3643" t="s">
        <v>133</v>
      </c>
      <c r="K3643">
        <v>68144.142339082857</v>
      </c>
      <c r="O3643">
        <f t="shared" si="398"/>
        <v>0</v>
      </c>
      <c r="Q3643">
        <f t="shared" si="399"/>
        <v>0</v>
      </c>
      <c r="S3643">
        <f t="shared" si="400"/>
        <v>0</v>
      </c>
      <c r="U3643">
        <f t="shared" si="401"/>
        <v>0</v>
      </c>
      <c r="AF3643">
        <v>0</v>
      </c>
      <c r="AG3643">
        <f t="shared" si="402"/>
        <v>0</v>
      </c>
      <c r="AL3643">
        <f t="shared" si="403"/>
        <v>68144.142339082857</v>
      </c>
      <c r="AM3643">
        <f t="shared" si="404"/>
        <v>68100</v>
      </c>
      <c r="AN3643">
        <v>65400</v>
      </c>
    </row>
    <row r="3644" spans="1:40" x14ac:dyDescent="0.25">
      <c r="A3644" t="s">
        <v>3590</v>
      </c>
      <c r="B3644">
        <v>81</v>
      </c>
      <c r="C3644">
        <v>594598</v>
      </c>
      <c r="D3644">
        <v>1</v>
      </c>
      <c r="E3644">
        <v>0</v>
      </c>
      <c r="F3644">
        <v>0</v>
      </c>
      <c r="G3644">
        <v>0</v>
      </c>
      <c r="H3644">
        <v>0</v>
      </c>
      <c r="I3644" t="s">
        <v>30</v>
      </c>
      <c r="J3644" t="s">
        <v>149</v>
      </c>
      <c r="K3644">
        <v>68144.142339082857</v>
      </c>
      <c r="O3644">
        <f t="shared" si="398"/>
        <v>0</v>
      </c>
      <c r="Q3644">
        <f t="shared" si="399"/>
        <v>0</v>
      </c>
      <c r="S3644">
        <f t="shared" si="400"/>
        <v>0</v>
      </c>
      <c r="U3644">
        <f t="shared" si="401"/>
        <v>0</v>
      </c>
      <c r="AF3644">
        <v>0</v>
      </c>
      <c r="AG3644">
        <f t="shared" si="402"/>
        <v>0</v>
      </c>
      <c r="AL3644">
        <f t="shared" si="403"/>
        <v>68144.142339082857</v>
      </c>
      <c r="AM3644">
        <f t="shared" si="404"/>
        <v>68100</v>
      </c>
      <c r="AN3644">
        <v>65400</v>
      </c>
    </row>
    <row r="3645" spans="1:40" x14ac:dyDescent="0.25">
      <c r="A3645" t="s">
        <v>3591</v>
      </c>
      <c r="B3645">
        <v>337</v>
      </c>
      <c r="C3645">
        <v>549703</v>
      </c>
      <c r="D3645">
        <v>1</v>
      </c>
      <c r="E3645">
        <v>0</v>
      </c>
      <c r="F3645">
        <v>0</v>
      </c>
      <c r="G3645">
        <v>0</v>
      </c>
      <c r="H3645">
        <v>0</v>
      </c>
      <c r="I3645" t="s">
        <v>23</v>
      </c>
      <c r="J3645" t="s">
        <v>48</v>
      </c>
      <c r="K3645">
        <v>76465.195605467976</v>
      </c>
      <c r="O3645">
        <f t="shared" si="398"/>
        <v>0</v>
      </c>
      <c r="Q3645">
        <f t="shared" si="399"/>
        <v>0</v>
      </c>
      <c r="S3645">
        <f t="shared" si="400"/>
        <v>0</v>
      </c>
      <c r="U3645">
        <f t="shared" si="401"/>
        <v>0</v>
      </c>
      <c r="AF3645">
        <v>0</v>
      </c>
      <c r="AG3645">
        <f t="shared" si="402"/>
        <v>0</v>
      </c>
      <c r="AL3645">
        <f t="shared" si="403"/>
        <v>76465.195605467976</v>
      </c>
      <c r="AM3645">
        <f t="shared" si="404"/>
        <v>76500</v>
      </c>
      <c r="AN3645">
        <v>74500</v>
      </c>
    </row>
    <row r="3646" spans="1:40" x14ac:dyDescent="0.25">
      <c r="A3646" s="5" t="s">
        <v>532</v>
      </c>
      <c r="B3646">
        <v>1096</v>
      </c>
      <c r="C3646">
        <v>597716</v>
      </c>
      <c r="D3646">
        <v>1</v>
      </c>
      <c r="E3646">
        <v>1</v>
      </c>
      <c r="F3646">
        <v>1</v>
      </c>
      <c r="G3646">
        <v>1</v>
      </c>
      <c r="H3646">
        <v>0</v>
      </c>
      <c r="I3646" t="s">
        <v>38</v>
      </c>
      <c r="J3646" t="s">
        <v>533</v>
      </c>
      <c r="K3646">
        <v>244888.10748702349</v>
      </c>
      <c r="L3646">
        <v>2858</v>
      </c>
      <c r="M3646">
        <v>149190.93750230919</v>
      </c>
      <c r="O3646">
        <f t="shared" si="398"/>
        <v>0</v>
      </c>
      <c r="P3646">
        <v>13</v>
      </c>
      <c r="Q3646">
        <f t="shared" si="399"/>
        <v>35880</v>
      </c>
      <c r="R3646">
        <v>12</v>
      </c>
      <c r="S3646">
        <f t="shared" si="400"/>
        <v>11040</v>
      </c>
      <c r="T3646">
        <v>3</v>
      </c>
      <c r="U3646">
        <f t="shared" si="401"/>
        <v>627</v>
      </c>
      <c r="V3646">
        <v>2858</v>
      </c>
      <c r="W3646">
        <v>589574.46028523566</v>
      </c>
      <c r="X3646">
        <v>2858</v>
      </c>
      <c r="Y3646">
        <v>307962.26114250184</v>
      </c>
      <c r="AF3646">
        <v>16</v>
      </c>
      <c r="AG3646">
        <f t="shared" si="402"/>
        <v>464000</v>
      </c>
      <c r="AL3646">
        <f t="shared" si="403"/>
        <v>1803162.7664170703</v>
      </c>
      <c r="AM3646">
        <f t="shared" si="404"/>
        <v>1803200</v>
      </c>
      <c r="AN3646">
        <v>1824500</v>
      </c>
    </row>
    <row r="3647" spans="1:40" x14ac:dyDescent="0.25">
      <c r="A3647" t="s">
        <v>3592</v>
      </c>
      <c r="B3647">
        <v>328</v>
      </c>
      <c r="C3647">
        <v>531642</v>
      </c>
      <c r="D3647">
        <v>1</v>
      </c>
      <c r="E3647">
        <v>0</v>
      </c>
      <c r="F3647">
        <v>0</v>
      </c>
      <c r="G3647">
        <v>0</v>
      </c>
      <c r="H3647">
        <v>0</v>
      </c>
      <c r="I3647" t="s">
        <v>26</v>
      </c>
      <c r="J3647" t="s">
        <v>330</v>
      </c>
      <c r="K3647">
        <v>74442.397106950462</v>
      </c>
      <c r="O3647">
        <f t="shared" si="398"/>
        <v>0</v>
      </c>
      <c r="Q3647">
        <f t="shared" si="399"/>
        <v>0</v>
      </c>
      <c r="S3647">
        <f t="shared" si="400"/>
        <v>0</v>
      </c>
      <c r="U3647">
        <f t="shared" si="401"/>
        <v>0</v>
      </c>
      <c r="AF3647">
        <v>0</v>
      </c>
      <c r="AG3647">
        <f t="shared" si="402"/>
        <v>0</v>
      </c>
      <c r="AL3647">
        <f t="shared" si="403"/>
        <v>74442.397106950462</v>
      </c>
      <c r="AM3647">
        <f t="shared" si="404"/>
        <v>74400</v>
      </c>
      <c r="AN3647">
        <v>73800</v>
      </c>
    </row>
    <row r="3648" spans="1:40" x14ac:dyDescent="0.25">
      <c r="A3648" s="3" t="s">
        <v>795</v>
      </c>
      <c r="B3648">
        <v>920</v>
      </c>
      <c r="C3648">
        <v>596345</v>
      </c>
      <c r="D3648">
        <v>1</v>
      </c>
      <c r="E3648">
        <v>1</v>
      </c>
      <c r="F3648">
        <v>0</v>
      </c>
      <c r="G3648">
        <v>0</v>
      </c>
      <c r="H3648">
        <v>0</v>
      </c>
      <c r="I3648" t="s">
        <v>75</v>
      </c>
      <c r="J3648" t="s">
        <v>133</v>
      </c>
      <c r="K3648">
        <v>206154.66027005491</v>
      </c>
      <c r="L3648">
        <v>2069</v>
      </c>
      <c r="M3648">
        <v>108096.51715316456</v>
      </c>
      <c r="O3648">
        <f t="shared" si="398"/>
        <v>0</v>
      </c>
      <c r="P3648">
        <v>11</v>
      </c>
      <c r="Q3648">
        <f t="shared" si="399"/>
        <v>30360</v>
      </c>
      <c r="R3648">
        <v>9</v>
      </c>
      <c r="S3648">
        <f t="shared" si="400"/>
        <v>8280</v>
      </c>
      <c r="T3648">
        <v>6</v>
      </c>
      <c r="U3648">
        <f t="shared" si="401"/>
        <v>1254</v>
      </c>
      <c r="AF3648">
        <v>7</v>
      </c>
      <c r="AG3648">
        <f t="shared" si="402"/>
        <v>203000</v>
      </c>
      <c r="AL3648">
        <f t="shared" si="403"/>
        <v>557145.17742321943</v>
      </c>
      <c r="AM3648">
        <f t="shared" si="404"/>
        <v>557100</v>
      </c>
      <c r="AN3648">
        <v>619000</v>
      </c>
    </row>
    <row r="3649" spans="1:40" x14ac:dyDescent="0.25">
      <c r="A3649" t="s">
        <v>3593</v>
      </c>
      <c r="B3649">
        <v>84</v>
      </c>
      <c r="C3649">
        <v>596353</v>
      </c>
      <c r="D3649">
        <v>1</v>
      </c>
      <c r="E3649">
        <v>0</v>
      </c>
      <c r="F3649">
        <v>0</v>
      </c>
      <c r="G3649">
        <v>0</v>
      </c>
      <c r="H3649">
        <v>0</v>
      </c>
      <c r="I3649" t="s">
        <v>75</v>
      </c>
      <c r="J3649" t="s">
        <v>133</v>
      </c>
      <c r="K3649">
        <v>68144.142339082857</v>
      </c>
      <c r="O3649">
        <f t="shared" si="398"/>
        <v>0</v>
      </c>
      <c r="Q3649">
        <f t="shared" si="399"/>
        <v>0</v>
      </c>
      <c r="S3649">
        <f t="shared" si="400"/>
        <v>0</v>
      </c>
      <c r="U3649">
        <f t="shared" si="401"/>
        <v>0</v>
      </c>
      <c r="AF3649">
        <v>0</v>
      </c>
      <c r="AG3649">
        <f t="shared" si="402"/>
        <v>0</v>
      </c>
      <c r="AL3649">
        <f t="shared" si="403"/>
        <v>68144.142339082857</v>
      </c>
      <c r="AM3649">
        <f t="shared" si="404"/>
        <v>68100</v>
      </c>
      <c r="AN3649">
        <v>65400</v>
      </c>
    </row>
    <row r="3650" spans="1:40" x14ac:dyDescent="0.25">
      <c r="A3650" t="s">
        <v>3594</v>
      </c>
      <c r="B3650">
        <v>139</v>
      </c>
      <c r="C3650">
        <v>591335</v>
      </c>
      <c r="D3650">
        <v>1</v>
      </c>
      <c r="E3650">
        <v>0</v>
      </c>
      <c r="F3650">
        <v>0</v>
      </c>
      <c r="G3650">
        <v>0</v>
      </c>
      <c r="H3650">
        <v>0</v>
      </c>
      <c r="I3650" t="s">
        <v>75</v>
      </c>
      <c r="J3650" t="s">
        <v>96</v>
      </c>
      <c r="K3650">
        <v>68144.142339082857</v>
      </c>
      <c r="O3650">
        <f t="shared" si="398"/>
        <v>0</v>
      </c>
      <c r="Q3650">
        <f t="shared" si="399"/>
        <v>0</v>
      </c>
      <c r="S3650">
        <f t="shared" si="400"/>
        <v>0</v>
      </c>
      <c r="U3650">
        <f t="shared" si="401"/>
        <v>0</v>
      </c>
      <c r="AF3650">
        <v>0</v>
      </c>
      <c r="AG3650">
        <f t="shared" si="402"/>
        <v>0</v>
      </c>
      <c r="AL3650">
        <f t="shared" si="403"/>
        <v>68144.142339082857</v>
      </c>
      <c r="AM3650">
        <f t="shared" si="404"/>
        <v>68100</v>
      </c>
      <c r="AN3650">
        <v>65400</v>
      </c>
    </row>
    <row r="3651" spans="1:40" x14ac:dyDescent="0.25">
      <c r="A3651" t="s">
        <v>3595</v>
      </c>
      <c r="B3651">
        <v>1761</v>
      </c>
      <c r="C3651">
        <v>583596</v>
      </c>
      <c r="D3651">
        <v>1</v>
      </c>
      <c r="E3651">
        <v>0</v>
      </c>
      <c r="F3651">
        <v>0</v>
      </c>
      <c r="G3651">
        <v>0</v>
      </c>
      <c r="H3651">
        <v>0</v>
      </c>
      <c r="I3651" t="s">
        <v>30</v>
      </c>
      <c r="J3651" t="s">
        <v>104</v>
      </c>
      <c r="K3651">
        <v>389901.57088303706</v>
      </c>
      <c r="O3651">
        <f t="shared" si="398"/>
        <v>0</v>
      </c>
      <c r="Q3651">
        <f t="shared" si="399"/>
        <v>0</v>
      </c>
      <c r="S3651">
        <f t="shared" si="400"/>
        <v>0</v>
      </c>
      <c r="U3651">
        <f t="shared" si="401"/>
        <v>0</v>
      </c>
      <c r="AF3651">
        <v>0</v>
      </c>
      <c r="AG3651">
        <f t="shared" si="402"/>
        <v>0</v>
      </c>
      <c r="AL3651">
        <f t="shared" si="403"/>
        <v>389901.57088303706</v>
      </c>
      <c r="AM3651">
        <f t="shared" si="404"/>
        <v>389900</v>
      </c>
      <c r="AN3651">
        <v>355000</v>
      </c>
    </row>
    <row r="3652" spans="1:40" x14ac:dyDescent="0.25">
      <c r="A3652" t="s">
        <v>3596</v>
      </c>
      <c r="B3652">
        <v>571</v>
      </c>
      <c r="C3652">
        <v>537624</v>
      </c>
      <c r="D3652">
        <v>1</v>
      </c>
      <c r="E3652">
        <v>0</v>
      </c>
      <c r="F3652">
        <v>0</v>
      </c>
      <c r="G3652">
        <v>0</v>
      </c>
      <c r="H3652">
        <v>0</v>
      </c>
      <c r="I3652" t="s">
        <v>26</v>
      </c>
      <c r="J3652" t="s">
        <v>842</v>
      </c>
      <c r="K3652">
        <v>128810.36607745157</v>
      </c>
      <c r="O3652">
        <f t="shared" si="398"/>
        <v>0</v>
      </c>
      <c r="Q3652">
        <f t="shared" si="399"/>
        <v>0</v>
      </c>
      <c r="S3652">
        <f t="shared" si="400"/>
        <v>0</v>
      </c>
      <c r="U3652">
        <f t="shared" si="401"/>
        <v>0</v>
      </c>
      <c r="AF3652">
        <v>0</v>
      </c>
      <c r="AG3652">
        <f t="shared" si="402"/>
        <v>0</v>
      </c>
      <c r="AL3652">
        <f t="shared" si="403"/>
        <v>128810.36607745157</v>
      </c>
      <c r="AM3652">
        <f t="shared" si="404"/>
        <v>128800</v>
      </c>
      <c r="AN3652">
        <v>121500</v>
      </c>
    </row>
    <row r="3653" spans="1:40" x14ac:dyDescent="0.25">
      <c r="A3653" t="s">
        <v>3597</v>
      </c>
      <c r="B3653">
        <v>409</v>
      </c>
      <c r="C3653">
        <v>557170</v>
      </c>
      <c r="D3653">
        <v>1</v>
      </c>
      <c r="E3653">
        <v>0</v>
      </c>
      <c r="F3653">
        <v>0</v>
      </c>
      <c r="G3653">
        <v>0</v>
      </c>
      <c r="H3653">
        <v>0</v>
      </c>
      <c r="I3653" t="s">
        <v>90</v>
      </c>
      <c r="J3653" t="s">
        <v>275</v>
      </c>
      <c r="K3653">
        <v>92620.403511096869</v>
      </c>
      <c r="O3653">
        <f t="shared" ref="O3653:O3716" si="405">N3653*690</f>
        <v>0</v>
      </c>
      <c r="Q3653">
        <f t="shared" ref="Q3653:Q3716" si="406">P3653*2760</f>
        <v>0</v>
      </c>
      <c r="S3653">
        <f t="shared" ref="S3653:S3716" si="407">R3653*920</f>
        <v>0</v>
      </c>
      <c r="U3653">
        <f t="shared" ref="U3653:U3716" si="408">T3653*209</f>
        <v>0</v>
      </c>
      <c r="AF3653">
        <v>0</v>
      </c>
      <c r="AG3653">
        <f t="shared" ref="AG3653:AG3716" si="409">AF3653*29000</f>
        <v>0</v>
      </c>
      <c r="AL3653">
        <f t="shared" ref="AL3653:AL3716" si="410">K3653+M3653+O3653+Q3653+S3653+U3653+W3653+Y3653+AA3653+AB3653+AD3653+AE3653+AG3653+AI3653+AK3653</f>
        <v>92620.403511096869</v>
      </c>
      <c r="AM3653">
        <f t="shared" ref="AM3653:AM3716" si="411">ROUND(AL3653/100,0)*100</f>
        <v>92600</v>
      </c>
      <c r="AN3653">
        <v>88000</v>
      </c>
    </row>
    <row r="3654" spans="1:40" x14ac:dyDescent="0.25">
      <c r="A3654" s="6" t="s">
        <v>1045</v>
      </c>
      <c r="B3654">
        <v>289128</v>
      </c>
      <c r="C3654">
        <v>554821</v>
      </c>
      <c r="D3654">
        <v>1</v>
      </c>
      <c r="E3654">
        <v>1</v>
      </c>
      <c r="F3654">
        <v>1</v>
      </c>
      <c r="G3654">
        <v>1</v>
      </c>
      <c r="H3654">
        <v>1</v>
      </c>
      <c r="I3654" t="s">
        <v>38</v>
      </c>
      <c r="J3654" t="s">
        <v>1045</v>
      </c>
      <c r="K3654">
        <v>8860121.8287938554</v>
      </c>
      <c r="L3654">
        <v>289128</v>
      </c>
      <c r="N3654">
        <v>5601</v>
      </c>
      <c r="P3654">
        <v>1013</v>
      </c>
      <c r="R3654">
        <v>4039</v>
      </c>
      <c r="T3654">
        <v>1920</v>
      </c>
      <c r="V3654">
        <v>289128</v>
      </c>
      <c r="W3654">
        <v>23968935.936739512</v>
      </c>
      <c r="X3654">
        <v>313976</v>
      </c>
      <c r="Y3654">
        <v>40502486.823411956</v>
      </c>
      <c r="Z3654">
        <v>321273</v>
      </c>
      <c r="AA3654">
        <v>66439795.538787678</v>
      </c>
      <c r="AB3654">
        <f>127504157+10777730</f>
        <v>138281887</v>
      </c>
      <c r="AC3654">
        <v>36781</v>
      </c>
      <c r="AD3654">
        <v>4229815</v>
      </c>
      <c r="AE3654">
        <v>1450000</v>
      </c>
      <c r="AF3654">
        <v>429</v>
      </c>
      <c r="AG3654">
        <f t="shared" si="409"/>
        <v>12441000</v>
      </c>
      <c r="AH3654">
        <v>2748</v>
      </c>
      <c r="AI3654">
        <v>6806796</v>
      </c>
      <c r="AJ3654">
        <v>9135</v>
      </c>
      <c r="AK3654">
        <v>1050525</v>
      </c>
      <c r="AL3654">
        <f t="shared" si="410"/>
        <v>304031363.12773299</v>
      </c>
      <c r="AM3654">
        <f t="shared" si="411"/>
        <v>304031400</v>
      </c>
      <c r="AN3654">
        <v>295611000</v>
      </c>
    </row>
    <row r="3655" spans="1:40" x14ac:dyDescent="0.25">
      <c r="A3655" s="4" t="s">
        <v>365</v>
      </c>
      <c r="B3655">
        <v>2428</v>
      </c>
      <c r="C3655">
        <v>598542</v>
      </c>
      <c r="D3655">
        <v>1</v>
      </c>
      <c r="E3655">
        <v>1</v>
      </c>
      <c r="F3655">
        <v>1</v>
      </c>
      <c r="G3655">
        <v>0</v>
      </c>
      <c r="H3655">
        <v>0</v>
      </c>
      <c r="I3655" t="s">
        <v>38</v>
      </c>
      <c r="J3655" t="s">
        <v>366</v>
      </c>
      <c r="K3655">
        <v>533583.05748041614</v>
      </c>
      <c r="L3655">
        <v>2428</v>
      </c>
      <c r="M3655">
        <v>126801.26723320592</v>
      </c>
      <c r="O3655">
        <f t="shared" si="405"/>
        <v>0</v>
      </c>
      <c r="P3655">
        <v>68</v>
      </c>
      <c r="Q3655">
        <f t="shared" si="406"/>
        <v>187680</v>
      </c>
      <c r="R3655">
        <v>20</v>
      </c>
      <c r="S3655">
        <f t="shared" si="407"/>
        <v>18400</v>
      </c>
      <c r="T3655">
        <v>7</v>
      </c>
      <c r="U3655">
        <f t="shared" si="408"/>
        <v>1463</v>
      </c>
      <c r="V3655">
        <v>3257</v>
      </c>
      <c r="W3655">
        <v>670726.88149214385</v>
      </c>
      <c r="AF3655">
        <v>1</v>
      </c>
      <c r="AG3655">
        <f t="shared" si="409"/>
        <v>29000</v>
      </c>
      <c r="AL3655">
        <f t="shared" si="410"/>
        <v>1567654.2062057659</v>
      </c>
      <c r="AM3655">
        <f t="shared" si="411"/>
        <v>1567700</v>
      </c>
      <c r="AN3655">
        <v>1438100</v>
      </c>
    </row>
    <row r="3656" spans="1:40" x14ac:dyDescent="0.25">
      <c r="A3656" t="s">
        <v>3598</v>
      </c>
      <c r="B3656">
        <v>177</v>
      </c>
      <c r="C3656">
        <v>535231</v>
      </c>
      <c r="D3656">
        <v>1</v>
      </c>
      <c r="E3656">
        <v>0</v>
      </c>
      <c r="F3656">
        <v>0</v>
      </c>
      <c r="G3656">
        <v>0</v>
      </c>
      <c r="H3656">
        <v>0</v>
      </c>
      <c r="I3656" t="s">
        <v>23</v>
      </c>
      <c r="J3656" t="s">
        <v>602</v>
      </c>
      <c r="K3656">
        <v>68144.142339082857</v>
      </c>
      <c r="O3656">
        <f t="shared" si="405"/>
        <v>0</v>
      </c>
      <c r="Q3656">
        <f t="shared" si="406"/>
        <v>0</v>
      </c>
      <c r="S3656">
        <f t="shared" si="407"/>
        <v>0</v>
      </c>
      <c r="U3656">
        <f t="shared" si="408"/>
        <v>0</v>
      </c>
      <c r="AF3656">
        <v>0</v>
      </c>
      <c r="AG3656">
        <f t="shared" si="409"/>
        <v>0</v>
      </c>
      <c r="AL3656">
        <f t="shared" si="410"/>
        <v>68144.142339082857</v>
      </c>
      <c r="AM3656">
        <f t="shared" si="411"/>
        <v>68100</v>
      </c>
      <c r="AN3656">
        <v>65400</v>
      </c>
    </row>
    <row r="3657" spans="1:40" x14ac:dyDescent="0.25">
      <c r="A3657" s="3" t="s">
        <v>1778</v>
      </c>
      <c r="B3657">
        <v>1362</v>
      </c>
      <c r="C3657">
        <v>573272</v>
      </c>
      <c r="D3657">
        <v>1</v>
      </c>
      <c r="E3657">
        <v>1</v>
      </c>
      <c r="F3657">
        <v>0</v>
      </c>
      <c r="G3657">
        <v>0</v>
      </c>
      <c r="H3657">
        <v>0</v>
      </c>
      <c r="I3657" t="s">
        <v>33</v>
      </c>
      <c r="J3657" t="s">
        <v>168</v>
      </c>
      <c r="K3657">
        <v>303131.25186427165</v>
      </c>
      <c r="L3657">
        <v>4121</v>
      </c>
      <c r="M3657">
        <v>214874.01396804475</v>
      </c>
      <c r="O3657">
        <f t="shared" si="405"/>
        <v>0</v>
      </c>
      <c r="P3657">
        <v>3</v>
      </c>
      <c r="Q3657">
        <f t="shared" si="406"/>
        <v>8280</v>
      </c>
      <c r="R3657">
        <v>18</v>
      </c>
      <c r="S3657">
        <f t="shared" si="407"/>
        <v>16560</v>
      </c>
      <c r="T3657">
        <v>3</v>
      </c>
      <c r="U3657">
        <f t="shared" si="408"/>
        <v>627</v>
      </c>
      <c r="AF3657">
        <v>1</v>
      </c>
      <c r="AG3657">
        <f t="shared" si="409"/>
        <v>29000</v>
      </c>
      <c r="AL3657">
        <f t="shared" si="410"/>
        <v>572472.26583231636</v>
      </c>
      <c r="AM3657">
        <f t="shared" si="411"/>
        <v>572500</v>
      </c>
      <c r="AN3657">
        <v>731400</v>
      </c>
    </row>
    <row r="3658" spans="1:40" x14ac:dyDescent="0.25">
      <c r="A3658" s="6" t="s">
        <v>20</v>
      </c>
      <c r="B3658">
        <v>16731</v>
      </c>
      <c r="C3658">
        <v>555428</v>
      </c>
      <c r="D3658">
        <v>1</v>
      </c>
      <c r="E3658">
        <v>1</v>
      </c>
      <c r="F3658">
        <v>1</v>
      </c>
      <c r="G3658">
        <v>1</v>
      </c>
      <c r="H3658">
        <v>1</v>
      </c>
      <c r="I3658" t="s">
        <v>18</v>
      </c>
      <c r="J3658" t="s">
        <v>20</v>
      </c>
      <c r="K3658">
        <v>697242.58784948266</v>
      </c>
      <c r="L3658">
        <v>19623</v>
      </c>
      <c r="M3658">
        <v>397185.49179633387</v>
      </c>
      <c r="N3658">
        <v>161</v>
      </c>
      <c r="O3658">
        <f t="shared" si="405"/>
        <v>111090</v>
      </c>
      <c r="P3658">
        <v>109</v>
      </c>
      <c r="Q3658">
        <f t="shared" si="406"/>
        <v>300840</v>
      </c>
      <c r="R3658">
        <v>377</v>
      </c>
      <c r="S3658">
        <f t="shared" si="407"/>
        <v>346840</v>
      </c>
      <c r="T3658">
        <v>84</v>
      </c>
      <c r="U3658">
        <f t="shared" si="408"/>
        <v>17556</v>
      </c>
      <c r="V3658">
        <v>20496</v>
      </c>
      <c r="W3658">
        <v>2203842.4936592714</v>
      </c>
      <c r="X3658">
        <v>27848</v>
      </c>
      <c r="Y3658">
        <v>4493589.3012105897</v>
      </c>
      <c r="Z3658">
        <v>27848</v>
      </c>
      <c r="AA3658">
        <v>16609546.242500851</v>
      </c>
      <c r="AC3658">
        <v>3499</v>
      </c>
      <c r="AD3658">
        <v>402385</v>
      </c>
      <c r="AF3658">
        <v>29</v>
      </c>
      <c r="AG3658">
        <f t="shared" si="409"/>
        <v>841000</v>
      </c>
      <c r="AH3658">
        <v>380</v>
      </c>
      <c r="AI3658">
        <v>941260</v>
      </c>
      <c r="AJ3658">
        <v>1162</v>
      </c>
      <c r="AK3658">
        <v>133630</v>
      </c>
      <c r="AL3658">
        <f t="shared" si="410"/>
        <v>27496007.117016532</v>
      </c>
      <c r="AM3658">
        <f t="shared" si="411"/>
        <v>27496000</v>
      </c>
      <c r="AN3658">
        <v>25731000</v>
      </c>
    </row>
    <row r="3659" spans="1:40" x14ac:dyDescent="0.25">
      <c r="A3659" t="s">
        <v>20</v>
      </c>
      <c r="B3659">
        <v>133</v>
      </c>
      <c r="C3659">
        <v>598372</v>
      </c>
      <c r="D3659">
        <v>1</v>
      </c>
      <c r="E3659">
        <v>0</v>
      </c>
      <c r="F3659">
        <v>0</v>
      </c>
      <c r="G3659">
        <v>0</v>
      </c>
      <c r="H3659">
        <v>0</v>
      </c>
      <c r="I3659" t="s">
        <v>26</v>
      </c>
      <c r="J3659" t="s">
        <v>345</v>
      </c>
      <c r="K3659">
        <v>68144.142339082857</v>
      </c>
      <c r="O3659">
        <f t="shared" si="405"/>
        <v>0</v>
      </c>
      <c r="Q3659">
        <f t="shared" si="406"/>
        <v>0</v>
      </c>
      <c r="S3659">
        <f t="shared" si="407"/>
        <v>0</v>
      </c>
      <c r="U3659">
        <f t="shared" si="408"/>
        <v>0</v>
      </c>
      <c r="AF3659">
        <v>0</v>
      </c>
      <c r="AG3659">
        <f t="shared" si="409"/>
        <v>0</v>
      </c>
      <c r="AL3659">
        <f t="shared" si="410"/>
        <v>68144.142339082857</v>
      </c>
      <c r="AM3659">
        <f t="shared" si="411"/>
        <v>68100</v>
      </c>
      <c r="AN3659">
        <v>65400</v>
      </c>
    </row>
    <row r="3660" spans="1:40" x14ac:dyDescent="0.25">
      <c r="A3660" t="s">
        <v>20</v>
      </c>
      <c r="B3660">
        <v>48</v>
      </c>
      <c r="C3660">
        <v>599395</v>
      </c>
      <c r="D3660">
        <v>1</v>
      </c>
      <c r="E3660">
        <v>0</v>
      </c>
      <c r="F3660">
        <v>0</v>
      </c>
      <c r="G3660">
        <v>0</v>
      </c>
      <c r="H3660">
        <v>0</v>
      </c>
      <c r="I3660" t="s">
        <v>26</v>
      </c>
      <c r="J3660" t="s">
        <v>307</v>
      </c>
      <c r="K3660">
        <v>68144.142339082857</v>
      </c>
      <c r="O3660">
        <f t="shared" si="405"/>
        <v>0</v>
      </c>
      <c r="Q3660">
        <f t="shared" si="406"/>
        <v>0</v>
      </c>
      <c r="S3660">
        <f t="shared" si="407"/>
        <v>0</v>
      </c>
      <c r="U3660">
        <f t="shared" si="408"/>
        <v>0</v>
      </c>
      <c r="AF3660">
        <v>0</v>
      </c>
      <c r="AG3660">
        <f t="shared" si="409"/>
        <v>0</v>
      </c>
      <c r="AL3660">
        <f t="shared" si="410"/>
        <v>68144.142339082857</v>
      </c>
      <c r="AM3660">
        <f t="shared" si="411"/>
        <v>68100</v>
      </c>
      <c r="AN3660">
        <v>65400</v>
      </c>
    </row>
    <row r="3661" spans="1:40" x14ac:dyDescent="0.25">
      <c r="A3661" t="s">
        <v>20</v>
      </c>
      <c r="B3661">
        <v>155</v>
      </c>
      <c r="C3661">
        <v>548359</v>
      </c>
      <c r="D3661">
        <v>1</v>
      </c>
      <c r="E3661">
        <v>0</v>
      </c>
      <c r="F3661">
        <v>0</v>
      </c>
      <c r="G3661">
        <v>0</v>
      </c>
      <c r="H3661">
        <v>0</v>
      </c>
      <c r="I3661" t="s">
        <v>75</v>
      </c>
      <c r="J3661" t="s">
        <v>125</v>
      </c>
      <c r="K3661">
        <v>68144.142339082857</v>
      </c>
      <c r="O3661">
        <f t="shared" si="405"/>
        <v>0</v>
      </c>
      <c r="Q3661">
        <f t="shared" si="406"/>
        <v>0</v>
      </c>
      <c r="S3661">
        <f t="shared" si="407"/>
        <v>0</v>
      </c>
      <c r="U3661">
        <f t="shared" si="408"/>
        <v>0</v>
      </c>
      <c r="AF3661">
        <v>0</v>
      </c>
      <c r="AG3661">
        <f t="shared" si="409"/>
        <v>0</v>
      </c>
      <c r="AL3661">
        <f t="shared" si="410"/>
        <v>68144.142339082857</v>
      </c>
      <c r="AM3661">
        <f t="shared" si="411"/>
        <v>68100</v>
      </c>
      <c r="AN3661">
        <v>65400</v>
      </c>
    </row>
    <row r="3662" spans="1:40" x14ac:dyDescent="0.25">
      <c r="A3662" t="s">
        <v>20</v>
      </c>
      <c r="B3662">
        <v>205</v>
      </c>
      <c r="C3662">
        <v>574104</v>
      </c>
      <c r="D3662">
        <v>1</v>
      </c>
      <c r="E3662">
        <v>0</v>
      </c>
      <c r="F3662">
        <v>0</v>
      </c>
      <c r="G3662">
        <v>0</v>
      </c>
      <c r="H3662">
        <v>0</v>
      </c>
      <c r="I3662" t="s">
        <v>41</v>
      </c>
      <c r="J3662" t="s">
        <v>325</v>
      </c>
      <c r="K3662">
        <v>68144.142339082857</v>
      </c>
      <c r="O3662">
        <f t="shared" si="405"/>
        <v>0</v>
      </c>
      <c r="Q3662">
        <f t="shared" si="406"/>
        <v>0</v>
      </c>
      <c r="S3662">
        <f t="shared" si="407"/>
        <v>0</v>
      </c>
      <c r="U3662">
        <f t="shared" si="408"/>
        <v>0</v>
      </c>
      <c r="AF3662">
        <v>0</v>
      </c>
      <c r="AG3662">
        <f t="shared" si="409"/>
        <v>0</v>
      </c>
      <c r="AL3662">
        <f t="shared" si="410"/>
        <v>68144.142339082857</v>
      </c>
      <c r="AM3662">
        <f t="shared" si="411"/>
        <v>68100</v>
      </c>
      <c r="AN3662">
        <v>65400</v>
      </c>
    </row>
    <row r="3663" spans="1:40" x14ac:dyDescent="0.25">
      <c r="A3663" t="s">
        <v>20</v>
      </c>
      <c r="B3663">
        <v>684</v>
      </c>
      <c r="C3663">
        <v>580732</v>
      </c>
      <c r="D3663">
        <v>1</v>
      </c>
      <c r="E3663">
        <v>0</v>
      </c>
      <c r="F3663">
        <v>0</v>
      </c>
      <c r="G3663">
        <v>0</v>
      </c>
      <c r="H3663">
        <v>0</v>
      </c>
      <c r="I3663" t="s">
        <v>41</v>
      </c>
      <c r="J3663" t="s">
        <v>42</v>
      </c>
      <c r="K3663">
        <v>153938.74574767836</v>
      </c>
      <c r="O3663">
        <f t="shared" si="405"/>
        <v>0</v>
      </c>
      <c r="Q3663">
        <f t="shared" si="406"/>
        <v>0</v>
      </c>
      <c r="S3663">
        <f t="shared" si="407"/>
        <v>0</v>
      </c>
      <c r="U3663">
        <f t="shared" si="408"/>
        <v>0</v>
      </c>
      <c r="AF3663">
        <v>0</v>
      </c>
      <c r="AG3663">
        <f t="shared" si="409"/>
        <v>0</v>
      </c>
      <c r="AL3663">
        <f t="shared" si="410"/>
        <v>153938.74574767836</v>
      </c>
      <c r="AM3663">
        <f t="shared" si="411"/>
        <v>153900</v>
      </c>
      <c r="AN3663">
        <v>147400</v>
      </c>
    </row>
    <row r="3664" spans="1:40" x14ac:dyDescent="0.25">
      <c r="A3664" t="s">
        <v>3599</v>
      </c>
      <c r="B3664">
        <v>963</v>
      </c>
      <c r="C3664">
        <v>596361</v>
      </c>
      <c r="D3664">
        <v>1</v>
      </c>
      <c r="E3664">
        <v>0</v>
      </c>
      <c r="F3664">
        <v>0</v>
      </c>
      <c r="G3664">
        <v>0</v>
      </c>
      <c r="H3664">
        <v>0</v>
      </c>
      <c r="I3664" t="s">
        <v>75</v>
      </c>
      <c r="J3664" t="s">
        <v>132</v>
      </c>
      <c r="K3664">
        <v>215633.39337137388</v>
      </c>
      <c r="O3664">
        <f t="shared" si="405"/>
        <v>0</v>
      </c>
      <c r="Q3664">
        <f t="shared" si="406"/>
        <v>0</v>
      </c>
      <c r="S3664">
        <f t="shared" si="407"/>
        <v>0</v>
      </c>
      <c r="U3664">
        <f t="shared" si="408"/>
        <v>0</v>
      </c>
      <c r="AF3664">
        <v>0</v>
      </c>
      <c r="AG3664">
        <f t="shared" si="409"/>
        <v>0</v>
      </c>
      <c r="AL3664">
        <f t="shared" si="410"/>
        <v>215633.39337137388</v>
      </c>
      <c r="AM3664">
        <f t="shared" si="411"/>
        <v>215600</v>
      </c>
      <c r="AN3664">
        <v>206200</v>
      </c>
    </row>
    <row r="3665" spans="1:40" x14ac:dyDescent="0.25">
      <c r="A3665" t="s">
        <v>3600</v>
      </c>
      <c r="B3665">
        <v>209</v>
      </c>
      <c r="C3665">
        <v>559326</v>
      </c>
      <c r="D3665">
        <v>1</v>
      </c>
      <c r="E3665">
        <v>0</v>
      </c>
      <c r="F3665">
        <v>0</v>
      </c>
      <c r="G3665">
        <v>0</v>
      </c>
      <c r="H3665">
        <v>0</v>
      </c>
      <c r="I3665" t="s">
        <v>110</v>
      </c>
      <c r="J3665" t="s">
        <v>192</v>
      </c>
      <c r="K3665">
        <v>68144.142339082857</v>
      </c>
      <c r="O3665">
        <f t="shared" si="405"/>
        <v>0</v>
      </c>
      <c r="Q3665">
        <f t="shared" si="406"/>
        <v>0</v>
      </c>
      <c r="S3665">
        <f t="shared" si="407"/>
        <v>0</v>
      </c>
      <c r="U3665">
        <f t="shared" si="408"/>
        <v>0</v>
      </c>
      <c r="AF3665">
        <v>0</v>
      </c>
      <c r="AG3665">
        <f t="shared" si="409"/>
        <v>0</v>
      </c>
      <c r="AL3665">
        <f t="shared" si="410"/>
        <v>68144.142339082857</v>
      </c>
      <c r="AM3665">
        <f t="shared" si="411"/>
        <v>68100</v>
      </c>
      <c r="AN3665">
        <v>65400</v>
      </c>
    </row>
    <row r="3666" spans="1:40" x14ac:dyDescent="0.25">
      <c r="A3666" s="3" t="s">
        <v>3601</v>
      </c>
      <c r="B3666">
        <v>1120</v>
      </c>
      <c r="C3666">
        <v>582182</v>
      </c>
      <c r="D3666">
        <v>1</v>
      </c>
      <c r="E3666">
        <v>1</v>
      </c>
      <c r="F3666">
        <v>0</v>
      </c>
      <c r="G3666">
        <v>0</v>
      </c>
      <c r="H3666">
        <v>0</v>
      </c>
      <c r="I3666" t="s">
        <v>30</v>
      </c>
      <c r="J3666" t="s">
        <v>29</v>
      </c>
      <c r="K3666">
        <v>250157.33068461125</v>
      </c>
      <c r="L3666">
        <v>1120</v>
      </c>
      <c r="M3666">
        <v>58590.750259320383</v>
      </c>
      <c r="O3666">
        <f t="shared" si="405"/>
        <v>0</v>
      </c>
      <c r="P3666">
        <v>2</v>
      </c>
      <c r="Q3666">
        <f t="shared" si="406"/>
        <v>5520</v>
      </c>
      <c r="R3666">
        <v>4</v>
      </c>
      <c r="S3666">
        <f t="shared" si="407"/>
        <v>3680</v>
      </c>
      <c r="U3666">
        <f t="shared" si="408"/>
        <v>0</v>
      </c>
      <c r="AF3666">
        <v>1</v>
      </c>
      <c r="AG3666">
        <f t="shared" si="409"/>
        <v>29000</v>
      </c>
      <c r="AL3666">
        <f t="shared" si="410"/>
        <v>346948.08094393165</v>
      </c>
      <c r="AM3666">
        <f t="shared" si="411"/>
        <v>346900</v>
      </c>
      <c r="AN3666">
        <v>354400</v>
      </c>
    </row>
    <row r="3667" spans="1:40" x14ac:dyDescent="0.25">
      <c r="A3667" t="s">
        <v>3602</v>
      </c>
      <c r="B3667">
        <v>699</v>
      </c>
      <c r="C3667">
        <v>583600</v>
      </c>
      <c r="D3667">
        <v>1</v>
      </c>
      <c r="E3667">
        <v>0</v>
      </c>
      <c r="F3667">
        <v>0</v>
      </c>
      <c r="G3667">
        <v>0</v>
      </c>
      <c r="H3667">
        <v>0</v>
      </c>
      <c r="I3667" t="s">
        <v>30</v>
      </c>
      <c r="J3667" t="s">
        <v>107</v>
      </c>
      <c r="K3667">
        <v>157267.85950946962</v>
      </c>
      <c r="O3667">
        <f t="shared" si="405"/>
        <v>0</v>
      </c>
      <c r="Q3667">
        <f t="shared" si="406"/>
        <v>0</v>
      </c>
      <c r="S3667">
        <f t="shared" si="407"/>
        <v>0</v>
      </c>
      <c r="U3667">
        <f t="shared" si="408"/>
        <v>0</v>
      </c>
      <c r="AF3667">
        <v>0</v>
      </c>
      <c r="AG3667">
        <f t="shared" si="409"/>
        <v>0</v>
      </c>
      <c r="AL3667">
        <f t="shared" si="410"/>
        <v>157267.85950946962</v>
      </c>
      <c r="AM3667">
        <f t="shared" si="411"/>
        <v>157300</v>
      </c>
      <c r="AN3667">
        <v>151800</v>
      </c>
    </row>
    <row r="3668" spans="1:40" x14ac:dyDescent="0.25">
      <c r="A3668" t="s">
        <v>3603</v>
      </c>
      <c r="B3668">
        <v>227</v>
      </c>
      <c r="C3668">
        <v>586471</v>
      </c>
      <c r="D3668">
        <v>1</v>
      </c>
      <c r="E3668">
        <v>0</v>
      </c>
      <c r="F3668">
        <v>0</v>
      </c>
      <c r="G3668">
        <v>0</v>
      </c>
      <c r="H3668">
        <v>0</v>
      </c>
      <c r="I3668" t="s">
        <v>30</v>
      </c>
      <c r="J3668" t="s">
        <v>71</v>
      </c>
      <c r="K3668">
        <v>68144.142339082857</v>
      </c>
      <c r="O3668">
        <f t="shared" si="405"/>
        <v>0</v>
      </c>
      <c r="Q3668">
        <f t="shared" si="406"/>
        <v>0</v>
      </c>
      <c r="S3668">
        <f t="shared" si="407"/>
        <v>0</v>
      </c>
      <c r="U3668">
        <f t="shared" si="408"/>
        <v>0</v>
      </c>
      <c r="AF3668">
        <v>0</v>
      </c>
      <c r="AG3668">
        <f t="shared" si="409"/>
        <v>0</v>
      </c>
      <c r="AL3668">
        <f t="shared" si="410"/>
        <v>68144.142339082857</v>
      </c>
      <c r="AM3668">
        <f t="shared" si="411"/>
        <v>68100</v>
      </c>
      <c r="AN3668">
        <v>65400</v>
      </c>
    </row>
    <row r="3669" spans="1:40" x14ac:dyDescent="0.25">
      <c r="A3669" t="s">
        <v>3604</v>
      </c>
      <c r="B3669">
        <v>365</v>
      </c>
      <c r="C3669">
        <v>549711</v>
      </c>
      <c r="D3669">
        <v>1</v>
      </c>
      <c r="E3669">
        <v>0</v>
      </c>
      <c r="F3669">
        <v>0</v>
      </c>
      <c r="G3669">
        <v>0</v>
      </c>
      <c r="H3669">
        <v>0</v>
      </c>
      <c r="I3669" t="s">
        <v>23</v>
      </c>
      <c r="J3669" t="s">
        <v>48</v>
      </c>
      <c r="K3669">
        <v>82753.414638892064</v>
      </c>
      <c r="O3669">
        <f t="shared" si="405"/>
        <v>0</v>
      </c>
      <c r="Q3669">
        <f t="shared" si="406"/>
        <v>0</v>
      </c>
      <c r="S3669">
        <f t="shared" si="407"/>
        <v>0</v>
      </c>
      <c r="U3669">
        <f t="shared" si="408"/>
        <v>0</v>
      </c>
      <c r="AF3669">
        <v>1</v>
      </c>
      <c r="AG3669">
        <f t="shared" si="409"/>
        <v>29000</v>
      </c>
      <c r="AL3669">
        <f t="shared" si="410"/>
        <v>111753.41463889206</v>
      </c>
      <c r="AM3669">
        <f t="shared" si="411"/>
        <v>111800</v>
      </c>
      <c r="AN3669">
        <v>141100</v>
      </c>
    </row>
    <row r="3670" spans="1:40" x14ac:dyDescent="0.25">
      <c r="A3670" t="s">
        <v>3605</v>
      </c>
      <c r="B3670">
        <v>106</v>
      </c>
      <c r="C3670">
        <v>566993</v>
      </c>
      <c r="D3670">
        <v>1</v>
      </c>
      <c r="E3670">
        <v>0</v>
      </c>
      <c r="F3670">
        <v>0</v>
      </c>
      <c r="G3670">
        <v>0</v>
      </c>
      <c r="H3670">
        <v>0</v>
      </c>
      <c r="I3670" t="s">
        <v>110</v>
      </c>
      <c r="J3670" t="s">
        <v>336</v>
      </c>
      <c r="K3670">
        <v>68144.142339082857</v>
      </c>
      <c r="O3670">
        <f t="shared" si="405"/>
        <v>0</v>
      </c>
      <c r="Q3670">
        <f t="shared" si="406"/>
        <v>0</v>
      </c>
      <c r="S3670">
        <f t="shared" si="407"/>
        <v>0</v>
      </c>
      <c r="U3670">
        <f t="shared" si="408"/>
        <v>0</v>
      </c>
      <c r="AF3670">
        <v>0</v>
      </c>
      <c r="AG3670">
        <f t="shared" si="409"/>
        <v>0</v>
      </c>
      <c r="AL3670">
        <f t="shared" si="410"/>
        <v>68144.142339082857</v>
      </c>
      <c r="AM3670">
        <f t="shared" si="411"/>
        <v>68100</v>
      </c>
      <c r="AN3670">
        <v>65400</v>
      </c>
    </row>
    <row r="3671" spans="1:40" x14ac:dyDescent="0.25">
      <c r="A3671" s="3" t="s">
        <v>3606</v>
      </c>
      <c r="B3671">
        <v>1481</v>
      </c>
      <c r="C3671">
        <v>592455</v>
      </c>
      <c r="D3671">
        <v>1</v>
      </c>
      <c r="E3671">
        <v>1</v>
      </c>
      <c r="F3671">
        <v>0</v>
      </c>
      <c r="G3671">
        <v>0</v>
      </c>
      <c r="H3671">
        <v>0</v>
      </c>
      <c r="I3671" t="s">
        <v>90</v>
      </c>
      <c r="J3671" t="s">
        <v>89</v>
      </c>
      <c r="K3671">
        <v>329081.05508401303</v>
      </c>
      <c r="L3671">
        <v>1481</v>
      </c>
      <c r="M3671">
        <v>77434.112180220895</v>
      </c>
      <c r="O3671">
        <f t="shared" si="405"/>
        <v>0</v>
      </c>
      <c r="P3671">
        <v>2</v>
      </c>
      <c r="Q3671">
        <f t="shared" si="406"/>
        <v>5520</v>
      </c>
      <c r="R3671">
        <v>4</v>
      </c>
      <c r="S3671">
        <f t="shared" si="407"/>
        <v>3680</v>
      </c>
      <c r="T3671">
        <v>1</v>
      </c>
      <c r="U3671">
        <f t="shared" si="408"/>
        <v>209</v>
      </c>
      <c r="AF3671">
        <v>2</v>
      </c>
      <c r="AG3671">
        <f t="shared" si="409"/>
        <v>58000</v>
      </c>
      <c r="AL3671">
        <f t="shared" si="410"/>
        <v>473924.16726423393</v>
      </c>
      <c r="AM3671">
        <f t="shared" si="411"/>
        <v>473900</v>
      </c>
      <c r="AN3671">
        <v>506000</v>
      </c>
    </row>
    <row r="3672" spans="1:40" x14ac:dyDescent="0.25">
      <c r="A3672" s="3" t="s">
        <v>3608</v>
      </c>
      <c r="B3672">
        <v>3492</v>
      </c>
      <c r="C3672">
        <v>592463</v>
      </c>
      <c r="D3672">
        <v>1</v>
      </c>
      <c r="E3672">
        <v>1</v>
      </c>
      <c r="F3672">
        <v>0</v>
      </c>
      <c r="G3672">
        <v>0</v>
      </c>
      <c r="H3672">
        <v>0</v>
      </c>
      <c r="I3672" t="s">
        <v>90</v>
      </c>
      <c r="J3672" t="s">
        <v>89</v>
      </c>
      <c r="K3672">
        <v>759820.04030306148</v>
      </c>
      <c r="L3672">
        <v>3492</v>
      </c>
      <c r="M3672">
        <v>182176.59207963888</v>
      </c>
      <c r="O3672">
        <f t="shared" si="405"/>
        <v>0</v>
      </c>
      <c r="P3672">
        <v>36</v>
      </c>
      <c r="Q3672">
        <f t="shared" si="406"/>
        <v>99360</v>
      </c>
      <c r="R3672">
        <v>14</v>
      </c>
      <c r="S3672">
        <f t="shared" si="407"/>
        <v>12880</v>
      </c>
      <c r="T3672">
        <v>13</v>
      </c>
      <c r="U3672">
        <f t="shared" si="408"/>
        <v>2717</v>
      </c>
      <c r="AF3672">
        <v>3</v>
      </c>
      <c r="AG3672">
        <f t="shared" si="409"/>
        <v>87000</v>
      </c>
      <c r="AL3672">
        <f t="shared" si="410"/>
        <v>1143953.6323827002</v>
      </c>
      <c r="AM3672">
        <f t="shared" si="411"/>
        <v>1144000</v>
      </c>
      <c r="AN3672">
        <v>1148700</v>
      </c>
    </row>
    <row r="3673" spans="1:40" x14ac:dyDescent="0.25">
      <c r="A3673" t="s">
        <v>3609</v>
      </c>
      <c r="B3673">
        <v>156</v>
      </c>
      <c r="C3673">
        <v>569330</v>
      </c>
      <c r="D3673">
        <v>1</v>
      </c>
      <c r="E3673">
        <v>0</v>
      </c>
      <c r="F3673">
        <v>0</v>
      </c>
      <c r="G3673">
        <v>0</v>
      </c>
      <c r="H3673">
        <v>0</v>
      </c>
      <c r="I3673" t="s">
        <v>61</v>
      </c>
      <c r="J3673" t="s">
        <v>249</v>
      </c>
      <c r="K3673">
        <v>68144.142339082857</v>
      </c>
      <c r="O3673">
        <f t="shared" si="405"/>
        <v>0</v>
      </c>
      <c r="Q3673">
        <f t="shared" si="406"/>
        <v>0</v>
      </c>
      <c r="S3673">
        <f t="shared" si="407"/>
        <v>0</v>
      </c>
      <c r="U3673">
        <f t="shared" si="408"/>
        <v>0</v>
      </c>
      <c r="AF3673">
        <v>0</v>
      </c>
      <c r="AG3673">
        <f t="shared" si="409"/>
        <v>0</v>
      </c>
      <c r="AL3673">
        <f t="shared" si="410"/>
        <v>68144.142339082857</v>
      </c>
      <c r="AM3673">
        <f t="shared" si="411"/>
        <v>68100</v>
      </c>
      <c r="AN3673">
        <v>65400</v>
      </c>
    </row>
    <row r="3674" spans="1:40" x14ac:dyDescent="0.25">
      <c r="A3674" t="s">
        <v>3610</v>
      </c>
      <c r="B3674">
        <v>93</v>
      </c>
      <c r="C3674">
        <v>573281</v>
      </c>
      <c r="D3674">
        <v>1</v>
      </c>
      <c r="E3674">
        <v>0</v>
      </c>
      <c r="F3674">
        <v>0</v>
      </c>
      <c r="G3674">
        <v>0</v>
      </c>
      <c r="H3674">
        <v>0</v>
      </c>
      <c r="I3674" t="s">
        <v>33</v>
      </c>
      <c r="J3674" t="s">
        <v>114</v>
      </c>
      <c r="K3674">
        <v>68144.142339082857</v>
      </c>
      <c r="O3674">
        <f t="shared" si="405"/>
        <v>0</v>
      </c>
      <c r="Q3674">
        <f t="shared" si="406"/>
        <v>0</v>
      </c>
      <c r="S3674">
        <f t="shared" si="407"/>
        <v>0</v>
      </c>
      <c r="U3674">
        <f t="shared" si="408"/>
        <v>0</v>
      </c>
      <c r="AF3674">
        <v>0</v>
      </c>
      <c r="AG3674">
        <f t="shared" si="409"/>
        <v>0</v>
      </c>
      <c r="AL3674">
        <f t="shared" si="410"/>
        <v>68144.142339082857</v>
      </c>
      <c r="AM3674">
        <f t="shared" si="411"/>
        <v>68100</v>
      </c>
      <c r="AN3674">
        <v>65400</v>
      </c>
    </row>
    <row r="3675" spans="1:40" x14ac:dyDescent="0.25">
      <c r="A3675" t="s">
        <v>3611</v>
      </c>
      <c r="B3675">
        <v>388</v>
      </c>
      <c r="C3675">
        <v>530352</v>
      </c>
      <c r="D3675">
        <v>1</v>
      </c>
      <c r="E3675">
        <v>0</v>
      </c>
      <c r="F3675">
        <v>0</v>
      </c>
      <c r="G3675">
        <v>0</v>
      </c>
      <c r="H3675">
        <v>0</v>
      </c>
      <c r="I3675" t="s">
        <v>26</v>
      </c>
      <c r="J3675" t="s">
        <v>288</v>
      </c>
      <c r="K3675">
        <v>87913.316658560871</v>
      </c>
      <c r="O3675">
        <f t="shared" si="405"/>
        <v>0</v>
      </c>
      <c r="Q3675">
        <f t="shared" si="406"/>
        <v>0</v>
      </c>
      <c r="S3675">
        <f t="shared" si="407"/>
        <v>0</v>
      </c>
      <c r="U3675">
        <f t="shared" si="408"/>
        <v>0</v>
      </c>
      <c r="AF3675">
        <v>3</v>
      </c>
      <c r="AG3675">
        <f t="shared" si="409"/>
        <v>87000</v>
      </c>
      <c r="AL3675">
        <f t="shared" si="410"/>
        <v>174913.31665856089</v>
      </c>
      <c r="AM3675">
        <f t="shared" si="411"/>
        <v>174900</v>
      </c>
      <c r="AN3675">
        <v>144100</v>
      </c>
    </row>
    <row r="3676" spans="1:40" x14ac:dyDescent="0.25">
      <c r="A3676" t="s">
        <v>3612</v>
      </c>
      <c r="B3676">
        <v>1097</v>
      </c>
      <c r="C3676">
        <v>575437</v>
      </c>
      <c r="D3676">
        <v>1</v>
      </c>
      <c r="E3676">
        <v>0</v>
      </c>
      <c r="F3676">
        <v>0</v>
      </c>
      <c r="G3676">
        <v>0</v>
      </c>
      <c r="H3676">
        <v>0</v>
      </c>
      <c r="I3676" t="s">
        <v>41</v>
      </c>
      <c r="J3676" t="s">
        <v>151</v>
      </c>
      <c r="K3676">
        <v>245107.7170532415</v>
      </c>
      <c r="O3676">
        <f t="shared" si="405"/>
        <v>0</v>
      </c>
      <c r="Q3676">
        <f t="shared" si="406"/>
        <v>0</v>
      </c>
      <c r="S3676">
        <f t="shared" si="407"/>
        <v>0</v>
      </c>
      <c r="U3676">
        <f t="shared" si="408"/>
        <v>0</v>
      </c>
      <c r="AF3676">
        <v>0</v>
      </c>
      <c r="AG3676">
        <f t="shared" si="409"/>
        <v>0</v>
      </c>
      <c r="AL3676">
        <f t="shared" si="410"/>
        <v>245107.7170532415</v>
      </c>
      <c r="AM3676">
        <f t="shared" si="411"/>
        <v>245100</v>
      </c>
      <c r="AN3676">
        <v>229100</v>
      </c>
    </row>
    <row r="3677" spans="1:40" x14ac:dyDescent="0.25">
      <c r="A3677" t="s">
        <v>3613</v>
      </c>
      <c r="B3677">
        <v>72</v>
      </c>
      <c r="C3677">
        <v>578061</v>
      </c>
      <c r="D3677">
        <v>1</v>
      </c>
      <c r="E3677">
        <v>0</v>
      </c>
      <c r="F3677">
        <v>0</v>
      </c>
      <c r="G3677">
        <v>0</v>
      </c>
      <c r="H3677">
        <v>0</v>
      </c>
      <c r="I3677" t="s">
        <v>110</v>
      </c>
      <c r="J3677" t="s">
        <v>219</v>
      </c>
      <c r="K3677">
        <v>68144.142339082857</v>
      </c>
      <c r="O3677">
        <f t="shared" si="405"/>
        <v>0</v>
      </c>
      <c r="Q3677">
        <f t="shared" si="406"/>
        <v>0</v>
      </c>
      <c r="S3677">
        <f t="shared" si="407"/>
        <v>0</v>
      </c>
      <c r="U3677">
        <f t="shared" si="408"/>
        <v>0</v>
      </c>
      <c r="AF3677">
        <v>0</v>
      </c>
      <c r="AG3677">
        <f t="shared" si="409"/>
        <v>0</v>
      </c>
      <c r="AL3677">
        <f t="shared" si="410"/>
        <v>68144.142339082857</v>
      </c>
      <c r="AM3677">
        <f t="shared" si="411"/>
        <v>68100</v>
      </c>
      <c r="AN3677">
        <v>65400</v>
      </c>
    </row>
    <row r="3678" spans="1:40" x14ac:dyDescent="0.25">
      <c r="A3678" t="s">
        <v>3614</v>
      </c>
      <c r="B3678">
        <v>933</v>
      </c>
      <c r="C3678">
        <v>575445</v>
      </c>
      <c r="D3678">
        <v>1</v>
      </c>
      <c r="E3678">
        <v>0</v>
      </c>
      <c r="F3678">
        <v>0</v>
      </c>
      <c r="G3678">
        <v>0</v>
      </c>
      <c r="H3678">
        <v>0</v>
      </c>
      <c r="I3678" t="s">
        <v>41</v>
      </c>
      <c r="J3678" t="s">
        <v>969</v>
      </c>
      <c r="K3678">
        <v>209021.40929224095</v>
      </c>
      <c r="O3678">
        <f t="shared" si="405"/>
        <v>0</v>
      </c>
      <c r="Q3678">
        <f t="shared" si="406"/>
        <v>0</v>
      </c>
      <c r="S3678">
        <f t="shared" si="407"/>
        <v>0</v>
      </c>
      <c r="U3678">
        <f t="shared" si="408"/>
        <v>0</v>
      </c>
      <c r="AF3678">
        <v>1</v>
      </c>
      <c r="AG3678">
        <f t="shared" si="409"/>
        <v>29000</v>
      </c>
      <c r="AL3678">
        <f t="shared" si="410"/>
        <v>238021.40929224095</v>
      </c>
      <c r="AM3678">
        <f t="shared" si="411"/>
        <v>238000</v>
      </c>
      <c r="AN3678">
        <v>231000</v>
      </c>
    </row>
    <row r="3679" spans="1:40" x14ac:dyDescent="0.25">
      <c r="A3679" s="3" t="s">
        <v>1919</v>
      </c>
      <c r="B3679">
        <v>876</v>
      </c>
      <c r="C3679">
        <v>592471</v>
      </c>
      <c r="D3679">
        <v>1</v>
      </c>
      <c r="E3679">
        <v>1</v>
      </c>
      <c r="F3679">
        <v>0</v>
      </c>
      <c r="G3679">
        <v>0</v>
      </c>
      <c r="H3679">
        <v>0</v>
      </c>
      <c r="I3679" t="s">
        <v>90</v>
      </c>
      <c r="J3679" t="s">
        <v>89</v>
      </c>
      <c r="K3679">
        <v>196444.71666138215</v>
      </c>
      <c r="L3679">
        <v>1626</v>
      </c>
      <c r="M3679">
        <v>84998.666165505943</v>
      </c>
      <c r="O3679">
        <f t="shared" si="405"/>
        <v>0</v>
      </c>
      <c r="P3679">
        <v>29</v>
      </c>
      <c r="Q3679">
        <f t="shared" si="406"/>
        <v>80040</v>
      </c>
      <c r="R3679">
        <v>7</v>
      </c>
      <c r="S3679">
        <f t="shared" si="407"/>
        <v>6440</v>
      </c>
      <c r="T3679">
        <v>3</v>
      </c>
      <c r="U3679">
        <f t="shared" si="408"/>
        <v>627</v>
      </c>
      <c r="AF3679">
        <v>0</v>
      </c>
      <c r="AG3679">
        <f t="shared" si="409"/>
        <v>0</v>
      </c>
      <c r="AL3679">
        <f t="shared" si="410"/>
        <v>368550.38282688812</v>
      </c>
      <c r="AM3679">
        <f t="shared" si="411"/>
        <v>368600</v>
      </c>
      <c r="AN3679">
        <v>362000</v>
      </c>
    </row>
    <row r="3680" spans="1:40" x14ac:dyDescent="0.25">
      <c r="A3680" t="s">
        <v>1721</v>
      </c>
      <c r="B3680">
        <v>608</v>
      </c>
      <c r="C3680">
        <v>554073</v>
      </c>
      <c r="D3680">
        <v>1</v>
      </c>
      <c r="E3680">
        <v>0</v>
      </c>
      <c r="F3680">
        <v>0</v>
      </c>
      <c r="G3680">
        <v>0</v>
      </c>
      <c r="H3680">
        <v>0</v>
      </c>
      <c r="I3680" t="s">
        <v>110</v>
      </c>
      <c r="J3680" t="s">
        <v>464</v>
      </c>
      <c r="K3680">
        <v>137048.02407619494</v>
      </c>
      <c r="O3680">
        <f t="shared" si="405"/>
        <v>0</v>
      </c>
      <c r="Q3680">
        <f t="shared" si="406"/>
        <v>0</v>
      </c>
      <c r="S3680">
        <f t="shared" si="407"/>
        <v>0</v>
      </c>
      <c r="U3680">
        <f t="shared" si="408"/>
        <v>0</v>
      </c>
      <c r="AF3680">
        <v>0</v>
      </c>
      <c r="AG3680">
        <f t="shared" si="409"/>
        <v>0</v>
      </c>
      <c r="AL3680">
        <f t="shared" si="410"/>
        <v>137048.02407619494</v>
      </c>
      <c r="AM3680">
        <f t="shared" si="411"/>
        <v>137000</v>
      </c>
      <c r="AN3680">
        <v>131800</v>
      </c>
    </row>
    <row r="3681" spans="1:40" x14ac:dyDescent="0.25">
      <c r="A3681" t="s">
        <v>3615</v>
      </c>
      <c r="B3681">
        <v>167</v>
      </c>
      <c r="C3681">
        <v>541681</v>
      </c>
      <c r="D3681">
        <v>1</v>
      </c>
      <c r="E3681">
        <v>0</v>
      </c>
      <c r="F3681">
        <v>0</v>
      </c>
      <c r="G3681">
        <v>0</v>
      </c>
      <c r="H3681">
        <v>0</v>
      </c>
      <c r="I3681" t="s">
        <v>110</v>
      </c>
      <c r="J3681" t="s">
        <v>296</v>
      </c>
      <c r="K3681">
        <v>68144.142339082857</v>
      </c>
      <c r="O3681">
        <f t="shared" si="405"/>
        <v>0</v>
      </c>
      <c r="Q3681">
        <f t="shared" si="406"/>
        <v>0</v>
      </c>
      <c r="S3681">
        <f t="shared" si="407"/>
        <v>0</v>
      </c>
      <c r="U3681">
        <f t="shared" si="408"/>
        <v>0</v>
      </c>
      <c r="AF3681">
        <v>1</v>
      </c>
      <c r="AG3681">
        <f t="shared" si="409"/>
        <v>29000</v>
      </c>
      <c r="AL3681">
        <f t="shared" si="410"/>
        <v>97144.142339082857</v>
      </c>
      <c r="AM3681">
        <f t="shared" si="411"/>
        <v>97100</v>
      </c>
      <c r="AN3681">
        <v>94400</v>
      </c>
    </row>
    <row r="3682" spans="1:40" x14ac:dyDescent="0.25">
      <c r="A3682" s="3" t="s">
        <v>3616</v>
      </c>
      <c r="B3682">
        <v>1288</v>
      </c>
      <c r="C3682">
        <v>589845</v>
      </c>
      <c r="D3682">
        <v>1</v>
      </c>
      <c r="E3682">
        <v>1</v>
      </c>
      <c r="F3682">
        <v>0</v>
      </c>
      <c r="G3682">
        <v>0</v>
      </c>
      <c r="H3682">
        <v>0</v>
      </c>
      <c r="I3682" t="s">
        <v>61</v>
      </c>
      <c r="J3682" t="s">
        <v>60</v>
      </c>
      <c r="K3682">
        <v>286962.14684431814</v>
      </c>
      <c r="L3682">
        <v>2010</v>
      </c>
      <c r="M3682">
        <v>105021.36874049032</v>
      </c>
      <c r="O3682">
        <f t="shared" si="405"/>
        <v>0</v>
      </c>
      <c r="P3682">
        <v>8</v>
      </c>
      <c r="Q3682">
        <f t="shared" si="406"/>
        <v>22080</v>
      </c>
      <c r="R3682">
        <v>6</v>
      </c>
      <c r="S3682">
        <f t="shared" si="407"/>
        <v>5520</v>
      </c>
      <c r="T3682">
        <v>1</v>
      </c>
      <c r="U3682">
        <f t="shared" si="408"/>
        <v>209</v>
      </c>
      <c r="AF3682">
        <v>0</v>
      </c>
      <c r="AG3682">
        <f t="shared" si="409"/>
        <v>0</v>
      </c>
      <c r="AL3682">
        <f t="shared" si="410"/>
        <v>419792.51558480843</v>
      </c>
      <c r="AM3682">
        <f t="shared" si="411"/>
        <v>419800</v>
      </c>
      <c r="AN3682">
        <v>483200</v>
      </c>
    </row>
    <row r="3683" spans="1:40" x14ac:dyDescent="0.25">
      <c r="A3683" t="s">
        <v>3617</v>
      </c>
      <c r="B3683">
        <v>143</v>
      </c>
      <c r="C3683">
        <v>540293</v>
      </c>
      <c r="D3683">
        <v>1</v>
      </c>
      <c r="E3683">
        <v>0</v>
      </c>
      <c r="F3683">
        <v>0</v>
      </c>
      <c r="G3683">
        <v>0</v>
      </c>
      <c r="H3683">
        <v>0</v>
      </c>
      <c r="I3683" t="s">
        <v>110</v>
      </c>
      <c r="J3683" t="s">
        <v>564</v>
      </c>
      <c r="K3683">
        <v>68144.142339082857</v>
      </c>
      <c r="O3683">
        <f t="shared" si="405"/>
        <v>0</v>
      </c>
      <c r="Q3683">
        <f t="shared" si="406"/>
        <v>0</v>
      </c>
      <c r="S3683">
        <f t="shared" si="407"/>
        <v>0</v>
      </c>
      <c r="U3683">
        <f t="shared" si="408"/>
        <v>0</v>
      </c>
      <c r="AF3683">
        <v>0</v>
      </c>
      <c r="AG3683">
        <f t="shared" si="409"/>
        <v>0</v>
      </c>
      <c r="AL3683">
        <f t="shared" si="410"/>
        <v>68144.142339082857</v>
      </c>
      <c r="AM3683">
        <f t="shared" si="411"/>
        <v>68100</v>
      </c>
      <c r="AN3683">
        <v>65400</v>
      </c>
    </row>
    <row r="3684" spans="1:40" x14ac:dyDescent="0.25">
      <c r="A3684" t="s">
        <v>3618</v>
      </c>
      <c r="B3684">
        <v>1436</v>
      </c>
      <c r="C3684">
        <v>509612</v>
      </c>
      <c r="D3684">
        <v>1</v>
      </c>
      <c r="E3684">
        <v>0</v>
      </c>
      <c r="F3684">
        <v>0</v>
      </c>
      <c r="G3684">
        <v>0</v>
      </c>
      <c r="H3684">
        <v>0</v>
      </c>
      <c r="I3684" t="s">
        <v>38</v>
      </c>
      <c r="J3684" t="s">
        <v>236</v>
      </c>
      <c r="K3684">
        <v>319275.47818520293</v>
      </c>
      <c r="O3684">
        <f t="shared" si="405"/>
        <v>0</v>
      </c>
      <c r="Q3684">
        <f t="shared" si="406"/>
        <v>0</v>
      </c>
      <c r="S3684">
        <f t="shared" si="407"/>
        <v>0</v>
      </c>
      <c r="U3684">
        <f t="shared" si="408"/>
        <v>0</v>
      </c>
      <c r="AF3684">
        <v>0</v>
      </c>
      <c r="AG3684">
        <f t="shared" si="409"/>
        <v>0</v>
      </c>
      <c r="AL3684">
        <f t="shared" si="410"/>
        <v>319275.47818520293</v>
      </c>
      <c r="AM3684">
        <f t="shared" si="411"/>
        <v>319300</v>
      </c>
      <c r="AN3684">
        <v>300600</v>
      </c>
    </row>
    <row r="3685" spans="1:40" x14ac:dyDescent="0.25">
      <c r="A3685" t="s">
        <v>1857</v>
      </c>
      <c r="B3685">
        <v>85</v>
      </c>
      <c r="C3685">
        <v>587648</v>
      </c>
      <c r="D3685">
        <v>1</v>
      </c>
      <c r="E3685">
        <v>0</v>
      </c>
      <c r="F3685">
        <v>0</v>
      </c>
      <c r="G3685">
        <v>0</v>
      </c>
      <c r="H3685">
        <v>0</v>
      </c>
      <c r="I3685" t="s">
        <v>75</v>
      </c>
      <c r="J3685" t="s">
        <v>79</v>
      </c>
      <c r="K3685">
        <v>68144.142339082857</v>
      </c>
      <c r="O3685">
        <f t="shared" si="405"/>
        <v>0</v>
      </c>
      <c r="Q3685">
        <f t="shared" si="406"/>
        <v>0</v>
      </c>
      <c r="S3685">
        <f t="shared" si="407"/>
        <v>0</v>
      </c>
      <c r="U3685">
        <f t="shared" si="408"/>
        <v>0</v>
      </c>
      <c r="AF3685">
        <v>0</v>
      </c>
      <c r="AG3685">
        <f t="shared" si="409"/>
        <v>0</v>
      </c>
      <c r="AL3685">
        <f t="shared" si="410"/>
        <v>68144.142339082857</v>
      </c>
      <c r="AM3685">
        <f t="shared" si="411"/>
        <v>68100</v>
      </c>
      <c r="AN3685">
        <v>65400</v>
      </c>
    </row>
    <row r="3686" spans="1:40" x14ac:dyDescent="0.25">
      <c r="A3686" t="s">
        <v>1857</v>
      </c>
      <c r="B3686">
        <v>329</v>
      </c>
      <c r="C3686">
        <v>596370</v>
      </c>
      <c r="D3686">
        <v>1</v>
      </c>
      <c r="E3686">
        <v>0</v>
      </c>
      <c r="F3686">
        <v>0</v>
      </c>
      <c r="G3686">
        <v>0</v>
      </c>
      <c r="H3686">
        <v>0</v>
      </c>
      <c r="I3686" t="s">
        <v>75</v>
      </c>
      <c r="J3686" t="s">
        <v>133</v>
      </c>
      <c r="K3686">
        <v>74667.191290971052</v>
      </c>
      <c r="O3686">
        <f t="shared" si="405"/>
        <v>0</v>
      </c>
      <c r="Q3686">
        <f t="shared" si="406"/>
        <v>0</v>
      </c>
      <c r="S3686">
        <f t="shared" si="407"/>
        <v>0</v>
      </c>
      <c r="U3686">
        <f t="shared" si="408"/>
        <v>0</v>
      </c>
      <c r="AF3686">
        <v>0</v>
      </c>
      <c r="AG3686">
        <f t="shared" si="409"/>
        <v>0</v>
      </c>
      <c r="AL3686">
        <f t="shared" si="410"/>
        <v>74667.191290971052</v>
      </c>
      <c r="AM3686">
        <f t="shared" si="411"/>
        <v>74700</v>
      </c>
      <c r="AN3686">
        <v>70200</v>
      </c>
    </row>
    <row r="3687" spans="1:40" x14ac:dyDescent="0.25">
      <c r="A3687" t="s">
        <v>3619</v>
      </c>
      <c r="B3687">
        <v>275</v>
      </c>
      <c r="C3687">
        <v>589853</v>
      </c>
      <c r="D3687">
        <v>1</v>
      </c>
      <c r="E3687">
        <v>0</v>
      </c>
      <c r="F3687">
        <v>0</v>
      </c>
      <c r="G3687">
        <v>0</v>
      </c>
      <c r="H3687">
        <v>0</v>
      </c>
      <c r="I3687" t="s">
        <v>61</v>
      </c>
      <c r="J3687" t="s">
        <v>60</v>
      </c>
      <c r="K3687">
        <v>68144.142339082857</v>
      </c>
      <c r="O3687">
        <f t="shared" si="405"/>
        <v>0</v>
      </c>
      <c r="Q3687">
        <f t="shared" si="406"/>
        <v>0</v>
      </c>
      <c r="S3687">
        <f t="shared" si="407"/>
        <v>0</v>
      </c>
      <c r="U3687">
        <f t="shared" si="408"/>
        <v>0</v>
      </c>
      <c r="AF3687">
        <v>0</v>
      </c>
      <c r="AG3687">
        <f t="shared" si="409"/>
        <v>0</v>
      </c>
      <c r="AL3687">
        <f t="shared" si="410"/>
        <v>68144.142339082857</v>
      </c>
      <c r="AM3687">
        <f t="shared" si="411"/>
        <v>68100</v>
      </c>
      <c r="AN3687">
        <v>65400</v>
      </c>
    </row>
    <row r="3688" spans="1:40" x14ac:dyDescent="0.25">
      <c r="A3688" t="s">
        <v>3620</v>
      </c>
      <c r="B3688">
        <v>361</v>
      </c>
      <c r="C3688">
        <v>506699</v>
      </c>
      <c r="D3688">
        <v>1</v>
      </c>
      <c r="E3688">
        <v>0</v>
      </c>
      <c r="F3688">
        <v>0</v>
      </c>
      <c r="G3688">
        <v>0</v>
      </c>
      <c r="H3688">
        <v>0</v>
      </c>
      <c r="I3688" t="s">
        <v>30</v>
      </c>
      <c r="J3688" t="s">
        <v>471</v>
      </c>
      <c r="K3688">
        <v>81855.547081547775</v>
      </c>
      <c r="O3688">
        <f t="shared" si="405"/>
        <v>0</v>
      </c>
      <c r="Q3688">
        <f t="shared" si="406"/>
        <v>0</v>
      </c>
      <c r="S3688">
        <f t="shared" si="407"/>
        <v>0</v>
      </c>
      <c r="U3688">
        <f t="shared" si="408"/>
        <v>0</v>
      </c>
      <c r="AF3688">
        <v>0</v>
      </c>
      <c r="AG3688">
        <f t="shared" si="409"/>
        <v>0</v>
      </c>
      <c r="AL3688">
        <f t="shared" si="410"/>
        <v>81855.547081547775</v>
      </c>
      <c r="AM3688">
        <f t="shared" si="411"/>
        <v>81900</v>
      </c>
      <c r="AN3688">
        <v>76000</v>
      </c>
    </row>
    <row r="3689" spans="1:40" x14ac:dyDescent="0.25">
      <c r="A3689" t="s">
        <v>3621</v>
      </c>
      <c r="B3689">
        <v>180</v>
      </c>
      <c r="C3689">
        <v>534111</v>
      </c>
      <c r="D3689">
        <v>1</v>
      </c>
      <c r="E3689">
        <v>0</v>
      </c>
      <c r="F3689">
        <v>0</v>
      </c>
      <c r="G3689">
        <v>0</v>
      </c>
      <c r="H3689">
        <v>0</v>
      </c>
      <c r="I3689" t="s">
        <v>26</v>
      </c>
      <c r="J3689" t="s">
        <v>330</v>
      </c>
      <c r="K3689">
        <v>68144.142339082857</v>
      </c>
      <c r="O3689">
        <f t="shared" si="405"/>
        <v>0</v>
      </c>
      <c r="Q3689">
        <f t="shared" si="406"/>
        <v>0</v>
      </c>
      <c r="S3689">
        <f t="shared" si="407"/>
        <v>0</v>
      </c>
      <c r="U3689">
        <f t="shared" si="408"/>
        <v>0</v>
      </c>
      <c r="AF3689">
        <v>0</v>
      </c>
      <c r="AG3689">
        <f t="shared" si="409"/>
        <v>0</v>
      </c>
      <c r="AL3689">
        <f t="shared" si="410"/>
        <v>68144.142339082857</v>
      </c>
      <c r="AM3689">
        <f t="shared" si="411"/>
        <v>68100</v>
      </c>
      <c r="AN3689">
        <v>65400</v>
      </c>
    </row>
    <row r="3690" spans="1:40" x14ac:dyDescent="0.25">
      <c r="A3690" s="3" t="s">
        <v>655</v>
      </c>
      <c r="B3690">
        <v>1586</v>
      </c>
      <c r="C3690">
        <v>593478</v>
      </c>
      <c r="D3690">
        <v>1</v>
      </c>
      <c r="E3690">
        <v>1</v>
      </c>
      <c r="F3690">
        <v>0</v>
      </c>
      <c r="G3690">
        <v>0</v>
      </c>
      <c r="H3690">
        <v>0</v>
      </c>
      <c r="I3690" t="s">
        <v>30</v>
      </c>
      <c r="J3690" t="s">
        <v>656</v>
      </c>
      <c r="K3690">
        <v>351926.82513007161</v>
      </c>
      <c r="L3690">
        <v>4202</v>
      </c>
      <c r="M3690">
        <v>219082.74200018749</v>
      </c>
      <c r="N3690">
        <v>1</v>
      </c>
      <c r="O3690">
        <f t="shared" si="405"/>
        <v>690</v>
      </c>
      <c r="P3690">
        <v>17</v>
      </c>
      <c r="Q3690">
        <f t="shared" si="406"/>
        <v>46920</v>
      </c>
      <c r="R3690">
        <v>14</v>
      </c>
      <c r="S3690">
        <f t="shared" si="407"/>
        <v>12880</v>
      </c>
      <c r="T3690">
        <v>16</v>
      </c>
      <c r="U3690">
        <f t="shared" si="408"/>
        <v>3344</v>
      </c>
      <c r="AF3690">
        <v>0</v>
      </c>
      <c r="AG3690">
        <f t="shared" si="409"/>
        <v>0</v>
      </c>
      <c r="AL3690">
        <f t="shared" si="410"/>
        <v>634843.56713025912</v>
      </c>
      <c r="AM3690">
        <f t="shared" si="411"/>
        <v>634800</v>
      </c>
      <c r="AN3690">
        <v>774100</v>
      </c>
    </row>
    <row r="3691" spans="1:40" x14ac:dyDescent="0.25">
      <c r="A3691" t="s">
        <v>3622</v>
      </c>
      <c r="B3691">
        <v>102</v>
      </c>
      <c r="C3691">
        <v>566209</v>
      </c>
      <c r="D3691">
        <v>1</v>
      </c>
      <c r="E3691">
        <v>0</v>
      </c>
      <c r="F3691">
        <v>0</v>
      </c>
      <c r="G3691">
        <v>0</v>
      </c>
      <c r="H3691">
        <v>0</v>
      </c>
      <c r="I3691" t="s">
        <v>110</v>
      </c>
      <c r="J3691" t="s">
        <v>109</v>
      </c>
      <c r="K3691">
        <v>68144.142339082857</v>
      </c>
      <c r="O3691">
        <f t="shared" si="405"/>
        <v>0</v>
      </c>
      <c r="Q3691">
        <f t="shared" si="406"/>
        <v>0</v>
      </c>
      <c r="S3691">
        <f t="shared" si="407"/>
        <v>0</v>
      </c>
      <c r="U3691">
        <f t="shared" si="408"/>
        <v>0</v>
      </c>
      <c r="AF3691">
        <v>0</v>
      </c>
      <c r="AG3691">
        <f t="shared" si="409"/>
        <v>0</v>
      </c>
      <c r="AL3691">
        <f t="shared" si="410"/>
        <v>68144.142339082857</v>
      </c>
      <c r="AM3691">
        <f t="shared" si="411"/>
        <v>68100</v>
      </c>
      <c r="AN3691">
        <v>65400</v>
      </c>
    </row>
    <row r="3692" spans="1:40" x14ac:dyDescent="0.25">
      <c r="A3692" t="s">
        <v>3623</v>
      </c>
      <c r="B3692">
        <v>916</v>
      </c>
      <c r="C3692">
        <v>537969</v>
      </c>
      <c r="D3692">
        <v>1</v>
      </c>
      <c r="E3692">
        <v>0</v>
      </c>
      <c r="F3692">
        <v>0</v>
      </c>
      <c r="G3692">
        <v>0</v>
      </c>
      <c r="H3692">
        <v>0</v>
      </c>
      <c r="I3692" t="s">
        <v>18</v>
      </c>
      <c r="J3692" t="s">
        <v>17</v>
      </c>
      <c r="K3692">
        <v>205272.39264773109</v>
      </c>
      <c r="O3692">
        <f t="shared" si="405"/>
        <v>0</v>
      </c>
      <c r="Q3692">
        <f t="shared" si="406"/>
        <v>0</v>
      </c>
      <c r="S3692">
        <f t="shared" si="407"/>
        <v>0</v>
      </c>
      <c r="U3692">
        <f t="shared" si="408"/>
        <v>0</v>
      </c>
      <c r="AF3692">
        <v>0</v>
      </c>
      <c r="AG3692">
        <f t="shared" si="409"/>
        <v>0</v>
      </c>
      <c r="AL3692">
        <f t="shared" si="410"/>
        <v>205272.39264773109</v>
      </c>
      <c r="AM3692">
        <f t="shared" si="411"/>
        <v>205300</v>
      </c>
      <c r="AN3692">
        <v>193700</v>
      </c>
    </row>
    <row r="3693" spans="1:40" x14ac:dyDescent="0.25">
      <c r="A3693" t="s">
        <v>3623</v>
      </c>
      <c r="B3693">
        <v>351</v>
      </c>
      <c r="C3693">
        <v>574317</v>
      </c>
      <c r="D3693">
        <v>1</v>
      </c>
      <c r="E3693">
        <v>0</v>
      </c>
      <c r="F3693">
        <v>0</v>
      </c>
      <c r="G3693">
        <v>0</v>
      </c>
      <c r="H3693">
        <v>0</v>
      </c>
      <c r="I3693" t="s">
        <v>33</v>
      </c>
      <c r="J3693" t="s">
        <v>35</v>
      </c>
      <c r="K3693">
        <v>79610.227304459491</v>
      </c>
      <c r="O3693">
        <f t="shared" si="405"/>
        <v>0</v>
      </c>
      <c r="Q3693">
        <f t="shared" si="406"/>
        <v>0</v>
      </c>
      <c r="S3693">
        <f t="shared" si="407"/>
        <v>0</v>
      </c>
      <c r="U3693">
        <f t="shared" si="408"/>
        <v>0</v>
      </c>
      <c r="AF3693">
        <v>1</v>
      </c>
      <c r="AG3693">
        <f t="shared" si="409"/>
        <v>29000</v>
      </c>
      <c r="AL3693">
        <f t="shared" si="410"/>
        <v>108610.22730445949</v>
      </c>
      <c r="AM3693">
        <f t="shared" si="411"/>
        <v>108600</v>
      </c>
      <c r="AN3693">
        <v>74900</v>
      </c>
    </row>
    <row r="3694" spans="1:40" x14ac:dyDescent="0.25">
      <c r="A3694" t="s">
        <v>3624</v>
      </c>
      <c r="B3694">
        <v>272</v>
      </c>
      <c r="C3694">
        <v>554952</v>
      </c>
      <c r="D3694">
        <v>1</v>
      </c>
      <c r="E3694">
        <v>0</v>
      </c>
      <c r="F3694">
        <v>0</v>
      </c>
      <c r="G3694">
        <v>0</v>
      </c>
      <c r="H3694">
        <v>0</v>
      </c>
      <c r="I3694" t="s">
        <v>41</v>
      </c>
      <c r="J3694" t="s">
        <v>1254</v>
      </c>
      <c r="K3694">
        <v>68144.142339082857</v>
      </c>
      <c r="O3694">
        <f t="shared" si="405"/>
        <v>0</v>
      </c>
      <c r="Q3694">
        <f t="shared" si="406"/>
        <v>0</v>
      </c>
      <c r="S3694">
        <f t="shared" si="407"/>
        <v>0</v>
      </c>
      <c r="U3694">
        <f t="shared" si="408"/>
        <v>0</v>
      </c>
      <c r="AF3694">
        <v>0</v>
      </c>
      <c r="AG3694">
        <f t="shared" si="409"/>
        <v>0</v>
      </c>
      <c r="AL3694">
        <f t="shared" si="410"/>
        <v>68144.142339082857</v>
      </c>
      <c r="AM3694">
        <f t="shared" si="411"/>
        <v>68100</v>
      </c>
      <c r="AN3694">
        <v>65400</v>
      </c>
    </row>
    <row r="3695" spans="1:40" x14ac:dyDescent="0.25">
      <c r="A3695" s="3" t="s">
        <v>3625</v>
      </c>
      <c r="B3695">
        <v>454</v>
      </c>
      <c r="C3695">
        <v>555444</v>
      </c>
      <c r="D3695">
        <v>1</v>
      </c>
      <c r="E3695">
        <v>1</v>
      </c>
      <c r="F3695">
        <v>0</v>
      </c>
      <c r="G3695">
        <v>0</v>
      </c>
      <c r="H3695">
        <v>0</v>
      </c>
      <c r="I3695" t="s">
        <v>18</v>
      </c>
      <c r="J3695" t="s">
        <v>17</v>
      </c>
      <c r="K3695">
        <v>102694.25383060702</v>
      </c>
      <c r="L3695">
        <v>454</v>
      </c>
      <c r="M3695">
        <v>23781.209386799244</v>
      </c>
      <c r="O3695">
        <f t="shared" si="405"/>
        <v>0</v>
      </c>
      <c r="P3695">
        <v>4</v>
      </c>
      <c r="Q3695">
        <f t="shared" si="406"/>
        <v>11040</v>
      </c>
      <c r="R3695">
        <v>1</v>
      </c>
      <c r="S3695">
        <f t="shared" si="407"/>
        <v>920</v>
      </c>
      <c r="T3695">
        <v>0</v>
      </c>
      <c r="U3695">
        <f t="shared" si="408"/>
        <v>0</v>
      </c>
      <c r="AF3695">
        <v>0</v>
      </c>
      <c r="AG3695">
        <f t="shared" si="409"/>
        <v>0</v>
      </c>
      <c r="AL3695">
        <f t="shared" si="410"/>
        <v>138435.46321740627</v>
      </c>
      <c r="AM3695">
        <f t="shared" si="411"/>
        <v>138400</v>
      </c>
      <c r="AN3695">
        <v>151500</v>
      </c>
    </row>
    <row r="3696" spans="1:40" x14ac:dyDescent="0.25">
      <c r="A3696" t="s">
        <v>3626</v>
      </c>
      <c r="B3696">
        <v>529</v>
      </c>
      <c r="C3696">
        <v>531669</v>
      </c>
      <c r="D3696">
        <v>1</v>
      </c>
      <c r="E3696">
        <v>0</v>
      </c>
      <c r="F3696">
        <v>0</v>
      </c>
      <c r="G3696">
        <v>0</v>
      </c>
      <c r="H3696">
        <v>0</v>
      </c>
      <c r="I3696" t="s">
        <v>26</v>
      </c>
      <c r="J3696" t="s">
        <v>187</v>
      </c>
      <c r="K3696">
        <v>119447.42464707562</v>
      </c>
      <c r="O3696">
        <f t="shared" si="405"/>
        <v>0</v>
      </c>
      <c r="Q3696">
        <f t="shared" si="406"/>
        <v>0</v>
      </c>
      <c r="S3696">
        <f t="shared" si="407"/>
        <v>0</v>
      </c>
      <c r="U3696">
        <f t="shared" si="408"/>
        <v>0</v>
      </c>
      <c r="AF3696">
        <v>0</v>
      </c>
      <c r="AG3696">
        <f t="shared" si="409"/>
        <v>0</v>
      </c>
      <c r="AL3696">
        <f t="shared" si="410"/>
        <v>119447.42464707562</v>
      </c>
      <c r="AM3696">
        <f t="shared" si="411"/>
        <v>119400</v>
      </c>
      <c r="AN3696">
        <v>111900</v>
      </c>
    </row>
    <row r="3697" spans="1:40" x14ac:dyDescent="0.25">
      <c r="A3697" s="6" t="s">
        <v>276</v>
      </c>
      <c r="B3697">
        <v>17876</v>
      </c>
      <c r="C3697">
        <v>585599</v>
      </c>
      <c r="D3697">
        <v>1</v>
      </c>
      <c r="E3697">
        <v>1</v>
      </c>
      <c r="F3697">
        <v>1</v>
      </c>
      <c r="G3697">
        <v>1</v>
      </c>
      <c r="H3697">
        <v>1</v>
      </c>
      <c r="I3697" t="s">
        <v>90</v>
      </c>
      <c r="J3697" t="s">
        <v>276</v>
      </c>
      <c r="K3697">
        <v>742111.89268233208</v>
      </c>
      <c r="L3697">
        <v>18192</v>
      </c>
      <c r="M3697">
        <v>356250.14495909226</v>
      </c>
      <c r="O3697">
        <f t="shared" si="405"/>
        <v>0</v>
      </c>
      <c r="P3697">
        <v>29</v>
      </c>
      <c r="Q3697">
        <f t="shared" si="406"/>
        <v>80040</v>
      </c>
      <c r="R3697">
        <v>87</v>
      </c>
      <c r="S3697">
        <f t="shared" si="407"/>
        <v>80040</v>
      </c>
      <c r="T3697">
        <v>88</v>
      </c>
      <c r="U3697">
        <f t="shared" si="408"/>
        <v>18392</v>
      </c>
      <c r="V3697">
        <v>20653</v>
      </c>
      <c r="W3697">
        <v>2210224.4131233115</v>
      </c>
      <c r="X3697">
        <v>20653</v>
      </c>
      <c r="Y3697">
        <v>3317106.4023179514</v>
      </c>
      <c r="Z3697">
        <v>34292</v>
      </c>
      <c r="AA3697">
        <v>18975459.178442392</v>
      </c>
      <c r="AC3697">
        <v>4174</v>
      </c>
      <c r="AD3697">
        <v>480010</v>
      </c>
      <c r="AF3697">
        <v>38</v>
      </c>
      <c r="AG3697">
        <f t="shared" si="409"/>
        <v>1102000</v>
      </c>
      <c r="AH3697">
        <v>310</v>
      </c>
      <c r="AI3697">
        <v>767870</v>
      </c>
      <c r="AJ3697">
        <v>1217</v>
      </c>
      <c r="AK3697">
        <v>139955</v>
      </c>
      <c r="AL3697">
        <f t="shared" si="410"/>
        <v>28269459.031525079</v>
      </c>
      <c r="AM3697">
        <f t="shared" si="411"/>
        <v>28269500</v>
      </c>
      <c r="AN3697">
        <v>26824500</v>
      </c>
    </row>
    <row r="3698" spans="1:40" x14ac:dyDescent="0.25">
      <c r="A3698" t="s">
        <v>3627</v>
      </c>
      <c r="B3698">
        <v>663</v>
      </c>
      <c r="C3698">
        <v>563277</v>
      </c>
      <c r="D3698">
        <v>1</v>
      </c>
      <c r="E3698">
        <v>0</v>
      </c>
      <c r="F3698">
        <v>0</v>
      </c>
      <c r="G3698">
        <v>0</v>
      </c>
      <c r="H3698">
        <v>0</v>
      </c>
      <c r="I3698" t="s">
        <v>85</v>
      </c>
      <c r="J3698" t="s">
        <v>383</v>
      </c>
      <c r="K3698">
        <v>149275.48673218332</v>
      </c>
      <c r="O3698">
        <f t="shared" si="405"/>
        <v>0</v>
      </c>
      <c r="Q3698">
        <f t="shared" si="406"/>
        <v>0</v>
      </c>
      <c r="S3698">
        <f t="shared" si="407"/>
        <v>0</v>
      </c>
      <c r="U3698">
        <f t="shared" si="408"/>
        <v>0</v>
      </c>
      <c r="AF3698">
        <v>0</v>
      </c>
      <c r="AG3698">
        <f t="shared" si="409"/>
        <v>0</v>
      </c>
      <c r="AL3698">
        <f t="shared" si="410"/>
        <v>149275.48673218332</v>
      </c>
      <c r="AM3698">
        <f t="shared" si="411"/>
        <v>149300</v>
      </c>
      <c r="AN3698">
        <v>141400</v>
      </c>
    </row>
    <row r="3699" spans="1:40" x14ac:dyDescent="0.25">
      <c r="A3699" t="s">
        <v>3628</v>
      </c>
      <c r="B3699">
        <v>818</v>
      </c>
      <c r="C3699">
        <v>532681</v>
      </c>
      <c r="D3699">
        <v>1</v>
      </c>
      <c r="E3699">
        <v>0</v>
      </c>
      <c r="F3699">
        <v>0</v>
      </c>
      <c r="G3699">
        <v>0</v>
      </c>
      <c r="H3699">
        <v>0</v>
      </c>
      <c r="I3699" t="s">
        <v>26</v>
      </c>
      <c r="J3699" t="s">
        <v>257</v>
      </c>
      <c r="K3699">
        <v>183628.09828315044</v>
      </c>
      <c r="O3699">
        <f t="shared" si="405"/>
        <v>0</v>
      </c>
      <c r="Q3699">
        <f t="shared" si="406"/>
        <v>0</v>
      </c>
      <c r="S3699">
        <f t="shared" si="407"/>
        <v>0</v>
      </c>
      <c r="U3699">
        <f t="shared" si="408"/>
        <v>0</v>
      </c>
      <c r="AF3699">
        <v>0</v>
      </c>
      <c r="AG3699">
        <f t="shared" si="409"/>
        <v>0</v>
      </c>
      <c r="AL3699">
        <f t="shared" si="410"/>
        <v>183628.09828315044</v>
      </c>
      <c r="AM3699">
        <f t="shared" si="411"/>
        <v>183600</v>
      </c>
      <c r="AN3699">
        <v>172700</v>
      </c>
    </row>
    <row r="3700" spans="1:40" x14ac:dyDescent="0.25">
      <c r="A3700" t="s">
        <v>3629</v>
      </c>
      <c r="B3700">
        <v>247</v>
      </c>
      <c r="C3700">
        <v>541010</v>
      </c>
      <c r="D3700">
        <v>1</v>
      </c>
      <c r="E3700">
        <v>0</v>
      </c>
      <c r="F3700">
        <v>0</v>
      </c>
      <c r="G3700">
        <v>0</v>
      </c>
      <c r="H3700">
        <v>0</v>
      </c>
      <c r="I3700" t="s">
        <v>26</v>
      </c>
      <c r="J3700" t="s">
        <v>591</v>
      </c>
      <c r="K3700">
        <v>68144.142339082857</v>
      </c>
      <c r="O3700">
        <f t="shared" si="405"/>
        <v>0</v>
      </c>
      <c r="Q3700">
        <f t="shared" si="406"/>
        <v>0</v>
      </c>
      <c r="S3700">
        <f t="shared" si="407"/>
        <v>0</v>
      </c>
      <c r="U3700">
        <f t="shared" si="408"/>
        <v>0</v>
      </c>
      <c r="AF3700">
        <v>0</v>
      </c>
      <c r="AG3700">
        <f t="shared" si="409"/>
        <v>0</v>
      </c>
      <c r="AL3700">
        <f t="shared" si="410"/>
        <v>68144.142339082857</v>
      </c>
      <c r="AM3700">
        <f t="shared" si="411"/>
        <v>68100</v>
      </c>
      <c r="AN3700">
        <v>65400</v>
      </c>
    </row>
    <row r="3701" spans="1:40" x14ac:dyDescent="0.25">
      <c r="A3701" t="s">
        <v>3630</v>
      </c>
      <c r="B3701">
        <v>246</v>
      </c>
      <c r="C3701">
        <v>580741</v>
      </c>
      <c r="D3701">
        <v>1</v>
      </c>
      <c r="E3701">
        <v>0</v>
      </c>
      <c r="F3701">
        <v>0</v>
      </c>
      <c r="G3701">
        <v>0</v>
      </c>
      <c r="H3701">
        <v>0</v>
      </c>
      <c r="I3701" t="s">
        <v>41</v>
      </c>
      <c r="J3701" t="s">
        <v>323</v>
      </c>
      <c r="K3701">
        <v>68144.142339082857</v>
      </c>
      <c r="O3701">
        <f t="shared" si="405"/>
        <v>0</v>
      </c>
      <c r="Q3701">
        <f t="shared" si="406"/>
        <v>0</v>
      </c>
      <c r="S3701">
        <f t="shared" si="407"/>
        <v>0</v>
      </c>
      <c r="U3701">
        <f t="shared" si="408"/>
        <v>0</v>
      </c>
      <c r="AF3701">
        <v>0</v>
      </c>
      <c r="AG3701">
        <f t="shared" si="409"/>
        <v>0</v>
      </c>
      <c r="AL3701">
        <f t="shared" si="410"/>
        <v>68144.142339082857</v>
      </c>
      <c r="AM3701">
        <f t="shared" si="411"/>
        <v>68100</v>
      </c>
      <c r="AN3701">
        <v>65400</v>
      </c>
    </row>
    <row r="3702" spans="1:40" x14ac:dyDescent="0.25">
      <c r="A3702" t="s">
        <v>3631</v>
      </c>
      <c r="B3702">
        <v>380</v>
      </c>
      <c r="C3702">
        <v>569224</v>
      </c>
      <c r="D3702">
        <v>1</v>
      </c>
      <c r="E3702">
        <v>0</v>
      </c>
      <c r="F3702">
        <v>0</v>
      </c>
      <c r="G3702">
        <v>0</v>
      </c>
      <c r="H3702">
        <v>0</v>
      </c>
      <c r="I3702" t="s">
        <v>75</v>
      </c>
      <c r="J3702" t="s">
        <v>339</v>
      </c>
      <c r="K3702">
        <v>86119.111349373634</v>
      </c>
      <c r="O3702">
        <f t="shared" si="405"/>
        <v>0</v>
      </c>
      <c r="Q3702">
        <f t="shared" si="406"/>
        <v>0</v>
      </c>
      <c r="S3702">
        <f t="shared" si="407"/>
        <v>0</v>
      </c>
      <c r="U3702">
        <f t="shared" si="408"/>
        <v>0</v>
      </c>
      <c r="AF3702">
        <v>0</v>
      </c>
      <c r="AG3702">
        <f t="shared" si="409"/>
        <v>0</v>
      </c>
      <c r="AL3702">
        <f t="shared" si="410"/>
        <v>86119.111349373634</v>
      </c>
      <c r="AM3702">
        <f t="shared" si="411"/>
        <v>86100</v>
      </c>
      <c r="AN3702">
        <v>80100</v>
      </c>
    </row>
    <row r="3703" spans="1:40" x14ac:dyDescent="0.25">
      <c r="A3703" t="s">
        <v>3632</v>
      </c>
      <c r="B3703">
        <v>873</v>
      </c>
      <c r="C3703">
        <v>533572</v>
      </c>
      <c r="D3703">
        <v>1</v>
      </c>
      <c r="E3703">
        <v>0</v>
      </c>
      <c r="F3703">
        <v>0</v>
      </c>
      <c r="G3703">
        <v>0</v>
      </c>
      <c r="H3703">
        <v>0</v>
      </c>
      <c r="I3703" t="s">
        <v>26</v>
      </c>
      <c r="J3703" t="s">
        <v>154</v>
      </c>
      <c r="K3703">
        <v>195782.27101811339</v>
      </c>
      <c r="O3703">
        <f t="shared" si="405"/>
        <v>0</v>
      </c>
      <c r="Q3703">
        <f t="shared" si="406"/>
        <v>0</v>
      </c>
      <c r="S3703">
        <f t="shared" si="407"/>
        <v>0</v>
      </c>
      <c r="U3703">
        <f t="shared" si="408"/>
        <v>0</v>
      </c>
      <c r="AF3703">
        <v>0</v>
      </c>
      <c r="AG3703">
        <f t="shared" si="409"/>
        <v>0</v>
      </c>
      <c r="AL3703">
        <f t="shared" si="410"/>
        <v>195782.27101811339</v>
      </c>
      <c r="AM3703">
        <f t="shared" si="411"/>
        <v>195800</v>
      </c>
      <c r="AN3703">
        <v>188400</v>
      </c>
    </row>
    <row r="3704" spans="1:40" x14ac:dyDescent="0.25">
      <c r="A3704" t="s">
        <v>3632</v>
      </c>
      <c r="B3704">
        <v>508</v>
      </c>
      <c r="C3704">
        <v>535141</v>
      </c>
      <c r="D3704">
        <v>1</v>
      </c>
      <c r="E3704">
        <v>0</v>
      </c>
      <c r="F3704">
        <v>0</v>
      </c>
      <c r="G3704">
        <v>0</v>
      </c>
      <c r="H3704">
        <v>0</v>
      </c>
      <c r="I3704" t="s">
        <v>26</v>
      </c>
      <c r="J3704" t="s">
        <v>1030</v>
      </c>
      <c r="K3704">
        <v>114760.97769977528</v>
      </c>
      <c r="O3704">
        <f t="shared" si="405"/>
        <v>0</v>
      </c>
      <c r="Q3704">
        <f t="shared" si="406"/>
        <v>0</v>
      </c>
      <c r="S3704">
        <f t="shared" si="407"/>
        <v>0</v>
      </c>
      <c r="U3704">
        <f t="shared" si="408"/>
        <v>0</v>
      </c>
      <c r="AF3704">
        <v>0</v>
      </c>
      <c r="AG3704">
        <f t="shared" si="409"/>
        <v>0</v>
      </c>
      <c r="AL3704">
        <f t="shared" si="410"/>
        <v>114760.97769977528</v>
      </c>
      <c r="AM3704">
        <f t="shared" si="411"/>
        <v>114800</v>
      </c>
      <c r="AN3704">
        <v>109100</v>
      </c>
    </row>
    <row r="3705" spans="1:40" x14ac:dyDescent="0.25">
      <c r="A3705" t="s">
        <v>3633</v>
      </c>
      <c r="B3705">
        <v>166</v>
      </c>
      <c r="C3705">
        <v>569232</v>
      </c>
      <c r="D3705">
        <v>1</v>
      </c>
      <c r="E3705">
        <v>0</v>
      </c>
      <c r="F3705">
        <v>0</v>
      </c>
      <c r="G3705">
        <v>0</v>
      </c>
      <c r="H3705">
        <v>0</v>
      </c>
      <c r="I3705" t="s">
        <v>75</v>
      </c>
      <c r="J3705" t="s">
        <v>125</v>
      </c>
      <c r="K3705">
        <v>68144.142339082857</v>
      </c>
      <c r="O3705">
        <f t="shared" si="405"/>
        <v>0</v>
      </c>
      <c r="Q3705">
        <f t="shared" si="406"/>
        <v>0</v>
      </c>
      <c r="S3705">
        <f t="shared" si="407"/>
        <v>0</v>
      </c>
      <c r="U3705">
        <f t="shared" si="408"/>
        <v>0</v>
      </c>
      <c r="AF3705">
        <v>0</v>
      </c>
      <c r="AG3705">
        <f t="shared" si="409"/>
        <v>0</v>
      </c>
      <c r="AL3705">
        <f t="shared" si="410"/>
        <v>68144.142339082857</v>
      </c>
      <c r="AM3705">
        <f t="shared" si="411"/>
        <v>68100</v>
      </c>
      <c r="AN3705">
        <v>65400</v>
      </c>
    </row>
    <row r="3706" spans="1:40" x14ac:dyDescent="0.25">
      <c r="A3706" t="s">
        <v>3634</v>
      </c>
      <c r="B3706">
        <v>123</v>
      </c>
      <c r="C3706">
        <v>539473</v>
      </c>
      <c r="D3706">
        <v>1</v>
      </c>
      <c r="E3706">
        <v>0</v>
      </c>
      <c r="F3706">
        <v>0</v>
      </c>
      <c r="G3706">
        <v>0</v>
      </c>
      <c r="H3706">
        <v>0</v>
      </c>
      <c r="I3706" t="s">
        <v>18</v>
      </c>
      <c r="J3706" t="s">
        <v>1530</v>
      </c>
      <c r="K3706">
        <v>68144.142339082857</v>
      </c>
      <c r="O3706">
        <f t="shared" si="405"/>
        <v>0</v>
      </c>
      <c r="Q3706">
        <f t="shared" si="406"/>
        <v>0</v>
      </c>
      <c r="S3706">
        <f t="shared" si="407"/>
        <v>0</v>
      </c>
      <c r="U3706">
        <f t="shared" si="408"/>
        <v>0</v>
      </c>
      <c r="AF3706">
        <v>0</v>
      </c>
      <c r="AG3706">
        <f t="shared" si="409"/>
        <v>0</v>
      </c>
      <c r="AL3706">
        <f t="shared" si="410"/>
        <v>68144.142339082857</v>
      </c>
      <c r="AM3706">
        <f t="shared" si="411"/>
        <v>68100</v>
      </c>
      <c r="AN3706">
        <v>65400</v>
      </c>
    </row>
    <row r="3707" spans="1:40" x14ac:dyDescent="0.25">
      <c r="A3707" t="s">
        <v>3636</v>
      </c>
      <c r="B3707">
        <v>485</v>
      </c>
      <c r="C3707">
        <v>544574</v>
      </c>
      <c r="D3707">
        <v>1</v>
      </c>
      <c r="E3707">
        <v>0</v>
      </c>
      <c r="F3707">
        <v>0</v>
      </c>
      <c r="G3707">
        <v>0</v>
      </c>
      <c r="H3707">
        <v>0</v>
      </c>
      <c r="I3707" t="s">
        <v>90</v>
      </c>
      <c r="J3707" t="s">
        <v>703</v>
      </c>
      <c r="K3707">
        <v>109624.28354880436</v>
      </c>
      <c r="O3707">
        <f t="shared" si="405"/>
        <v>0</v>
      </c>
      <c r="Q3707">
        <f t="shared" si="406"/>
        <v>0</v>
      </c>
      <c r="S3707">
        <f t="shared" si="407"/>
        <v>0</v>
      </c>
      <c r="U3707">
        <f t="shared" si="408"/>
        <v>0</v>
      </c>
      <c r="AF3707">
        <v>1</v>
      </c>
      <c r="AG3707">
        <f t="shared" si="409"/>
        <v>29000</v>
      </c>
      <c r="AL3707">
        <f t="shared" si="410"/>
        <v>138624.28354880435</v>
      </c>
      <c r="AM3707">
        <f t="shared" si="411"/>
        <v>138600</v>
      </c>
      <c r="AN3707">
        <v>130200</v>
      </c>
    </row>
    <row r="3708" spans="1:40" x14ac:dyDescent="0.25">
      <c r="A3708" t="s">
        <v>1953</v>
      </c>
      <c r="B3708">
        <v>187</v>
      </c>
      <c r="C3708">
        <v>531278</v>
      </c>
      <c r="D3708">
        <v>1</v>
      </c>
      <c r="E3708">
        <v>0</v>
      </c>
      <c r="F3708">
        <v>0</v>
      </c>
      <c r="G3708">
        <v>0</v>
      </c>
      <c r="H3708">
        <v>0</v>
      </c>
      <c r="I3708" t="s">
        <v>26</v>
      </c>
      <c r="J3708" t="s">
        <v>25</v>
      </c>
      <c r="K3708">
        <v>68144.142339082857</v>
      </c>
      <c r="O3708">
        <f t="shared" si="405"/>
        <v>0</v>
      </c>
      <c r="Q3708">
        <f t="shared" si="406"/>
        <v>0</v>
      </c>
      <c r="S3708">
        <f t="shared" si="407"/>
        <v>0</v>
      </c>
      <c r="U3708">
        <f t="shared" si="408"/>
        <v>0</v>
      </c>
      <c r="AF3708">
        <v>0</v>
      </c>
      <c r="AG3708">
        <f t="shared" si="409"/>
        <v>0</v>
      </c>
      <c r="AL3708">
        <f t="shared" si="410"/>
        <v>68144.142339082857</v>
      </c>
      <c r="AM3708">
        <f t="shared" si="411"/>
        <v>68100</v>
      </c>
      <c r="AN3708">
        <v>65400</v>
      </c>
    </row>
    <row r="3709" spans="1:40" x14ac:dyDescent="0.25">
      <c r="A3709" t="s">
        <v>3637</v>
      </c>
      <c r="B3709">
        <v>339</v>
      </c>
      <c r="C3709">
        <v>545953</v>
      </c>
      <c r="D3709">
        <v>1</v>
      </c>
      <c r="E3709">
        <v>0</v>
      </c>
      <c r="F3709">
        <v>0</v>
      </c>
      <c r="G3709">
        <v>0</v>
      </c>
      <c r="H3709">
        <v>0</v>
      </c>
      <c r="I3709" t="s">
        <v>51</v>
      </c>
      <c r="J3709" t="s">
        <v>1228</v>
      </c>
      <c r="K3709">
        <v>76914.600255002122</v>
      </c>
      <c r="O3709">
        <f t="shared" si="405"/>
        <v>0</v>
      </c>
      <c r="Q3709">
        <f t="shared" si="406"/>
        <v>0</v>
      </c>
      <c r="S3709">
        <f t="shared" si="407"/>
        <v>0</v>
      </c>
      <c r="U3709">
        <f t="shared" si="408"/>
        <v>0</v>
      </c>
      <c r="AF3709">
        <v>0</v>
      </c>
      <c r="AG3709">
        <f t="shared" si="409"/>
        <v>0</v>
      </c>
      <c r="AL3709">
        <f t="shared" si="410"/>
        <v>76914.600255002122</v>
      </c>
      <c r="AM3709">
        <f t="shared" si="411"/>
        <v>76900</v>
      </c>
      <c r="AN3709">
        <v>71900</v>
      </c>
    </row>
    <row r="3710" spans="1:40" x14ac:dyDescent="0.25">
      <c r="A3710" t="s">
        <v>3638</v>
      </c>
      <c r="B3710">
        <v>220</v>
      </c>
      <c r="C3710">
        <v>588831</v>
      </c>
      <c r="D3710">
        <v>1</v>
      </c>
      <c r="E3710">
        <v>0</v>
      </c>
      <c r="F3710">
        <v>0</v>
      </c>
      <c r="G3710">
        <v>0</v>
      </c>
      <c r="H3710">
        <v>0</v>
      </c>
      <c r="I3710" t="s">
        <v>90</v>
      </c>
      <c r="J3710" t="s">
        <v>631</v>
      </c>
      <c r="K3710">
        <v>68144.142339082857</v>
      </c>
      <c r="O3710">
        <f t="shared" si="405"/>
        <v>0</v>
      </c>
      <c r="Q3710">
        <f t="shared" si="406"/>
        <v>0</v>
      </c>
      <c r="S3710">
        <f t="shared" si="407"/>
        <v>0</v>
      </c>
      <c r="U3710">
        <f t="shared" si="408"/>
        <v>0</v>
      </c>
      <c r="AF3710">
        <v>0</v>
      </c>
      <c r="AG3710">
        <f t="shared" si="409"/>
        <v>0</v>
      </c>
      <c r="AL3710">
        <f t="shared" si="410"/>
        <v>68144.142339082857</v>
      </c>
      <c r="AM3710">
        <f t="shared" si="411"/>
        <v>68100</v>
      </c>
      <c r="AN3710">
        <v>65400</v>
      </c>
    </row>
    <row r="3711" spans="1:40" x14ac:dyDescent="0.25">
      <c r="A3711" s="6" t="s">
        <v>725</v>
      </c>
      <c r="B3711">
        <v>4758</v>
      </c>
      <c r="C3711">
        <v>548511</v>
      </c>
      <c r="D3711">
        <v>1</v>
      </c>
      <c r="E3711">
        <v>1</v>
      </c>
      <c r="F3711">
        <v>1</v>
      </c>
      <c r="G3711">
        <v>1</v>
      </c>
      <c r="H3711">
        <v>1</v>
      </c>
      <c r="I3711" t="s">
        <v>75</v>
      </c>
      <c r="J3711" t="s">
        <v>725</v>
      </c>
      <c r="K3711">
        <v>209426.79236946459</v>
      </c>
      <c r="L3711">
        <v>6479</v>
      </c>
      <c r="M3711">
        <v>135838.75199108812</v>
      </c>
      <c r="O3711">
        <f t="shared" si="405"/>
        <v>0</v>
      </c>
      <c r="P3711">
        <v>24</v>
      </c>
      <c r="Q3711">
        <f t="shared" si="406"/>
        <v>66240</v>
      </c>
      <c r="R3711">
        <v>37</v>
      </c>
      <c r="S3711">
        <f t="shared" si="407"/>
        <v>34040</v>
      </c>
      <c r="T3711">
        <v>29</v>
      </c>
      <c r="U3711">
        <f t="shared" si="408"/>
        <v>6061</v>
      </c>
      <c r="V3711">
        <v>9574</v>
      </c>
      <c r="W3711">
        <v>1091658.2890339966</v>
      </c>
      <c r="X3711">
        <v>9430</v>
      </c>
      <c r="Y3711">
        <v>1593145.8681179914</v>
      </c>
      <c r="Z3711">
        <v>9430</v>
      </c>
      <c r="AA3711">
        <v>11183921.842616271</v>
      </c>
      <c r="AC3711">
        <v>1003</v>
      </c>
      <c r="AD3711">
        <v>115345</v>
      </c>
      <c r="AF3711">
        <v>3</v>
      </c>
      <c r="AG3711">
        <f t="shared" si="409"/>
        <v>87000</v>
      </c>
      <c r="AH3711">
        <v>81</v>
      </c>
      <c r="AI3711">
        <v>200637</v>
      </c>
      <c r="AJ3711">
        <v>432</v>
      </c>
      <c r="AK3711">
        <v>49680</v>
      </c>
      <c r="AL3711">
        <f t="shared" si="410"/>
        <v>14772994.544128813</v>
      </c>
      <c r="AM3711">
        <f t="shared" si="411"/>
        <v>14773000</v>
      </c>
      <c r="AN3711">
        <v>13878500</v>
      </c>
    </row>
    <row r="3712" spans="1:40" x14ac:dyDescent="0.25">
      <c r="A3712" s="3" t="s">
        <v>2773</v>
      </c>
      <c r="B3712">
        <v>739</v>
      </c>
      <c r="C3712">
        <v>556912</v>
      </c>
      <c r="D3712">
        <v>1</v>
      </c>
      <c r="E3712">
        <v>1</v>
      </c>
      <c r="F3712">
        <v>0</v>
      </c>
      <c r="G3712">
        <v>0</v>
      </c>
      <c r="H3712">
        <v>0</v>
      </c>
      <c r="I3712" t="s">
        <v>110</v>
      </c>
      <c r="J3712" t="s">
        <v>833</v>
      </c>
      <c r="K3712">
        <v>166138.36233480147</v>
      </c>
      <c r="L3712">
        <v>1074</v>
      </c>
      <c r="M3712">
        <v>56188.531853031178</v>
      </c>
      <c r="O3712">
        <f t="shared" si="405"/>
        <v>0</v>
      </c>
      <c r="P3712">
        <v>2</v>
      </c>
      <c r="Q3712">
        <f t="shared" si="406"/>
        <v>5520</v>
      </c>
      <c r="R3712">
        <v>6</v>
      </c>
      <c r="S3712">
        <f t="shared" si="407"/>
        <v>5520</v>
      </c>
      <c r="T3712">
        <v>2</v>
      </c>
      <c r="U3712">
        <f t="shared" si="408"/>
        <v>418</v>
      </c>
      <c r="AF3712">
        <v>0</v>
      </c>
      <c r="AG3712">
        <f t="shared" si="409"/>
        <v>0</v>
      </c>
      <c r="AL3712">
        <f t="shared" si="410"/>
        <v>233784.89418783266</v>
      </c>
      <c r="AM3712">
        <f t="shared" si="411"/>
        <v>233800</v>
      </c>
      <c r="AN3712">
        <v>307100</v>
      </c>
    </row>
    <row r="3713" spans="1:40" x14ac:dyDescent="0.25">
      <c r="A3713" t="s">
        <v>3639</v>
      </c>
      <c r="B3713">
        <v>878</v>
      </c>
      <c r="C3713">
        <v>588849</v>
      </c>
      <c r="D3713">
        <v>1</v>
      </c>
      <c r="E3713">
        <v>0</v>
      </c>
      <c r="F3713">
        <v>0</v>
      </c>
      <c r="G3713">
        <v>0</v>
      </c>
      <c r="H3713">
        <v>0</v>
      </c>
      <c r="I3713" t="s">
        <v>90</v>
      </c>
      <c r="J3713" t="s">
        <v>164</v>
      </c>
      <c r="K3713">
        <v>196886.31819010209</v>
      </c>
      <c r="O3713">
        <f t="shared" si="405"/>
        <v>0</v>
      </c>
      <c r="Q3713">
        <f t="shared" si="406"/>
        <v>0</v>
      </c>
      <c r="S3713">
        <f t="shared" si="407"/>
        <v>0</v>
      </c>
      <c r="U3713">
        <f t="shared" si="408"/>
        <v>0</v>
      </c>
      <c r="AF3713">
        <v>9</v>
      </c>
      <c r="AG3713">
        <f t="shared" si="409"/>
        <v>261000</v>
      </c>
      <c r="AL3713">
        <f t="shared" si="410"/>
        <v>457886.31819010212</v>
      </c>
      <c r="AM3713">
        <f t="shared" si="411"/>
        <v>457900</v>
      </c>
      <c r="AN3713">
        <v>502500</v>
      </c>
    </row>
    <row r="3714" spans="1:40" x14ac:dyDescent="0.25">
      <c r="A3714" t="s">
        <v>2247</v>
      </c>
      <c r="B3714">
        <v>214</v>
      </c>
      <c r="C3714">
        <v>564192</v>
      </c>
      <c r="D3714">
        <v>1</v>
      </c>
      <c r="E3714">
        <v>0</v>
      </c>
      <c r="F3714">
        <v>0</v>
      </c>
      <c r="G3714">
        <v>0</v>
      </c>
      <c r="H3714">
        <v>0</v>
      </c>
      <c r="I3714" t="s">
        <v>26</v>
      </c>
      <c r="J3714" t="s">
        <v>319</v>
      </c>
      <c r="K3714">
        <v>68144.142339082857</v>
      </c>
      <c r="O3714">
        <f t="shared" si="405"/>
        <v>0</v>
      </c>
      <c r="Q3714">
        <f t="shared" si="406"/>
        <v>0</v>
      </c>
      <c r="S3714">
        <f t="shared" si="407"/>
        <v>0</v>
      </c>
      <c r="U3714">
        <f t="shared" si="408"/>
        <v>0</v>
      </c>
      <c r="AF3714">
        <v>0</v>
      </c>
      <c r="AG3714">
        <f t="shared" si="409"/>
        <v>0</v>
      </c>
      <c r="AL3714">
        <f t="shared" si="410"/>
        <v>68144.142339082857</v>
      </c>
      <c r="AM3714">
        <f t="shared" si="411"/>
        <v>68100</v>
      </c>
      <c r="AN3714">
        <v>65400</v>
      </c>
    </row>
    <row r="3715" spans="1:40" x14ac:dyDescent="0.25">
      <c r="A3715" s="3" t="s">
        <v>3640</v>
      </c>
      <c r="B3715">
        <v>3372</v>
      </c>
      <c r="C3715">
        <v>598551</v>
      </c>
      <c r="D3715">
        <v>1</v>
      </c>
      <c r="E3715">
        <v>1</v>
      </c>
      <c r="F3715">
        <v>0</v>
      </c>
      <c r="G3715">
        <v>0</v>
      </c>
      <c r="H3715">
        <v>0</v>
      </c>
      <c r="I3715" t="s">
        <v>38</v>
      </c>
      <c r="J3715" t="s">
        <v>166</v>
      </c>
      <c r="K3715">
        <v>734467.17898180406</v>
      </c>
      <c r="L3715">
        <v>3372</v>
      </c>
      <c r="M3715">
        <v>175935.51240552677</v>
      </c>
      <c r="O3715">
        <f t="shared" si="405"/>
        <v>0</v>
      </c>
      <c r="P3715">
        <v>9</v>
      </c>
      <c r="Q3715">
        <f t="shared" si="406"/>
        <v>24840</v>
      </c>
      <c r="R3715">
        <v>16</v>
      </c>
      <c r="S3715">
        <f t="shared" si="407"/>
        <v>14720</v>
      </c>
      <c r="T3715">
        <v>7</v>
      </c>
      <c r="U3715">
        <f t="shared" si="408"/>
        <v>1463</v>
      </c>
      <c r="AF3715">
        <v>0</v>
      </c>
      <c r="AG3715">
        <f t="shared" si="409"/>
        <v>0</v>
      </c>
      <c r="AL3715">
        <f t="shared" si="410"/>
        <v>951425.69138733088</v>
      </c>
      <c r="AM3715">
        <f t="shared" si="411"/>
        <v>951400</v>
      </c>
      <c r="AN3715">
        <v>1045900</v>
      </c>
    </row>
    <row r="3716" spans="1:40" x14ac:dyDescent="0.25">
      <c r="A3716" t="s">
        <v>3641</v>
      </c>
      <c r="B3716">
        <v>335</v>
      </c>
      <c r="C3716">
        <v>540595</v>
      </c>
      <c r="D3716">
        <v>1</v>
      </c>
      <c r="E3716">
        <v>0</v>
      </c>
      <c r="F3716">
        <v>0</v>
      </c>
      <c r="G3716">
        <v>0</v>
      </c>
      <c r="H3716">
        <v>0</v>
      </c>
      <c r="I3716" t="s">
        <v>61</v>
      </c>
      <c r="J3716" t="s">
        <v>2447</v>
      </c>
      <c r="K3716">
        <v>76015.752505334764</v>
      </c>
      <c r="O3716">
        <f t="shared" si="405"/>
        <v>0</v>
      </c>
      <c r="Q3716">
        <f t="shared" si="406"/>
        <v>0</v>
      </c>
      <c r="S3716">
        <f t="shared" si="407"/>
        <v>0</v>
      </c>
      <c r="U3716">
        <f t="shared" si="408"/>
        <v>0</v>
      </c>
      <c r="AF3716">
        <v>2</v>
      </c>
      <c r="AG3716">
        <f t="shared" si="409"/>
        <v>58000</v>
      </c>
      <c r="AL3716">
        <f t="shared" si="410"/>
        <v>134015.75250533476</v>
      </c>
      <c r="AM3716">
        <f t="shared" si="411"/>
        <v>134000</v>
      </c>
      <c r="AN3716">
        <v>131400</v>
      </c>
    </row>
    <row r="3717" spans="1:40" x14ac:dyDescent="0.25">
      <c r="A3717" t="s">
        <v>3642</v>
      </c>
      <c r="B3717">
        <v>163</v>
      </c>
      <c r="C3717">
        <v>550469</v>
      </c>
      <c r="D3717">
        <v>1</v>
      </c>
      <c r="E3717">
        <v>0</v>
      </c>
      <c r="F3717">
        <v>0</v>
      </c>
      <c r="G3717">
        <v>0</v>
      </c>
      <c r="H3717">
        <v>0</v>
      </c>
      <c r="I3717" t="s">
        <v>75</v>
      </c>
      <c r="J3717" t="s">
        <v>97</v>
      </c>
      <c r="K3717">
        <v>68144.142339082857</v>
      </c>
      <c r="O3717">
        <f t="shared" ref="O3717:O3780" si="412">N3717*690</f>
        <v>0</v>
      </c>
      <c r="Q3717">
        <f t="shared" ref="Q3717:Q3780" si="413">P3717*2760</f>
        <v>0</v>
      </c>
      <c r="S3717">
        <f t="shared" ref="S3717:S3780" si="414">R3717*920</f>
        <v>0</v>
      </c>
      <c r="U3717">
        <f t="shared" ref="U3717:U3780" si="415">T3717*209</f>
        <v>0</v>
      </c>
      <c r="AF3717">
        <v>0</v>
      </c>
      <c r="AG3717">
        <f t="shared" ref="AG3717:AG3780" si="416">AF3717*29000</f>
        <v>0</v>
      </c>
      <c r="AL3717">
        <f t="shared" ref="AL3717:AL3780" si="417">K3717+M3717+O3717+Q3717+S3717+U3717+W3717+Y3717+AA3717+AB3717+AD3717+AE3717+AG3717+AI3717+AK3717</f>
        <v>68144.142339082857</v>
      </c>
      <c r="AM3717">
        <f t="shared" ref="AM3717:AM3780" si="418">ROUND(AL3717/100,0)*100</f>
        <v>68100</v>
      </c>
      <c r="AN3717">
        <v>65400</v>
      </c>
    </row>
    <row r="3718" spans="1:40" x14ac:dyDescent="0.25">
      <c r="A3718" t="s">
        <v>3643</v>
      </c>
      <c r="B3718">
        <v>255</v>
      </c>
      <c r="C3718">
        <v>582191</v>
      </c>
      <c r="D3718">
        <v>1</v>
      </c>
      <c r="E3718">
        <v>0</v>
      </c>
      <c r="F3718">
        <v>0</v>
      </c>
      <c r="G3718">
        <v>0</v>
      </c>
      <c r="H3718">
        <v>0</v>
      </c>
      <c r="I3718" t="s">
        <v>30</v>
      </c>
      <c r="J3718" t="s">
        <v>216</v>
      </c>
      <c r="K3718">
        <v>68144.142339082857</v>
      </c>
      <c r="O3718">
        <f t="shared" si="412"/>
        <v>0</v>
      </c>
      <c r="Q3718">
        <f t="shared" si="413"/>
        <v>0</v>
      </c>
      <c r="S3718">
        <f t="shared" si="414"/>
        <v>0</v>
      </c>
      <c r="U3718">
        <f t="shared" si="415"/>
        <v>0</v>
      </c>
      <c r="AF3718">
        <v>1</v>
      </c>
      <c r="AG3718">
        <f t="shared" si="416"/>
        <v>29000</v>
      </c>
      <c r="AL3718">
        <f t="shared" si="417"/>
        <v>97144.142339082857</v>
      </c>
      <c r="AM3718">
        <f t="shared" si="418"/>
        <v>97100</v>
      </c>
      <c r="AN3718">
        <v>94400</v>
      </c>
    </row>
    <row r="3719" spans="1:40" x14ac:dyDescent="0.25">
      <c r="A3719" t="s">
        <v>3644</v>
      </c>
      <c r="B3719">
        <v>162</v>
      </c>
      <c r="C3719">
        <v>587656</v>
      </c>
      <c r="D3719">
        <v>1</v>
      </c>
      <c r="E3719">
        <v>0</v>
      </c>
      <c r="F3719">
        <v>0</v>
      </c>
      <c r="G3719">
        <v>0</v>
      </c>
      <c r="H3719">
        <v>0</v>
      </c>
      <c r="I3719" t="s">
        <v>75</v>
      </c>
      <c r="J3719" t="s">
        <v>79</v>
      </c>
      <c r="K3719">
        <v>68144.142339082857</v>
      </c>
      <c r="O3719">
        <f t="shared" si="412"/>
        <v>0</v>
      </c>
      <c r="Q3719">
        <f t="shared" si="413"/>
        <v>0</v>
      </c>
      <c r="S3719">
        <f t="shared" si="414"/>
        <v>0</v>
      </c>
      <c r="U3719">
        <f t="shared" si="415"/>
        <v>0</v>
      </c>
      <c r="AF3719">
        <v>0</v>
      </c>
      <c r="AG3719">
        <f t="shared" si="416"/>
        <v>0</v>
      </c>
      <c r="AL3719">
        <f t="shared" si="417"/>
        <v>68144.142339082857</v>
      </c>
      <c r="AM3719">
        <f t="shared" si="418"/>
        <v>68100</v>
      </c>
      <c r="AN3719">
        <v>65400</v>
      </c>
    </row>
    <row r="3720" spans="1:40" x14ac:dyDescent="0.25">
      <c r="A3720" t="s">
        <v>3645</v>
      </c>
      <c r="B3720">
        <v>609</v>
      </c>
      <c r="C3720">
        <v>538604</v>
      </c>
      <c r="D3720">
        <v>1</v>
      </c>
      <c r="E3720">
        <v>0</v>
      </c>
      <c r="F3720">
        <v>0</v>
      </c>
      <c r="G3720">
        <v>0</v>
      </c>
      <c r="H3720">
        <v>0</v>
      </c>
      <c r="I3720" t="s">
        <v>26</v>
      </c>
      <c r="J3720" t="s">
        <v>173</v>
      </c>
      <c r="K3720">
        <v>137270.52843098901</v>
      </c>
      <c r="O3720">
        <f t="shared" si="412"/>
        <v>0</v>
      </c>
      <c r="Q3720">
        <f t="shared" si="413"/>
        <v>0</v>
      </c>
      <c r="S3720">
        <f t="shared" si="414"/>
        <v>0</v>
      </c>
      <c r="U3720">
        <f t="shared" si="415"/>
        <v>0</v>
      </c>
      <c r="AF3720">
        <v>0</v>
      </c>
      <c r="AG3720">
        <f t="shared" si="416"/>
        <v>0</v>
      </c>
      <c r="AL3720">
        <f t="shared" si="417"/>
        <v>137270.52843098901</v>
      </c>
      <c r="AM3720">
        <f t="shared" si="418"/>
        <v>137300</v>
      </c>
      <c r="AN3720">
        <v>129400</v>
      </c>
    </row>
    <row r="3721" spans="1:40" x14ac:dyDescent="0.25">
      <c r="A3721" s="3" t="s">
        <v>385</v>
      </c>
      <c r="B3721">
        <v>434</v>
      </c>
      <c r="C3721">
        <v>566535</v>
      </c>
      <c r="D3721">
        <v>1</v>
      </c>
      <c r="E3721">
        <v>1</v>
      </c>
      <c r="F3721">
        <v>0</v>
      </c>
      <c r="G3721">
        <v>0</v>
      </c>
      <c r="H3721">
        <v>0</v>
      </c>
      <c r="I3721" t="s">
        <v>85</v>
      </c>
      <c r="J3721" t="s">
        <v>430</v>
      </c>
      <c r="K3721">
        <v>98219.094740587214</v>
      </c>
      <c r="L3721">
        <v>1949</v>
      </c>
      <c r="M3721">
        <v>101841.63614763437</v>
      </c>
      <c r="O3721">
        <f t="shared" si="412"/>
        <v>0</v>
      </c>
      <c r="P3721">
        <v>94</v>
      </c>
      <c r="Q3721">
        <f t="shared" si="413"/>
        <v>259440</v>
      </c>
      <c r="R3721">
        <v>5</v>
      </c>
      <c r="S3721">
        <f t="shared" si="414"/>
        <v>4600</v>
      </c>
      <c r="U3721">
        <f t="shared" si="415"/>
        <v>0</v>
      </c>
      <c r="AF3721">
        <v>0</v>
      </c>
      <c r="AG3721">
        <f t="shared" si="416"/>
        <v>0</v>
      </c>
      <c r="AL3721">
        <f t="shared" si="417"/>
        <v>464100.73088822159</v>
      </c>
      <c r="AM3721">
        <f t="shared" si="418"/>
        <v>464100</v>
      </c>
      <c r="AN3721">
        <v>305000</v>
      </c>
    </row>
    <row r="3722" spans="1:40" x14ac:dyDescent="0.25">
      <c r="A3722" t="s">
        <v>3646</v>
      </c>
      <c r="B3722">
        <v>283</v>
      </c>
      <c r="C3722">
        <v>542211</v>
      </c>
      <c r="D3722">
        <v>1</v>
      </c>
      <c r="E3722">
        <v>0</v>
      </c>
      <c r="F3722">
        <v>0</v>
      </c>
      <c r="G3722">
        <v>0</v>
      </c>
      <c r="H3722">
        <v>0</v>
      </c>
      <c r="I3722" t="s">
        <v>26</v>
      </c>
      <c r="J3722" t="s">
        <v>195</v>
      </c>
      <c r="K3722">
        <v>68144.142339082857</v>
      </c>
      <c r="O3722">
        <f t="shared" si="412"/>
        <v>0</v>
      </c>
      <c r="Q3722">
        <f t="shared" si="413"/>
        <v>0</v>
      </c>
      <c r="S3722">
        <f t="shared" si="414"/>
        <v>0</v>
      </c>
      <c r="U3722">
        <f t="shared" si="415"/>
        <v>0</v>
      </c>
      <c r="AF3722">
        <v>0</v>
      </c>
      <c r="AG3722">
        <f t="shared" si="416"/>
        <v>0</v>
      </c>
      <c r="AL3722">
        <f t="shared" si="417"/>
        <v>68144.142339082857</v>
      </c>
      <c r="AM3722">
        <f t="shared" si="418"/>
        <v>68100</v>
      </c>
      <c r="AN3722">
        <v>65400</v>
      </c>
    </row>
    <row r="3723" spans="1:40" x14ac:dyDescent="0.25">
      <c r="A3723" t="s">
        <v>3647</v>
      </c>
      <c r="B3723">
        <v>123</v>
      </c>
      <c r="C3723">
        <v>587672</v>
      </c>
      <c r="D3723">
        <v>1</v>
      </c>
      <c r="E3723">
        <v>0</v>
      </c>
      <c r="F3723">
        <v>0</v>
      </c>
      <c r="G3723">
        <v>0</v>
      </c>
      <c r="H3723">
        <v>0</v>
      </c>
      <c r="I3723" t="s">
        <v>75</v>
      </c>
      <c r="J3723" t="s">
        <v>523</v>
      </c>
      <c r="K3723">
        <v>68144.142339082857</v>
      </c>
      <c r="O3723">
        <f t="shared" si="412"/>
        <v>0</v>
      </c>
      <c r="Q3723">
        <f t="shared" si="413"/>
        <v>0</v>
      </c>
      <c r="S3723">
        <f t="shared" si="414"/>
        <v>0</v>
      </c>
      <c r="U3723">
        <f t="shared" si="415"/>
        <v>0</v>
      </c>
      <c r="AF3723">
        <v>0</v>
      </c>
      <c r="AG3723">
        <f t="shared" si="416"/>
        <v>0</v>
      </c>
      <c r="AL3723">
        <f t="shared" si="417"/>
        <v>68144.142339082857</v>
      </c>
      <c r="AM3723">
        <f t="shared" si="418"/>
        <v>68100</v>
      </c>
      <c r="AN3723">
        <v>65400</v>
      </c>
    </row>
    <row r="3724" spans="1:40" x14ac:dyDescent="0.25">
      <c r="A3724" t="s">
        <v>3648</v>
      </c>
      <c r="B3724">
        <v>112</v>
      </c>
      <c r="C3724">
        <v>551571</v>
      </c>
      <c r="D3724">
        <v>1</v>
      </c>
      <c r="E3724">
        <v>0</v>
      </c>
      <c r="F3724">
        <v>0</v>
      </c>
      <c r="G3724">
        <v>0</v>
      </c>
      <c r="H3724">
        <v>0</v>
      </c>
      <c r="I3724" t="s">
        <v>23</v>
      </c>
      <c r="J3724" t="s">
        <v>181</v>
      </c>
      <c r="K3724">
        <v>68144.142339082857</v>
      </c>
      <c r="O3724">
        <f t="shared" si="412"/>
        <v>0</v>
      </c>
      <c r="Q3724">
        <f t="shared" si="413"/>
        <v>0</v>
      </c>
      <c r="S3724">
        <f t="shared" si="414"/>
        <v>0</v>
      </c>
      <c r="U3724">
        <f t="shared" si="415"/>
        <v>0</v>
      </c>
      <c r="AF3724">
        <v>0</v>
      </c>
      <c r="AG3724">
        <f t="shared" si="416"/>
        <v>0</v>
      </c>
      <c r="AL3724">
        <f t="shared" si="417"/>
        <v>68144.142339082857</v>
      </c>
      <c r="AM3724">
        <f t="shared" si="418"/>
        <v>68100</v>
      </c>
      <c r="AN3724">
        <v>65400</v>
      </c>
    </row>
    <row r="3725" spans="1:40" x14ac:dyDescent="0.25">
      <c r="A3725" s="6" t="s">
        <v>151</v>
      </c>
      <c r="B3725">
        <v>90688</v>
      </c>
      <c r="C3725">
        <v>555134</v>
      </c>
      <c r="D3725">
        <v>1</v>
      </c>
      <c r="E3725">
        <v>1</v>
      </c>
      <c r="F3725">
        <v>1</v>
      </c>
      <c r="G3725">
        <v>1</v>
      </c>
      <c r="H3725">
        <v>1</v>
      </c>
      <c r="I3725" t="s">
        <v>41</v>
      </c>
      <c r="J3725" t="s">
        <v>151</v>
      </c>
      <c r="K3725">
        <v>3282306.5943878135</v>
      </c>
      <c r="L3725">
        <v>109673</v>
      </c>
      <c r="M3725">
        <v>2194103.0671427934</v>
      </c>
      <c r="N3725">
        <v>1579</v>
      </c>
      <c r="O3725">
        <f t="shared" si="412"/>
        <v>1089510</v>
      </c>
      <c r="P3725">
        <v>390</v>
      </c>
      <c r="Q3725">
        <f t="shared" si="413"/>
        <v>1076400</v>
      </c>
      <c r="R3725">
        <v>1263</v>
      </c>
      <c r="S3725">
        <f t="shared" si="414"/>
        <v>1161960</v>
      </c>
      <c r="T3725">
        <v>565</v>
      </c>
      <c r="U3725">
        <f t="shared" si="415"/>
        <v>118085</v>
      </c>
      <c r="V3725">
        <v>107973</v>
      </c>
      <c r="W3725">
        <v>10274293.25665066</v>
      </c>
      <c r="X3725">
        <v>118715</v>
      </c>
      <c r="Y3725">
        <v>17223325.174942944</v>
      </c>
      <c r="Z3725">
        <v>130048</v>
      </c>
      <c r="AA3725">
        <v>41162787.131742001</v>
      </c>
      <c r="AC3725">
        <v>13611</v>
      </c>
      <c r="AD3725">
        <v>1565265</v>
      </c>
      <c r="AE3725">
        <v>1105000</v>
      </c>
      <c r="AF3725">
        <v>89</v>
      </c>
      <c r="AG3725">
        <f t="shared" si="416"/>
        <v>2581000</v>
      </c>
      <c r="AH3725">
        <v>945</v>
      </c>
      <c r="AI3725">
        <v>2340765</v>
      </c>
      <c r="AJ3725">
        <v>4107</v>
      </c>
      <c r="AK3725">
        <v>472305</v>
      </c>
      <c r="AL3725">
        <f t="shared" si="417"/>
        <v>85647105.224866211</v>
      </c>
      <c r="AM3725">
        <f t="shared" si="418"/>
        <v>85647100</v>
      </c>
      <c r="AN3725">
        <v>81206000</v>
      </c>
    </row>
    <row r="3726" spans="1:40" x14ac:dyDescent="0.25">
      <c r="A3726" t="s">
        <v>3649</v>
      </c>
      <c r="B3726">
        <v>393</v>
      </c>
      <c r="C3726">
        <v>516635</v>
      </c>
      <c r="D3726">
        <v>1</v>
      </c>
      <c r="E3726">
        <v>0</v>
      </c>
      <c r="F3726">
        <v>0</v>
      </c>
      <c r="G3726">
        <v>0</v>
      </c>
      <c r="H3726">
        <v>0</v>
      </c>
      <c r="I3726" t="s">
        <v>61</v>
      </c>
      <c r="J3726" t="s">
        <v>273</v>
      </c>
      <c r="K3726">
        <v>89034.404509333923</v>
      </c>
      <c r="O3726">
        <f t="shared" si="412"/>
        <v>0</v>
      </c>
      <c r="Q3726">
        <f t="shared" si="413"/>
        <v>0</v>
      </c>
      <c r="S3726">
        <f t="shared" si="414"/>
        <v>0</v>
      </c>
      <c r="U3726">
        <f t="shared" si="415"/>
        <v>0</v>
      </c>
      <c r="AF3726">
        <v>0</v>
      </c>
      <c r="AG3726">
        <f t="shared" si="416"/>
        <v>0</v>
      </c>
      <c r="AL3726">
        <f t="shared" si="417"/>
        <v>89034.404509333923</v>
      </c>
      <c r="AM3726">
        <f t="shared" si="418"/>
        <v>89000</v>
      </c>
      <c r="AN3726">
        <v>84800</v>
      </c>
    </row>
    <row r="3727" spans="1:40" x14ac:dyDescent="0.25">
      <c r="A3727" t="s">
        <v>3650</v>
      </c>
      <c r="B3727">
        <v>508</v>
      </c>
      <c r="C3727">
        <v>516686</v>
      </c>
      <c r="D3727">
        <v>1</v>
      </c>
      <c r="E3727">
        <v>0</v>
      </c>
      <c r="F3727">
        <v>0</v>
      </c>
      <c r="G3727">
        <v>0</v>
      </c>
      <c r="H3727">
        <v>0</v>
      </c>
      <c r="I3727" t="s">
        <v>61</v>
      </c>
      <c r="J3727" t="s">
        <v>273</v>
      </c>
      <c r="K3727">
        <v>114760.97769977528</v>
      </c>
      <c r="O3727">
        <f t="shared" si="412"/>
        <v>0</v>
      </c>
      <c r="Q3727">
        <f t="shared" si="413"/>
        <v>0</v>
      </c>
      <c r="S3727">
        <f t="shared" si="414"/>
        <v>0</v>
      </c>
      <c r="U3727">
        <f t="shared" si="415"/>
        <v>0</v>
      </c>
      <c r="AF3727">
        <v>0</v>
      </c>
      <c r="AG3727">
        <f t="shared" si="416"/>
        <v>0</v>
      </c>
      <c r="AL3727">
        <f t="shared" si="417"/>
        <v>114760.97769977528</v>
      </c>
      <c r="AM3727">
        <f t="shared" si="418"/>
        <v>114800</v>
      </c>
      <c r="AN3727">
        <v>110200</v>
      </c>
    </row>
    <row r="3728" spans="1:40" x14ac:dyDescent="0.25">
      <c r="A3728" t="s">
        <v>3651</v>
      </c>
      <c r="B3728">
        <v>190</v>
      </c>
      <c r="C3728">
        <v>599182</v>
      </c>
      <c r="D3728">
        <v>1</v>
      </c>
      <c r="E3728">
        <v>0</v>
      </c>
      <c r="F3728">
        <v>0</v>
      </c>
      <c r="G3728">
        <v>0</v>
      </c>
      <c r="H3728">
        <v>0</v>
      </c>
      <c r="I3728" t="s">
        <v>110</v>
      </c>
      <c r="J3728" t="s">
        <v>109</v>
      </c>
      <c r="K3728">
        <v>68144.142339082857</v>
      </c>
      <c r="O3728">
        <f t="shared" si="412"/>
        <v>0</v>
      </c>
      <c r="Q3728">
        <f t="shared" si="413"/>
        <v>0</v>
      </c>
      <c r="S3728">
        <f t="shared" si="414"/>
        <v>0</v>
      </c>
      <c r="U3728">
        <f t="shared" si="415"/>
        <v>0</v>
      </c>
      <c r="AF3728">
        <v>0</v>
      </c>
      <c r="AG3728">
        <f t="shared" si="416"/>
        <v>0</v>
      </c>
      <c r="AL3728">
        <f t="shared" si="417"/>
        <v>68144.142339082857</v>
      </c>
      <c r="AM3728">
        <f t="shared" si="418"/>
        <v>68100</v>
      </c>
      <c r="AN3728">
        <v>65400</v>
      </c>
    </row>
    <row r="3729" spans="1:40" x14ac:dyDescent="0.25">
      <c r="A3729" t="s">
        <v>3652</v>
      </c>
      <c r="B3729">
        <v>208</v>
      </c>
      <c r="C3729">
        <v>554081</v>
      </c>
      <c r="D3729">
        <v>1</v>
      </c>
      <c r="E3729">
        <v>0</v>
      </c>
      <c r="F3729">
        <v>0</v>
      </c>
      <c r="G3729">
        <v>0</v>
      </c>
      <c r="H3729">
        <v>0</v>
      </c>
      <c r="I3729" t="s">
        <v>110</v>
      </c>
      <c r="J3729" t="s">
        <v>109</v>
      </c>
      <c r="K3729">
        <v>68144.142339082857</v>
      </c>
      <c r="O3729">
        <f t="shared" si="412"/>
        <v>0</v>
      </c>
      <c r="Q3729">
        <f t="shared" si="413"/>
        <v>0</v>
      </c>
      <c r="S3729">
        <f t="shared" si="414"/>
        <v>0</v>
      </c>
      <c r="U3729">
        <f t="shared" si="415"/>
        <v>0</v>
      </c>
      <c r="AF3729">
        <v>0</v>
      </c>
      <c r="AG3729">
        <f t="shared" si="416"/>
        <v>0</v>
      </c>
      <c r="AL3729">
        <f t="shared" si="417"/>
        <v>68144.142339082857</v>
      </c>
      <c r="AM3729">
        <f t="shared" si="418"/>
        <v>68100</v>
      </c>
      <c r="AN3729">
        <v>65400</v>
      </c>
    </row>
    <row r="3730" spans="1:40" x14ac:dyDescent="0.25">
      <c r="A3730" s="3" t="s">
        <v>3653</v>
      </c>
      <c r="B3730">
        <v>1294</v>
      </c>
      <c r="C3730">
        <v>504785</v>
      </c>
      <c r="D3730">
        <v>1</v>
      </c>
      <c r="E3730">
        <v>1</v>
      </c>
      <c r="F3730">
        <v>0</v>
      </c>
      <c r="G3730">
        <v>0</v>
      </c>
      <c r="H3730">
        <v>0</v>
      </c>
      <c r="I3730" t="s">
        <v>61</v>
      </c>
      <c r="J3730" t="s">
        <v>1295</v>
      </c>
      <c r="K3730">
        <v>288274.10025837406</v>
      </c>
      <c r="L3730">
        <v>1294</v>
      </c>
      <c r="M3730">
        <v>67675.043721298949</v>
      </c>
      <c r="O3730">
        <f t="shared" si="412"/>
        <v>0</v>
      </c>
      <c r="P3730">
        <v>3</v>
      </c>
      <c r="Q3730">
        <f t="shared" si="413"/>
        <v>8280</v>
      </c>
      <c r="R3730">
        <v>161</v>
      </c>
      <c r="S3730">
        <f t="shared" si="414"/>
        <v>148120</v>
      </c>
      <c r="T3730">
        <v>2</v>
      </c>
      <c r="U3730">
        <f t="shared" si="415"/>
        <v>418</v>
      </c>
      <c r="AF3730">
        <v>1</v>
      </c>
      <c r="AG3730">
        <f t="shared" si="416"/>
        <v>29000</v>
      </c>
      <c r="AL3730">
        <f t="shared" si="417"/>
        <v>541767.14397967304</v>
      </c>
      <c r="AM3730">
        <f t="shared" si="418"/>
        <v>541800</v>
      </c>
      <c r="AN3730">
        <v>466700</v>
      </c>
    </row>
    <row r="3731" spans="1:40" x14ac:dyDescent="0.25">
      <c r="A3731" t="s">
        <v>3654</v>
      </c>
      <c r="B3731">
        <v>180</v>
      </c>
      <c r="C3731">
        <v>562254</v>
      </c>
      <c r="D3731">
        <v>1</v>
      </c>
      <c r="E3731">
        <v>0</v>
      </c>
      <c r="F3731">
        <v>0</v>
      </c>
      <c r="G3731">
        <v>0</v>
      </c>
      <c r="H3731">
        <v>0</v>
      </c>
      <c r="I3731" t="s">
        <v>23</v>
      </c>
      <c r="J3731" t="s">
        <v>48</v>
      </c>
      <c r="K3731">
        <v>68144.142339082857</v>
      </c>
      <c r="O3731">
        <f t="shared" si="412"/>
        <v>0</v>
      </c>
      <c r="Q3731">
        <f t="shared" si="413"/>
        <v>0</v>
      </c>
      <c r="S3731">
        <f t="shared" si="414"/>
        <v>0</v>
      </c>
      <c r="U3731">
        <f t="shared" si="415"/>
        <v>0</v>
      </c>
      <c r="AF3731">
        <v>0</v>
      </c>
      <c r="AG3731">
        <f t="shared" si="416"/>
        <v>0</v>
      </c>
      <c r="AL3731">
        <f t="shared" si="417"/>
        <v>68144.142339082857</v>
      </c>
      <c r="AM3731">
        <f t="shared" si="418"/>
        <v>68100</v>
      </c>
      <c r="AN3731">
        <v>65400</v>
      </c>
    </row>
    <row r="3732" spans="1:40" x14ac:dyDescent="0.25">
      <c r="A3732" t="s">
        <v>3656</v>
      </c>
      <c r="B3732">
        <v>249</v>
      </c>
      <c r="C3732">
        <v>547476</v>
      </c>
      <c r="D3732">
        <v>1</v>
      </c>
      <c r="E3732">
        <v>0</v>
      </c>
      <c r="F3732">
        <v>0</v>
      </c>
      <c r="G3732">
        <v>0</v>
      </c>
      <c r="H3732">
        <v>0</v>
      </c>
      <c r="I3732" t="s">
        <v>51</v>
      </c>
      <c r="J3732" t="s">
        <v>287</v>
      </c>
      <c r="K3732">
        <v>68144.142339082857</v>
      </c>
      <c r="O3732">
        <f t="shared" si="412"/>
        <v>0</v>
      </c>
      <c r="Q3732">
        <f t="shared" si="413"/>
        <v>0</v>
      </c>
      <c r="S3732">
        <f t="shared" si="414"/>
        <v>0</v>
      </c>
      <c r="U3732">
        <f t="shared" si="415"/>
        <v>0</v>
      </c>
      <c r="AF3732">
        <v>0</v>
      </c>
      <c r="AG3732">
        <f t="shared" si="416"/>
        <v>0</v>
      </c>
      <c r="AL3732">
        <f t="shared" si="417"/>
        <v>68144.142339082857</v>
      </c>
      <c r="AM3732">
        <f t="shared" si="418"/>
        <v>68100</v>
      </c>
      <c r="AN3732">
        <v>65400</v>
      </c>
    </row>
    <row r="3733" spans="1:40" x14ac:dyDescent="0.25">
      <c r="A3733" s="3" t="s">
        <v>3657</v>
      </c>
      <c r="B3733">
        <v>3890</v>
      </c>
      <c r="C3733">
        <v>598569</v>
      </c>
      <c r="D3733">
        <v>1</v>
      </c>
      <c r="E3733">
        <v>1</v>
      </c>
      <c r="F3733">
        <v>0</v>
      </c>
      <c r="G3733">
        <v>0</v>
      </c>
      <c r="H3733">
        <v>0</v>
      </c>
      <c r="I3733" t="s">
        <v>38</v>
      </c>
      <c r="J3733" t="s">
        <v>166</v>
      </c>
      <c r="K3733">
        <v>843635.68006784492</v>
      </c>
      <c r="L3733">
        <v>4740</v>
      </c>
      <c r="M3733">
        <v>247026.50475089732</v>
      </c>
      <c r="O3733">
        <f t="shared" si="412"/>
        <v>0</v>
      </c>
      <c r="P3733">
        <v>41</v>
      </c>
      <c r="Q3733">
        <f t="shared" si="413"/>
        <v>113160</v>
      </c>
      <c r="R3733">
        <v>12</v>
      </c>
      <c r="S3733">
        <f t="shared" si="414"/>
        <v>11040</v>
      </c>
      <c r="T3733">
        <v>8</v>
      </c>
      <c r="U3733">
        <f t="shared" si="415"/>
        <v>1672</v>
      </c>
      <c r="AF3733">
        <v>8</v>
      </c>
      <c r="AG3733">
        <f t="shared" si="416"/>
        <v>232000</v>
      </c>
      <c r="AL3733">
        <f t="shared" si="417"/>
        <v>1448534.1848187423</v>
      </c>
      <c r="AM3733">
        <f t="shared" si="418"/>
        <v>1448500</v>
      </c>
      <c r="AN3733">
        <v>1558400</v>
      </c>
    </row>
    <row r="3734" spans="1:40" x14ac:dyDescent="0.25">
      <c r="A3734" t="s">
        <v>3658</v>
      </c>
      <c r="B3734">
        <v>719</v>
      </c>
      <c r="C3734">
        <v>584762</v>
      </c>
      <c r="D3734">
        <v>1</v>
      </c>
      <c r="E3734">
        <v>0</v>
      </c>
      <c r="F3734">
        <v>0</v>
      </c>
      <c r="G3734">
        <v>0</v>
      </c>
      <c r="H3734">
        <v>0</v>
      </c>
      <c r="I3734" t="s">
        <v>30</v>
      </c>
      <c r="J3734" t="s">
        <v>697</v>
      </c>
      <c r="K3734">
        <v>161704.39657326977</v>
      </c>
      <c r="O3734">
        <f t="shared" si="412"/>
        <v>0</v>
      </c>
      <c r="Q3734">
        <f t="shared" si="413"/>
        <v>0</v>
      </c>
      <c r="S3734">
        <f t="shared" si="414"/>
        <v>0</v>
      </c>
      <c r="U3734">
        <f t="shared" si="415"/>
        <v>0</v>
      </c>
      <c r="AF3734">
        <v>0</v>
      </c>
      <c r="AG3734">
        <f t="shared" si="416"/>
        <v>0</v>
      </c>
      <c r="AL3734">
        <f t="shared" si="417"/>
        <v>161704.39657326977</v>
      </c>
      <c r="AM3734">
        <f t="shared" si="418"/>
        <v>161700</v>
      </c>
      <c r="AN3734">
        <v>157400</v>
      </c>
    </row>
    <row r="3735" spans="1:40" x14ac:dyDescent="0.25">
      <c r="A3735" t="s">
        <v>3659</v>
      </c>
      <c r="B3735">
        <v>77</v>
      </c>
      <c r="C3735">
        <v>566781</v>
      </c>
      <c r="D3735">
        <v>1</v>
      </c>
      <c r="E3735">
        <v>0</v>
      </c>
      <c r="F3735">
        <v>0</v>
      </c>
      <c r="G3735">
        <v>0</v>
      </c>
      <c r="H3735">
        <v>0</v>
      </c>
      <c r="I3735" t="s">
        <v>110</v>
      </c>
      <c r="J3735" t="s">
        <v>360</v>
      </c>
      <c r="K3735">
        <v>68144.142339082857</v>
      </c>
      <c r="O3735">
        <f t="shared" si="412"/>
        <v>0</v>
      </c>
      <c r="Q3735">
        <f t="shared" si="413"/>
        <v>0</v>
      </c>
      <c r="S3735">
        <f t="shared" si="414"/>
        <v>0</v>
      </c>
      <c r="U3735">
        <f t="shared" si="415"/>
        <v>0</v>
      </c>
      <c r="AF3735">
        <v>0</v>
      </c>
      <c r="AG3735">
        <f t="shared" si="416"/>
        <v>0</v>
      </c>
      <c r="AL3735">
        <f t="shared" si="417"/>
        <v>68144.142339082857</v>
      </c>
      <c r="AM3735">
        <f t="shared" si="418"/>
        <v>68100</v>
      </c>
      <c r="AN3735">
        <v>65400</v>
      </c>
    </row>
    <row r="3736" spans="1:40" x14ac:dyDescent="0.25">
      <c r="A3736" t="s">
        <v>3660</v>
      </c>
      <c r="B3736">
        <v>369</v>
      </c>
      <c r="C3736">
        <v>580759</v>
      </c>
      <c r="D3736">
        <v>1</v>
      </c>
      <c r="E3736">
        <v>0</v>
      </c>
      <c r="F3736">
        <v>0</v>
      </c>
      <c r="G3736">
        <v>0</v>
      </c>
      <c r="H3736">
        <v>0</v>
      </c>
      <c r="I3736" t="s">
        <v>41</v>
      </c>
      <c r="J3736" t="s">
        <v>160</v>
      </c>
      <c r="K3736">
        <v>83651.1347184388</v>
      </c>
      <c r="O3736">
        <f t="shared" si="412"/>
        <v>0</v>
      </c>
      <c r="Q3736">
        <f t="shared" si="413"/>
        <v>0</v>
      </c>
      <c r="S3736">
        <f t="shared" si="414"/>
        <v>0</v>
      </c>
      <c r="U3736">
        <f t="shared" si="415"/>
        <v>0</v>
      </c>
      <c r="AF3736">
        <v>0</v>
      </c>
      <c r="AG3736">
        <f t="shared" si="416"/>
        <v>0</v>
      </c>
      <c r="AL3736">
        <f t="shared" si="417"/>
        <v>83651.1347184388</v>
      </c>
      <c r="AM3736">
        <f t="shared" si="418"/>
        <v>83700</v>
      </c>
      <c r="AN3736">
        <v>80500</v>
      </c>
    </row>
    <row r="3737" spans="1:40" x14ac:dyDescent="0.25">
      <c r="A3737" t="s">
        <v>3661</v>
      </c>
      <c r="B3737">
        <v>349</v>
      </c>
      <c r="C3737">
        <v>513423</v>
      </c>
      <c r="D3737">
        <v>1</v>
      </c>
      <c r="E3737">
        <v>0</v>
      </c>
      <c r="F3737">
        <v>0</v>
      </c>
      <c r="G3737">
        <v>0</v>
      </c>
      <c r="H3737">
        <v>0</v>
      </c>
      <c r="I3737" t="s">
        <v>26</v>
      </c>
      <c r="J3737" t="s">
        <v>154</v>
      </c>
      <c r="K3737">
        <v>79161.050886962985</v>
      </c>
      <c r="O3737">
        <f t="shared" si="412"/>
        <v>0</v>
      </c>
      <c r="Q3737">
        <f t="shared" si="413"/>
        <v>0</v>
      </c>
      <c r="S3737">
        <f t="shared" si="414"/>
        <v>0</v>
      </c>
      <c r="U3737">
        <f t="shared" si="415"/>
        <v>0</v>
      </c>
      <c r="AF3737">
        <v>0</v>
      </c>
      <c r="AG3737">
        <f t="shared" si="416"/>
        <v>0</v>
      </c>
      <c r="AL3737">
        <f t="shared" si="417"/>
        <v>79161.050886962985</v>
      </c>
      <c r="AM3737">
        <f t="shared" si="418"/>
        <v>79200</v>
      </c>
      <c r="AN3737">
        <v>74700</v>
      </c>
    </row>
    <row r="3738" spans="1:40" x14ac:dyDescent="0.25">
      <c r="A3738" t="s">
        <v>3662</v>
      </c>
      <c r="B3738">
        <v>712</v>
      </c>
      <c r="C3738">
        <v>592480</v>
      </c>
      <c r="D3738">
        <v>1</v>
      </c>
      <c r="E3738">
        <v>0</v>
      </c>
      <c r="F3738">
        <v>0</v>
      </c>
      <c r="G3738">
        <v>0</v>
      </c>
      <c r="H3738">
        <v>0</v>
      </c>
      <c r="I3738" t="s">
        <v>90</v>
      </c>
      <c r="J3738" t="s">
        <v>143</v>
      </c>
      <c r="K3738">
        <v>160151.90306053386</v>
      </c>
      <c r="O3738">
        <f t="shared" si="412"/>
        <v>0</v>
      </c>
      <c r="Q3738">
        <f t="shared" si="413"/>
        <v>0</v>
      </c>
      <c r="S3738">
        <f t="shared" si="414"/>
        <v>0</v>
      </c>
      <c r="U3738">
        <f t="shared" si="415"/>
        <v>0</v>
      </c>
      <c r="AF3738">
        <v>0</v>
      </c>
      <c r="AG3738">
        <f t="shared" si="416"/>
        <v>0</v>
      </c>
      <c r="AL3738">
        <f t="shared" si="417"/>
        <v>160151.90306053386</v>
      </c>
      <c r="AM3738">
        <f t="shared" si="418"/>
        <v>160200</v>
      </c>
      <c r="AN3738">
        <v>152900</v>
      </c>
    </row>
    <row r="3739" spans="1:40" x14ac:dyDescent="0.25">
      <c r="A3739" t="s">
        <v>3664</v>
      </c>
      <c r="B3739">
        <v>724</v>
      </c>
      <c r="C3739">
        <v>537632</v>
      </c>
      <c r="D3739">
        <v>1</v>
      </c>
      <c r="E3739">
        <v>0</v>
      </c>
      <c r="F3739">
        <v>0</v>
      </c>
      <c r="G3739">
        <v>0</v>
      </c>
      <c r="H3739">
        <v>0</v>
      </c>
      <c r="I3739" t="s">
        <v>26</v>
      </c>
      <c r="J3739" t="s">
        <v>316</v>
      </c>
      <c r="K3739">
        <v>162813.1275762899</v>
      </c>
      <c r="O3739">
        <f t="shared" si="412"/>
        <v>0</v>
      </c>
      <c r="Q3739">
        <f t="shared" si="413"/>
        <v>0</v>
      </c>
      <c r="S3739">
        <f t="shared" si="414"/>
        <v>0</v>
      </c>
      <c r="U3739">
        <f t="shared" si="415"/>
        <v>0</v>
      </c>
      <c r="AF3739">
        <v>0</v>
      </c>
      <c r="AG3739">
        <f t="shared" si="416"/>
        <v>0</v>
      </c>
      <c r="AL3739">
        <f t="shared" si="417"/>
        <v>162813.1275762899</v>
      </c>
      <c r="AM3739">
        <f t="shared" si="418"/>
        <v>162800</v>
      </c>
      <c r="AN3739">
        <v>153500</v>
      </c>
    </row>
    <row r="3740" spans="1:40" x14ac:dyDescent="0.25">
      <c r="A3740" t="s">
        <v>3665</v>
      </c>
      <c r="B3740">
        <v>456</v>
      </c>
      <c r="C3740">
        <v>567345</v>
      </c>
      <c r="D3740">
        <v>1</v>
      </c>
      <c r="E3740">
        <v>0</v>
      </c>
      <c r="F3740">
        <v>0</v>
      </c>
      <c r="G3740">
        <v>0</v>
      </c>
      <c r="H3740">
        <v>0</v>
      </c>
      <c r="I3740" t="s">
        <v>85</v>
      </c>
      <c r="J3740" t="s">
        <v>205</v>
      </c>
      <c r="K3740">
        <v>103141.58774587826</v>
      </c>
      <c r="O3740">
        <f t="shared" si="412"/>
        <v>0</v>
      </c>
      <c r="Q3740">
        <f t="shared" si="413"/>
        <v>0</v>
      </c>
      <c r="S3740">
        <f t="shared" si="414"/>
        <v>0</v>
      </c>
      <c r="U3740">
        <f t="shared" si="415"/>
        <v>0</v>
      </c>
      <c r="AF3740">
        <v>0</v>
      </c>
      <c r="AG3740">
        <f t="shared" si="416"/>
        <v>0</v>
      </c>
      <c r="AL3740">
        <f t="shared" si="417"/>
        <v>103141.58774587826</v>
      </c>
      <c r="AM3740">
        <f t="shared" si="418"/>
        <v>103100</v>
      </c>
      <c r="AN3740">
        <v>97500</v>
      </c>
    </row>
    <row r="3741" spans="1:40" x14ac:dyDescent="0.25">
      <c r="A3741" t="s">
        <v>3666</v>
      </c>
      <c r="B3741">
        <v>482</v>
      </c>
      <c r="C3741">
        <v>594601</v>
      </c>
      <c r="D3741">
        <v>1</v>
      </c>
      <c r="E3741">
        <v>0</v>
      </c>
      <c r="F3741">
        <v>0</v>
      </c>
      <c r="G3741">
        <v>0</v>
      </c>
      <c r="H3741">
        <v>0</v>
      </c>
      <c r="I3741" t="s">
        <v>30</v>
      </c>
      <c r="J3741" t="s">
        <v>149</v>
      </c>
      <c r="K3741">
        <v>108953.97285985704</v>
      </c>
      <c r="O3741">
        <f t="shared" si="412"/>
        <v>0</v>
      </c>
      <c r="Q3741">
        <f t="shared" si="413"/>
        <v>0</v>
      </c>
      <c r="S3741">
        <f t="shared" si="414"/>
        <v>0</v>
      </c>
      <c r="U3741">
        <f t="shared" si="415"/>
        <v>0</v>
      </c>
      <c r="AF3741">
        <v>0</v>
      </c>
      <c r="AG3741">
        <f t="shared" si="416"/>
        <v>0</v>
      </c>
      <c r="AL3741">
        <f t="shared" si="417"/>
        <v>108953.97285985704</v>
      </c>
      <c r="AM3741">
        <f t="shared" si="418"/>
        <v>109000</v>
      </c>
      <c r="AN3741">
        <v>103300</v>
      </c>
    </row>
    <row r="3742" spans="1:40" x14ac:dyDescent="0.25">
      <c r="A3742" t="s">
        <v>2805</v>
      </c>
      <c r="B3742">
        <v>1049</v>
      </c>
      <c r="C3742">
        <v>544248</v>
      </c>
      <c r="D3742">
        <v>1</v>
      </c>
      <c r="E3742">
        <v>0</v>
      </c>
      <c r="F3742">
        <v>0</v>
      </c>
      <c r="G3742">
        <v>0</v>
      </c>
      <c r="H3742">
        <v>0</v>
      </c>
      <c r="I3742" t="s">
        <v>26</v>
      </c>
      <c r="J3742" t="s">
        <v>195</v>
      </c>
      <c r="K3742">
        <v>234560.64149262029</v>
      </c>
      <c r="O3742">
        <f t="shared" si="412"/>
        <v>0</v>
      </c>
      <c r="Q3742">
        <f t="shared" si="413"/>
        <v>0</v>
      </c>
      <c r="S3742">
        <f t="shared" si="414"/>
        <v>0</v>
      </c>
      <c r="U3742">
        <f t="shared" si="415"/>
        <v>0</v>
      </c>
      <c r="AF3742">
        <v>1</v>
      </c>
      <c r="AG3742">
        <f t="shared" si="416"/>
        <v>29000</v>
      </c>
      <c r="AL3742">
        <f t="shared" si="417"/>
        <v>263560.64149262029</v>
      </c>
      <c r="AM3742">
        <f t="shared" si="418"/>
        <v>263600</v>
      </c>
      <c r="AN3742">
        <v>251700</v>
      </c>
    </row>
    <row r="3743" spans="1:40" x14ac:dyDescent="0.25">
      <c r="A3743" t="s">
        <v>3667</v>
      </c>
      <c r="B3743">
        <v>259</v>
      </c>
      <c r="C3743">
        <v>596388</v>
      </c>
      <c r="D3743">
        <v>1</v>
      </c>
      <c r="E3743">
        <v>0</v>
      </c>
      <c r="F3743">
        <v>0</v>
      </c>
      <c r="G3743">
        <v>0</v>
      </c>
      <c r="H3743">
        <v>0</v>
      </c>
      <c r="I3743" t="s">
        <v>75</v>
      </c>
      <c r="J3743" t="s">
        <v>133</v>
      </c>
      <c r="K3743">
        <v>68144.142339082857</v>
      </c>
      <c r="O3743">
        <f t="shared" si="412"/>
        <v>0</v>
      </c>
      <c r="Q3743">
        <f t="shared" si="413"/>
        <v>0</v>
      </c>
      <c r="S3743">
        <f t="shared" si="414"/>
        <v>0</v>
      </c>
      <c r="U3743">
        <f t="shared" si="415"/>
        <v>0</v>
      </c>
      <c r="AF3743">
        <v>0</v>
      </c>
      <c r="AG3743">
        <f t="shared" si="416"/>
        <v>0</v>
      </c>
      <c r="AL3743">
        <f t="shared" si="417"/>
        <v>68144.142339082857</v>
      </c>
      <c r="AM3743">
        <f t="shared" si="418"/>
        <v>68100</v>
      </c>
      <c r="AN3743">
        <v>65400</v>
      </c>
    </row>
    <row r="3744" spans="1:40" x14ac:dyDescent="0.25">
      <c r="A3744" t="s">
        <v>3668</v>
      </c>
      <c r="B3744">
        <v>191</v>
      </c>
      <c r="C3744">
        <v>532711</v>
      </c>
      <c r="D3744">
        <v>1</v>
      </c>
      <c r="E3744">
        <v>0</v>
      </c>
      <c r="F3744">
        <v>0</v>
      </c>
      <c r="G3744">
        <v>0</v>
      </c>
      <c r="H3744">
        <v>0</v>
      </c>
      <c r="I3744" t="s">
        <v>26</v>
      </c>
      <c r="J3744" t="s">
        <v>257</v>
      </c>
      <c r="K3744">
        <v>68144.142339082857</v>
      </c>
      <c r="O3744">
        <f t="shared" si="412"/>
        <v>0</v>
      </c>
      <c r="Q3744">
        <f t="shared" si="413"/>
        <v>0</v>
      </c>
      <c r="S3744">
        <f t="shared" si="414"/>
        <v>0</v>
      </c>
      <c r="U3744">
        <f t="shared" si="415"/>
        <v>0</v>
      </c>
      <c r="AF3744">
        <v>0</v>
      </c>
      <c r="AG3744">
        <f t="shared" si="416"/>
        <v>0</v>
      </c>
      <c r="AL3744">
        <f t="shared" si="417"/>
        <v>68144.142339082857</v>
      </c>
      <c r="AM3744">
        <f t="shared" si="418"/>
        <v>68100</v>
      </c>
      <c r="AN3744">
        <v>65400</v>
      </c>
    </row>
    <row r="3745" spans="1:40" x14ac:dyDescent="0.25">
      <c r="A3745" t="s">
        <v>3668</v>
      </c>
      <c r="B3745">
        <v>631</v>
      </c>
      <c r="C3745">
        <v>540609</v>
      </c>
      <c r="D3745">
        <v>1</v>
      </c>
      <c r="E3745">
        <v>0</v>
      </c>
      <c r="F3745">
        <v>0</v>
      </c>
      <c r="G3745">
        <v>0</v>
      </c>
      <c r="H3745">
        <v>0</v>
      </c>
      <c r="I3745" t="s">
        <v>61</v>
      </c>
      <c r="J3745" t="s">
        <v>2447</v>
      </c>
      <c r="K3745">
        <v>142163.85746450434</v>
      </c>
      <c r="O3745">
        <f t="shared" si="412"/>
        <v>0</v>
      </c>
      <c r="Q3745">
        <f t="shared" si="413"/>
        <v>0</v>
      </c>
      <c r="S3745">
        <f t="shared" si="414"/>
        <v>0</v>
      </c>
      <c r="U3745">
        <f t="shared" si="415"/>
        <v>0</v>
      </c>
      <c r="AF3745">
        <v>0</v>
      </c>
      <c r="AG3745">
        <f t="shared" si="416"/>
        <v>0</v>
      </c>
      <c r="AL3745">
        <f t="shared" si="417"/>
        <v>142163.85746450434</v>
      </c>
      <c r="AM3745">
        <f t="shared" si="418"/>
        <v>142200</v>
      </c>
      <c r="AN3745">
        <v>133300</v>
      </c>
    </row>
    <row r="3746" spans="1:40" x14ac:dyDescent="0.25">
      <c r="A3746" t="s">
        <v>3668</v>
      </c>
      <c r="B3746">
        <v>585</v>
      </c>
      <c r="C3746">
        <v>584771</v>
      </c>
      <c r="D3746">
        <v>1</v>
      </c>
      <c r="E3746">
        <v>0</v>
      </c>
      <c r="F3746">
        <v>0</v>
      </c>
      <c r="G3746">
        <v>0</v>
      </c>
      <c r="H3746">
        <v>0</v>
      </c>
      <c r="I3746" t="s">
        <v>30</v>
      </c>
      <c r="J3746" t="s">
        <v>185</v>
      </c>
      <c r="K3746">
        <v>131928.47038850977</v>
      </c>
      <c r="O3746">
        <f t="shared" si="412"/>
        <v>0</v>
      </c>
      <c r="Q3746">
        <f t="shared" si="413"/>
        <v>0</v>
      </c>
      <c r="S3746">
        <f t="shared" si="414"/>
        <v>0</v>
      </c>
      <c r="U3746">
        <f t="shared" si="415"/>
        <v>0</v>
      </c>
      <c r="AF3746">
        <v>0</v>
      </c>
      <c r="AG3746">
        <f t="shared" si="416"/>
        <v>0</v>
      </c>
      <c r="AL3746">
        <f t="shared" si="417"/>
        <v>131928.47038850977</v>
      </c>
      <c r="AM3746">
        <f t="shared" si="418"/>
        <v>131900</v>
      </c>
      <c r="AN3746">
        <v>127100</v>
      </c>
    </row>
    <row r="3747" spans="1:40" x14ac:dyDescent="0.25">
      <c r="A3747" t="s">
        <v>3668</v>
      </c>
      <c r="B3747">
        <v>131</v>
      </c>
      <c r="C3747">
        <v>561916</v>
      </c>
      <c r="D3747">
        <v>1</v>
      </c>
      <c r="E3747">
        <v>0</v>
      </c>
      <c r="F3747">
        <v>0</v>
      </c>
      <c r="G3747">
        <v>0</v>
      </c>
      <c r="H3747">
        <v>0</v>
      </c>
      <c r="I3747" t="s">
        <v>75</v>
      </c>
      <c r="J3747" t="s">
        <v>74</v>
      </c>
      <c r="K3747">
        <v>68144.142339082857</v>
      </c>
      <c r="O3747">
        <f t="shared" si="412"/>
        <v>0</v>
      </c>
      <c r="Q3747">
        <f t="shared" si="413"/>
        <v>0</v>
      </c>
      <c r="S3747">
        <f t="shared" si="414"/>
        <v>0</v>
      </c>
      <c r="U3747">
        <f t="shared" si="415"/>
        <v>0</v>
      </c>
      <c r="AF3747">
        <v>0</v>
      </c>
      <c r="AG3747">
        <f t="shared" si="416"/>
        <v>0</v>
      </c>
      <c r="AL3747">
        <f t="shared" si="417"/>
        <v>68144.142339082857</v>
      </c>
      <c r="AM3747">
        <f t="shared" si="418"/>
        <v>68100</v>
      </c>
      <c r="AN3747">
        <v>65400</v>
      </c>
    </row>
    <row r="3748" spans="1:40" x14ac:dyDescent="0.25">
      <c r="A3748" t="s">
        <v>3668</v>
      </c>
      <c r="B3748">
        <v>139</v>
      </c>
      <c r="C3748">
        <v>569241</v>
      </c>
      <c r="D3748">
        <v>1</v>
      </c>
      <c r="E3748">
        <v>0</v>
      </c>
      <c r="F3748">
        <v>0</v>
      </c>
      <c r="G3748">
        <v>0</v>
      </c>
      <c r="H3748">
        <v>0</v>
      </c>
      <c r="I3748" t="s">
        <v>75</v>
      </c>
      <c r="J3748" t="s">
        <v>125</v>
      </c>
      <c r="K3748">
        <v>68144.142339082857</v>
      </c>
      <c r="O3748">
        <f t="shared" si="412"/>
        <v>0</v>
      </c>
      <c r="Q3748">
        <f t="shared" si="413"/>
        <v>0</v>
      </c>
      <c r="S3748">
        <f t="shared" si="414"/>
        <v>0</v>
      </c>
      <c r="U3748">
        <f t="shared" si="415"/>
        <v>0</v>
      </c>
      <c r="AF3748">
        <v>0</v>
      </c>
      <c r="AG3748">
        <f t="shared" si="416"/>
        <v>0</v>
      </c>
      <c r="AL3748">
        <f t="shared" si="417"/>
        <v>68144.142339082857</v>
      </c>
      <c r="AM3748">
        <f t="shared" si="418"/>
        <v>68100</v>
      </c>
      <c r="AN3748">
        <v>65400</v>
      </c>
    </row>
    <row r="3749" spans="1:40" x14ac:dyDescent="0.25">
      <c r="A3749" t="s">
        <v>3668</v>
      </c>
      <c r="B3749">
        <v>431</v>
      </c>
      <c r="C3749">
        <v>587681</v>
      </c>
      <c r="D3749">
        <v>1</v>
      </c>
      <c r="E3749">
        <v>0</v>
      </c>
      <c r="F3749">
        <v>0</v>
      </c>
      <c r="G3749">
        <v>0</v>
      </c>
      <c r="H3749">
        <v>0</v>
      </c>
      <c r="I3749" t="s">
        <v>75</v>
      </c>
      <c r="J3749" t="s">
        <v>79</v>
      </c>
      <c r="K3749">
        <v>97547.53262571746</v>
      </c>
      <c r="O3749">
        <f t="shared" si="412"/>
        <v>0</v>
      </c>
      <c r="Q3749">
        <f t="shared" si="413"/>
        <v>0</v>
      </c>
      <c r="S3749">
        <f t="shared" si="414"/>
        <v>0</v>
      </c>
      <c r="U3749">
        <f t="shared" si="415"/>
        <v>0</v>
      </c>
      <c r="AF3749">
        <v>0</v>
      </c>
      <c r="AG3749">
        <f t="shared" si="416"/>
        <v>0</v>
      </c>
      <c r="AL3749">
        <f t="shared" si="417"/>
        <v>97547.53262571746</v>
      </c>
      <c r="AM3749">
        <f t="shared" si="418"/>
        <v>97500</v>
      </c>
      <c r="AN3749">
        <v>94700</v>
      </c>
    </row>
    <row r="3750" spans="1:40" x14ac:dyDescent="0.25">
      <c r="A3750" t="s">
        <v>3668</v>
      </c>
      <c r="B3750">
        <v>342</v>
      </c>
      <c r="C3750">
        <v>596396</v>
      </c>
      <c r="D3750">
        <v>1</v>
      </c>
      <c r="E3750">
        <v>0</v>
      </c>
      <c r="F3750">
        <v>0</v>
      </c>
      <c r="G3750">
        <v>0</v>
      </c>
      <c r="H3750">
        <v>0</v>
      </c>
      <c r="I3750" t="s">
        <v>75</v>
      </c>
      <c r="J3750" t="s">
        <v>132</v>
      </c>
      <c r="K3750">
        <v>77588.635395380756</v>
      </c>
      <c r="O3750">
        <f t="shared" si="412"/>
        <v>0</v>
      </c>
      <c r="Q3750">
        <f t="shared" si="413"/>
        <v>0</v>
      </c>
      <c r="S3750">
        <f t="shared" si="414"/>
        <v>0</v>
      </c>
      <c r="U3750">
        <f t="shared" si="415"/>
        <v>0</v>
      </c>
      <c r="AF3750">
        <v>0</v>
      </c>
      <c r="AG3750">
        <f t="shared" si="416"/>
        <v>0</v>
      </c>
      <c r="AL3750">
        <f t="shared" si="417"/>
        <v>77588.635395380756</v>
      </c>
      <c r="AM3750">
        <f t="shared" si="418"/>
        <v>77600</v>
      </c>
      <c r="AN3750">
        <v>72100</v>
      </c>
    </row>
    <row r="3751" spans="1:40" x14ac:dyDescent="0.25">
      <c r="A3751" t="s">
        <v>3669</v>
      </c>
      <c r="B3751">
        <v>229</v>
      </c>
      <c r="C3751">
        <v>533076</v>
      </c>
      <c r="D3751">
        <v>1</v>
      </c>
      <c r="E3751">
        <v>0</v>
      </c>
      <c r="F3751">
        <v>0</v>
      </c>
      <c r="G3751">
        <v>0</v>
      </c>
      <c r="H3751">
        <v>0</v>
      </c>
      <c r="I3751" t="s">
        <v>26</v>
      </c>
      <c r="J3751" t="s">
        <v>307</v>
      </c>
      <c r="K3751">
        <v>68144.142339082857</v>
      </c>
      <c r="O3751">
        <f t="shared" si="412"/>
        <v>0</v>
      </c>
      <c r="Q3751">
        <f t="shared" si="413"/>
        <v>0</v>
      </c>
      <c r="S3751">
        <f t="shared" si="414"/>
        <v>0</v>
      </c>
      <c r="U3751">
        <f t="shared" si="415"/>
        <v>0</v>
      </c>
      <c r="AF3751">
        <v>0</v>
      </c>
      <c r="AG3751">
        <f t="shared" si="416"/>
        <v>0</v>
      </c>
      <c r="AL3751">
        <f t="shared" si="417"/>
        <v>68144.142339082857</v>
      </c>
      <c r="AM3751">
        <f t="shared" si="418"/>
        <v>68100</v>
      </c>
      <c r="AN3751">
        <v>65400</v>
      </c>
    </row>
    <row r="3752" spans="1:40" x14ac:dyDescent="0.25">
      <c r="A3752" t="s">
        <v>3670</v>
      </c>
      <c r="B3752">
        <v>269</v>
      </c>
      <c r="C3752">
        <v>557196</v>
      </c>
      <c r="D3752">
        <v>1</v>
      </c>
      <c r="E3752">
        <v>0</v>
      </c>
      <c r="F3752">
        <v>0</v>
      </c>
      <c r="G3752">
        <v>0</v>
      </c>
      <c r="H3752">
        <v>0</v>
      </c>
      <c r="I3752" t="s">
        <v>61</v>
      </c>
      <c r="J3752" t="s">
        <v>60</v>
      </c>
      <c r="K3752">
        <v>68144.142339082857</v>
      </c>
      <c r="O3752">
        <f t="shared" si="412"/>
        <v>0</v>
      </c>
      <c r="Q3752">
        <f t="shared" si="413"/>
        <v>0</v>
      </c>
      <c r="S3752">
        <f t="shared" si="414"/>
        <v>0</v>
      </c>
      <c r="U3752">
        <f t="shared" si="415"/>
        <v>0</v>
      </c>
      <c r="AF3752">
        <v>0</v>
      </c>
      <c r="AG3752">
        <f t="shared" si="416"/>
        <v>0</v>
      </c>
      <c r="AL3752">
        <f t="shared" si="417"/>
        <v>68144.142339082857</v>
      </c>
      <c r="AM3752">
        <f t="shared" si="418"/>
        <v>68100</v>
      </c>
      <c r="AN3752">
        <v>65400</v>
      </c>
    </row>
    <row r="3753" spans="1:40" x14ac:dyDescent="0.25">
      <c r="A3753" t="s">
        <v>3671</v>
      </c>
      <c r="B3753">
        <v>722</v>
      </c>
      <c r="C3753">
        <v>516694</v>
      </c>
      <c r="D3753">
        <v>1</v>
      </c>
      <c r="E3753">
        <v>0</v>
      </c>
      <c r="F3753">
        <v>0</v>
      </c>
      <c r="G3753">
        <v>0</v>
      </c>
      <c r="H3753">
        <v>0</v>
      </c>
      <c r="I3753" t="s">
        <v>61</v>
      </c>
      <c r="J3753" t="s">
        <v>272</v>
      </c>
      <c r="K3753">
        <v>162369.65442055051</v>
      </c>
      <c r="O3753">
        <f t="shared" si="412"/>
        <v>0</v>
      </c>
      <c r="Q3753">
        <f t="shared" si="413"/>
        <v>0</v>
      </c>
      <c r="S3753">
        <f t="shared" si="414"/>
        <v>0</v>
      </c>
      <c r="U3753">
        <f t="shared" si="415"/>
        <v>0</v>
      </c>
      <c r="AF3753">
        <v>2</v>
      </c>
      <c r="AG3753">
        <f t="shared" si="416"/>
        <v>58000</v>
      </c>
      <c r="AL3753">
        <f t="shared" si="417"/>
        <v>220369.65442055051</v>
      </c>
      <c r="AM3753">
        <f t="shared" si="418"/>
        <v>220400</v>
      </c>
      <c r="AN3753">
        <v>240800</v>
      </c>
    </row>
    <row r="3754" spans="1:40" x14ac:dyDescent="0.25">
      <c r="A3754" t="s">
        <v>3672</v>
      </c>
      <c r="B3754">
        <v>304</v>
      </c>
      <c r="C3754">
        <v>552500</v>
      </c>
      <c r="D3754">
        <v>1</v>
      </c>
      <c r="E3754">
        <v>0</v>
      </c>
      <c r="F3754">
        <v>0</v>
      </c>
      <c r="G3754">
        <v>0</v>
      </c>
      <c r="H3754">
        <v>0</v>
      </c>
      <c r="I3754" t="s">
        <v>38</v>
      </c>
      <c r="J3754" t="s">
        <v>166</v>
      </c>
      <c r="K3754">
        <v>69044.374643415271</v>
      </c>
      <c r="O3754">
        <f t="shared" si="412"/>
        <v>0</v>
      </c>
      <c r="Q3754">
        <f t="shared" si="413"/>
        <v>0</v>
      </c>
      <c r="S3754">
        <f t="shared" si="414"/>
        <v>0</v>
      </c>
      <c r="U3754">
        <f t="shared" si="415"/>
        <v>0</v>
      </c>
      <c r="AF3754">
        <v>0</v>
      </c>
      <c r="AG3754">
        <f t="shared" si="416"/>
        <v>0</v>
      </c>
      <c r="AL3754">
        <f t="shared" si="417"/>
        <v>69044.374643415271</v>
      </c>
      <c r="AM3754">
        <f t="shared" si="418"/>
        <v>69000</v>
      </c>
      <c r="AN3754">
        <v>65400</v>
      </c>
    </row>
    <row r="3755" spans="1:40" x14ac:dyDescent="0.25">
      <c r="A3755" t="s">
        <v>3673</v>
      </c>
      <c r="B3755">
        <v>237</v>
      </c>
      <c r="C3755">
        <v>554090</v>
      </c>
      <c r="D3755">
        <v>1</v>
      </c>
      <c r="E3755">
        <v>0</v>
      </c>
      <c r="F3755">
        <v>0</v>
      </c>
      <c r="G3755">
        <v>0</v>
      </c>
      <c r="H3755">
        <v>0</v>
      </c>
      <c r="I3755" t="s">
        <v>110</v>
      </c>
      <c r="J3755" t="s">
        <v>109</v>
      </c>
      <c r="K3755">
        <v>68144.142339082857</v>
      </c>
      <c r="O3755">
        <f t="shared" si="412"/>
        <v>0</v>
      </c>
      <c r="Q3755">
        <f t="shared" si="413"/>
        <v>0</v>
      </c>
      <c r="S3755">
        <f t="shared" si="414"/>
        <v>0</v>
      </c>
      <c r="U3755">
        <f t="shared" si="415"/>
        <v>0</v>
      </c>
      <c r="AF3755">
        <v>0</v>
      </c>
      <c r="AG3755">
        <f t="shared" si="416"/>
        <v>0</v>
      </c>
      <c r="AL3755">
        <f t="shared" si="417"/>
        <v>68144.142339082857</v>
      </c>
      <c r="AM3755">
        <f t="shared" si="418"/>
        <v>68100</v>
      </c>
      <c r="AN3755">
        <v>65400</v>
      </c>
    </row>
    <row r="3756" spans="1:40" x14ac:dyDescent="0.25">
      <c r="A3756" s="4" t="s">
        <v>3674</v>
      </c>
      <c r="B3756">
        <v>657</v>
      </c>
      <c r="C3756">
        <v>579581</v>
      </c>
      <c r="D3756">
        <v>1</v>
      </c>
      <c r="E3756">
        <v>0</v>
      </c>
      <c r="F3756">
        <v>1</v>
      </c>
      <c r="G3756">
        <v>0</v>
      </c>
      <c r="H3756">
        <v>0</v>
      </c>
      <c r="I3756" t="s">
        <v>33</v>
      </c>
      <c r="J3756" t="s">
        <v>177</v>
      </c>
      <c r="K3756">
        <v>147942.5853736889</v>
      </c>
      <c r="O3756">
        <f t="shared" si="412"/>
        <v>0</v>
      </c>
      <c r="Q3756">
        <f t="shared" si="413"/>
        <v>0</v>
      </c>
      <c r="S3756">
        <f t="shared" si="414"/>
        <v>0</v>
      </c>
      <c r="U3756">
        <f t="shared" si="415"/>
        <v>0</v>
      </c>
      <c r="V3756">
        <v>657</v>
      </c>
      <c r="W3756">
        <v>137358.50040495684</v>
      </c>
      <c r="AF3756">
        <v>0</v>
      </c>
      <c r="AG3756">
        <f t="shared" si="416"/>
        <v>0</v>
      </c>
      <c r="AL3756">
        <f t="shared" si="417"/>
        <v>285301.08577864571</v>
      </c>
      <c r="AM3756">
        <f t="shared" si="418"/>
        <v>285300</v>
      </c>
      <c r="AN3756">
        <v>268100</v>
      </c>
    </row>
    <row r="3757" spans="1:40" x14ac:dyDescent="0.25">
      <c r="A3757" t="s">
        <v>3675</v>
      </c>
      <c r="B3757">
        <v>1270</v>
      </c>
      <c r="C3757">
        <v>573299</v>
      </c>
      <c r="D3757">
        <v>1</v>
      </c>
      <c r="E3757">
        <v>0</v>
      </c>
      <c r="F3757">
        <v>0</v>
      </c>
      <c r="G3757">
        <v>0</v>
      </c>
      <c r="H3757">
        <v>0</v>
      </c>
      <c r="I3757" t="s">
        <v>33</v>
      </c>
      <c r="J3757" t="s">
        <v>609</v>
      </c>
      <c r="K3757">
        <v>283025.27312393324</v>
      </c>
      <c r="O3757">
        <f t="shared" si="412"/>
        <v>0</v>
      </c>
      <c r="Q3757">
        <f t="shared" si="413"/>
        <v>0</v>
      </c>
      <c r="S3757">
        <f t="shared" si="414"/>
        <v>0</v>
      </c>
      <c r="U3757">
        <f t="shared" si="415"/>
        <v>0</v>
      </c>
      <c r="AF3757">
        <v>0</v>
      </c>
      <c r="AG3757">
        <f t="shared" si="416"/>
        <v>0</v>
      </c>
      <c r="AL3757">
        <f t="shared" si="417"/>
        <v>283025.27312393324</v>
      </c>
      <c r="AM3757">
        <f t="shared" si="418"/>
        <v>283000</v>
      </c>
      <c r="AN3757">
        <v>273700</v>
      </c>
    </row>
    <row r="3758" spans="1:40" x14ac:dyDescent="0.25">
      <c r="A3758" t="s">
        <v>3676</v>
      </c>
      <c r="B3758">
        <v>472</v>
      </c>
      <c r="C3758">
        <v>507717</v>
      </c>
      <c r="D3758">
        <v>1</v>
      </c>
      <c r="E3758">
        <v>0</v>
      </c>
      <c r="F3758">
        <v>0</v>
      </c>
      <c r="G3758">
        <v>0</v>
      </c>
      <c r="H3758">
        <v>0</v>
      </c>
      <c r="I3758" t="s">
        <v>23</v>
      </c>
      <c r="J3758" t="s">
        <v>146</v>
      </c>
      <c r="K3758">
        <v>106719.08532241225</v>
      </c>
      <c r="O3758">
        <f t="shared" si="412"/>
        <v>0</v>
      </c>
      <c r="Q3758">
        <f t="shared" si="413"/>
        <v>0</v>
      </c>
      <c r="S3758">
        <f t="shared" si="414"/>
        <v>0</v>
      </c>
      <c r="U3758">
        <f t="shared" si="415"/>
        <v>0</v>
      </c>
      <c r="AF3758">
        <v>1</v>
      </c>
      <c r="AG3758">
        <f t="shared" si="416"/>
        <v>29000</v>
      </c>
      <c r="AL3758">
        <f t="shared" si="417"/>
        <v>135719.08532241225</v>
      </c>
      <c r="AM3758">
        <f t="shared" si="418"/>
        <v>135700</v>
      </c>
      <c r="AN3758">
        <v>131000</v>
      </c>
    </row>
    <row r="3759" spans="1:40" x14ac:dyDescent="0.25">
      <c r="A3759" t="s">
        <v>3677</v>
      </c>
      <c r="B3759">
        <v>366</v>
      </c>
      <c r="C3759">
        <v>541028</v>
      </c>
      <c r="D3759">
        <v>1</v>
      </c>
      <c r="E3759">
        <v>0</v>
      </c>
      <c r="F3759">
        <v>0</v>
      </c>
      <c r="G3759">
        <v>0</v>
      </c>
      <c r="H3759">
        <v>0</v>
      </c>
      <c r="I3759" t="s">
        <v>26</v>
      </c>
      <c r="J3759" t="s">
        <v>345</v>
      </c>
      <c r="K3759">
        <v>82977.858451604479</v>
      </c>
      <c r="O3759">
        <f t="shared" si="412"/>
        <v>0</v>
      </c>
      <c r="Q3759">
        <f t="shared" si="413"/>
        <v>0</v>
      </c>
      <c r="S3759">
        <f t="shared" si="414"/>
        <v>0</v>
      </c>
      <c r="U3759">
        <f t="shared" si="415"/>
        <v>0</v>
      </c>
      <c r="AF3759">
        <v>0</v>
      </c>
      <c r="AG3759">
        <f t="shared" si="416"/>
        <v>0</v>
      </c>
      <c r="AL3759">
        <f t="shared" si="417"/>
        <v>82977.858451604479</v>
      </c>
      <c r="AM3759">
        <f t="shared" si="418"/>
        <v>83000</v>
      </c>
      <c r="AN3759">
        <v>80100</v>
      </c>
    </row>
    <row r="3760" spans="1:40" x14ac:dyDescent="0.25">
      <c r="A3760" t="s">
        <v>3678</v>
      </c>
      <c r="B3760">
        <v>191</v>
      </c>
      <c r="C3760">
        <v>571032</v>
      </c>
      <c r="D3760">
        <v>1</v>
      </c>
      <c r="E3760">
        <v>0</v>
      </c>
      <c r="F3760">
        <v>0</v>
      </c>
      <c r="G3760">
        <v>0</v>
      </c>
      <c r="H3760">
        <v>0</v>
      </c>
      <c r="I3760" t="s">
        <v>26</v>
      </c>
      <c r="J3760" t="s">
        <v>130</v>
      </c>
      <c r="K3760">
        <v>68144.142339082857</v>
      </c>
      <c r="O3760">
        <f t="shared" si="412"/>
        <v>0</v>
      </c>
      <c r="Q3760">
        <f t="shared" si="413"/>
        <v>0</v>
      </c>
      <c r="S3760">
        <f t="shared" si="414"/>
        <v>0</v>
      </c>
      <c r="U3760">
        <f t="shared" si="415"/>
        <v>0</v>
      </c>
      <c r="AF3760">
        <v>0</v>
      </c>
      <c r="AG3760">
        <f t="shared" si="416"/>
        <v>0</v>
      </c>
      <c r="AL3760">
        <f t="shared" si="417"/>
        <v>68144.142339082857</v>
      </c>
      <c r="AM3760">
        <f t="shared" si="418"/>
        <v>68100</v>
      </c>
      <c r="AN3760">
        <v>65400</v>
      </c>
    </row>
    <row r="3761" spans="1:40" x14ac:dyDescent="0.25">
      <c r="A3761" t="s">
        <v>3679</v>
      </c>
      <c r="B3761">
        <v>508</v>
      </c>
      <c r="C3761">
        <v>576620</v>
      </c>
      <c r="D3761">
        <v>1</v>
      </c>
      <c r="E3761">
        <v>0</v>
      </c>
      <c r="F3761">
        <v>0</v>
      </c>
      <c r="G3761">
        <v>0</v>
      </c>
      <c r="H3761">
        <v>0</v>
      </c>
      <c r="I3761" t="s">
        <v>33</v>
      </c>
      <c r="J3761" t="s">
        <v>44</v>
      </c>
      <c r="K3761">
        <v>114760.97769977528</v>
      </c>
      <c r="O3761">
        <f t="shared" si="412"/>
        <v>0</v>
      </c>
      <c r="Q3761">
        <f t="shared" si="413"/>
        <v>0</v>
      </c>
      <c r="S3761">
        <f t="shared" si="414"/>
        <v>0</v>
      </c>
      <c r="U3761">
        <f t="shared" si="415"/>
        <v>0</v>
      </c>
      <c r="AF3761">
        <v>0</v>
      </c>
      <c r="AG3761">
        <f t="shared" si="416"/>
        <v>0</v>
      </c>
      <c r="AL3761">
        <f t="shared" si="417"/>
        <v>114760.97769977528</v>
      </c>
      <c r="AM3761">
        <f t="shared" si="418"/>
        <v>114800</v>
      </c>
      <c r="AN3761">
        <v>112100</v>
      </c>
    </row>
    <row r="3762" spans="1:40" x14ac:dyDescent="0.25">
      <c r="A3762" s="5" t="s">
        <v>983</v>
      </c>
      <c r="B3762">
        <v>4769</v>
      </c>
      <c r="C3762">
        <v>537641</v>
      </c>
      <c r="D3762">
        <v>1</v>
      </c>
      <c r="E3762">
        <v>1</v>
      </c>
      <c r="F3762">
        <v>1</v>
      </c>
      <c r="G3762">
        <v>1</v>
      </c>
      <c r="H3762">
        <v>0</v>
      </c>
      <c r="I3762" t="s">
        <v>26</v>
      </c>
      <c r="J3762" t="s">
        <v>154</v>
      </c>
      <c r="K3762">
        <v>1027368.0716106513</v>
      </c>
      <c r="L3762">
        <v>8995</v>
      </c>
      <c r="M3762">
        <v>467477.98971951375</v>
      </c>
      <c r="O3762">
        <f t="shared" si="412"/>
        <v>0</v>
      </c>
      <c r="P3762">
        <v>13</v>
      </c>
      <c r="Q3762">
        <f t="shared" si="413"/>
        <v>35880</v>
      </c>
      <c r="R3762">
        <v>23</v>
      </c>
      <c r="S3762">
        <f t="shared" si="414"/>
        <v>21160</v>
      </c>
      <c r="T3762">
        <v>32</v>
      </c>
      <c r="U3762">
        <f t="shared" si="415"/>
        <v>6688</v>
      </c>
      <c r="V3762">
        <v>12506</v>
      </c>
      <c r="W3762">
        <v>2509849.1542798602</v>
      </c>
      <c r="X3762">
        <v>12506</v>
      </c>
      <c r="Y3762">
        <v>1337875.3478628851</v>
      </c>
      <c r="AF3762">
        <v>2</v>
      </c>
      <c r="AG3762">
        <f t="shared" si="416"/>
        <v>58000</v>
      </c>
      <c r="AL3762">
        <f t="shared" si="417"/>
        <v>5464298.5634729108</v>
      </c>
      <c r="AM3762">
        <f t="shared" si="418"/>
        <v>5464300</v>
      </c>
      <c r="AN3762">
        <v>5636200</v>
      </c>
    </row>
    <row r="3763" spans="1:40" x14ac:dyDescent="0.25">
      <c r="A3763" t="s">
        <v>3680</v>
      </c>
      <c r="B3763">
        <v>146</v>
      </c>
      <c r="C3763">
        <v>537543</v>
      </c>
      <c r="D3763">
        <v>1</v>
      </c>
      <c r="E3763">
        <v>0</v>
      </c>
      <c r="F3763">
        <v>0</v>
      </c>
      <c r="G3763">
        <v>0</v>
      </c>
      <c r="H3763">
        <v>0</v>
      </c>
      <c r="I3763" t="s">
        <v>23</v>
      </c>
      <c r="J3763" t="s">
        <v>91</v>
      </c>
      <c r="K3763">
        <v>68144.142339082857</v>
      </c>
      <c r="O3763">
        <f t="shared" si="412"/>
        <v>0</v>
      </c>
      <c r="Q3763">
        <f t="shared" si="413"/>
        <v>0</v>
      </c>
      <c r="S3763">
        <f t="shared" si="414"/>
        <v>0</v>
      </c>
      <c r="U3763">
        <f t="shared" si="415"/>
        <v>0</v>
      </c>
      <c r="AF3763">
        <v>0</v>
      </c>
      <c r="AG3763">
        <f t="shared" si="416"/>
        <v>0</v>
      </c>
      <c r="AL3763">
        <f t="shared" si="417"/>
        <v>68144.142339082857</v>
      </c>
      <c r="AM3763">
        <f t="shared" si="418"/>
        <v>68100</v>
      </c>
      <c r="AN3763">
        <v>65400</v>
      </c>
    </row>
    <row r="3764" spans="1:40" x14ac:dyDescent="0.25">
      <c r="A3764" t="s">
        <v>3681</v>
      </c>
      <c r="B3764">
        <v>78</v>
      </c>
      <c r="C3764">
        <v>566373</v>
      </c>
      <c r="D3764">
        <v>1</v>
      </c>
      <c r="E3764">
        <v>0</v>
      </c>
      <c r="F3764">
        <v>0</v>
      </c>
      <c r="G3764">
        <v>0</v>
      </c>
      <c r="H3764">
        <v>0</v>
      </c>
      <c r="I3764" t="s">
        <v>110</v>
      </c>
      <c r="J3764" t="s">
        <v>109</v>
      </c>
      <c r="K3764">
        <v>68144.142339082857</v>
      </c>
      <c r="O3764">
        <f t="shared" si="412"/>
        <v>0</v>
      </c>
      <c r="Q3764">
        <f t="shared" si="413"/>
        <v>0</v>
      </c>
      <c r="S3764">
        <f t="shared" si="414"/>
        <v>0</v>
      </c>
      <c r="U3764">
        <f t="shared" si="415"/>
        <v>0</v>
      </c>
      <c r="AF3764">
        <v>0</v>
      </c>
      <c r="AG3764">
        <f t="shared" si="416"/>
        <v>0</v>
      </c>
      <c r="AL3764">
        <f t="shared" si="417"/>
        <v>68144.142339082857</v>
      </c>
      <c r="AM3764">
        <f t="shared" si="418"/>
        <v>68100</v>
      </c>
      <c r="AN3764">
        <v>65400</v>
      </c>
    </row>
    <row r="3765" spans="1:40" x14ac:dyDescent="0.25">
      <c r="A3765" s="6" t="s">
        <v>74</v>
      </c>
      <c r="B3765">
        <v>16069</v>
      </c>
      <c r="C3765">
        <v>547492</v>
      </c>
      <c r="D3765">
        <v>1</v>
      </c>
      <c r="E3765">
        <v>1</v>
      </c>
      <c r="F3765">
        <v>1</v>
      </c>
      <c r="G3765">
        <v>1</v>
      </c>
      <c r="H3765">
        <v>1</v>
      </c>
      <c r="I3765" t="s">
        <v>75</v>
      </c>
      <c r="J3765" t="s">
        <v>74</v>
      </c>
      <c r="K3765">
        <v>671183.68552804505</v>
      </c>
      <c r="L3765">
        <v>21495</v>
      </c>
      <c r="M3765">
        <v>446407.92897172488</v>
      </c>
      <c r="N3765">
        <v>536</v>
      </c>
      <c r="O3765">
        <f t="shared" si="412"/>
        <v>369840</v>
      </c>
      <c r="P3765">
        <v>151</v>
      </c>
      <c r="Q3765">
        <f t="shared" si="413"/>
        <v>416760</v>
      </c>
      <c r="R3765">
        <v>501</v>
      </c>
      <c r="S3765">
        <f t="shared" si="414"/>
        <v>460920</v>
      </c>
      <c r="T3765">
        <v>140</v>
      </c>
      <c r="U3765">
        <f t="shared" si="415"/>
        <v>29260</v>
      </c>
      <c r="V3765">
        <v>27264</v>
      </c>
      <c r="W3765">
        <v>2946752.6906164968</v>
      </c>
      <c r="X3765">
        <v>30837</v>
      </c>
      <c r="Y3765">
        <v>4978374.3911546357</v>
      </c>
      <c r="Z3765">
        <v>45064</v>
      </c>
      <c r="AA3765">
        <v>22668679.578122452</v>
      </c>
      <c r="AC3765">
        <v>4901</v>
      </c>
      <c r="AD3765">
        <v>563615</v>
      </c>
      <c r="AF3765">
        <v>24</v>
      </c>
      <c r="AG3765">
        <f t="shared" si="416"/>
        <v>696000</v>
      </c>
      <c r="AH3765">
        <v>389</v>
      </c>
      <c r="AI3765">
        <v>963553</v>
      </c>
      <c r="AJ3765">
        <v>1772</v>
      </c>
      <c r="AK3765">
        <v>203780</v>
      </c>
      <c r="AL3765">
        <f t="shared" si="417"/>
        <v>35415126.27439335</v>
      </c>
      <c r="AM3765">
        <f t="shared" si="418"/>
        <v>35415100</v>
      </c>
      <c r="AN3765">
        <v>33272600</v>
      </c>
    </row>
    <row r="3766" spans="1:40" x14ac:dyDescent="0.25">
      <c r="A3766" t="s">
        <v>3682</v>
      </c>
      <c r="B3766">
        <v>1986</v>
      </c>
      <c r="C3766">
        <v>563749</v>
      </c>
      <c r="D3766">
        <v>1</v>
      </c>
      <c r="E3766">
        <v>0</v>
      </c>
      <c r="F3766">
        <v>0</v>
      </c>
      <c r="G3766">
        <v>0</v>
      </c>
      <c r="H3766">
        <v>0</v>
      </c>
      <c r="I3766" t="s">
        <v>51</v>
      </c>
      <c r="J3766" t="s">
        <v>1550</v>
      </c>
      <c r="K3766">
        <v>438549.7201431662</v>
      </c>
      <c r="O3766">
        <f t="shared" si="412"/>
        <v>0</v>
      </c>
      <c r="Q3766">
        <f t="shared" si="413"/>
        <v>0</v>
      </c>
      <c r="S3766">
        <f t="shared" si="414"/>
        <v>0</v>
      </c>
      <c r="U3766">
        <f t="shared" si="415"/>
        <v>0</v>
      </c>
      <c r="AF3766">
        <v>0</v>
      </c>
      <c r="AG3766">
        <f t="shared" si="416"/>
        <v>0</v>
      </c>
      <c r="AL3766">
        <f t="shared" si="417"/>
        <v>438549.7201431662</v>
      </c>
      <c r="AM3766">
        <f t="shared" si="418"/>
        <v>438500</v>
      </c>
      <c r="AN3766">
        <v>419700</v>
      </c>
    </row>
    <row r="3767" spans="1:40" x14ac:dyDescent="0.25">
      <c r="A3767" t="s">
        <v>3682</v>
      </c>
      <c r="B3767">
        <v>693</v>
      </c>
      <c r="C3767">
        <v>564303</v>
      </c>
      <c r="D3767">
        <v>1</v>
      </c>
      <c r="E3767">
        <v>0</v>
      </c>
      <c r="F3767">
        <v>0</v>
      </c>
      <c r="G3767">
        <v>0</v>
      </c>
      <c r="H3767">
        <v>0</v>
      </c>
      <c r="I3767" t="s">
        <v>51</v>
      </c>
      <c r="J3767" t="s">
        <v>1228</v>
      </c>
      <c r="K3767">
        <v>155936.39116276379</v>
      </c>
      <c r="O3767">
        <f t="shared" si="412"/>
        <v>0</v>
      </c>
      <c r="Q3767">
        <f t="shared" si="413"/>
        <v>0</v>
      </c>
      <c r="S3767">
        <f t="shared" si="414"/>
        <v>0</v>
      </c>
      <c r="U3767">
        <f t="shared" si="415"/>
        <v>0</v>
      </c>
      <c r="AF3767">
        <v>0</v>
      </c>
      <c r="AG3767">
        <f t="shared" si="416"/>
        <v>0</v>
      </c>
      <c r="AL3767">
        <f t="shared" si="417"/>
        <v>155936.39116276379</v>
      </c>
      <c r="AM3767">
        <f t="shared" si="418"/>
        <v>155900</v>
      </c>
      <c r="AN3767">
        <v>149700</v>
      </c>
    </row>
    <row r="3768" spans="1:40" x14ac:dyDescent="0.25">
      <c r="A3768" t="s">
        <v>3682</v>
      </c>
      <c r="B3768">
        <v>757</v>
      </c>
      <c r="C3768">
        <v>589870</v>
      </c>
      <c r="D3768">
        <v>1</v>
      </c>
      <c r="E3768">
        <v>0</v>
      </c>
      <c r="F3768">
        <v>0</v>
      </c>
      <c r="G3768">
        <v>0</v>
      </c>
      <c r="H3768">
        <v>0</v>
      </c>
      <c r="I3768" t="s">
        <v>61</v>
      </c>
      <c r="J3768" t="s">
        <v>60</v>
      </c>
      <c r="K3768">
        <v>170126.76419779204</v>
      </c>
      <c r="O3768">
        <f t="shared" si="412"/>
        <v>0</v>
      </c>
      <c r="Q3768">
        <f t="shared" si="413"/>
        <v>0</v>
      </c>
      <c r="S3768">
        <f t="shared" si="414"/>
        <v>0</v>
      </c>
      <c r="U3768">
        <f t="shared" si="415"/>
        <v>0</v>
      </c>
      <c r="AF3768">
        <v>0</v>
      </c>
      <c r="AG3768">
        <f t="shared" si="416"/>
        <v>0</v>
      </c>
      <c r="AL3768">
        <f t="shared" si="417"/>
        <v>170126.76419779204</v>
      </c>
      <c r="AM3768">
        <f t="shared" si="418"/>
        <v>170100</v>
      </c>
      <c r="AN3768">
        <v>162500</v>
      </c>
    </row>
    <row r="3769" spans="1:40" x14ac:dyDescent="0.25">
      <c r="A3769" t="s">
        <v>3683</v>
      </c>
      <c r="B3769">
        <v>246</v>
      </c>
      <c r="C3769">
        <v>572004</v>
      </c>
      <c r="D3769">
        <v>1</v>
      </c>
      <c r="E3769">
        <v>0</v>
      </c>
      <c r="F3769">
        <v>0</v>
      </c>
      <c r="G3769">
        <v>0</v>
      </c>
      <c r="H3769">
        <v>0</v>
      </c>
      <c r="I3769" t="s">
        <v>41</v>
      </c>
      <c r="J3769" t="s">
        <v>325</v>
      </c>
      <c r="K3769">
        <v>68144.142339082857</v>
      </c>
      <c r="O3769">
        <f t="shared" si="412"/>
        <v>0</v>
      </c>
      <c r="Q3769">
        <f t="shared" si="413"/>
        <v>0</v>
      </c>
      <c r="S3769">
        <f t="shared" si="414"/>
        <v>0</v>
      </c>
      <c r="U3769">
        <f t="shared" si="415"/>
        <v>0</v>
      </c>
      <c r="AF3769">
        <v>0</v>
      </c>
      <c r="AG3769">
        <f t="shared" si="416"/>
        <v>0</v>
      </c>
      <c r="AL3769">
        <f t="shared" si="417"/>
        <v>68144.142339082857</v>
      </c>
      <c r="AM3769">
        <f t="shared" si="418"/>
        <v>68100</v>
      </c>
      <c r="AN3769">
        <v>65400</v>
      </c>
    </row>
    <row r="3770" spans="1:40" x14ac:dyDescent="0.25">
      <c r="A3770" t="s">
        <v>3684</v>
      </c>
      <c r="B3770">
        <v>788</v>
      </c>
      <c r="C3770">
        <v>584789</v>
      </c>
      <c r="D3770">
        <v>1</v>
      </c>
      <c r="E3770">
        <v>0</v>
      </c>
      <c r="F3770">
        <v>0</v>
      </c>
      <c r="G3770">
        <v>0</v>
      </c>
      <c r="H3770">
        <v>0</v>
      </c>
      <c r="I3770" t="s">
        <v>30</v>
      </c>
      <c r="J3770" t="s">
        <v>185</v>
      </c>
      <c r="K3770">
        <v>176990.94405513149</v>
      </c>
      <c r="O3770">
        <f t="shared" si="412"/>
        <v>0</v>
      </c>
      <c r="Q3770">
        <f t="shared" si="413"/>
        <v>0</v>
      </c>
      <c r="S3770">
        <f t="shared" si="414"/>
        <v>0</v>
      </c>
      <c r="U3770">
        <f t="shared" si="415"/>
        <v>0</v>
      </c>
      <c r="AF3770">
        <v>0</v>
      </c>
      <c r="AG3770">
        <f t="shared" si="416"/>
        <v>0</v>
      </c>
      <c r="AL3770">
        <f t="shared" si="417"/>
        <v>176990.94405513149</v>
      </c>
      <c r="AM3770">
        <f t="shared" si="418"/>
        <v>177000</v>
      </c>
      <c r="AN3770">
        <v>167400</v>
      </c>
    </row>
    <row r="3771" spans="1:40" x14ac:dyDescent="0.25">
      <c r="A3771" s="3" t="s">
        <v>1127</v>
      </c>
      <c r="B3771">
        <v>755</v>
      </c>
      <c r="C3771">
        <v>559334</v>
      </c>
      <c r="D3771">
        <v>1</v>
      </c>
      <c r="E3771">
        <v>1</v>
      </c>
      <c r="F3771">
        <v>0</v>
      </c>
      <c r="G3771">
        <v>0</v>
      </c>
      <c r="H3771">
        <v>0</v>
      </c>
      <c r="I3771" t="s">
        <v>110</v>
      </c>
      <c r="J3771" t="s">
        <v>192</v>
      </c>
      <c r="K3771">
        <v>169683.70895182923</v>
      </c>
      <c r="L3771">
        <v>1974</v>
      </c>
      <c r="M3771">
        <v>103144.84761289031</v>
      </c>
      <c r="O3771">
        <f t="shared" si="412"/>
        <v>0</v>
      </c>
      <c r="P3771">
        <v>2</v>
      </c>
      <c r="Q3771">
        <f t="shared" si="413"/>
        <v>5520</v>
      </c>
      <c r="R3771">
        <v>9</v>
      </c>
      <c r="S3771">
        <f t="shared" si="414"/>
        <v>8280</v>
      </c>
      <c r="T3771">
        <v>5</v>
      </c>
      <c r="U3771">
        <f t="shared" si="415"/>
        <v>1045</v>
      </c>
      <c r="AF3771">
        <v>0</v>
      </c>
      <c r="AG3771">
        <f t="shared" si="416"/>
        <v>0</v>
      </c>
      <c r="AL3771">
        <f t="shared" si="417"/>
        <v>287673.55656471953</v>
      </c>
      <c r="AM3771">
        <f t="shared" si="418"/>
        <v>287700</v>
      </c>
      <c r="AN3771">
        <v>374500</v>
      </c>
    </row>
    <row r="3772" spans="1:40" x14ac:dyDescent="0.25">
      <c r="A3772" s="4" t="s">
        <v>19</v>
      </c>
      <c r="B3772">
        <v>621</v>
      </c>
      <c r="C3772">
        <v>555452</v>
      </c>
      <c r="D3772">
        <v>1</v>
      </c>
      <c r="E3772">
        <v>1</v>
      </c>
      <c r="F3772">
        <v>1</v>
      </c>
      <c r="G3772">
        <v>0</v>
      </c>
      <c r="H3772">
        <v>0</v>
      </c>
      <c r="I3772" t="s">
        <v>18</v>
      </c>
      <c r="J3772" t="s">
        <v>20</v>
      </c>
      <c r="K3772">
        <v>139940.03442143393</v>
      </c>
      <c r="L3772">
        <v>2458</v>
      </c>
      <c r="M3772">
        <v>128363.83109841454</v>
      </c>
      <c r="O3772">
        <f t="shared" si="412"/>
        <v>0</v>
      </c>
      <c r="P3772">
        <v>11</v>
      </c>
      <c r="Q3772">
        <f t="shared" si="413"/>
        <v>30360</v>
      </c>
      <c r="R3772">
        <v>16</v>
      </c>
      <c r="S3772">
        <f t="shared" si="414"/>
        <v>14720</v>
      </c>
      <c r="T3772">
        <v>5</v>
      </c>
      <c r="U3772">
        <f t="shared" si="415"/>
        <v>1045</v>
      </c>
      <c r="V3772">
        <v>3420</v>
      </c>
      <c r="W3772">
        <v>703820.51865528233</v>
      </c>
      <c r="AF3772">
        <v>1</v>
      </c>
      <c r="AG3772">
        <f t="shared" si="416"/>
        <v>29000</v>
      </c>
      <c r="AL3772">
        <f t="shared" si="417"/>
        <v>1047249.3841751309</v>
      </c>
      <c r="AM3772">
        <f t="shared" si="418"/>
        <v>1047200</v>
      </c>
      <c r="AN3772">
        <v>1147300</v>
      </c>
    </row>
    <row r="3773" spans="1:40" x14ac:dyDescent="0.25">
      <c r="A3773" t="s">
        <v>3685</v>
      </c>
      <c r="B3773">
        <v>188</v>
      </c>
      <c r="C3773">
        <v>596400</v>
      </c>
      <c r="D3773">
        <v>1</v>
      </c>
      <c r="E3773">
        <v>0</v>
      </c>
      <c r="F3773">
        <v>0</v>
      </c>
      <c r="G3773">
        <v>0</v>
      </c>
      <c r="H3773">
        <v>0</v>
      </c>
      <c r="I3773" t="s">
        <v>30</v>
      </c>
      <c r="J3773" t="s">
        <v>261</v>
      </c>
      <c r="K3773">
        <v>68144.142339082857</v>
      </c>
      <c r="O3773">
        <f t="shared" si="412"/>
        <v>0</v>
      </c>
      <c r="Q3773">
        <f t="shared" si="413"/>
        <v>0</v>
      </c>
      <c r="S3773">
        <f t="shared" si="414"/>
        <v>0</v>
      </c>
      <c r="U3773">
        <f t="shared" si="415"/>
        <v>0</v>
      </c>
      <c r="AF3773">
        <v>0</v>
      </c>
      <c r="AG3773">
        <f t="shared" si="416"/>
        <v>0</v>
      </c>
      <c r="AL3773">
        <f t="shared" si="417"/>
        <v>68144.142339082857</v>
      </c>
      <c r="AM3773">
        <f t="shared" si="418"/>
        <v>68100</v>
      </c>
      <c r="AN3773">
        <v>65400</v>
      </c>
    </row>
    <row r="3774" spans="1:40" x14ac:dyDescent="0.25">
      <c r="A3774" s="3" t="s">
        <v>3524</v>
      </c>
      <c r="B3774">
        <v>1145</v>
      </c>
      <c r="C3774">
        <v>563285</v>
      </c>
      <c r="D3774">
        <v>1</v>
      </c>
      <c r="E3774">
        <v>1</v>
      </c>
      <c r="F3774">
        <v>0</v>
      </c>
      <c r="G3774">
        <v>0</v>
      </c>
      <c r="H3774">
        <v>0</v>
      </c>
      <c r="I3774" t="s">
        <v>85</v>
      </c>
      <c r="J3774" t="s">
        <v>1464</v>
      </c>
      <c r="K3774">
        <v>255643.0081208465</v>
      </c>
      <c r="L3774">
        <v>1514</v>
      </c>
      <c r="M3774">
        <v>79155.897808749505</v>
      </c>
      <c r="O3774">
        <f t="shared" si="412"/>
        <v>0</v>
      </c>
      <c r="P3774">
        <v>6</v>
      </c>
      <c r="Q3774">
        <f t="shared" si="413"/>
        <v>16560</v>
      </c>
      <c r="R3774">
        <v>3</v>
      </c>
      <c r="S3774">
        <f t="shared" si="414"/>
        <v>2760</v>
      </c>
      <c r="T3774">
        <v>2</v>
      </c>
      <c r="U3774">
        <f t="shared" si="415"/>
        <v>418</v>
      </c>
      <c r="AF3774">
        <v>0</v>
      </c>
      <c r="AG3774">
        <f t="shared" si="416"/>
        <v>0</v>
      </c>
      <c r="AL3774">
        <f t="shared" si="417"/>
        <v>354536.90592959599</v>
      </c>
      <c r="AM3774">
        <f t="shared" si="418"/>
        <v>354500</v>
      </c>
      <c r="AN3774">
        <v>404100</v>
      </c>
    </row>
    <row r="3775" spans="1:40" x14ac:dyDescent="0.25">
      <c r="A3775" t="s">
        <v>3686</v>
      </c>
      <c r="B3775">
        <v>291</v>
      </c>
      <c r="C3775">
        <v>564311</v>
      </c>
      <c r="D3775">
        <v>1</v>
      </c>
      <c r="E3775">
        <v>0</v>
      </c>
      <c r="F3775">
        <v>0</v>
      </c>
      <c r="G3775">
        <v>0</v>
      </c>
      <c r="H3775">
        <v>0</v>
      </c>
      <c r="I3775" t="s">
        <v>51</v>
      </c>
      <c r="J3775" t="s">
        <v>404</v>
      </c>
      <c r="K3775">
        <v>68144.142339082857</v>
      </c>
      <c r="O3775">
        <f t="shared" si="412"/>
        <v>0</v>
      </c>
      <c r="Q3775">
        <f t="shared" si="413"/>
        <v>0</v>
      </c>
      <c r="S3775">
        <f t="shared" si="414"/>
        <v>0</v>
      </c>
      <c r="U3775">
        <f t="shared" si="415"/>
        <v>0</v>
      </c>
      <c r="AF3775">
        <v>0</v>
      </c>
      <c r="AG3775">
        <f t="shared" si="416"/>
        <v>0</v>
      </c>
      <c r="AL3775">
        <f t="shared" si="417"/>
        <v>68144.142339082857</v>
      </c>
      <c r="AM3775">
        <f t="shared" si="418"/>
        <v>68100</v>
      </c>
      <c r="AN3775">
        <v>65400</v>
      </c>
    </row>
    <row r="3776" spans="1:40" x14ac:dyDescent="0.25">
      <c r="A3776" t="s">
        <v>3686</v>
      </c>
      <c r="B3776">
        <v>150</v>
      </c>
      <c r="C3776">
        <v>534307</v>
      </c>
      <c r="D3776">
        <v>1</v>
      </c>
      <c r="E3776">
        <v>0</v>
      </c>
      <c r="F3776">
        <v>0</v>
      </c>
      <c r="G3776">
        <v>0</v>
      </c>
      <c r="H3776">
        <v>0</v>
      </c>
      <c r="I3776" t="s">
        <v>26</v>
      </c>
      <c r="J3776" t="s">
        <v>25</v>
      </c>
      <c r="K3776">
        <v>68144.142339082857</v>
      </c>
      <c r="O3776">
        <f t="shared" si="412"/>
        <v>0</v>
      </c>
      <c r="Q3776">
        <f t="shared" si="413"/>
        <v>0</v>
      </c>
      <c r="S3776">
        <f t="shared" si="414"/>
        <v>0</v>
      </c>
      <c r="U3776">
        <f t="shared" si="415"/>
        <v>0</v>
      </c>
      <c r="AF3776">
        <v>1</v>
      </c>
      <c r="AG3776">
        <f t="shared" si="416"/>
        <v>29000</v>
      </c>
      <c r="AL3776">
        <f t="shared" si="417"/>
        <v>97144.142339082857</v>
      </c>
      <c r="AM3776">
        <f t="shared" si="418"/>
        <v>97100</v>
      </c>
      <c r="AN3776">
        <v>94400</v>
      </c>
    </row>
    <row r="3777" spans="1:40" x14ac:dyDescent="0.25">
      <c r="A3777" t="s">
        <v>3687</v>
      </c>
      <c r="B3777">
        <v>399</v>
      </c>
      <c r="C3777">
        <v>514276</v>
      </c>
      <c r="D3777">
        <v>1</v>
      </c>
      <c r="E3777">
        <v>0</v>
      </c>
      <c r="F3777">
        <v>0</v>
      </c>
      <c r="G3777">
        <v>0</v>
      </c>
      <c r="H3777">
        <v>0</v>
      </c>
      <c r="I3777" t="s">
        <v>51</v>
      </c>
      <c r="J3777" t="s">
        <v>348</v>
      </c>
      <c r="K3777">
        <v>90379.417510879852</v>
      </c>
      <c r="O3777">
        <f t="shared" si="412"/>
        <v>0</v>
      </c>
      <c r="Q3777">
        <f t="shared" si="413"/>
        <v>0</v>
      </c>
      <c r="S3777">
        <f t="shared" si="414"/>
        <v>0</v>
      </c>
      <c r="U3777">
        <f t="shared" si="415"/>
        <v>0</v>
      </c>
      <c r="AF3777">
        <v>0</v>
      </c>
      <c r="AG3777">
        <f t="shared" si="416"/>
        <v>0</v>
      </c>
      <c r="AL3777">
        <f t="shared" si="417"/>
        <v>90379.417510879852</v>
      </c>
      <c r="AM3777">
        <f t="shared" si="418"/>
        <v>90400</v>
      </c>
      <c r="AN3777">
        <v>86300</v>
      </c>
    </row>
    <row r="3778" spans="1:40" x14ac:dyDescent="0.25">
      <c r="A3778" s="3" t="s">
        <v>3688</v>
      </c>
      <c r="B3778">
        <v>2292</v>
      </c>
      <c r="C3778">
        <v>566551</v>
      </c>
      <c r="D3778">
        <v>1</v>
      </c>
      <c r="E3778">
        <v>1</v>
      </c>
      <c r="F3778">
        <v>0</v>
      </c>
      <c r="G3778">
        <v>0</v>
      </c>
      <c r="H3778">
        <v>0</v>
      </c>
      <c r="I3778" t="s">
        <v>85</v>
      </c>
      <c r="J3778" t="s">
        <v>430</v>
      </c>
      <c r="K3778">
        <v>504413.80605448579</v>
      </c>
      <c r="L3778">
        <v>2475</v>
      </c>
      <c r="M3778">
        <v>129249.25023459052</v>
      </c>
      <c r="O3778">
        <f t="shared" si="412"/>
        <v>0</v>
      </c>
      <c r="P3778">
        <v>12</v>
      </c>
      <c r="Q3778">
        <f t="shared" si="413"/>
        <v>33120</v>
      </c>
      <c r="R3778">
        <v>7</v>
      </c>
      <c r="S3778">
        <f t="shared" si="414"/>
        <v>6440</v>
      </c>
      <c r="U3778">
        <f t="shared" si="415"/>
        <v>0</v>
      </c>
      <c r="AF3778">
        <v>1</v>
      </c>
      <c r="AG3778">
        <f t="shared" si="416"/>
        <v>29000</v>
      </c>
      <c r="AL3778">
        <f t="shared" si="417"/>
        <v>702223.05628907634</v>
      </c>
      <c r="AM3778">
        <f t="shared" si="418"/>
        <v>702200</v>
      </c>
      <c r="AN3778">
        <v>771100</v>
      </c>
    </row>
    <row r="3779" spans="1:40" x14ac:dyDescent="0.25">
      <c r="A3779" t="s">
        <v>3689</v>
      </c>
      <c r="B3779">
        <v>269</v>
      </c>
      <c r="C3779">
        <v>577391</v>
      </c>
      <c r="D3779">
        <v>1</v>
      </c>
      <c r="E3779">
        <v>0</v>
      </c>
      <c r="F3779">
        <v>0</v>
      </c>
      <c r="G3779">
        <v>0</v>
      </c>
      <c r="H3779">
        <v>0</v>
      </c>
      <c r="I3779" t="s">
        <v>51</v>
      </c>
      <c r="J3779" t="s">
        <v>287</v>
      </c>
      <c r="K3779">
        <v>68144.142339082857</v>
      </c>
      <c r="O3779">
        <f t="shared" si="412"/>
        <v>0</v>
      </c>
      <c r="Q3779">
        <f t="shared" si="413"/>
        <v>0</v>
      </c>
      <c r="S3779">
        <f t="shared" si="414"/>
        <v>0</v>
      </c>
      <c r="U3779">
        <f t="shared" si="415"/>
        <v>0</v>
      </c>
      <c r="AF3779">
        <v>0</v>
      </c>
      <c r="AG3779">
        <f t="shared" si="416"/>
        <v>0</v>
      </c>
      <c r="AL3779">
        <f t="shared" si="417"/>
        <v>68144.142339082857</v>
      </c>
      <c r="AM3779">
        <f t="shared" si="418"/>
        <v>68100</v>
      </c>
      <c r="AN3779">
        <v>65400</v>
      </c>
    </row>
    <row r="3780" spans="1:40" x14ac:dyDescent="0.25">
      <c r="A3780" t="s">
        <v>3690</v>
      </c>
      <c r="B3780">
        <v>147</v>
      </c>
      <c r="C3780">
        <v>546062</v>
      </c>
      <c r="D3780">
        <v>1</v>
      </c>
      <c r="E3780">
        <v>0</v>
      </c>
      <c r="F3780">
        <v>0</v>
      </c>
      <c r="G3780">
        <v>0</v>
      </c>
      <c r="H3780">
        <v>0</v>
      </c>
      <c r="I3780" t="s">
        <v>85</v>
      </c>
      <c r="J3780" t="s">
        <v>383</v>
      </c>
      <c r="K3780">
        <v>68144.142339082857</v>
      </c>
      <c r="O3780">
        <f t="shared" si="412"/>
        <v>0</v>
      </c>
      <c r="Q3780">
        <f t="shared" si="413"/>
        <v>0</v>
      </c>
      <c r="S3780">
        <f t="shared" si="414"/>
        <v>0</v>
      </c>
      <c r="U3780">
        <f t="shared" si="415"/>
        <v>0</v>
      </c>
      <c r="AF3780">
        <v>0</v>
      </c>
      <c r="AG3780">
        <f t="shared" si="416"/>
        <v>0</v>
      </c>
      <c r="AL3780">
        <f t="shared" si="417"/>
        <v>68144.142339082857</v>
      </c>
      <c r="AM3780">
        <f t="shared" si="418"/>
        <v>68100</v>
      </c>
      <c r="AN3780">
        <v>65400</v>
      </c>
    </row>
    <row r="3781" spans="1:40" x14ac:dyDescent="0.25">
      <c r="A3781" t="s">
        <v>3691</v>
      </c>
      <c r="B3781">
        <v>234</v>
      </c>
      <c r="C3781">
        <v>529656</v>
      </c>
      <c r="D3781">
        <v>1</v>
      </c>
      <c r="E3781">
        <v>0</v>
      </c>
      <c r="F3781">
        <v>0</v>
      </c>
      <c r="G3781">
        <v>0</v>
      </c>
      <c r="H3781">
        <v>0</v>
      </c>
      <c r="I3781" t="s">
        <v>26</v>
      </c>
      <c r="J3781" t="s">
        <v>93</v>
      </c>
      <c r="K3781">
        <v>68144.142339082857</v>
      </c>
      <c r="O3781">
        <f t="shared" ref="O3781:O3844" si="419">N3781*690</f>
        <v>0</v>
      </c>
      <c r="Q3781">
        <f t="shared" ref="Q3781:Q3844" si="420">P3781*2760</f>
        <v>0</v>
      </c>
      <c r="S3781">
        <f t="shared" ref="S3781:S3844" si="421">R3781*920</f>
        <v>0</v>
      </c>
      <c r="U3781">
        <f t="shared" ref="U3781:U3844" si="422">T3781*209</f>
        <v>0</v>
      </c>
      <c r="AF3781">
        <v>0</v>
      </c>
      <c r="AG3781">
        <f t="shared" ref="AG3781:AG3844" si="423">AF3781*29000</f>
        <v>0</v>
      </c>
      <c r="AL3781">
        <f t="shared" ref="AL3781:AL3844" si="424">K3781+M3781+O3781+Q3781+S3781+U3781+W3781+Y3781+AA3781+AB3781+AD3781+AE3781+AG3781+AI3781+AK3781</f>
        <v>68144.142339082857</v>
      </c>
      <c r="AM3781">
        <f t="shared" ref="AM3781:AM3844" si="425">ROUND(AL3781/100,0)*100</f>
        <v>68100</v>
      </c>
      <c r="AN3781">
        <v>65400</v>
      </c>
    </row>
    <row r="3782" spans="1:40" x14ac:dyDescent="0.25">
      <c r="A3782" t="s">
        <v>3692</v>
      </c>
      <c r="B3782">
        <v>75</v>
      </c>
      <c r="C3782">
        <v>598241</v>
      </c>
      <c r="D3782">
        <v>1</v>
      </c>
      <c r="E3782">
        <v>0</v>
      </c>
      <c r="F3782">
        <v>0</v>
      </c>
      <c r="G3782">
        <v>0</v>
      </c>
      <c r="H3782">
        <v>0</v>
      </c>
      <c r="I3782" t="s">
        <v>26</v>
      </c>
      <c r="J3782" t="s">
        <v>130</v>
      </c>
      <c r="K3782">
        <v>68144.142339082857</v>
      </c>
      <c r="O3782">
        <f t="shared" si="419"/>
        <v>0</v>
      </c>
      <c r="Q3782">
        <f t="shared" si="420"/>
        <v>0</v>
      </c>
      <c r="S3782">
        <f t="shared" si="421"/>
        <v>0</v>
      </c>
      <c r="U3782">
        <f t="shared" si="422"/>
        <v>0</v>
      </c>
      <c r="AF3782">
        <v>0</v>
      </c>
      <c r="AG3782">
        <f t="shared" si="423"/>
        <v>0</v>
      </c>
      <c r="AL3782">
        <f t="shared" si="424"/>
        <v>68144.142339082857</v>
      </c>
      <c r="AM3782">
        <f t="shared" si="425"/>
        <v>68100</v>
      </c>
      <c r="AN3782">
        <v>65400</v>
      </c>
    </row>
    <row r="3783" spans="1:40" x14ac:dyDescent="0.25">
      <c r="A3783" t="s">
        <v>3693</v>
      </c>
      <c r="B3783">
        <v>201</v>
      </c>
      <c r="C3783">
        <v>563293</v>
      </c>
      <c r="D3783">
        <v>1</v>
      </c>
      <c r="E3783">
        <v>0</v>
      </c>
      <c r="F3783">
        <v>0</v>
      </c>
      <c r="G3783">
        <v>0</v>
      </c>
      <c r="H3783">
        <v>0</v>
      </c>
      <c r="I3783" t="s">
        <v>85</v>
      </c>
      <c r="J3783" t="s">
        <v>1464</v>
      </c>
      <c r="K3783">
        <v>68144.142339082857</v>
      </c>
      <c r="O3783">
        <f t="shared" si="419"/>
        <v>0</v>
      </c>
      <c r="Q3783">
        <f t="shared" si="420"/>
        <v>0</v>
      </c>
      <c r="S3783">
        <f t="shared" si="421"/>
        <v>0</v>
      </c>
      <c r="U3783">
        <f t="shared" si="422"/>
        <v>0</v>
      </c>
      <c r="AF3783">
        <v>0</v>
      </c>
      <c r="AG3783">
        <f t="shared" si="423"/>
        <v>0</v>
      </c>
      <c r="AL3783">
        <f t="shared" si="424"/>
        <v>68144.142339082857</v>
      </c>
      <c r="AM3783">
        <f t="shared" si="425"/>
        <v>68100</v>
      </c>
      <c r="AN3783">
        <v>65400</v>
      </c>
    </row>
    <row r="3784" spans="1:40" x14ac:dyDescent="0.25">
      <c r="A3784" t="s">
        <v>3694</v>
      </c>
      <c r="B3784">
        <v>306</v>
      </c>
      <c r="C3784">
        <v>536431</v>
      </c>
      <c r="D3784">
        <v>1</v>
      </c>
      <c r="E3784">
        <v>0</v>
      </c>
      <c r="F3784">
        <v>0</v>
      </c>
      <c r="G3784">
        <v>0</v>
      </c>
      <c r="H3784">
        <v>0</v>
      </c>
      <c r="I3784" t="s">
        <v>26</v>
      </c>
      <c r="J3784" t="s">
        <v>130</v>
      </c>
      <c r="K3784">
        <v>69494.42984262362</v>
      </c>
      <c r="O3784">
        <f t="shared" si="419"/>
        <v>0</v>
      </c>
      <c r="Q3784">
        <f t="shared" si="420"/>
        <v>0</v>
      </c>
      <c r="S3784">
        <f t="shared" si="421"/>
        <v>0</v>
      </c>
      <c r="U3784">
        <f t="shared" si="422"/>
        <v>0</v>
      </c>
      <c r="AF3784">
        <v>0</v>
      </c>
      <c r="AG3784">
        <f t="shared" si="423"/>
        <v>0</v>
      </c>
      <c r="AL3784">
        <f t="shared" si="424"/>
        <v>69494.42984262362</v>
      </c>
      <c r="AM3784">
        <f t="shared" si="425"/>
        <v>69500</v>
      </c>
      <c r="AN3784">
        <v>65600</v>
      </c>
    </row>
    <row r="3785" spans="1:40" x14ac:dyDescent="0.25">
      <c r="A3785" t="s">
        <v>3695</v>
      </c>
      <c r="B3785">
        <v>259</v>
      </c>
      <c r="C3785">
        <v>596418</v>
      </c>
      <c r="D3785">
        <v>1</v>
      </c>
      <c r="E3785">
        <v>0</v>
      </c>
      <c r="F3785">
        <v>0</v>
      </c>
      <c r="G3785">
        <v>0</v>
      </c>
      <c r="H3785">
        <v>0</v>
      </c>
      <c r="I3785" t="s">
        <v>75</v>
      </c>
      <c r="J3785" t="s">
        <v>133</v>
      </c>
      <c r="K3785">
        <v>68144.142339082857</v>
      </c>
      <c r="O3785">
        <f t="shared" si="419"/>
        <v>0</v>
      </c>
      <c r="Q3785">
        <f t="shared" si="420"/>
        <v>0</v>
      </c>
      <c r="S3785">
        <f t="shared" si="421"/>
        <v>0</v>
      </c>
      <c r="U3785">
        <f t="shared" si="422"/>
        <v>0</v>
      </c>
      <c r="AF3785">
        <v>0</v>
      </c>
      <c r="AG3785">
        <f t="shared" si="423"/>
        <v>0</v>
      </c>
      <c r="AL3785">
        <f t="shared" si="424"/>
        <v>68144.142339082857</v>
      </c>
      <c r="AM3785">
        <f t="shared" si="425"/>
        <v>68100</v>
      </c>
      <c r="AN3785">
        <v>65400</v>
      </c>
    </row>
    <row r="3786" spans="1:40" x14ac:dyDescent="0.25">
      <c r="A3786" t="s">
        <v>3696</v>
      </c>
      <c r="B3786">
        <v>647</v>
      </c>
      <c r="C3786">
        <v>566560</v>
      </c>
      <c r="D3786">
        <v>1</v>
      </c>
      <c r="E3786">
        <v>0</v>
      </c>
      <c r="F3786">
        <v>0</v>
      </c>
      <c r="G3786">
        <v>0</v>
      </c>
      <c r="H3786">
        <v>0</v>
      </c>
      <c r="I3786" t="s">
        <v>85</v>
      </c>
      <c r="J3786" t="s">
        <v>444</v>
      </c>
      <c r="K3786">
        <v>145720.54280045527</v>
      </c>
      <c r="O3786">
        <f t="shared" si="419"/>
        <v>0</v>
      </c>
      <c r="Q3786">
        <f t="shared" si="420"/>
        <v>0</v>
      </c>
      <c r="S3786">
        <f t="shared" si="421"/>
        <v>0</v>
      </c>
      <c r="U3786">
        <f t="shared" si="422"/>
        <v>0</v>
      </c>
      <c r="AF3786">
        <v>4</v>
      </c>
      <c r="AG3786">
        <f t="shared" si="423"/>
        <v>116000</v>
      </c>
      <c r="AL3786">
        <f t="shared" si="424"/>
        <v>261720.54280045527</v>
      </c>
      <c r="AM3786">
        <f t="shared" si="425"/>
        <v>261700</v>
      </c>
      <c r="AN3786">
        <v>284500</v>
      </c>
    </row>
    <row r="3787" spans="1:40" x14ac:dyDescent="0.25">
      <c r="A3787" t="s">
        <v>3697</v>
      </c>
      <c r="B3787">
        <v>306</v>
      </c>
      <c r="C3787">
        <v>530409</v>
      </c>
      <c r="D3787">
        <v>1</v>
      </c>
      <c r="E3787">
        <v>0</v>
      </c>
      <c r="F3787">
        <v>0</v>
      </c>
      <c r="G3787">
        <v>0</v>
      </c>
      <c r="H3787">
        <v>0</v>
      </c>
      <c r="I3787" t="s">
        <v>26</v>
      </c>
      <c r="J3787" t="s">
        <v>288</v>
      </c>
      <c r="K3787">
        <v>69494.42984262362</v>
      </c>
      <c r="O3787">
        <f t="shared" si="419"/>
        <v>0</v>
      </c>
      <c r="Q3787">
        <f t="shared" si="420"/>
        <v>0</v>
      </c>
      <c r="S3787">
        <f t="shared" si="421"/>
        <v>0</v>
      </c>
      <c r="U3787">
        <f t="shared" si="422"/>
        <v>0</v>
      </c>
      <c r="AF3787">
        <v>0</v>
      </c>
      <c r="AG3787">
        <f t="shared" si="423"/>
        <v>0</v>
      </c>
      <c r="AL3787">
        <f t="shared" si="424"/>
        <v>69494.42984262362</v>
      </c>
      <c r="AM3787">
        <f t="shared" si="425"/>
        <v>69500</v>
      </c>
      <c r="AN3787">
        <v>66000</v>
      </c>
    </row>
    <row r="3788" spans="1:40" x14ac:dyDescent="0.25">
      <c r="A3788" t="s">
        <v>824</v>
      </c>
      <c r="B3788">
        <v>698</v>
      </c>
      <c r="C3788">
        <v>539546</v>
      </c>
      <c r="D3788">
        <v>1</v>
      </c>
      <c r="E3788">
        <v>0</v>
      </c>
      <c r="F3788">
        <v>0</v>
      </c>
      <c r="G3788">
        <v>0</v>
      </c>
      <c r="H3788">
        <v>0</v>
      </c>
      <c r="I3788" t="s">
        <v>26</v>
      </c>
      <c r="J3788" t="s">
        <v>548</v>
      </c>
      <c r="K3788">
        <v>157045.96446272003</v>
      </c>
      <c r="O3788">
        <f t="shared" si="419"/>
        <v>0</v>
      </c>
      <c r="Q3788">
        <f t="shared" si="420"/>
        <v>0</v>
      </c>
      <c r="S3788">
        <f t="shared" si="421"/>
        <v>0</v>
      </c>
      <c r="U3788">
        <f t="shared" si="422"/>
        <v>0</v>
      </c>
      <c r="AF3788">
        <v>1</v>
      </c>
      <c r="AG3788">
        <f t="shared" si="423"/>
        <v>29000</v>
      </c>
      <c r="AL3788">
        <f t="shared" si="424"/>
        <v>186045.96446272003</v>
      </c>
      <c r="AM3788">
        <f t="shared" si="425"/>
        <v>186000</v>
      </c>
      <c r="AN3788">
        <v>206600</v>
      </c>
    </row>
    <row r="3789" spans="1:40" x14ac:dyDescent="0.25">
      <c r="A3789" t="s">
        <v>824</v>
      </c>
      <c r="B3789">
        <v>124</v>
      </c>
      <c r="C3789">
        <v>582204</v>
      </c>
      <c r="D3789">
        <v>1</v>
      </c>
      <c r="E3789">
        <v>0</v>
      </c>
      <c r="F3789">
        <v>0</v>
      </c>
      <c r="G3789">
        <v>0</v>
      </c>
      <c r="H3789">
        <v>0</v>
      </c>
      <c r="I3789" t="s">
        <v>30</v>
      </c>
      <c r="J3789" t="s">
        <v>216</v>
      </c>
      <c r="K3789">
        <v>68144.142339082857</v>
      </c>
      <c r="O3789">
        <f t="shared" si="419"/>
        <v>0</v>
      </c>
      <c r="Q3789">
        <f t="shared" si="420"/>
        <v>0</v>
      </c>
      <c r="S3789">
        <f t="shared" si="421"/>
        <v>0</v>
      </c>
      <c r="U3789">
        <f t="shared" si="422"/>
        <v>0</v>
      </c>
      <c r="AF3789">
        <v>0</v>
      </c>
      <c r="AG3789">
        <f t="shared" si="423"/>
        <v>0</v>
      </c>
      <c r="AL3789">
        <f t="shared" si="424"/>
        <v>68144.142339082857</v>
      </c>
      <c r="AM3789">
        <f t="shared" si="425"/>
        <v>68100</v>
      </c>
      <c r="AN3789">
        <v>65400</v>
      </c>
    </row>
    <row r="3790" spans="1:40" x14ac:dyDescent="0.25">
      <c r="A3790" t="s">
        <v>824</v>
      </c>
      <c r="B3790">
        <v>1319</v>
      </c>
      <c r="C3790">
        <v>586480</v>
      </c>
      <c r="D3790">
        <v>1</v>
      </c>
      <c r="E3790">
        <v>0</v>
      </c>
      <c r="F3790">
        <v>0</v>
      </c>
      <c r="G3790">
        <v>0</v>
      </c>
      <c r="H3790">
        <v>0</v>
      </c>
      <c r="I3790" t="s">
        <v>30</v>
      </c>
      <c r="J3790" t="s">
        <v>69</v>
      </c>
      <c r="K3790">
        <v>293738.76722767192</v>
      </c>
      <c r="O3790">
        <f t="shared" si="419"/>
        <v>0</v>
      </c>
      <c r="Q3790">
        <f t="shared" si="420"/>
        <v>0</v>
      </c>
      <c r="S3790">
        <f t="shared" si="421"/>
        <v>0</v>
      </c>
      <c r="U3790">
        <f t="shared" si="422"/>
        <v>0</v>
      </c>
      <c r="AF3790">
        <v>0</v>
      </c>
      <c r="AG3790">
        <f t="shared" si="423"/>
        <v>0</v>
      </c>
      <c r="AL3790">
        <f t="shared" si="424"/>
        <v>293738.76722767192</v>
      </c>
      <c r="AM3790">
        <f t="shared" si="425"/>
        <v>293700</v>
      </c>
      <c r="AN3790">
        <v>285700</v>
      </c>
    </row>
    <row r="3791" spans="1:40" x14ac:dyDescent="0.25">
      <c r="A3791" t="s">
        <v>3700</v>
      </c>
      <c r="B3791">
        <v>1224</v>
      </c>
      <c r="C3791">
        <v>500020</v>
      </c>
      <c r="D3791">
        <v>1</v>
      </c>
      <c r="E3791">
        <v>0</v>
      </c>
      <c r="F3791">
        <v>0</v>
      </c>
      <c r="G3791">
        <v>0</v>
      </c>
      <c r="H3791">
        <v>0</v>
      </c>
      <c r="I3791" t="s">
        <v>61</v>
      </c>
      <c r="J3791" t="s">
        <v>474</v>
      </c>
      <c r="K3791">
        <v>272957.39678587671</v>
      </c>
      <c r="O3791">
        <f t="shared" si="419"/>
        <v>0</v>
      </c>
      <c r="Q3791">
        <f t="shared" si="420"/>
        <v>0</v>
      </c>
      <c r="S3791">
        <f t="shared" si="421"/>
        <v>0</v>
      </c>
      <c r="U3791">
        <f t="shared" si="422"/>
        <v>0</v>
      </c>
      <c r="AF3791">
        <v>2</v>
      </c>
      <c r="AG3791">
        <f t="shared" si="423"/>
        <v>58000</v>
      </c>
      <c r="AL3791">
        <f t="shared" si="424"/>
        <v>330957.39678587671</v>
      </c>
      <c r="AM3791">
        <f t="shared" si="425"/>
        <v>331000</v>
      </c>
      <c r="AN3791">
        <v>343300</v>
      </c>
    </row>
    <row r="3792" spans="1:40" x14ac:dyDescent="0.25">
      <c r="A3792" s="4" t="s">
        <v>2273</v>
      </c>
      <c r="B3792">
        <v>1356</v>
      </c>
      <c r="C3792">
        <v>541044</v>
      </c>
      <c r="D3792">
        <v>1</v>
      </c>
      <c r="E3792">
        <v>1</v>
      </c>
      <c r="F3792">
        <v>1</v>
      </c>
      <c r="G3792">
        <v>0</v>
      </c>
      <c r="H3792">
        <v>0</v>
      </c>
      <c r="I3792" t="s">
        <v>26</v>
      </c>
      <c r="J3792" t="s">
        <v>1574</v>
      </c>
      <c r="K3792">
        <v>301821.1801773195</v>
      </c>
      <c r="L3792">
        <v>2015</v>
      </c>
      <c r="M3792">
        <v>105281.98707795686</v>
      </c>
      <c r="O3792">
        <f t="shared" si="419"/>
        <v>0</v>
      </c>
      <c r="P3792">
        <v>13</v>
      </c>
      <c r="Q3792">
        <f t="shared" si="420"/>
        <v>35880</v>
      </c>
      <c r="R3792">
        <v>5</v>
      </c>
      <c r="S3792">
        <f t="shared" si="421"/>
        <v>4600</v>
      </c>
      <c r="T3792">
        <v>1</v>
      </c>
      <c r="U3792">
        <f t="shared" si="422"/>
        <v>209</v>
      </c>
      <c r="V3792">
        <v>4392</v>
      </c>
      <c r="W3792">
        <v>900509.11837962258</v>
      </c>
      <c r="AF3792">
        <v>1</v>
      </c>
      <c r="AG3792">
        <f t="shared" si="423"/>
        <v>29000</v>
      </c>
      <c r="AL3792">
        <f t="shared" si="424"/>
        <v>1377301.285634899</v>
      </c>
      <c r="AM3792">
        <f t="shared" si="425"/>
        <v>1377300</v>
      </c>
      <c r="AN3792">
        <v>1388400</v>
      </c>
    </row>
    <row r="3793" spans="1:40" x14ac:dyDescent="0.25">
      <c r="A3793" s="3" t="s">
        <v>2273</v>
      </c>
      <c r="B3793">
        <v>274</v>
      </c>
      <c r="C3793">
        <v>542229</v>
      </c>
      <c r="D3793">
        <v>1</v>
      </c>
      <c r="E3793">
        <v>1</v>
      </c>
      <c r="F3793">
        <v>0</v>
      </c>
      <c r="G3793">
        <v>0</v>
      </c>
      <c r="H3793">
        <v>0</v>
      </c>
      <c r="I3793" t="s">
        <v>26</v>
      </c>
      <c r="J3793" t="s">
        <v>195</v>
      </c>
      <c r="K3793">
        <v>68144.142339082857</v>
      </c>
      <c r="L3793">
        <v>1496</v>
      </c>
      <c r="M3793">
        <v>78216.756645190762</v>
      </c>
      <c r="O3793">
        <f t="shared" si="419"/>
        <v>0</v>
      </c>
      <c r="P3793">
        <v>7</v>
      </c>
      <c r="Q3793">
        <f t="shared" si="420"/>
        <v>19320</v>
      </c>
      <c r="R3793">
        <v>3</v>
      </c>
      <c r="S3793">
        <f t="shared" si="421"/>
        <v>2760</v>
      </c>
      <c r="T3793">
        <v>0</v>
      </c>
      <c r="U3793">
        <f t="shared" si="422"/>
        <v>0</v>
      </c>
      <c r="AF3793">
        <v>0</v>
      </c>
      <c r="AG3793">
        <f t="shared" si="423"/>
        <v>0</v>
      </c>
      <c r="AL3793">
        <f t="shared" si="424"/>
        <v>168440.8989842736</v>
      </c>
      <c r="AM3793">
        <f t="shared" si="425"/>
        <v>168400</v>
      </c>
      <c r="AN3793">
        <v>225400</v>
      </c>
    </row>
    <row r="3794" spans="1:40" x14ac:dyDescent="0.25">
      <c r="A3794" t="s">
        <v>2273</v>
      </c>
      <c r="B3794">
        <v>140</v>
      </c>
      <c r="C3794">
        <v>551848</v>
      </c>
      <c r="D3794">
        <v>1</v>
      </c>
      <c r="E3794">
        <v>0</v>
      </c>
      <c r="F3794">
        <v>0</v>
      </c>
      <c r="G3794">
        <v>0</v>
      </c>
      <c r="H3794">
        <v>0</v>
      </c>
      <c r="I3794" t="s">
        <v>38</v>
      </c>
      <c r="J3794" t="s">
        <v>533</v>
      </c>
      <c r="K3794">
        <v>68144.142339082857</v>
      </c>
      <c r="O3794">
        <f t="shared" si="419"/>
        <v>0</v>
      </c>
      <c r="Q3794">
        <f t="shared" si="420"/>
        <v>0</v>
      </c>
      <c r="S3794">
        <f t="shared" si="421"/>
        <v>0</v>
      </c>
      <c r="U3794">
        <f t="shared" si="422"/>
        <v>0</v>
      </c>
      <c r="AF3794">
        <v>0</v>
      </c>
      <c r="AG3794">
        <f t="shared" si="423"/>
        <v>0</v>
      </c>
      <c r="AL3794">
        <f t="shared" si="424"/>
        <v>68144.142339082857</v>
      </c>
      <c r="AM3794">
        <f t="shared" si="425"/>
        <v>68100</v>
      </c>
      <c r="AN3794">
        <v>65400</v>
      </c>
    </row>
    <row r="3795" spans="1:40" x14ac:dyDescent="0.25">
      <c r="A3795" t="s">
        <v>2273</v>
      </c>
      <c r="B3795">
        <v>644</v>
      </c>
      <c r="C3795">
        <v>582212</v>
      </c>
      <c r="D3795">
        <v>1</v>
      </c>
      <c r="E3795">
        <v>0</v>
      </c>
      <c r="F3795">
        <v>0</v>
      </c>
      <c r="G3795">
        <v>0</v>
      </c>
      <c r="H3795">
        <v>0</v>
      </c>
      <c r="I3795" t="s">
        <v>30</v>
      </c>
      <c r="J3795" t="s">
        <v>29</v>
      </c>
      <c r="K3795">
        <v>145053.79764228952</v>
      </c>
      <c r="O3795">
        <f t="shared" si="419"/>
        <v>0</v>
      </c>
      <c r="Q3795">
        <f t="shared" si="420"/>
        <v>0</v>
      </c>
      <c r="S3795">
        <f t="shared" si="421"/>
        <v>0</v>
      </c>
      <c r="U3795">
        <f t="shared" si="422"/>
        <v>0</v>
      </c>
      <c r="AF3795">
        <v>0</v>
      </c>
      <c r="AG3795">
        <f t="shared" si="423"/>
        <v>0</v>
      </c>
      <c r="AL3795">
        <f t="shared" si="424"/>
        <v>145053.79764228952</v>
      </c>
      <c r="AM3795">
        <f t="shared" si="425"/>
        <v>145100</v>
      </c>
      <c r="AN3795">
        <v>138000</v>
      </c>
    </row>
    <row r="3796" spans="1:40" x14ac:dyDescent="0.25">
      <c r="A3796" t="s">
        <v>2273</v>
      </c>
      <c r="B3796">
        <v>369</v>
      </c>
      <c r="C3796">
        <v>594610</v>
      </c>
      <c r="D3796">
        <v>1</v>
      </c>
      <c r="E3796">
        <v>0</v>
      </c>
      <c r="F3796">
        <v>0</v>
      </c>
      <c r="G3796">
        <v>0</v>
      </c>
      <c r="H3796">
        <v>0</v>
      </c>
      <c r="I3796" t="s">
        <v>30</v>
      </c>
      <c r="J3796" t="s">
        <v>537</v>
      </c>
      <c r="K3796">
        <v>83651.1347184388</v>
      </c>
      <c r="O3796">
        <f t="shared" si="419"/>
        <v>0</v>
      </c>
      <c r="Q3796">
        <f t="shared" si="420"/>
        <v>0</v>
      </c>
      <c r="S3796">
        <f t="shared" si="421"/>
        <v>0</v>
      </c>
      <c r="U3796">
        <f t="shared" si="422"/>
        <v>0</v>
      </c>
      <c r="AF3796">
        <v>0</v>
      </c>
      <c r="AG3796">
        <f t="shared" si="423"/>
        <v>0</v>
      </c>
      <c r="AL3796">
        <f t="shared" si="424"/>
        <v>83651.1347184388</v>
      </c>
      <c r="AM3796">
        <f t="shared" si="425"/>
        <v>83700</v>
      </c>
      <c r="AN3796">
        <v>80100</v>
      </c>
    </row>
    <row r="3797" spans="1:40" x14ac:dyDescent="0.25">
      <c r="A3797" s="3" t="s">
        <v>2273</v>
      </c>
      <c r="B3797">
        <v>883</v>
      </c>
      <c r="C3797">
        <v>568147</v>
      </c>
      <c r="D3797">
        <v>1</v>
      </c>
      <c r="E3797">
        <v>1</v>
      </c>
      <c r="F3797">
        <v>0</v>
      </c>
      <c r="G3797">
        <v>0</v>
      </c>
      <c r="H3797">
        <v>0</v>
      </c>
      <c r="I3797" t="s">
        <v>85</v>
      </c>
      <c r="J3797" t="s">
        <v>1447</v>
      </c>
      <c r="K3797">
        <v>197990.22106906032</v>
      </c>
      <c r="L3797">
        <v>883</v>
      </c>
      <c r="M3797">
        <v>46211.130702445487</v>
      </c>
      <c r="O3797">
        <f t="shared" si="419"/>
        <v>0</v>
      </c>
      <c r="P3797">
        <v>5</v>
      </c>
      <c r="Q3797">
        <f t="shared" si="420"/>
        <v>13800</v>
      </c>
      <c r="R3797">
        <v>3</v>
      </c>
      <c r="S3797">
        <f t="shared" si="421"/>
        <v>2760</v>
      </c>
      <c r="T3797">
        <v>0</v>
      </c>
      <c r="U3797">
        <f t="shared" si="422"/>
        <v>0</v>
      </c>
      <c r="AF3797">
        <v>0</v>
      </c>
      <c r="AG3797">
        <f t="shared" si="423"/>
        <v>0</v>
      </c>
      <c r="AL3797">
        <f t="shared" si="424"/>
        <v>260761.35177150581</v>
      </c>
      <c r="AM3797">
        <f t="shared" si="425"/>
        <v>260800</v>
      </c>
      <c r="AN3797">
        <v>348800</v>
      </c>
    </row>
    <row r="3798" spans="1:40" x14ac:dyDescent="0.25">
      <c r="A3798" t="s">
        <v>2273</v>
      </c>
      <c r="B3798">
        <v>425</v>
      </c>
      <c r="C3798">
        <v>591360</v>
      </c>
      <c r="D3798">
        <v>1</v>
      </c>
      <c r="E3798">
        <v>0</v>
      </c>
      <c r="F3798">
        <v>0</v>
      </c>
      <c r="G3798">
        <v>0</v>
      </c>
      <c r="H3798">
        <v>0</v>
      </c>
      <c r="I3798" t="s">
        <v>75</v>
      </c>
      <c r="J3798" t="s">
        <v>96</v>
      </c>
      <c r="K3798">
        <v>96204.180149318927</v>
      </c>
      <c r="O3798">
        <f t="shared" si="419"/>
        <v>0</v>
      </c>
      <c r="Q3798">
        <f t="shared" si="420"/>
        <v>0</v>
      </c>
      <c r="S3798">
        <f t="shared" si="421"/>
        <v>0</v>
      </c>
      <c r="U3798">
        <f t="shared" si="422"/>
        <v>0</v>
      </c>
      <c r="AF3798">
        <v>0</v>
      </c>
      <c r="AG3798">
        <f t="shared" si="423"/>
        <v>0</v>
      </c>
      <c r="AL3798">
        <f t="shared" si="424"/>
        <v>96204.180149318927</v>
      </c>
      <c r="AM3798">
        <f t="shared" si="425"/>
        <v>96200</v>
      </c>
      <c r="AN3798">
        <v>91900</v>
      </c>
    </row>
    <row r="3799" spans="1:40" x14ac:dyDescent="0.25">
      <c r="A3799" t="s">
        <v>2273</v>
      </c>
      <c r="B3799">
        <v>280</v>
      </c>
      <c r="C3799">
        <v>570567</v>
      </c>
      <c r="D3799">
        <v>1</v>
      </c>
      <c r="E3799">
        <v>0</v>
      </c>
      <c r="F3799">
        <v>0</v>
      </c>
      <c r="G3799">
        <v>0</v>
      </c>
      <c r="H3799">
        <v>0</v>
      </c>
      <c r="I3799" t="s">
        <v>33</v>
      </c>
      <c r="J3799" t="s">
        <v>99</v>
      </c>
      <c r="K3799">
        <v>68144.142339082857</v>
      </c>
      <c r="O3799">
        <f t="shared" si="419"/>
        <v>0</v>
      </c>
      <c r="Q3799">
        <f t="shared" si="420"/>
        <v>0</v>
      </c>
      <c r="S3799">
        <f t="shared" si="421"/>
        <v>0</v>
      </c>
      <c r="U3799">
        <f t="shared" si="422"/>
        <v>0</v>
      </c>
      <c r="AF3799">
        <v>0</v>
      </c>
      <c r="AG3799">
        <f t="shared" si="423"/>
        <v>0</v>
      </c>
      <c r="AL3799">
        <f t="shared" si="424"/>
        <v>68144.142339082857</v>
      </c>
      <c r="AM3799">
        <f t="shared" si="425"/>
        <v>68100</v>
      </c>
      <c r="AN3799">
        <v>65400</v>
      </c>
    </row>
    <row r="3800" spans="1:40" x14ac:dyDescent="0.25">
      <c r="A3800" t="s">
        <v>2273</v>
      </c>
      <c r="B3800">
        <v>253</v>
      </c>
      <c r="C3800">
        <v>580767</v>
      </c>
      <c r="D3800">
        <v>1</v>
      </c>
      <c r="E3800">
        <v>0</v>
      </c>
      <c r="F3800">
        <v>0</v>
      </c>
      <c r="G3800">
        <v>0</v>
      </c>
      <c r="H3800">
        <v>0</v>
      </c>
      <c r="I3800" t="s">
        <v>41</v>
      </c>
      <c r="J3800" t="s">
        <v>42</v>
      </c>
      <c r="K3800">
        <v>68144.142339082857</v>
      </c>
      <c r="O3800">
        <f t="shared" si="419"/>
        <v>0</v>
      </c>
      <c r="Q3800">
        <f t="shared" si="420"/>
        <v>0</v>
      </c>
      <c r="S3800">
        <f t="shared" si="421"/>
        <v>0</v>
      </c>
      <c r="U3800">
        <f t="shared" si="422"/>
        <v>0</v>
      </c>
      <c r="AF3800">
        <v>1</v>
      </c>
      <c r="AG3800">
        <f t="shared" si="423"/>
        <v>29000</v>
      </c>
      <c r="AL3800">
        <f t="shared" si="424"/>
        <v>97144.142339082857</v>
      </c>
      <c r="AM3800">
        <f t="shared" si="425"/>
        <v>97100</v>
      </c>
      <c r="AN3800">
        <v>94400</v>
      </c>
    </row>
    <row r="3801" spans="1:40" x14ac:dyDescent="0.25">
      <c r="A3801" t="s">
        <v>1064</v>
      </c>
      <c r="B3801">
        <v>284</v>
      </c>
      <c r="C3801">
        <v>534315</v>
      </c>
      <c r="D3801">
        <v>1</v>
      </c>
      <c r="E3801">
        <v>0</v>
      </c>
      <c r="F3801">
        <v>0</v>
      </c>
      <c r="G3801">
        <v>0</v>
      </c>
      <c r="H3801">
        <v>0</v>
      </c>
      <c r="I3801" t="s">
        <v>26</v>
      </c>
      <c r="J3801" t="s">
        <v>25</v>
      </c>
      <c r="K3801">
        <v>68144.142339082857</v>
      </c>
      <c r="O3801">
        <f t="shared" si="419"/>
        <v>0</v>
      </c>
      <c r="Q3801">
        <f t="shared" si="420"/>
        <v>0</v>
      </c>
      <c r="S3801">
        <f t="shared" si="421"/>
        <v>0</v>
      </c>
      <c r="U3801">
        <f t="shared" si="422"/>
        <v>0</v>
      </c>
      <c r="AF3801">
        <v>0</v>
      </c>
      <c r="AG3801">
        <f t="shared" si="423"/>
        <v>0</v>
      </c>
      <c r="AL3801">
        <f t="shared" si="424"/>
        <v>68144.142339082857</v>
      </c>
      <c r="AM3801">
        <f t="shared" si="425"/>
        <v>68100</v>
      </c>
      <c r="AN3801">
        <v>65400</v>
      </c>
    </row>
    <row r="3802" spans="1:40" x14ac:dyDescent="0.25">
      <c r="A3802" t="s">
        <v>3702</v>
      </c>
      <c r="B3802">
        <v>120</v>
      </c>
      <c r="C3802">
        <v>534323</v>
      </c>
      <c r="D3802">
        <v>1</v>
      </c>
      <c r="E3802">
        <v>0</v>
      </c>
      <c r="F3802">
        <v>0</v>
      </c>
      <c r="G3802">
        <v>0</v>
      </c>
      <c r="H3802">
        <v>0</v>
      </c>
      <c r="I3802" t="s">
        <v>26</v>
      </c>
      <c r="J3802" t="s">
        <v>25</v>
      </c>
      <c r="K3802">
        <v>68144.142339082857</v>
      </c>
      <c r="O3802">
        <f t="shared" si="419"/>
        <v>0</v>
      </c>
      <c r="Q3802">
        <f t="shared" si="420"/>
        <v>0</v>
      </c>
      <c r="S3802">
        <f t="shared" si="421"/>
        <v>0</v>
      </c>
      <c r="U3802">
        <f t="shared" si="422"/>
        <v>0</v>
      </c>
      <c r="AF3802">
        <v>0</v>
      </c>
      <c r="AG3802">
        <f t="shared" si="423"/>
        <v>0</v>
      </c>
      <c r="AL3802">
        <f t="shared" si="424"/>
        <v>68144.142339082857</v>
      </c>
      <c r="AM3802">
        <f t="shared" si="425"/>
        <v>68100</v>
      </c>
      <c r="AN3802">
        <v>65400</v>
      </c>
    </row>
    <row r="3803" spans="1:40" x14ac:dyDescent="0.25">
      <c r="A3803" s="4" t="s">
        <v>3703</v>
      </c>
      <c r="B3803">
        <v>5407</v>
      </c>
      <c r="C3803">
        <v>599077</v>
      </c>
      <c r="D3803">
        <v>1</v>
      </c>
      <c r="E3803">
        <v>1</v>
      </c>
      <c r="F3803">
        <v>1</v>
      </c>
      <c r="G3803">
        <v>0</v>
      </c>
      <c r="H3803">
        <v>0</v>
      </c>
      <c r="I3803" t="s">
        <v>38</v>
      </c>
      <c r="J3803" t="s">
        <v>37</v>
      </c>
      <c r="K3803">
        <v>1159635.1991850422</v>
      </c>
      <c r="L3803">
        <v>5407</v>
      </c>
      <c r="M3803">
        <v>281646.35373057955</v>
      </c>
      <c r="O3803">
        <f t="shared" si="419"/>
        <v>0</v>
      </c>
      <c r="P3803">
        <v>41</v>
      </c>
      <c r="Q3803">
        <f t="shared" si="420"/>
        <v>113160</v>
      </c>
      <c r="R3803">
        <v>17</v>
      </c>
      <c r="S3803">
        <f t="shared" si="421"/>
        <v>15640</v>
      </c>
      <c r="U3803">
        <f t="shared" si="422"/>
        <v>0</v>
      </c>
      <c r="V3803">
        <v>5407</v>
      </c>
      <c r="W3803">
        <v>1104809.1253046982</v>
      </c>
      <c r="AF3803">
        <v>0</v>
      </c>
      <c r="AG3803">
        <f t="shared" si="423"/>
        <v>0</v>
      </c>
      <c r="AL3803">
        <f t="shared" si="424"/>
        <v>2674890.67822032</v>
      </c>
      <c r="AM3803">
        <f t="shared" si="425"/>
        <v>2674900</v>
      </c>
      <c r="AN3803">
        <v>2752000</v>
      </c>
    </row>
    <row r="3804" spans="1:40" x14ac:dyDescent="0.25">
      <c r="A3804" t="s">
        <v>3704</v>
      </c>
      <c r="B3804">
        <v>633</v>
      </c>
      <c r="C3804">
        <v>556921</v>
      </c>
      <c r="D3804">
        <v>1</v>
      </c>
      <c r="E3804">
        <v>0</v>
      </c>
      <c r="F3804">
        <v>0</v>
      </c>
      <c r="G3804">
        <v>0</v>
      </c>
      <c r="H3804">
        <v>0</v>
      </c>
      <c r="I3804" t="s">
        <v>110</v>
      </c>
      <c r="J3804" t="s">
        <v>867</v>
      </c>
      <c r="K3804">
        <v>142608.53915897189</v>
      </c>
      <c r="O3804">
        <f t="shared" si="419"/>
        <v>0</v>
      </c>
      <c r="Q3804">
        <f t="shared" si="420"/>
        <v>0</v>
      </c>
      <c r="S3804">
        <f t="shared" si="421"/>
        <v>0</v>
      </c>
      <c r="U3804">
        <f t="shared" si="422"/>
        <v>0</v>
      </c>
      <c r="AF3804">
        <v>0</v>
      </c>
      <c r="AG3804">
        <f t="shared" si="423"/>
        <v>0</v>
      </c>
      <c r="AL3804">
        <f t="shared" si="424"/>
        <v>142608.53915897189</v>
      </c>
      <c r="AM3804">
        <f t="shared" si="425"/>
        <v>142600</v>
      </c>
      <c r="AN3804">
        <v>134800</v>
      </c>
    </row>
    <row r="3805" spans="1:40" x14ac:dyDescent="0.25">
      <c r="A3805" t="s">
        <v>3705</v>
      </c>
      <c r="B3805">
        <v>46</v>
      </c>
      <c r="C3805">
        <v>548871</v>
      </c>
      <c r="D3805">
        <v>1</v>
      </c>
      <c r="E3805">
        <v>0</v>
      </c>
      <c r="F3805">
        <v>0</v>
      </c>
      <c r="G3805">
        <v>0</v>
      </c>
      <c r="H3805">
        <v>0</v>
      </c>
      <c r="I3805" t="s">
        <v>33</v>
      </c>
      <c r="J3805" t="s">
        <v>168</v>
      </c>
      <c r="K3805">
        <v>68144.142339082857</v>
      </c>
      <c r="O3805">
        <f t="shared" si="419"/>
        <v>0</v>
      </c>
      <c r="Q3805">
        <f t="shared" si="420"/>
        <v>0</v>
      </c>
      <c r="S3805">
        <f t="shared" si="421"/>
        <v>0</v>
      </c>
      <c r="U3805">
        <f t="shared" si="422"/>
        <v>0</v>
      </c>
      <c r="AF3805">
        <v>0</v>
      </c>
      <c r="AG3805">
        <f t="shared" si="423"/>
        <v>0</v>
      </c>
      <c r="AL3805">
        <f t="shared" si="424"/>
        <v>68144.142339082857</v>
      </c>
      <c r="AM3805">
        <f t="shared" si="425"/>
        <v>68100</v>
      </c>
      <c r="AN3805">
        <v>65400</v>
      </c>
    </row>
    <row r="3806" spans="1:40" x14ac:dyDescent="0.25">
      <c r="A3806" t="s">
        <v>3706</v>
      </c>
      <c r="B3806">
        <v>334</v>
      </c>
      <c r="C3806">
        <v>556874</v>
      </c>
      <c r="D3806">
        <v>1</v>
      </c>
      <c r="E3806">
        <v>0</v>
      </c>
      <c r="F3806">
        <v>0</v>
      </c>
      <c r="G3806">
        <v>0</v>
      </c>
      <c r="H3806">
        <v>0</v>
      </c>
      <c r="I3806" t="s">
        <v>90</v>
      </c>
      <c r="J3806" t="s">
        <v>414</v>
      </c>
      <c r="K3806">
        <v>75791.01649868174</v>
      </c>
      <c r="O3806">
        <f t="shared" si="419"/>
        <v>0</v>
      </c>
      <c r="Q3806">
        <f t="shared" si="420"/>
        <v>0</v>
      </c>
      <c r="S3806">
        <f t="shared" si="421"/>
        <v>0</v>
      </c>
      <c r="U3806">
        <f t="shared" si="422"/>
        <v>0</v>
      </c>
      <c r="AF3806">
        <v>0</v>
      </c>
      <c r="AG3806">
        <f t="shared" si="423"/>
        <v>0</v>
      </c>
      <c r="AL3806">
        <f t="shared" si="424"/>
        <v>75791.01649868174</v>
      </c>
      <c r="AM3806">
        <f t="shared" si="425"/>
        <v>75800</v>
      </c>
      <c r="AN3806">
        <v>71400</v>
      </c>
    </row>
    <row r="3807" spans="1:40" x14ac:dyDescent="0.25">
      <c r="A3807" t="s">
        <v>3707</v>
      </c>
      <c r="B3807">
        <v>125</v>
      </c>
      <c r="C3807">
        <v>591378</v>
      </c>
      <c r="D3807">
        <v>1</v>
      </c>
      <c r="E3807">
        <v>0</v>
      </c>
      <c r="F3807">
        <v>0</v>
      </c>
      <c r="G3807">
        <v>0</v>
      </c>
      <c r="H3807">
        <v>0</v>
      </c>
      <c r="I3807" t="s">
        <v>75</v>
      </c>
      <c r="J3807" t="s">
        <v>96</v>
      </c>
      <c r="K3807">
        <v>68144.142339082857</v>
      </c>
      <c r="O3807">
        <f t="shared" si="419"/>
        <v>0</v>
      </c>
      <c r="Q3807">
        <f t="shared" si="420"/>
        <v>0</v>
      </c>
      <c r="S3807">
        <f t="shared" si="421"/>
        <v>0</v>
      </c>
      <c r="U3807">
        <f t="shared" si="422"/>
        <v>0</v>
      </c>
      <c r="AF3807">
        <v>0</v>
      </c>
      <c r="AG3807">
        <f t="shared" si="423"/>
        <v>0</v>
      </c>
      <c r="AL3807">
        <f t="shared" si="424"/>
        <v>68144.142339082857</v>
      </c>
      <c r="AM3807">
        <f t="shared" si="425"/>
        <v>68100</v>
      </c>
      <c r="AN3807">
        <v>65400</v>
      </c>
    </row>
    <row r="3808" spans="1:40" x14ac:dyDescent="0.25">
      <c r="A3808" t="s">
        <v>3708</v>
      </c>
      <c r="B3808">
        <v>288</v>
      </c>
      <c r="C3808">
        <v>535699</v>
      </c>
      <c r="D3808">
        <v>1</v>
      </c>
      <c r="E3808">
        <v>0</v>
      </c>
      <c r="F3808">
        <v>0</v>
      </c>
      <c r="G3808">
        <v>0</v>
      </c>
      <c r="H3808">
        <v>0</v>
      </c>
      <c r="I3808" t="s">
        <v>23</v>
      </c>
      <c r="J3808" t="s">
        <v>602</v>
      </c>
      <c r="K3808">
        <v>68144.142339082857</v>
      </c>
      <c r="O3808">
        <f t="shared" si="419"/>
        <v>0</v>
      </c>
      <c r="Q3808">
        <f t="shared" si="420"/>
        <v>0</v>
      </c>
      <c r="S3808">
        <f t="shared" si="421"/>
        <v>0</v>
      </c>
      <c r="U3808">
        <f t="shared" si="422"/>
        <v>0</v>
      </c>
      <c r="AF3808">
        <v>0</v>
      </c>
      <c r="AG3808">
        <f t="shared" si="423"/>
        <v>0</v>
      </c>
      <c r="AL3808">
        <f t="shared" si="424"/>
        <v>68144.142339082857</v>
      </c>
      <c r="AM3808">
        <f t="shared" si="425"/>
        <v>68100</v>
      </c>
      <c r="AN3808">
        <v>65400</v>
      </c>
    </row>
    <row r="3809" spans="1:40" x14ac:dyDescent="0.25">
      <c r="A3809" t="s">
        <v>3708</v>
      </c>
      <c r="B3809">
        <v>569</v>
      </c>
      <c r="C3809">
        <v>538612</v>
      </c>
      <c r="D3809">
        <v>1</v>
      </c>
      <c r="E3809">
        <v>0</v>
      </c>
      <c r="F3809">
        <v>0</v>
      </c>
      <c r="G3809">
        <v>0</v>
      </c>
      <c r="H3809">
        <v>0</v>
      </c>
      <c r="I3809" t="s">
        <v>26</v>
      </c>
      <c r="J3809" t="s">
        <v>93</v>
      </c>
      <c r="K3809">
        <v>128364.80668837334</v>
      </c>
      <c r="O3809">
        <f t="shared" si="419"/>
        <v>0</v>
      </c>
      <c r="Q3809">
        <f t="shared" si="420"/>
        <v>0</v>
      </c>
      <c r="S3809">
        <f t="shared" si="421"/>
        <v>0</v>
      </c>
      <c r="U3809">
        <f t="shared" si="422"/>
        <v>0</v>
      </c>
      <c r="AF3809">
        <v>0</v>
      </c>
      <c r="AG3809">
        <f t="shared" si="423"/>
        <v>0</v>
      </c>
      <c r="AL3809">
        <f t="shared" si="424"/>
        <v>128364.80668837334</v>
      </c>
      <c r="AM3809">
        <f t="shared" si="425"/>
        <v>128400</v>
      </c>
      <c r="AN3809">
        <v>120700</v>
      </c>
    </row>
    <row r="3810" spans="1:40" x14ac:dyDescent="0.25">
      <c r="A3810" s="4" t="s">
        <v>3709</v>
      </c>
      <c r="B3810">
        <v>7190</v>
      </c>
      <c r="C3810">
        <v>599085</v>
      </c>
      <c r="D3810">
        <v>1</v>
      </c>
      <c r="E3810">
        <v>1</v>
      </c>
      <c r="F3810">
        <v>1</v>
      </c>
      <c r="G3810">
        <v>0</v>
      </c>
      <c r="H3810">
        <v>0</v>
      </c>
      <c r="I3810" t="s">
        <v>38</v>
      </c>
      <c r="J3810" t="s">
        <v>1480</v>
      </c>
      <c r="K3810">
        <v>1524981.8417877583</v>
      </c>
      <c r="L3810">
        <v>7190</v>
      </c>
      <c r="M3810">
        <v>374071.28260091093</v>
      </c>
      <c r="O3810">
        <f t="shared" si="419"/>
        <v>0</v>
      </c>
      <c r="P3810">
        <v>22</v>
      </c>
      <c r="Q3810">
        <f t="shared" si="420"/>
        <v>60720</v>
      </c>
      <c r="R3810">
        <v>50</v>
      </c>
      <c r="S3810">
        <f t="shared" si="421"/>
        <v>46000</v>
      </c>
      <c r="T3810">
        <v>19</v>
      </c>
      <c r="U3810">
        <f t="shared" si="422"/>
        <v>3971</v>
      </c>
      <c r="V3810">
        <v>7190</v>
      </c>
      <c r="W3810">
        <v>1461339.3989297261</v>
      </c>
      <c r="AF3810">
        <v>21</v>
      </c>
      <c r="AG3810">
        <f t="shared" si="423"/>
        <v>609000</v>
      </c>
      <c r="AL3810">
        <f t="shared" si="424"/>
        <v>4080083.523318395</v>
      </c>
      <c r="AM3810">
        <f t="shared" si="425"/>
        <v>4080100</v>
      </c>
      <c r="AN3810">
        <v>4154200</v>
      </c>
    </row>
    <row r="3811" spans="1:40" x14ac:dyDescent="0.25">
      <c r="A3811" s="3" t="s">
        <v>3709</v>
      </c>
      <c r="B3811">
        <v>1807</v>
      </c>
      <c r="C3811">
        <v>599743</v>
      </c>
      <c r="D3811">
        <v>1</v>
      </c>
      <c r="E3811">
        <v>1</v>
      </c>
      <c r="F3811">
        <v>0</v>
      </c>
      <c r="G3811">
        <v>0</v>
      </c>
      <c r="H3811">
        <v>0</v>
      </c>
      <c r="I3811" t="s">
        <v>38</v>
      </c>
      <c r="J3811" t="s">
        <v>2405</v>
      </c>
      <c r="K3811">
        <v>399863.1934057569</v>
      </c>
      <c r="L3811">
        <v>1807</v>
      </c>
      <c r="M3811">
        <v>94438.258630511627</v>
      </c>
      <c r="N3811">
        <v>2</v>
      </c>
      <c r="O3811">
        <f t="shared" si="419"/>
        <v>1380</v>
      </c>
      <c r="P3811">
        <v>5</v>
      </c>
      <c r="Q3811">
        <f t="shared" si="420"/>
        <v>13800</v>
      </c>
      <c r="R3811">
        <v>13</v>
      </c>
      <c r="S3811">
        <f t="shared" si="421"/>
        <v>11960</v>
      </c>
      <c r="T3811">
        <v>6</v>
      </c>
      <c r="U3811">
        <f t="shared" si="422"/>
        <v>1254</v>
      </c>
      <c r="AF3811">
        <v>0</v>
      </c>
      <c r="AG3811">
        <f t="shared" si="423"/>
        <v>0</v>
      </c>
      <c r="AL3811">
        <f t="shared" si="424"/>
        <v>522695.45203626854</v>
      </c>
      <c r="AM3811">
        <f t="shared" si="425"/>
        <v>522700</v>
      </c>
      <c r="AN3811">
        <v>580300</v>
      </c>
    </row>
    <row r="3812" spans="1:40" x14ac:dyDescent="0.25">
      <c r="A3812" s="3" t="s">
        <v>3710</v>
      </c>
      <c r="B3812">
        <v>1932</v>
      </c>
      <c r="C3812">
        <v>532720</v>
      </c>
      <c r="D3812">
        <v>1</v>
      </c>
      <c r="E3812">
        <v>1</v>
      </c>
      <c r="F3812">
        <v>0</v>
      </c>
      <c r="G3812">
        <v>0</v>
      </c>
      <c r="H3812">
        <v>0</v>
      </c>
      <c r="I3812" t="s">
        <v>26</v>
      </c>
      <c r="J3812" t="s">
        <v>257</v>
      </c>
      <c r="K3812">
        <v>426891.64032138116</v>
      </c>
      <c r="L3812">
        <v>1932</v>
      </c>
      <c r="M3812">
        <v>100955.41851213826</v>
      </c>
      <c r="O3812">
        <f t="shared" si="419"/>
        <v>0</v>
      </c>
      <c r="P3812">
        <v>3</v>
      </c>
      <c r="Q3812">
        <f t="shared" si="420"/>
        <v>8280</v>
      </c>
      <c r="R3812">
        <v>6</v>
      </c>
      <c r="S3812">
        <f t="shared" si="421"/>
        <v>5520</v>
      </c>
      <c r="T3812">
        <v>3</v>
      </c>
      <c r="U3812">
        <f t="shared" si="422"/>
        <v>627</v>
      </c>
      <c r="AF3812">
        <v>0</v>
      </c>
      <c r="AG3812">
        <f t="shared" si="423"/>
        <v>0</v>
      </c>
      <c r="AL3812">
        <f t="shared" si="424"/>
        <v>542274.05883351946</v>
      </c>
      <c r="AM3812">
        <f t="shared" si="425"/>
        <v>542300</v>
      </c>
      <c r="AN3812">
        <v>623400</v>
      </c>
    </row>
    <row r="3813" spans="1:40" x14ac:dyDescent="0.25">
      <c r="A3813" t="s">
        <v>3489</v>
      </c>
      <c r="B3813">
        <v>662</v>
      </c>
      <c r="C3813">
        <v>541052</v>
      </c>
      <c r="D3813">
        <v>1</v>
      </c>
      <c r="E3813">
        <v>0</v>
      </c>
      <c r="F3813">
        <v>0</v>
      </c>
      <c r="G3813">
        <v>0</v>
      </c>
      <c r="H3813">
        <v>0</v>
      </c>
      <c r="I3813" t="s">
        <v>26</v>
      </c>
      <c r="J3813" t="s">
        <v>345</v>
      </c>
      <c r="K3813">
        <v>149053.35332172175</v>
      </c>
      <c r="O3813">
        <f t="shared" si="419"/>
        <v>0</v>
      </c>
      <c r="Q3813">
        <f t="shared" si="420"/>
        <v>0</v>
      </c>
      <c r="S3813">
        <f t="shared" si="421"/>
        <v>0</v>
      </c>
      <c r="U3813">
        <f t="shared" si="422"/>
        <v>0</v>
      </c>
      <c r="AF3813">
        <v>0</v>
      </c>
      <c r="AG3813">
        <f t="shared" si="423"/>
        <v>0</v>
      </c>
      <c r="AL3813">
        <f t="shared" si="424"/>
        <v>149053.35332172175</v>
      </c>
      <c r="AM3813">
        <f t="shared" si="425"/>
        <v>149100</v>
      </c>
      <c r="AN3813">
        <v>141800</v>
      </c>
    </row>
    <row r="3814" spans="1:40" x14ac:dyDescent="0.25">
      <c r="A3814" t="s">
        <v>3711</v>
      </c>
      <c r="B3814">
        <v>333</v>
      </c>
      <c r="C3814">
        <v>549916</v>
      </c>
      <c r="D3814">
        <v>1</v>
      </c>
      <c r="E3814">
        <v>0</v>
      </c>
      <c r="F3814">
        <v>0</v>
      </c>
      <c r="G3814">
        <v>0</v>
      </c>
      <c r="H3814">
        <v>0</v>
      </c>
      <c r="I3814" t="s">
        <v>75</v>
      </c>
      <c r="J3814" t="s">
        <v>133</v>
      </c>
      <c r="K3814">
        <v>75566.27083410976</v>
      </c>
      <c r="O3814">
        <f t="shared" si="419"/>
        <v>0</v>
      </c>
      <c r="Q3814">
        <f t="shared" si="420"/>
        <v>0</v>
      </c>
      <c r="S3814">
        <f t="shared" si="421"/>
        <v>0</v>
      </c>
      <c r="U3814">
        <f t="shared" si="422"/>
        <v>0</v>
      </c>
      <c r="AF3814">
        <v>0</v>
      </c>
      <c r="AG3814">
        <f t="shared" si="423"/>
        <v>0</v>
      </c>
      <c r="AL3814">
        <f t="shared" si="424"/>
        <v>75566.27083410976</v>
      </c>
      <c r="AM3814">
        <f t="shared" si="425"/>
        <v>75600</v>
      </c>
      <c r="AN3814">
        <v>72100</v>
      </c>
    </row>
    <row r="3815" spans="1:40" x14ac:dyDescent="0.25">
      <c r="A3815" t="s">
        <v>3712</v>
      </c>
      <c r="B3815">
        <v>535</v>
      </c>
      <c r="C3815">
        <v>556947</v>
      </c>
      <c r="D3815">
        <v>1</v>
      </c>
      <c r="E3815">
        <v>0</v>
      </c>
      <c r="F3815">
        <v>0</v>
      </c>
      <c r="G3815">
        <v>0</v>
      </c>
      <c r="H3815">
        <v>0</v>
      </c>
      <c r="I3815" t="s">
        <v>18</v>
      </c>
      <c r="J3815" t="s">
        <v>17</v>
      </c>
      <c r="K3815">
        <v>120785.79288623748</v>
      </c>
      <c r="O3815">
        <f t="shared" si="419"/>
        <v>0</v>
      </c>
      <c r="Q3815">
        <f t="shared" si="420"/>
        <v>0</v>
      </c>
      <c r="S3815">
        <f t="shared" si="421"/>
        <v>0</v>
      </c>
      <c r="U3815">
        <f t="shared" si="422"/>
        <v>0</v>
      </c>
      <c r="AF3815">
        <v>0</v>
      </c>
      <c r="AG3815">
        <f t="shared" si="423"/>
        <v>0</v>
      </c>
      <c r="AL3815">
        <f t="shared" si="424"/>
        <v>120785.79288623748</v>
      </c>
      <c r="AM3815">
        <f t="shared" si="425"/>
        <v>120800</v>
      </c>
      <c r="AN3815">
        <v>115500</v>
      </c>
    </row>
    <row r="3816" spans="1:40" x14ac:dyDescent="0.25">
      <c r="A3816" t="s">
        <v>3713</v>
      </c>
      <c r="B3816">
        <v>1269</v>
      </c>
      <c r="C3816">
        <v>579599</v>
      </c>
      <c r="D3816">
        <v>1</v>
      </c>
      <c r="E3816">
        <v>0</v>
      </c>
      <c r="F3816">
        <v>0</v>
      </c>
      <c r="G3816">
        <v>0</v>
      </c>
      <c r="H3816">
        <v>0</v>
      </c>
      <c r="I3816" t="s">
        <v>33</v>
      </c>
      <c r="J3816" t="s">
        <v>177</v>
      </c>
      <c r="K3816">
        <v>282806.51318340807</v>
      </c>
      <c r="O3816">
        <f t="shared" si="419"/>
        <v>0</v>
      </c>
      <c r="Q3816">
        <f t="shared" si="420"/>
        <v>0</v>
      </c>
      <c r="S3816">
        <f t="shared" si="421"/>
        <v>0</v>
      </c>
      <c r="U3816">
        <f t="shared" si="422"/>
        <v>0</v>
      </c>
      <c r="AF3816">
        <v>3</v>
      </c>
      <c r="AG3816">
        <f t="shared" si="423"/>
        <v>87000</v>
      </c>
      <c r="AL3816">
        <f t="shared" si="424"/>
        <v>369806.51318340807</v>
      </c>
      <c r="AM3816">
        <f t="shared" si="425"/>
        <v>369800</v>
      </c>
      <c r="AN3816">
        <v>295200</v>
      </c>
    </row>
    <row r="3817" spans="1:40" x14ac:dyDescent="0.25">
      <c r="A3817" t="s">
        <v>3714</v>
      </c>
      <c r="B3817">
        <v>726</v>
      </c>
      <c r="C3817">
        <v>540650</v>
      </c>
      <c r="D3817">
        <v>1</v>
      </c>
      <c r="E3817">
        <v>0</v>
      </c>
      <c r="F3817">
        <v>0</v>
      </c>
      <c r="G3817">
        <v>0</v>
      </c>
      <c r="H3817">
        <v>0</v>
      </c>
      <c r="I3817" t="s">
        <v>61</v>
      </c>
      <c r="J3817" t="s">
        <v>474</v>
      </c>
      <c r="K3817">
        <v>163256.57511587461</v>
      </c>
      <c r="O3817">
        <f t="shared" si="419"/>
        <v>0</v>
      </c>
      <c r="Q3817">
        <f t="shared" si="420"/>
        <v>0</v>
      </c>
      <c r="S3817">
        <f t="shared" si="421"/>
        <v>0</v>
      </c>
      <c r="U3817">
        <f t="shared" si="422"/>
        <v>0</v>
      </c>
      <c r="AF3817">
        <v>1</v>
      </c>
      <c r="AG3817">
        <f t="shared" si="423"/>
        <v>29000</v>
      </c>
      <c r="AL3817">
        <f t="shared" si="424"/>
        <v>192256.57511587461</v>
      </c>
      <c r="AM3817">
        <f t="shared" si="425"/>
        <v>192300</v>
      </c>
      <c r="AN3817">
        <v>185300</v>
      </c>
    </row>
    <row r="3818" spans="1:40" x14ac:dyDescent="0.25">
      <c r="A3818" t="s">
        <v>3715</v>
      </c>
      <c r="B3818">
        <v>1003</v>
      </c>
      <c r="C3818">
        <v>557226</v>
      </c>
      <c r="D3818">
        <v>1</v>
      </c>
      <c r="E3818">
        <v>0</v>
      </c>
      <c r="F3818">
        <v>0</v>
      </c>
      <c r="G3818">
        <v>0</v>
      </c>
      <c r="H3818">
        <v>0</v>
      </c>
      <c r="I3818" t="s">
        <v>38</v>
      </c>
      <c r="J3818" t="s">
        <v>480</v>
      </c>
      <c r="K3818">
        <v>224441.70008311645</v>
      </c>
      <c r="O3818">
        <f t="shared" si="419"/>
        <v>0</v>
      </c>
      <c r="Q3818">
        <f t="shared" si="420"/>
        <v>0</v>
      </c>
      <c r="S3818">
        <f t="shared" si="421"/>
        <v>0</v>
      </c>
      <c r="U3818">
        <f t="shared" si="422"/>
        <v>0</v>
      </c>
      <c r="AF3818">
        <v>0</v>
      </c>
      <c r="AG3818">
        <f t="shared" si="423"/>
        <v>0</v>
      </c>
      <c r="AL3818">
        <f t="shared" si="424"/>
        <v>224441.70008311645</v>
      </c>
      <c r="AM3818">
        <f t="shared" si="425"/>
        <v>224400</v>
      </c>
      <c r="AN3818">
        <v>216000</v>
      </c>
    </row>
    <row r="3819" spans="1:40" x14ac:dyDescent="0.25">
      <c r="A3819" t="s">
        <v>3715</v>
      </c>
      <c r="B3819">
        <v>978</v>
      </c>
      <c r="C3819">
        <v>540684</v>
      </c>
      <c r="D3819">
        <v>1</v>
      </c>
      <c r="E3819">
        <v>0</v>
      </c>
      <c r="F3819">
        <v>0</v>
      </c>
      <c r="G3819">
        <v>0</v>
      </c>
      <c r="H3819">
        <v>0</v>
      </c>
      <c r="I3819" t="s">
        <v>61</v>
      </c>
      <c r="J3819" t="s">
        <v>249</v>
      </c>
      <c r="K3819">
        <v>218937.52727590906</v>
      </c>
      <c r="O3819">
        <f t="shared" si="419"/>
        <v>0</v>
      </c>
      <c r="Q3819">
        <f t="shared" si="420"/>
        <v>0</v>
      </c>
      <c r="S3819">
        <f t="shared" si="421"/>
        <v>0</v>
      </c>
      <c r="U3819">
        <f t="shared" si="422"/>
        <v>0</v>
      </c>
      <c r="AF3819">
        <v>1</v>
      </c>
      <c r="AG3819">
        <f t="shared" si="423"/>
        <v>29000</v>
      </c>
      <c r="AL3819">
        <f t="shared" si="424"/>
        <v>247937.52727590906</v>
      </c>
      <c r="AM3819">
        <f t="shared" si="425"/>
        <v>247900</v>
      </c>
      <c r="AN3819">
        <v>238800</v>
      </c>
    </row>
    <row r="3820" spans="1:40" x14ac:dyDescent="0.25">
      <c r="A3820" t="s">
        <v>3715</v>
      </c>
      <c r="B3820">
        <v>572</v>
      </c>
      <c r="C3820">
        <v>580775</v>
      </c>
      <c r="D3820">
        <v>1</v>
      </c>
      <c r="E3820">
        <v>0</v>
      </c>
      <c r="F3820">
        <v>0</v>
      </c>
      <c r="G3820">
        <v>0</v>
      </c>
      <c r="H3820">
        <v>0</v>
      </c>
      <c r="I3820" t="s">
        <v>41</v>
      </c>
      <c r="J3820" t="s">
        <v>160</v>
      </c>
      <c r="K3820">
        <v>129033.13486109483</v>
      </c>
      <c r="O3820">
        <f t="shared" si="419"/>
        <v>0</v>
      </c>
      <c r="Q3820">
        <f t="shared" si="420"/>
        <v>0</v>
      </c>
      <c r="S3820">
        <f t="shared" si="421"/>
        <v>0</v>
      </c>
      <c r="U3820">
        <f t="shared" si="422"/>
        <v>0</v>
      </c>
      <c r="AF3820">
        <v>0</v>
      </c>
      <c r="AG3820">
        <f t="shared" si="423"/>
        <v>0</v>
      </c>
      <c r="AL3820">
        <f t="shared" si="424"/>
        <v>129033.13486109483</v>
      </c>
      <c r="AM3820">
        <f t="shared" si="425"/>
        <v>129000</v>
      </c>
      <c r="AN3820">
        <v>120700</v>
      </c>
    </row>
    <row r="3821" spans="1:40" x14ac:dyDescent="0.25">
      <c r="A3821" t="s">
        <v>3716</v>
      </c>
      <c r="B3821">
        <v>506</v>
      </c>
      <c r="C3821">
        <v>546917</v>
      </c>
      <c r="D3821">
        <v>1</v>
      </c>
      <c r="E3821">
        <v>0</v>
      </c>
      <c r="F3821">
        <v>0</v>
      </c>
      <c r="G3821">
        <v>0</v>
      </c>
      <c r="H3821">
        <v>0</v>
      </c>
      <c r="I3821" t="s">
        <v>23</v>
      </c>
      <c r="J3821" t="s">
        <v>146</v>
      </c>
      <c r="K3821">
        <v>114314.47259376013</v>
      </c>
      <c r="O3821">
        <f t="shared" si="419"/>
        <v>0</v>
      </c>
      <c r="Q3821">
        <f t="shared" si="420"/>
        <v>0</v>
      </c>
      <c r="S3821">
        <f t="shared" si="421"/>
        <v>0</v>
      </c>
      <c r="U3821">
        <f t="shared" si="422"/>
        <v>0</v>
      </c>
      <c r="AF3821">
        <v>0</v>
      </c>
      <c r="AG3821">
        <f t="shared" si="423"/>
        <v>0</v>
      </c>
      <c r="AL3821">
        <f t="shared" si="424"/>
        <v>114314.47259376013</v>
      </c>
      <c r="AM3821">
        <f t="shared" si="425"/>
        <v>114300</v>
      </c>
      <c r="AN3821">
        <v>110400</v>
      </c>
    </row>
    <row r="3822" spans="1:40" x14ac:dyDescent="0.25">
      <c r="A3822" t="s">
        <v>3716</v>
      </c>
      <c r="B3822">
        <v>185</v>
      </c>
      <c r="C3822">
        <v>596434</v>
      </c>
      <c r="D3822">
        <v>1</v>
      </c>
      <c r="E3822">
        <v>0</v>
      </c>
      <c r="F3822">
        <v>0</v>
      </c>
      <c r="G3822">
        <v>0</v>
      </c>
      <c r="H3822">
        <v>0</v>
      </c>
      <c r="I3822" t="s">
        <v>75</v>
      </c>
      <c r="J3822" t="s">
        <v>455</v>
      </c>
      <c r="K3822">
        <v>68144.142339082857</v>
      </c>
      <c r="O3822">
        <f t="shared" si="419"/>
        <v>0</v>
      </c>
      <c r="Q3822">
        <f t="shared" si="420"/>
        <v>0</v>
      </c>
      <c r="S3822">
        <f t="shared" si="421"/>
        <v>0</v>
      </c>
      <c r="U3822">
        <f t="shared" si="422"/>
        <v>0</v>
      </c>
      <c r="AF3822">
        <v>0</v>
      </c>
      <c r="AG3822">
        <f t="shared" si="423"/>
        <v>0</v>
      </c>
      <c r="AL3822">
        <f t="shared" si="424"/>
        <v>68144.142339082857</v>
      </c>
      <c r="AM3822">
        <f t="shared" si="425"/>
        <v>68100</v>
      </c>
      <c r="AN3822">
        <v>65400</v>
      </c>
    </row>
    <row r="3823" spans="1:40" x14ac:dyDescent="0.25">
      <c r="A3823" s="6" t="s">
        <v>48</v>
      </c>
      <c r="B3823">
        <v>30351</v>
      </c>
      <c r="C3823">
        <v>549240</v>
      </c>
      <c r="D3823">
        <v>1</v>
      </c>
      <c r="E3823">
        <v>1</v>
      </c>
      <c r="F3823">
        <v>1</v>
      </c>
      <c r="G3823">
        <v>1</v>
      </c>
      <c r="H3823">
        <v>1</v>
      </c>
      <c r="I3823" t="s">
        <v>23</v>
      </c>
      <c r="J3823" t="s">
        <v>48</v>
      </c>
      <c r="K3823">
        <v>1216723.2898471022</v>
      </c>
      <c r="L3823">
        <v>38412</v>
      </c>
      <c r="M3823">
        <v>785642.97066617373</v>
      </c>
      <c r="N3823">
        <v>955</v>
      </c>
      <c r="O3823">
        <f t="shared" si="419"/>
        <v>658950</v>
      </c>
      <c r="P3823">
        <v>151</v>
      </c>
      <c r="Q3823">
        <f t="shared" si="420"/>
        <v>416760</v>
      </c>
      <c r="R3823">
        <v>534</v>
      </c>
      <c r="S3823">
        <f t="shared" si="421"/>
        <v>491280</v>
      </c>
      <c r="T3823">
        <v>413</v>
      </c>
      <c r="U3823">
        <f t="shared" si="422"/>
        <v>86317</v>
      </c>
      <c r="V3823">
        <v>39920</v>
      </c>
      <c r="W3823">
        <v>4152752.5577566689</v>
      </c>
      <c r="X3823">
        <v>40948</v>
      </c>
      <c r="Y3823">
        <v>6417063.2384635406</v>
      </c>
      <c r="Z3823">
        <v>53121</v>
      </c>
      <c r="AA3823">
        <v>24656077.491526011</v>
      </c>
      <c r="AC3823">
        <v>6073</v>
      </c>
      <c r="AD3823">
        <v>698395</v>
      </c>
      <c r="AF3823">
        <v>34</v>
      </c>
      <c r="AG3823">
        <f t="shared" si="423"/>
        <v>986000</v>
      </c>
      <c r="AH3823">
        <v>378</v>
      </c>
      <c r="AI3823">
        <v>936306</v>
      </c>
      <c r="AJ3823">
        <v>2256</v>
      </c>
      <c r="AK3823">
        <v>259440</v>
      </c>
      <c r="AL3823">
        <f t="shared" si="424"/>
        <v>41761707.548259497</v>
      </c>
      <c r="AM3823">
        <f t="shared" si="425"/>
        <v>41761700</v>
      </c>
      <c r="AN3823">
        <v>38905800</v>
      </c>
    </row>
    <row r="3824" spans="1:40" x14ac:dyDescent="0.25">
      <c r="A3824" t="s">
        <v>48</v>
      </c>
      <c r="B3824">
        <v>1857</v>
      </c>
      <c r="C3824">
        <v>512028</v>
      </c>
      <c r="D3824">
        <v>1</v>
      </c>
      <c r="E3824">
        <v>0</v>
      </c>
      <c r="F3824">
        <v>0</v>
      </c>
      <c r="G3824">
        <v>0</v>
      </c>
      <c r="H3824">
        <v>0</v>
      </c>
      <c r="I3824" t="s">
        <v>38</v>
      </c>
      <c r="J3824" t="s">
        <v>480</v>
      </c>
      <c r="K3824">
        <v>410681.72657282342</v>
      </c>
      <c r="O3824">
        <f t="shared" si="419"/>
        <v>0</v>
      </c>
      <c r="Q3824">
        <f t="shared" si="420"/>
        <v>0</v>
      </c>
      <c r="S3824">
        <f t="shared" si="421"/>
        <v>0</v>
      </c>
      <c r="U3824">
        <f t="shared" si="422"/>
        <v>0</v>
      </c>
      <c r="AF3824">
        <v>0</v>
      </c>
      <c r="AG3824">
        <f t="shared" si="423"/>
        <v>0</v>
      </c>
      <c r="AL3824">
        <f t="shared" si="424"/>
        <v>410681.72657282342</v>
      </c>
      <c r="AM3824">
        <f t="shared" si="425"/>
        <v>410700</v>
      </c>
      <c r="AN3824">
        <v>392700</v>
      </c>
    </row>
    <row r="3825" spans="1:40" x14ac:dyDescent="0.25">
      <c r="A3825" t="s">
        <v>48</v>
      </c>
      <c r="B3825">
        <v>260</v>
      </c>
      <c r="C3825">
        <v>570575</v>
      </c>
      <c r="D3825">
        <v>1</v>
      </c>
      <c r="E3825">
        <v>0</v>
      </c>
      <c r="F3825">
        <v>0</v>
      </c>
      <c r="G3825">
        <v>0</v>
      </c>
      <c r="H3825">
        <v>0</v>
      </c>
      <c r="I3825" t="s">
        <v>33</v>
      </c>
      <c r="J3825" t="s">
        <v>98</v>
      </c>
      <c r="K3825">
        <v>68144.142339082857</v>
      </c>
      <c r="O3825">
        <f t="shared" si="419"/>
        <v>0</v>
      </c>
      <c r="Q3825">
        <f t="shared" si="420"/>
        <v>0</v>
      </c>
      <c r="S3825">
        <f t="shared" si="421"/>
        <v>0</v>
      </c>
      <c r="U3825">
        <f t="shared" si="422"/>
        <v>0</v>
      </c>
      <c r="AF3825">
        <v>0</v>
      </c>
      <c r="AG3825">
        <f t="shared" si="423"/>
        <v>0</v>
      </c>
      <c r="AL3825">
        <f t="shared" si="424"/>
        <v>68144.142339082857</v>
      </c>
      <c r="AM3825">
        <f t="shared" si="425"/>
        <v>68100</v>
      </c>
      <c r="AN3825">
        <v>65400</v>
      </c>
    </row>
    <row r="3826" spans="1:40" x14ac:dyDescent="0.25">
      <c r="A3826" t="s">
        <v>3717</v>
      </c>
      <c r="B3826">
        <v>892</v>
      </c>
      <c r="C3826">
        <v>536440</v>
      </c>
      <c r="D3826">
        <v>1</v>
      </c>
      <c r="E3826">
        <v>0</v>
      </c>
      <c r="F3826">
        <v>0</v>
      </c>
      <c r="G3826">
        <v>0</v>
      </c>
      <c r="H3826">
        <v>0</v>
      </c>
      <c r="I3826" t="s">
        <v>26</v>
      </c>
      <c r="J3826" t="s">
        <v>130</v>
      </c>
      <c r="K3826">
        <v>199976.88404306924</v>
      </c>
      <c r="O3826">
        <f t="shared" si="419"/>
        <v>0</v>
      </c>
      <c r="Q3826">
        <f t="shared" si="420"/>
        <v>0</v>
      </c>
      <c r="S3826">
        <f t="shared" si="421"/>
        <v>0</v>
      </c>
      <c r="U3826">
        <f t="shared" si="422"/>
        <v>0</v>
      </c>
      <c r="AF3826">
        <v>0</v>
      </c>
      <c r="AG3826">
        <f t="shared" si="423"/>
        <v>0</v>
      </c>
      <c r="AL3826">
        <f t="shared" si="424"/>
        <v>199976.88404306924</v>
      </c>
      <c r="AM3826">
        <f t="shared" si="425"/>
        <v>200000</v>
      </c>
      <c r="AN3826">
        <v>170600</v>
      </c>
    </row>
    <row r="3827" spans="1:40" x14ac:dyDescent="0.25">
      <c r="A3827" t="s">
        <v>3717</v>
      </c>
      <c r="B3827">
        <v>465</v>
      </c>
      <c r="C3827">
        <v>537659</v>
      </c>
      <c r="D3827">
        <v>1</v>
      </c>
      <c r="E3827">
        <v>0</v>
      </c>
      <c r="F3827">
        <v>0</v>
      </c>
      <c r="G3827">
        <v>0</v>
      </c>
      <c r="H3827">
        <v>0</v>
      </c>
      <c r="I3827" t="s">
        <v>26</v>
      </c>
      <c r="J3827" t="s">
        <v>316</v>
      </c>
      <c r="K3827">
        <v>105154.1858103402</v>
      </c>
      <c r="O3827">
        <f t="shared" si="419"/>
        <v>0</v>
      </c>
      <c r="Q3827">
        <f t="shared" si="420"/>
        <v>0</v>
      </c>
      <c r="S3827">
        <f t="shared" si="421"/>
        <v>0</v>
      </c>
      <c r="U3827">
        <f t="shared" si="422"/>
        <v>0</v>
      </c>
      <c r="AF3827">
        <v>0</v>
      </c>
      <c r="AG3827">
        <f t="shared" si="423"/>
        <v>0</v>
      </c>
      <c r="AL3827">
        <f t="shared" si="424"/>
        <v>105154.1858103402</v>
      </c>
      <c r="AM3827">
        <f t="shared" si="425"/>
        <v>105200</v>
      </c>
      <c r="AN3827">
        <v>98100</v>
      </c>
    </row>
    <row r="3828" spans="1:40" x14ac:dyDescent="0.25">
      <c r="A3828" t="s">
        <v>3718</v>
      </c>
      <c r="B3828">
        <v>126</v>
      </c>
      <c r="C3828">
        <v>561070</v>
      </c>
      <c r="D3828">
        <v>1</v>
      </c>
      <c r="E3828">
        <v>0</v>
      </c>
      <c r="F3828">
        <v>0</v>
      </c>
      <c r="G3828">
        <v>0</v>
      </c>
      <c r="H3828">
        <v>0</v>
      </c>
      <c r="I3828" t="s">
        <v>23</v>
      </c>
      <c r="J3828" t="s">
        <v>145</v>
      </c>
      <c r="K3828">
        <v>68144.142339082857</v>
      </c>
      <c r="O3828">
        <f t="shared" si="419"/>
        <v>0</v>
      </c>
      <c r="Q3828">
        <f t="shared" si="420"/>
        <v>0</v>
      </c>
      <c r="S3828">
        <f t="shared" si="421"/>
        <v>0</v>
      </c>
      <c r="U3828">
        <f t="shared" si="422"/>
        <v>0</v>
      </c>
      <c r="AF3828">
        <v>0</v>
      </c>
      <c r="AG3828">
        <f t="shared" si="423"/>
        <v>0</v>
      </c>
      <c r="AL3828">
        <f t="shared" si="424"/>
        <v>68144.142339082857</v>
      </c>
      <c r="AM3828">
        <f t="shared" si="425"/>
        <v>68100</v>
      </c>
      <c r="AN3828">
        <v>65400</v>
      </c>
    </row>
    <row r="3829" spans="1:40" x14ac:dyDescent="0.25">
      <c r="A3829" t="s">
        <v>3719</v>
      </c>
      <c r="B3829">
        <v>412</v>
      </c>
      <c r="C3829">
        <v>537667</v>
      </c>
      <c r="D3829">
        <v>1</v>
      </c>
      <c r="E3829">
        <v>0</v>
      </c>
      <c r="F3829">
        <v>0</v>
      </c>
      <c r="G3829">
        <v>0</v>
      </c>
      <c r="H3829">
        <v>0</v>
      </c>
      <c r="I3829" t="s">
        <v>26</v>
      </c>
      <c r="J3829" t="s">
        <v>314</v>
      </c>
      <c r="K3829">
        <v>93292.529531275824</v>
      </c>
      <c r="O3829">
        <f t="shared" si="419"/>
        <v>0</v>
      </c>
      <c r="Q3829">
        <f t="shared" si="420"/>
        <v>0</v>
      </c>
      <c r="S3829">
        <f t="shared" si="421"/>
        <v>0</v>
      </c>
      <c r="U3829">
        <f t="shared" si="422"/>
        <v>0</v>
      </c>
      <c r="AF3829">
        <v>0</v>
      </c>
      <c r="AG3829">
        <f t="shared" si="423"/>
        <v>0</v>
      </c>
      <c r="AL3829">
        <f t="shared" si="424"/>
        <v>93292.529531275824</v>
      </c>
      <c r="AM3829">
        <f t="shared" si="425"/>
        <v>93300</v>
      </c>
      <c r="AN3829">
        <v>92100</v>
      </c>
    </row>
    <row r="3830" spans="1:40" x14ac:dyDescent="0.25">
      <c r="A3830" s="3" t="s">
        <v>237</v>
      </c>
      <c r="B3830">
        <v>2114</v>
      </c>
      <c r="C3830">
        <v>509647</v>
      </c>
      <c r="D3830">
        <v>1</v>
      </c>
      <c r="E3830">
        <v>1</v>
      </c>
      <c r="F3830">
        <v>0</v>
      </c>
      <c r="G3830">
        <v>0</v>
      </c>
      <c r="H3830">
        <v>0</v>
      </c>
      <c r="I3830" t="s">
        <v>38</v>
      </c>
      <c r="J3830" t="s">
        <v>239</v>
      </c>
      <c r="K3830">
        <v>466141.06701848144</v>
      </c>
      <c r="L3830">
        <v>2777</v>
      </c>
      <c r="M3830">
        <v>144974.48816278984</v>
      </c>
      <c r="O3830">
        <f t="shared" si="419"/>
        <v>0</v>
      </c>
      <c r="P3830">
        <v>21</v>
      </c>
      <c r="Q3830">
        <f t="shared" si="420"/>
        <v>57960</v>
      </c>
      <c r="R3830">
        <v>11</v>
      </c>
      <c r="S3830">
        <f t="shared" si="421"/>
        <v>10120</v>
      </c>
      <c r="T3830">
        <v>4</v>
      </c>
      <c r="U3830">
        <f t="shared" si="422"/>
        <v>836</v>
      </c>
      <c r="AF3830">
        <v>0</v>
      </c>
      <c r="AG3830">
        <f t="shared" si="423"/>
        <v>0</v>
      </c>
      <c r="AL3830">
        <f t="shared" si="424"/>
        <v>680031.55518127128</v>
      </c>
      <c r="AM3830">
        <f t="shared" si="425"/>
        <v>680000</v>
      </c>
      <c r="AN3830">
        <v>748700</v>
      </c>
    </row>
    <row r="3831" spans="1:40" x14ac:dyDescent="0.25">
      <c r="A3831" t="s">
        <v>237</v>
      </c>
      <c r="B3831">
        <v>76</v>
      </c>
      <c r="C3831">
        <v>548545</v>
      </c>
      <c r="D3831">
        <v>1</v>
      </c>
      <c r="E3831">
        <v>0</v>
      </c>
      <c r="F3831">
        <v>0</v>
      </c>
      <c r="G3831">
        <v>0</v>
      </c>
      <c r="H3831">
        <v>0</v>
      </c>
      <c r="I3831" t="s">
        <v>75</v>
      </c>
      <c r="J3831" t="s">
        <v>871</v>
      </c>
      <c r="K3831">
        <v>68144.142339082857</v>
      </c>
      <c r="O3831">
        <f t="shared" si="419"/>
        <v>0</v>
      </c>
      <c r="Q3831">
        <f t="shared" si="420"/>
        <v>0</v>
      </c>
      <c r="S3831">
        <f t="shared" si="421"/>
        <v>0</v>
      </c>
      <c r="U3831">
        <f t="shared" si="422"/>
        <v>0</v>
      </c>
      <c r="AF3831">
        <v>0</v>
      </c>
      <c r="AG3831">
        <f t="shared" si="423"/>
        <v>0</v>
      </c>
      <c r="AL3831">
        <f t="shared" si="424"/>
        <v>68144.142339082857</v>
      </c>
      <c r="AM3831">
        <f t="shared" si="425"/>
        <v>68100</v>
      </c>
      <c r="AN3831">
        <v>65400</v>
      </c>
    </row>
    <row r="3832" spans="1:40" x14ac:dyDescent="0.25">
      <c r="A3832" t="s">
        <v>3720</v>
      </c>
      <c r="B3832">
        <v>200</v>
      </c>
      <c r="C3832">
        <v>542539</v>
      </c>
      <c r="D3832">
        <v>1</v>
      </c>
      <c r="E3832">
        <v>0</v>
      </c>
      <c r="F3832">
        <v>0</v>
      </c>
      <c r="G3832">
        <v>0</v>
      </c>
      <c r="H3832">
        <v>0</v>
      </c>
      <c r="I3832" t="s">
        <v>85</v>
      </c>
      <c r="J3832" t="s">
        <v>228</v>
      </c>
      <c r="K3832">
        <v>68144.142339082857</v>
      </c>
      <c r="O3832">
        <f t="shared" si="419"/>
        <v>0</v>
      </c>
      <c r="Q3832">
        <f t="shared" si="420"/>
        <v>0</v>
      </c>
      <c r="S3832">
        <f t="shared" si="421"/>
        <v>0</v>
      </c>
      <c r="U3832">
        <f t="shared" si="422"/>
        <v>0</v>
      </c>
      <c r="AF3832">
        <v>0</v>
      </c>
      <c r="AG3832">
        <f t="shared" si="423"/>
        <v>0</v>
      </c>
      <c r="AL3832">
        <f t="shared" si="424"/>
        <v>68144.142339082857</v>
      </c>
      <c r="AM3832">
        <f t="shared" si="425"/>
        <v>68100</v>
      </c>
      <c r="AN3832">
        <v>65400</v>
      </c>
    </row>
    <row r="3833" spans="1:40" x14ac:dyDescent="0.25">
      <c r="A3833" t="s">
        <v>3721</v>
      </c>
      <c r="B3833">
        <v>655</v>
      </c>
      <c r="C3833">
        <v>535991</v>
      </c>
      <c r="D3833">
        <v>1</v>
      </c>
      <c r="E3833">
        <v>0</v>
      </c>
      <c r="F3833">
        <v>0</v>
      </c>
      <c r="G3833">
        <v>0</v>
      </c>
      <c r="H3833">
        <v>0</v>
      </c>
      <c r="I3833" t="s">
        <v>23</v>
      </c>
      <c r="J3833" t="s">
        <v>22</v>
      </c>
      <c r="K3833">
        <v>147498.23100767555</v>
      </c>
      <c r="O3833">
        <f t="shared" si="419"/>
        <v>0</v>
      </c>
      <c r="Q3833">
        <f t="shared" si="420"/>
        <v>0</v>
      </c>
      <c r="S3833">
        <f t="shared" si="421"/>
        <v>0</v>
      </c>
      <c r="U3833">
        <f t="shared" si="422"/>
        <v>0</v>
      </c>
      <c r="AF3833">
        <v>0</v>
      </c>
      <c r="AG3833">
        <f t="shared" si="423"/>
        <v>0</v>
      </c>
      <c r="AL3833">
        <f t="shared" si="424"/>
        <v>147498.23100767555</v>
      </c>
      <c r="AM3833">
        <f t="shared" si="425"/>
        <v>147500</v>
      </c>
      <c r="AN3833">
        <v>142500</v>
      </c>
    </row>
    <row r="3834" spans="1:40" x14ac:dyDescent="0.25">
      <c r="A3834" t="s">
        <v>3722</v>
      </c>
      <c r="B3834">
        <v>910</v>
      </c>
      <c r="C3834">
        <v>592498</v>
      </c>
      <c r="D3834">
        <v>1</v>
      </c>
      <c r="E3834">
        <v>0</v>
      </c>
      <c r="F3834">
        <v>0</v>
      </c>
      <c r="G3834">
        <v>0</v>
      </c>
      <c r="H3834">
        <v>0</v>
      </c>
      <c r="I3834" t="s">
        <v>90</v>
      </c>
      <c r="J3834" t="s">
        <v>143</v>
      </c>
      <c r="K3834">
        <v>203948.82192208857</v>
      </c>
      <c r="O3834">
        <f t="shared" si="419"/>
        <v>0</v>
      </c>
      <c r="Q3834">
        <f t="shared" si="420"/>
        <v>0</v>
      </c>
      <c r="S3834">
        <f t="shared" si="421"/>
        <v>0</v>
      </c>
      <c r="U3834">
        <f t="shared" si="422"/>
        <v>0</v>
      </c>
      <c r="AF3834">
        <v>0</v>
      </c>
      <c r="AG3834">
        <f t="shared" si="423"/>
        <v>0</v>
      </c>
      <c r="AL3834">
        <f t="shared" si="424"/>
        <v>203948.82192208857</v>
      </c>
      <c r="AM3834">
        <f t="shared" si="425"/>
        <v>203900</v>
      </c>
      <c r="AN3834">
        <v>195000</v>
      </c>
    </row>
    <row r="3835" spans="1:40" x14ac:dyDescent="0.25">
      <c r="A3835" t="s">
        <v>3723</v>
      </c>
      <c r="B3835">
        <v>728</v>
      </c>
      <c r="C3835">
        <v>589888</v>
      </c>
      <c r="D3835">
        <v>1</v>
      </c>
      <c r="E3835">
        <v>0</v>
      </c>
      <c r="F3835">
        <v>0</v>
      </c>
      <c r="G3835">
        <v>0</v>
      </c>
      <c r="H3835">
        <v>0</v>
      </c>
      <c r="I3835" t="s">
        <v>61</v>
      </c>
      <c r="J3835" t="s">
        <v>60</v>
      </c>
      <c r="K3835">
        <v>163699.99707724413</v>
      </c>
      <c r="O3835">
        <f t="shared" si="419"/>
        <v>0</v>
      </c>
      <c r="Q3835">
        <f t="shared" si="420"/>
        <v>0</v>
      </c>
      <c r="S3835">
        <f t="shared" si="421"/>
        <v>0</v>
      </c>
      <c r="U3835">
        <f t="shared" si="422"/>
        <v>0</v>
      </c>
      <c r="AF3835">
        <v>0</v>
      </c>
      <c r="AG3835">
        <f t="shared" si="423"/>
        <v>0</v>
      </c>
      <c r="AL3835">
        <f t="shared" si="424"/>
        <v>163699.99707724413</v>
      </c>
      <c r="AM3835">
        <f t="shared" si="425"/>
        <v>163700</v>
      </c>
      <c r="AN3835">
        <v>156500</v>
      </c>
    </row>
    <row r="3836" spans="1:40" x14ac:dyDescent="0.25">
      <c r="A3836" t="s">
        <v>396</v>
      </c>
      <c r="B3836">
        <v>82</v>
      </c>
      <c r="C3836">
        <v>598887</v>
      </c>
      <c r="D3836">
        <v>1</v>
      </c>
      <c r="E3836">
        <v>0</v>
      </c>
      <c r="F3836">
        <v>0</v>
      </c>
      <c r="G3836">
        <v>0</v>
      </c>
      <c r="H3836">
        <v>0</v>
      </c>
      <c r="I3836" t="s">
        <v>23</v>
      </c>
      <c r="J3836" t="s">
        <v>182</v>
      </c>
      <c r="K3836">
        <v>68144.142339082857</v>
      </c>
      <c r="O3836">
        <f t="shared" si="419"/>
        <v>0</v>
      </c>
      <c r="Q3836">
        <f t="shared" si="420"/>
        <v>0</v>
      </c>
      <c r="S3836">
        <f t="shared" si="421"/>
        <v>0</v>
      </c>
      <c r="U3836">
        <f t="shared" si="422"/>
        <v>0</v>
      </c>
      <c r="AF3836">
        <v>0</v>
      </c>
      <c r="AG3836">
        <f t="shared" si="423"/>
        <v>0</v>
      </c>
      <c r="AL3836">
        <f t="shared" si="424"/>
        <v>68144.142339082857</v>
      </c>
      <c r="AM3836">
        <f t="shared" si="425"/>
        <v>68100</v>
      </c>
      <c r="AN3836">
        <v>65400</v>
      </c>
    </row>
    <row r="3837" spans="1:40" x14ac:dyDescent="0.25">
      <c r="A3837" t="s">
        <v>750</v>
      </c>
      <c r="B3837">
        <v>255</v>
      </c>
      <c r="C3837">
        <v>535176</v>
      </c>
      <c r="D3837">
        <v>1</v>
      </c>
      <c r="E3837">
        <v>0</v>
      </c>
      <c r="F3837">
        <v>0</v>
      </c>
      <c r="G3837">
        <v>0</v>
      </c>
      <c r="H3837">
        <v>0</v>
      </c>
      <c r="I3837" t="s">
        <v>23</v>
      </c>
      <c r="J3837" t="s">
        <v>22</v>
      </c>
      <c r="K3837">
        <v>68144.142339082857</v>
      </c>
      <c r="O3837">
        <f t="shared" si="419"/>
        <v>0</v>
      </c>
      <c r="Q3837">
        <f t="shared" si="420"/>
        <v>0</v>
      </c>
      <c r="S3837">
        <f t="shared" si="421"/>
        <v>0</v>
      </c>
      <c r="U3837">
        <f t="shared" si="422"/>
        <v>0</v>
      </c>
      <c r="AF3837">
        <v>0</v>
      </c>
      <c r="AG3837">
        <f t="shared" si="423"/>
        <v>0</v>
      </c>
      <c r="AL3837">
        <f t="shared" si="424"/>
        <v>68144.142339082857</v>
      </c>
      <c r="AM3837">
        <f t="shared" si="425"/>
        <v>68100</v>
      </c>
      <c r="AN3837">
        <v>65400</v>
      </c>
    </row>
    <row r="3838" spans="1:40" x14ac:dyDescent="0.25">
      <c r="A3838" s="5" t="s">
        <v>750</v>
      </c>
      <c r="B3838">
        <v>5413</v>
      </c>
      <c r="C3838">
        <v>561134</v>
      </c>
      <c r="D3838">
        <v>1</v>
      </c>
      <c r="E3838">
        <v>1</v>
      </c>
      <c r="F3838">
        <v>1</v>
      </c>
      <c r="G3838">
        <v>1</v>
      </c>
      <c r="H3838">
        <v>0</v>
      </c>
      <c r="I3838" t="s">
        <v>110</v>
      </c>
      <c r="J3838" t="s">
        <v>295</v>
      </c>
      <c r="K3838">
        <v>1160875.0013613335</v>
      </c>
      <c r="L3838">
        <v>7435</v>
      </c>
      <c r="M3838">
        <v>386758.6686418365</v>
      </c>
      <c r="O3838">
        <f t="shared" si="419"/>
        <v>0</v>
      </c>
      <c r="P3838">
        <v>22</v>
      </c>
      <c r="Q3838">
        <f t="shared" si="420"/>
        <v>60720</v>
      </c>
      <c r="R3838">
        <v>66</v>
      </c>
      <c r="S3838">
        <f t="shared" si="421"/>
        <v>60720</v>
      </c>
      <c r="T3838">
        <v>47</v>
      </c>
      <c r="U3838">
        <f t="shared" si="422"/>
        <v>9823</v>
      </c>
      <c r="V3838">
        <v>9288</v>
      </c>
      <c r="W3838">
        <v>1877513.6172986198</v>
      </c>
      <c r="X3838">
        <v>9288</v>
      </c>
      <c r="Y3838">
        <v>995515.81190781679</v>
      </c>
      <c r="AF3838">
        <v>9</v>
      </c>
      <c r="AG3838">
        <f t="shared" si="423"/>
        <v>261000</v>
      </c>
      <c r="AL3838">
        <f t="shared" si="424"/>
        <v>4812926.0992096066</v>
      </c>
      <c r="AM3838">
        <f t="shared" si="425"/>
        <v>4812900</v>
      </c>
      <c r="AN3838">
        <v>4828000</v>
      </c>
    </row>
    <row r="3839" spans="1:40" x14ac:dyDescent="0.25">
      <c r="A3839" s="3" t="s">
        <v>2565</v>
      </c>
      <c r="B3839">
        <v>4132</v>
      </c>
      <c r="C3839">
        <v>552828</v>
      </c>
      <c r="D3839">
        <v>1</v>
      </c>
      <c r="E3839">
        <v>1</v>
      </c>
      <c r="F3839">
        <v>0</v>
      </c>
      <c r="G3839">
        <v>0</v>
      </c>
      <c r="H3839">
        <v>0</v>
      </c>
      <c r="I3839" t="s">
        <v>23</v>
      </c>
      <c r="J3839" t="s">
        <v>136</v>
      </c>
      <c r="K3839">
        <v>894403.01794430439</v>
      </c>
      <c r="L3839">
        <v>6583</v>
      </c>
      <c r="M3839">
        <v>342624.90052825247</v>
      </c>
      <c r="O3839">
        <f t="shared" si="419"/>
        <v>0</v>
      </c>
      <c r="P3839">
        <v>42</v>
      </c>
      <c r="Q3839">
        <f t="shared" si="420"/>
        <v>115920</v>
      </c>
      <c r="R3839">
        <v>21</v>
      </c>
      <c r="S3839">
        <f t="shared" si="421"/>
        <v>19320</v>
      </c>
      <c r="T3839">
        <v>18</v>
      </c>
      <c r="U3839">
        <f t="shared" si="422"/>
        <v>3762</v>
      </c>
      <c r="AF3839">
        <v>0</v>
      </c>
      <c r="AG3839">
        <f t="shared" si="423"/>
        <v>0</v>
      </c>
      <c r="AL3839">
        <f t="shared" si="424"/>
        <v>1376029.9184725569</v>
      </c>
      <c r="AM3839">
        <f t="shared" si="425"/>
        <v>1376000</v>
      </c>
      <c r="AN3839">
        <v>1523400</v>
      </c>
    </row>
    <row r="3840" spans="1:40" x14ac:dyDescent="0.25">
      <c r="A3840" s="3" t="s">
        <v>3724</v>
      </c>
      <c r="B3840">
        <v>1885</v>
      </c>
      <c r="C3840">
        <v>533581</v>
      </c>
      <c r="D3840">
        <v>1</v>
      </c>
      <c r="E3840">
        <v>1</v>
      </c>
      <c r="F3840">
        <v>0</v>
      </c>
      <c r="G3840">
        <v>0</v>
      </c>
      <c r="H3840">
        <v>0</v>
      </c>
      <c r="I3840" t="s">
        <v>26</v>
      </c>
      <c r="J3840" t="s">
        <v>154</v>
      </c>
      <c r="K3840">
        <v>416735.91894491395</v>
      </c>
      <c r="L3840">
        <v>3860</v>
      </c>
      <c r="M3840">
        <v>201309.64020990755</v>
      </c>
      <c r="O3840">
        <f t="shared" si="419"/>
        <v>0</v>
      </c>
      <c r="P3840">
        <v>31</v>
      </c>
      <c r="Q3840">
        <f t="shared" si="420"/>
        <v>85560</v>
      </c>
      <c r="R3840">
        <v>11</v>
      </c>
      <c r="S3840">
        <f t="shared" si="421"/>
        <v>10120</v>
      </c>
      <c r="T3840">
        <v>4</v>
      </c>
      <c r="U3840">
        <f t="shared" si="422"/>
        <v>836</v>
      </c>
      <c r="AF3840">
        <v>1</v>
      </c>
      <c r="AG3840">
        <f t="shared" si="423"/>
        <v>29000</v>
      </c>
      <c r="AL3840">
        <f t="shared" si="424"/>
        <v>743561.55915482156</v>
      </c>
      <c r="AM3840">
        <f t="shared" si="425"/>
        <v>743600</v>
      </c>
      <c r="AN3840">
        <v>806400</v>
      </c>
    </row>
    <row r="3841" spans="1:40" x14ac:dyDescent="0.25">
      <c r="A3841" t="s">
        <v>3725</v>
      </c>
      <c r="B3841">
        <v>208</v>
      </c>
      <c r="C3841">
        <v>587702</v>
      </c>
      <c r="D3841">
        <v>1</v>
      </c>
      <c r="E3841">
        <v>0</v>
      </c>
      <c r="F3841">
        <v>0</v>
      </c>
      <c r="G3841">
        <v>0</v>
      </c>
      <c r="H3841">
        <v>0</v>
      </c>
      <c r="I3841" t="s">
        <v>75</v>
      </c>
      <c r="J3841" t="s">
        <v>79</v>
      </c>
      <c r="K3841">
        <v>68144.142339082857</v>
      </c>
      <c r="O3841">
        <f t="shared" si="419"/>
        <v>0</v>
      </c>
      <c r="Q3841">
        <f t="shared" si="420"/>
        <v>0</v>
      </c>
      <c r="S3841">
        <f t="shared" si="421"/>
        <v>0</v>
      </c>
      <c r="U3841">
        <f t="shared" si="422"/>
        <v>0</v>
      </c>
      <c r="AF3841">
        <v>0</v>
      </c>
      <c r="AG3841">
        <f t="shared" si="423"/>
        <v>0</v>
      </c>
      <c r="AL3841">
        <f t="shared" si="424"/>
        <v>68144.142339082857</v>
      </c>
      <c r="AM3841">
        <f t="shared" si="425"/>
        <v>68100</v>
      </c>
      <c r="AN3841">
        <v>65400</v>
      </c>
    </row>
    <row r="3842" spans="1:40" x14ac:dyDescent="0.25">
      <c r="A3842" t="s">
        <v>3726</v>
      </c>
      <c r="B3842">
        <v>267</v>
      </c>
      <c r="C3842">
        <v>530336</v>
      </c>
      <c r="D3842">
        <v>1</v>
      </c>
      <c r="E3842">
        <v>0</v>
      </c>
      <c r="F3842">
        <v>0</v>
      </c>
      <c r="G3842">
        <v>0</v>
      </c>
      <c r="H3842">
        <v>0</v>
      </c>
      <c r="I3842" t="s">
        <v>110</v>
      </c>
      <c r="J3842" t="s">
        <v>360</v>
      </c>
      <c r="K3842">
        <v>68144.142339082857</v>
      </c>
      <c r="O3842">
        <f t="shared" si="419"/>
        <v>0</v>
      </c>
      <c r="Q3842">
        <f t="shared" si="420"/>
        <v>0</v>
      </c>
      <c r="S3842">
        <f t="shared" si="421"/>
        <v>0</v>
      </c>
      <c r="U3842">
        <f t="shared" si="422"/>
        <v>0</v>
      </c>
      <c r="AF3842">
        <v>0</v>
      </c>
      <c r="AG3842">
        <f t="shared" si="423"/>
        <v>0</v>
      </c>
      <c r="AL3842">
        <f t="shared" si="424"/>
        <v>68144.142339082857</v>
      </c>
      <c r="AM3842">
        <f t="shared" si="425"/>
        <v>68100</v>
      </c>
      <c r="AN3842">
        <v>65400</v>
      </c>
    </row>
    <row r="3843" spans="1:40" x14ac:dyDescent="0.25">
      <c r="A3843" s="5" t="s">
        <v>1191</v>
      </c>
      <c r="B3843">
        <v>1653</v>
      </c>
      <c r="C3843">
        <v>556955</v>
      </c>
      <c r="D3843">
        <v>1</v>
      </c>
      <c r="E3843">
        <v>1</v>
      </c>
      <c r="F3843">
        <v>1</v>
      </c>
      <c r="G3843">
        <v>1</v>
      </c>
      <c r="H3843">
        <v>0</v>
      </c>
      <c r="I3843" t="s">
        <v>110</v>
      </c>
      <c r="J3843" t="s">
        <v>219</v>
      </c>
      <c r="K3843">
        <v>366480.42859988066</v>
      </c>
      <c r="L3843">
        <v>2239</v>
      </c>
      <c r="M3843">
        <v>116955.33865401788</v>
      </c>
      <c r="O3843">
        <f t="shared" si="419"/>
        <v>0</v>
      </c>
      <c r="P3843">
        <v>25</v>
      </c>
      <c r="Q3843">
        <f t="shared" si="420"/>
        <v>69000</v>
      </c>
      <c r="R3843">
        <v>9</v>
      </c>
      <c r="S3843">
        <f t="shared" si="421"/>
        <v>8280</v>
      </c>
      <c r="T3843">
        <v>4</v>
      </c>
      <c r="U3843">
        <f t="shared" si="422"/>
        <v>836</v>
      </c>
      <c r="V3843">
        <v>1653</v>
      </c>
      <c r="W3843">
        <v>343095.00742065156</v>
      </c>
      <c r="X3843">
        <v>2651</v>
      </c>
      <c r="Y3843">
        <v>285727.10378479573</v>
      </c>
      <c r="AF3843">
        <v>1</v>
      </c>
      <c r="AG3843">
        <f t="shared" si="423"/>
        <v>29000</v>
      </c>
      <c r="AL3843">
        <f t="shared" si="424"/>
        <v>1219373.878459346</v>
      </c>
      <c r="AM3843">
        <f t="shared" si="425"/>
        <v>1219400</v>
      </c>
      <c r="AN3843">
        <v>1191200</v>
      </c>
    </row>
    <row r="3844" spans="1:40" x14ac:dyDescent="0.25">
      <c r="A3844" s="5" t="s">
        <v>1355</v>
      </c>
      <c r="B3844">
        <v>2715</v>
      </c>
      <c r="C3844">
        <v>559351</v>
      </c>
      <c r="D3844">
        <v>1</v>
      </c>
      <c r="E3844">
        <v>1</v>
      </c>
      <c r="F3844">
        <v>1</v>
      </c>
      <c r="G3844">
        <v>1</v>
      </c>
      <c r="H3844">
        <v>0</v>
      </c>
      <c r="I3844" t="s">
        <v>110</v>
      </c>
      <c r="J3844" t="s">
        <v>360</v>
      </c>
      <c r="K3844">
        <v>594941.28658119484</v>
      </c>
      <c r="L3844">
        <v>2982</v>
      </c>
      <c r="M3844">
        <v>155644.7583555262</v>
      </c>
      <c r="N3844">
        <v>1</v>
      </c>
      <c r="O3844">
        <f t="shared" si="419"/>
        <v>690</v>
      </c>
      <c r="P3844">
        <v>33</v>
      </c>
      <c r="Q3844">
        <f t="shared" si="420"/>
        <v>91080</v>
      </c>
      <c r="R3844">
        <v>9</v>
      </c>
      <c r="S3844">
        <f t="shared" si="421"/>
        <v>8280</v>
      </c>
      <c r="T3844">
        <v>11</v>
      </c>
      <c r="U3844">
        <f t="shared" si="422"/>
        <v>2299</v>
      </c>
      <c r="V3844">
        <v>9664</v>
      </c>
      <c r="W3844">
        <v>1951754.7147481807</v>
      </c>
      <c r="X3844">
        <v>9664</v>
      </c>
      <c r="Y3844">
        <v>1035569.4561533649</v>
      </c>
      <c r="AF3844">
        <v>0</v>
      </c>
      <c r="AG3844">
        <f t="shared" si="423"/>
        <v>0</v>
      </c>
      <c r="AL3844">
        <f t="shared" si="424"/>
        <v>3840259.2158382665</v>
      </c>
      <c r="AM3844">
        <f t="shared" si="425"/>
        <v>3840300</v>
      </c>
      <c r="AN3844">
        <v>3728000</v>
      </c>
    </row>
    <row r="3845" spans="1:40" x14ac:dyDescent="0.25">
      <c r="A3845" t="s">
        <v>3727</v>
      </c>
      <c r="B3845">
        <v>423</v>
      </c>
      <c r="C3845">
        <v>535346</v>
      </c>
      <c r="D3845">
        <v>1</v>
      </c>
      <c r="E3845">
        <v>0</v>
      </c>
      <c r="F3845">
        <v>0</v>
      </c>
      <c r="G3845">
        <v>0</v>
      </c>
      <c r="H3845">
        <v>0</v>
      </c>
      <c r="I3845" t="s">
        <v>23</v>
      </c>
      <c r="J3845" t="s">
        <v>22</v>
      </c>
      <c r="K3845">
        <v>95756.328054979647</v>
      </c>
      <c r="O3845">
        <f t="shared" ref="O3845:O3908" si="426">N3845*690</f>
        <v>0</v>
      </c>
      <c r="Q3845">
        <f t="shared" ref="Q3845:Q3908" si="427">P3845*2760</f>
        <v>0</v>
      </c>
      <c r="S3845">
        <f t="shared" ref="S3845:S3908" si="428">R3845*920</f>
        <v>0</v>
      </c>
      <c r="U3845">
        <f t="shared" ref="U3845:U3908" si="429">T3845*209</f>
        <v>0</v>
      </c>
      <c r="AF3845">
        <v>0</v>
      </c>
      <c r="AG3845">
        <f t="shared" ref="AG3845:AG3908" si="430">AF3845*29000</f>
        <v>0</v>
      </c>
      <c r="AL3845">
        <f t="shared" ref="AL3845:AL3908" si="431">K3845+M3845+O3845+Q3845+S3845+U3845+W3845+Y3845+AA3845+AB3845+AD3845+AE3845+AG3845+AI3845+AK3845</f>
        <v>95756.328054979647</v>
      </c>
      <c r="AM3845">
        <f t="shared" ref="AM3845:AM3908" si="432">ROUND(AL3845/100,0)*100</f>
        <v>95800</v>
      </c>
      <c r="AN3845">
        <v>89300</v>
      </c>
    </row>
    <row r="3846" spans="1:40" x14ac:dyDescent="0.25">
      <c r="A3846" t="s">
        <v>3728</v>
      </c>
      <c r="B3846">
        <v>459</v>
      </c>
      <c r="C3846">
        <v>594628</v>
      </c>
      <c r="D3846">
        <v>1</v>
      </c>
      <c r="E3846">
        <v>0</v>
      </c>
      <c r="F3846">
        <v>0</v>
      </c>
      <c r="G3846">
        <v>0</v>
      </c>
      <c r="H3846">
        <v>0</v>
      </c>
      <c r="I3846" t="s">
        <v>30</v>
      </c>
      <c r="J3846" t="s">
        <v>149</v>
      </c>
      <c r="K3846">
        <v>103812.52718104338</v>
      </c>
      <c r="O3846">
        <f t="shared" si="426"/>
        <v>0</v>
      </c>
      <c r="Q3846">
        <f t="shared" si="427"/>
        <v>0</v>
      </c>
      <c r="S3846">
        <f t="shared" si="428"/>
        <v>0</v>
      </c>
      <c r="U3846">
        <f t="shared" si="429"/>
        <v>0</v>
      </c>
      <c r="AF3846">
        <v>0</v>
      </c>
      <c r="AG3846">
        <f t="shared" si="430"/>
        <v>0</v>
      </c>
      <c r="AL3846">
        <f t="shared" si="431"/>
        <v>103812.52718104338</v>
      </c>
      <c r="AM3846">
        <f t="shared" si="432"/>
        <v>103800</v>
      </c>
      <c r="AN3846">
        <v>97500</v>
      </c>
    </row>
    <row r="3847" spans="1:40" x14ac:dyDescent="0.25">
      <c r="A3847" t="s">
        <v>3729</v>
      </c>
      <c r="B3847">
        <v>450</v>
      </c>
      <c r="C3847">
        <v>509078</v>
      </c>
      <c r="D3847">
        <v>1</v>
      </c>
      <c r="E3847">
        <v>0</v>
      </c>
      <c r="F3847">
        <v>0</v>
      </c>
      <c r="G3847">
        <v>0</v>
      </c>
      <c r="H3847">
        <v>0</v>
      </c>
      <c r="I3847" t="s">
        <v>23</v>
      </c>
      <c r="J3847" t="s">
        <v>145</v>
      </c>
      <c r="K3847">
        <v>101799.48735552092</v>
      </c>
      <c r="O3847">
        <f t="shared" si="426"/>
        <v>0</v>
      </c>
      <c r="Q3847">
        <f t="shared" si="427"/>
        <v>0</v>
      </c>
      <c r="S3847">
        <f t="shared" si="428"/>
        <v>0</v>
      </c>
      <c r="U3847">
        <f t="shared" si="429"/>
        <v>0</v>
      </c>
      <c r="AF3847">
        <v>0</v>
      </c>
      <c r="AG3847">
        <f t="shared" si="430"/>
        <v>0</v>
      </c>
      <c r="AL3847">
        <f t="shared" si="431"/>
        <v>101799.48735552092</v>
      </c>
      <c r="AM3847">
        <f t="shared" si="432"/>
        <v>101800</v>
      </c>
      <c r="AN3847">
        <v>97300</v>
      </c>
    </row>
    <row r="3848" spans="1:40" x14ac:dyDescent="0.25">
      <c r="A3848" t="s">
        <v>3730</v>
      </c>
      <c r="B3848">
        <v>1045</v>
      </c>
      <c r="C3848">
        <v>563757</v>
      </c>
      <c r="D3848">
        <v>1</v>
      </c>
      <c r="E3848">
        <v>0</v>
      </c>
      <c r="F3848">
        <v>0</v>
      </c>
      <c r="G3848">
        <v>0</v>
      </c>
      <c r="H3848">
        <v>0</v>
      </c>
      <c r="I3848" t="s">
        <v>51</v>
      </c>
      <c r="J3848" t="s">
        <v>53</v>
      </c>
      <c r="K3848">
        <v>233681.17760914276</v>
      </c>
      <c r="O3848">
        <f t="shared" si="426"/>
        <v>0</v>
      </c>
      <c r="Q3848">
        <f t="shared" si="427"/>
        <v>0</v>
      </c>
      <c r="S3848">
        <f t="shared" si="428"/>
        <v>0</v>
      </c>
      <c r="U3848">
        <f t="shared" si="429"/>
        <v>0</v>
      </c>
      <c r="AF3848">
        <v>1</v>
      </c>
      <c r="AG3848">
        <f t="shared" si="430"/>
        <v>29000</v>
      </c>
      <c r="AL3848">
        <f t="shared" si="431"/>
        <v>262681.17760914273</v>
      </c>
      <c r="AM3848">
        <f t="shared" si="432"/>
        <v>262700</v>
      </c>
      <c r="AN3848">
        <v>251500</v>
      </c>
    </row>
    <row r="3849" spans="1:40" x14ac:dyDescent="0.25">
      <c r="A3849" t="s">
        <v>3731</v>
      </c>
      <c r="B3849">
        <v>482</v>
      </c>
      <c r="C3849">
        <v>536458</v>
      </c>
      <c r="D3849">
        <v>1</v>
      </c>
      <c r="E3849">
        <v>0</v>
      </c>
      <c r="F3849">
        <v>0</v>
      </c>
      <c r="G3849">
        <v>0</v>
      </c>
      <c r="H3849">
        <v>0</v>
      </c>
      <c r="I3849" t="s">
        <v>26</v>
      </c>
      <c r="J3849" t="s">
        <v>130</v>
      </c>
      <c r="K3849">
        <v>108953.97285985704</v>
      </c>
      <c r="O3849">
        <f t="shared" si="426"/>
        <v>0</v>
      </c>
      <c r="Q3849">
        <f t="shared" si="427"/>
        <v>0</v>
      </c>
      <c r="S3849">
        <f t="shared" si="428"/>
        <v>0</v>
      </c>
      <c r="U3849">
        <f t="shared" si="429"/>
        <v>0</v>
      </c>
      <c r="AF3849">
        <v>0</v>
      </c>
      <c r="AG3849">
        <f t="shared" si="430"/>
        <v>0</v>
      </c>
      <c r="AL3849">
        <f t="shared" si="431"/>
        <v>108953.97285985704</v>
      </c>
      <c r="AM3849">
        <f t="shared" si="432"/>
        <v>109000</v>
      </c>
      <c r="AN3849">
        <v>108400</v>
      </c>
    </row>
    <row r="3850" spans="1:40" x14ac:dyDescent="0.25">
      <c r="A3850" t="s">
        <v>3732</v>
      </c>
      <c r="B3850">
        <v>372</v>
      </c>
      <c r="C3850">
        <v>550051</v>
      </c>
      <c r="D3850">
        <v>1</v>
      </c>
      <c r="E3850">
        <v>0</v>
      </c>
      <c r="F3850">
        <v>0</v>
      </c>
      <c r="G3850">
        <v>0</v>
      </c>
      <c r="H3850">
        <v>0</v>
      </c>
      <c r="I3850" t="s">
        <v>30</v>
      </c>
      <c r="J3850" t="s">
        <v>149</v>
      </c>
      <c r="K3850">
        <v>84324.328504221936</v>
      </c>
      <c r="O3850">
        <f t="shared" si="426"/>
        <v>0</v>
      </c>
      <c r="Q3850">
        <f t="shared" si="427"/>
        <v>0</v>
      </c>
      <c r="S3850">
        <f t="shared" si="428"/>
        <v>0</v>
      </c>
      <c r="U3850">
        <f t="shared" si="429"/>
        <v>0</v>
      </c>
      <c r="AF3850">
        <v>0</v>
      </c>
      <c r="AG3850">
        <f t="shared" si="430"/>
        <v>0</v>
      </c>
      <c r="AL3850">
        <f t="shared" si="431"/>
        <v>84324.328504221936</v>
      </c>
      <c r="AM3850">
        <f t="shared" si="432"/>
        <v>84300</v>
      </c>
      <c r="AN3850">
        <v>82200</v>
      </c>
    </row>
    <row r="3851" spans="1:40" x14ac:dyDescent="0.25">
      <c r="A3851" s="3" t="s">
        <v>3733</v>
      </c>
      <c r="B3851">
        <v>1935</v>
      </c>
      <c r="C3851">
        <v>554740</v>
      </c>
      <c r="D3851">
        <v>1</v>
      </c>
      <c r="E3851">
        <v>1</v>
      </c>
      <c r="F3851">
        <v>0</v>
      </c>
      <c r="G3851">
        <v>0</v>
      </c>
      <c r="H3851">
        <v>0</v>
      </c>
      <c r="I3851" t="s">
        <v>18</v>
      </c>
      <c r="J3851" t="s">
        <v>87</v>
      </c>
      <c r="K3851">
        <v>427539.59606404335</v>
      </c>
      <c r="L3851">
        <v>1935</v>
      </c>
      <c r="M3851">
        <v>101111.81185685017</v>
      </c>
      <c r="O3851">
        <f t="shared" si="426"/>
        <v>0</v>
      </c>
      <c r="P3851">
        <v>7</v>
      </c>
      <c r="Q3851">
        <f t="shared" si="427"/>
        <v>19320</v>
      </c>
      <c r="R3851">
        <v>3</v>
      </c>
      <c r="S3851">
        <f t="shared" si="428"/>
        <v>2760</v>
      </c>
      <c r="T3851">
        <v>4</v>
      </c>
      <c r="U3851">
        <f t="shared" si="429"/>
        <v>836</v>
      </c>
      <c r="AF3851">
        <v>0</v>
      </c>
      <c r="AG3851">
        <f t="shared" si="430"/>
        <v>0</v>
      </c>
      <c r="AL3851">
        <f t="shared" si="431"/>
        <v>551567.40792089351</v>
      </c>
      <c r="AM3851">
        <f t="shared" si="432"/>
        <v>551600</v>
      </c>
      <c r="AN3851">
        <v>629700</v>
      </c>
    </row>
    <row r="3852" spans="1:40" x14ac:dyDescent="0.25">
      <c r="A3852" t="s">
        <v>3734</v>
      </c>
      <c r="B3852">
        <v>184</v>
      </c>
      <c r="C3852">
        <v>507628</v>
      </c>
      <c r="D3852">
        <v>1</v>
      </c>
      <c r="E3852">
        <v>0</v>
      </c>
      <c r="F3852">
        <v>0</v>
      </c>
      <c r="G3852">
        <v>0</v>
      </c>
      <c r="H3852">
        <v>0</v>
      </c>
      <c r="I3852" t="s">
        <v>23</v>
      </c>
      <c r="J3852" t="s">
        <v>145</v>
      </c>
      <c r="K3852">
        <v>68144.142339082857</v>
      </c>
      <c r="O3852">
        <f t="shared" si="426"/>
        <v>0</v>
      </c>
      <c r="Q3852">
        <f t="shared" si="427"/>
        <v>0</v>
      </c>
      <c r="S3852">
        <f t="shared" si="428"/>
        <v>0</v>
      </c>
      <c r="U3852">
        <f t="shared" si="429"/>
        <v>0</v>
      </c>
      <c r="AF3852">
        <v>0</v>
      </c>
      <c r="AG3852">
        <f t="shared" si="430"/>
        <v>0</v>
      </c>
      <c r="AL3852">
        <f t="shared" si="431"/>
        <v>68144.142339082857</v>
      </c>
      <c r="AM3852">
        <f t="shared" si="432"/>
        <v>68100</v>
      </c>
      <c r="AN3852">
        <v>65400</v>
      </c>
    </row>
    <row r="3853" spans="1:40" x14ac:dyDescent="0.25">
      <c r="A3853" t="s">
        <v>3735</v>
      </c>
      <c r="B3853">
        <v>293</v>
      </c>
      <c r="C3853">
        <v>559369</v>
      </c>
      <c r="D3853">
        <v>1</v>
      </c>
      <c r="E3853">
        <v>0</v>
      </c>
      <c r="F3853">
        <v>0</v>
      </c>
      <c r="G3853">
        <v>0</v>
      </c>
      <c r="H3853">
        <v>0</v>
      </c>
      <c r="I3853" t="s">
        <v>110</v>
      </c>
      <c r="J3853" t="s">
        <v>192</v>
      </c>
      <c r="K3853">
        <v>68144.142339082857</v>
      </c>
      <c r="O3853">
        <f t="shared" si="426"/>
        <v>0</v>
      </c>
      <c r="Q3853">
        <f t="shared" si="427"/>
        <v>0</v>
      </c>
      <c r="S3853">
        <f t="shared" si="428"/>
        <v>0</v>
      </c>
      <c r="U3853">
        <f t="shared" si="429"/>
        <v>0</v>
      </c>
      <c r="AF3853">
        <v>0</v>
      </c>
      <c r="AG3853">
        <f t="shared" si="430"/>
        <v>0</v>
      </c>
      <c r="AL3853">
        <f t="shared" si="431"/>
        <v>68144.142339082857</v>
      </c>
      <c r="AM3853">
        <f t="shared" si="432"/>
        <v>68100</v>
      </c>
      <c r="AN3853">
        <v>65400</v>
      </c>
    </row>
    <row r="3854" spans="1:40" x14ac:dyDescent="0.25">
      <c r="A3854" t="s">
        <v>3737</v>
      </c>
      <c r="B3854">
        <v>557</v>
      </c>
      <c r="C3854">
        <v>532738</v>
      </c>
      <c r="D3854">
        <v>1</v>
      </c>
      <c r="E3854">
        <v>0</v>
      </c>
      <c r="F3854">
        <v>0</v>
      </c>
      <c r="G3854">
        <v>0</v>
      </c>
      <c r="H3854">
        <v>0</v>
      </c>
      <c r="I3854" t="s">
        <v>26</v>
      </c>
      <c r="J3854" t="s">
        <v>257</v>
      </c>
      <c r="K3854">
        <v>125690.83646328829</v>
      </c>
      <c r="O3854">
        <f t="shared" si="426"/>
        <v>0</v>
      </c>
      <c r="Q3854">
        <f t="shared" si="427"/>
        <v>0</v>
      </c>
      <c r="S3854">
        <f t="shared" si="428"/>
        <v>0</v>
      </c>
      <c r="U3854">
        <f t="shared" si="429"/>
        <v>0</v>
      </c>
      <c r="AF3854">
        <v>1</v>
      </c>
      <c r="AG3854">
        <f t="shared" si="430"/>
        <v>29000</v>
      </c>
      <c r="AL3854">
        <f t="shared" si="431"/>
        <v>154690.83646328829</v>
      </c>
      <c r="AM3854">
        <f t="shared" si="432"/>
        <v>154700</v>
      </c>
      <c r="AN3854">
        <v>116600</v>
      </c>
    </row>
    <row r="3855" spans="1:40" x14ac:dyDescent="0.25">
      <c r="A3855" t="s">
        <v>3738</v>
      </c>
      <c r="B3855">
        <v>98</v>
      </c>
      <c r="C3855">
        <v>572942</v>
      </c>
      <c r="D3855">
        <v>1</v>
      </c>
      <c r="E3855">
        <v>0</v>
      </c>
      <c r="F3855">
        <v>0</v>
      </c>
      <c r="G3855">
        <v>0</v>
      </c>
      <c r="H3855">
        <v>0</v>
      </c>
      <c r="I3855" t="s">
        <v>41</v>
      </c>
      <c r="J3855" t="s">
        <v>151</v>
      </c>
      <c r="K3855">
        <v>68144.142339082857</v>
      </c>
      <c r="O3855">
        <f t="shared" si="426"/>
        <v>0</v>
      </c>
      <c r="Q3855">
        <f t="shared" si="427"/>
        <v>0</v>
      </c>
      <c r="S3855">
        <f t="shared" si="428"/>
        <v>0</v>
      </c>
      <c r="U3855">
        <f t="shared" si="429"/>
        <v>0</v>
      </c>
      <c r="AF3855">
        <v>0</v>
      </c>
      <c r="AG3855">
        <f t="shared" si="430"/>
        <v>0</v>
      </c>
      <c r="AL3855">
        <f t="shared" si="431"/>
        <v>68144.142339082857</v>
      </c>
      <c r="AM3855">
        <f t="shared" si="432"/>
        <v>68100</v>
      </c>
      <c r="AN3855">
        <v>65400</v>
      </c>
    </row>
    <row r="3856" spans="1:40" x14ac:dyDescent="0.25">
      <c r="A3856" t="s">
        <v>3739</v>
      </c>
      <c r="B3856">
        <v>192</v>
      </c>
      <c r="C3856">
        <v>564125</v>
      </c>
      <c r="D3856">
        <v>1</v>
      </c>
      <c r="E3856">
        <v>0</v>
      </c>
      <c r="F3856">
        <v>0</v>
      </c>
      <c r="G3856">
        <v>0</v>
      </c>
      <c r="H3856">
        <v>0</v>
      </c>
      <c r="I3856" t="s">
        <v>26</v>
      </c>
      <c r="J3856" t="s">
        <v>319</v>
      </c>
      <c r="K3856">
        <v>68144.142339082857</v>
      </c>
      <c r="O3856">
        <f t="shared" si="426"/>
        <v>0</v>
      </c>
      <c r="Q3856">
        <f t="shared" si="427"/>
        <v>0</v>
      </c>
      <c r="S3856">
        <f t="shared" si="428"/>
        <v>0</v>
      </c>
      <c r="U3856">
        <f t="shared" si="429"/>
        <v>0</v>
      </c>
      <c r="AF3856">
        <v>0</v>
      </c>
      <c r="AG3856">
        <f t="shared" si="430"/>
        <v>0</v>
      </c>
      <c r="AL3856">
        <f t="shared" si="431"/>
        <v>68144.142339082857</v>
      </c>
      <c r="AM3856">
        <f t="shared" si="432"/>
        <v>68100</v>
      </c>
      <c r="AN3856">
        <v>65400</v>
      </c>
    </row>
    <row r="3857" spans="1:40" x14ac:dyDescent="0.25">
      <c r="A3857" t="s">
        <v>3740</v>
      </c>
      <c r="B3857">
        <v>65</v>
      </c>
      <c r="C3857">
        <v>580783</v>
      </c>
      <c r="D3857">
        <v>1</v>
      </c>
      <c r="E3857">
        <v>0</v>
      </c>
      <c r="F3857">
        <v>0</v>
      </c>
      <c r="G3857">
        <v>0</v>
      </c>
      <c r="H3857">
        <v>0</v>
      </c>
      <c r="I3857" t="s">
        <v>41</v>
      </c>
      <c r="J3857" t="s">
        <v>323</v>
      </c>
      <c r="K3857">
        <v>68144.142339082857</v>
      </c>
      <c r="O3857">
        <f t="shared" si="426"/>
        <v>0</v>
      </c>
      <c r="Q3857">
        <f t="shared" si="427"/>
        <v>0</v>
      </c>
      <c r="S3857">
        <f t="shared" si="428"/>
        <v>0</v>
      </c>
      <c r="U3857">
        <f t="shared" si="429"/>
        <v>0</v>
      </c>
      <c r="AF3857">
        <v>0</v>
      </c>
      <c r="AG3857">
        <f t="shared" si="430"/>
        <v>0</v>
      </c>
      <c r="AL3857">
        <f t="shared" si="431"/>
        <v>68144.142339082857</v>
      </c>
      <c r="AM3857">
        <f t="shared" si="432"/>
        <v>68100</v>
      </c>
      <c r="AN3857">
        <v>65400</v>
      </c>
    </row>
    <row r="3858" spans="1:40" x14ac:dyDescent="0.25">
      <c r="A3858" t="s">
        <v>3741</v>
      </c>
      <c r="B3858">
        <v>126</v>
      </c>
      <c r="C3858">
        <v>566861</v>
      </c>
      <c r="D3858">
        <v>1</v>
      </c>
      <c r="E3858">
        <v>0</v>
      </c>
      <c r="F3858">
        <v>0</v>
      </c>
      <c r="G3858">
        <v>0</v>
      </c>
      <c r="H3858">
        <v>0</v>
      </c>
      <c r="I3858" t="s">
        <v>110</v>
      </c>
      <c r="J3858" t="s">
        <v>336</v>
      </c>
      <c r="K3858">
        <v>68144.142339082857</v>
      </c>
      <c r="O3858">
        <f t="shared" si="426"/>
        <v>0</v>
      </c>
      <c r="Q3858">
        <f t="shared" si="427"/>
        <v>0</v>
      </c>
      <c r="S3858">
        <f t="shared" si="428"/>
        <v>0</v>
      </c>
      <c r="U3858">
        <f t="shared" si="429"/>
        <v>0</v>
      </c>
      <c r="AF3858">
        <v>0</v>
      </c>
      <c r="AG3858">
        <f t="shared" si="430"/>
        <v>0</v>
      </c>
      <c r="AL3858">
        <f t="shared" si="431"/>
        <v>68144.142339082857</v>
      </c>
      <c r="AM3858">
        <f t="shared" si="432"/>
        <v>68100</v>
      </c>
      <c r="AN3858">
        <v>65400</v>
      </c>
    </row>
    <row r="3859" spans="1:40" x14ac:dyDescent="0.25">
      <c r="A3859" t="s">
        <v>2178</v>
      </c>
      <c r="B3859">
        <v>458</v>
      </c>
      <c r="C3859">
        <v>565393</v>
      </c>
      <c r="D3859">
        <v>1</v>
      </c>
      <c r="E3859">
        <v>0</v>
      </c>
      <c r="F3859">
        <v>0</v>
      </c>
      <c r="G3859">
        <v>0</v>
      </c>
      <c r="H3859">
        <v>0</v>
      </c>
      <c r="I3859" t="s">
        <v>85</v>
      </c>
      <c r="J3859" t="s">
        <v>228</v>
      </c>
      <c r="K3859">
        <v>103588.88888169128</v>
      </c>
      <c r="O3859">
        <f t="shared" si="426"/>
        <v>0</v>
      </c>
      <c r="Q3859">
        <f t="shared" si="427"/>
        <v>0</v>
      </c>
      <c r="S3859">
        <f t="shared" si="428"/>
        <v>0</v>
      </c>
      <c r="U3859">
        <f t="shared" si="429"/>
        <v>0</v>
      </c>
      <c r="AF3859">
        <v>1</v>
      </c>
      <c r="AG3859">
        <f t="shared" si="430"/>
        <v>29000</v>
      </c>
      <c r="AL3859">
        <f t="shared" si="431"/>
        <v>132588.88888169127</v>
      </c>
      <c r="AM3859">
        <f t="shared" si="432"/>
        <v>132600</v>
      </c>
      <c r="AN3859">
        <v>127400</v>
      </c>
    </row>
    <row r="3860" spans="1:40" x14ac:dyDescent="0.25">
      <c r="A3860" t="s">
        <v>3742</v>
      </c>
      <c r="B3860">
        <v>610</v>
      </c>
      <c r="C3860">
        <v>546968</v>
      </c>
      <c r="D3860">
        <v>1</v>
      </c>
      <c r="E3860">
        <v>0</v>
      </c>
      <c r="F3860">
        <v>0</v>
      </c>
      <c r="G3860">
        <v>0</v>
      </c>
      <c r="H3860">
        <v>0</v>
      </c>
      <c r="I3860" t="s">
        <v>23</v>
      </c>
      <c r="J3860" t="s">
        <v>145</v>
      </c>
      <c r="K3860">
        <v>137493.02575992473</v>
      </c>
      <c r="O3860">
        <f t="shared" si="426"/>
        <v>0</v>
      </c>
      <c r="Q3860">
        <f t="shared" si="427"/>
        <v>0</v>
      </c>
      <c r="S3860">
        <f t="shared" si="428"/>
        <v>0</v>
      </c>
      <c r="U3860">
        <f t="shared" si="429"/>
        <v>0</v>
      </c>
      <c r="AF3860">
        <v>1</v>
      </c>
      <c r="AG3860">
        <f t="shared" si="430"/>
        <v>29000</v>
      </c>
      <c r="AL3860">
        <f t="shared" si="431"/>
        <v>166493.02575992473</v>
      </c>
      <c r="AM3860">
        <f t="shared" si="432"/>
        <v>166500</v>
      </c>
      <c r="AN3860">
        <v>188500</v>
      </c>
    </row>
    <row r="3861" spans="1:40" x14ac:dyDescent="0.25">
      <c r="A3861" s="4" t="s">
        <v>662</v>
      </c>
      <c r="B3861">
        <v>2304</v>
      </c>
      <c r="C3861">
        <v>589896</v>
      </c>
      <c r="D3861">
        <v>1</v>
      </c>
      <c r="E3861">
        <v>1</v>
      </c>
      <c r="F3861">
        <v>1</v>
      </c>
      <c r="G3861">
        <v>0</v>
      </c>
      <c r="H3861">
        <v>0</v>
      </c>
      <c r="I3861" t="s">
        <v>61</v>
      </c>
      <c r="J3861" t="s">
        <v>60</v>
      </c>
      <c r="K3861">
        <v>506990.06196224928</v>
      </c>
      <c r="L3861">
        <v>3644</v>
      </c>
      <c r="M3861">
        <v>190080.50315198739</v>
      </c>
      <c r="O3861">
        <f t="shared" si="426"/>
        <v>0</v>
      </c>
      <c r="P3861">
        <v>42</v>
      </c>
      <c r="Q3861">
        <f t="shared" si="427"/>
        <v>115920</v>
      </c>
      <c r="R3861">
        <v>31</v>
      </c>
      <c r="S3861">
        <f t="shared" si="428"/>
        <v>28520</v>
      </c>
      <c r="T3861">
        <v>5</v>
      </c>
      <c r="U3861">
        <f t="shared" si="429"/>
        <v>1045</v>
      </c>
      <c r="V3861">
        <v>7892</v>
      </c>
      <c r="W3861">
        <v>1600970.8163147427</v>
      </c>
      <c r="AF3861">
        <v>0</v>
      </c>
      <c r="AG3861">
        <f t="shared" si="430"/>
        <v>0</v>
      </c>
      <c r="AL3861">
        <f t="shared" si="431"/>
        <v>2443526.3814289793</v>
      </c>
      <c r="AM3861">
        <f t="shared" si="432"/>
        <v>2443500</v>
      </c>
      <c r="AN3861">
        <v>2413100</v>
      </c>
    </row>
    <row r="3862" spans="1:40" x14ac:dyDescent="0.25">
      <c r="A3862" t="s">
        <v>3743</v>
      </c>
      <c r="B3862">
        <v>229</v>
      </c>
      <c r="C3862">
        <v>565580</v>
      </c>
      <c r="D3862">
        <v>1</v>
      </c>
      <c r="E3862">
        <v>0</v>
      </c>
      <c r="F3862">
        <v>0</v>
      </c>
      <c r="G3862">
        <v>0</v>
      </c>
      <c r="H3862">
        <v>0</v>
      </c>
      <c r="I3862" t="s">
        <v>26</v>
      </c>
      <c r="J3862" t="s">
        <v>130</v>
      </c>
      <c r="K3862">
        <v>68144.142339082857</v>
      </c>
      <c r="O3862">
        <f t="shared" si="426"/>
        <v>0</v>
      </c>
      <c r="Q3862">
        <f t="shared" si="427"/>
        <v>0</v>
      </c>
      <c r="S3862">
        <f t="shared" si="428"/>
        <v>0</v>
      </c>
      <c r="U3862">
        <f t="shared" si="429"/>
        <v>0</v>
      </c>
      <c r="AF3862">
        <v>0</v>
      </c>
      <c r="AG3862">
        <f t="shared" si="430"/>
        <v>0</v>
      </c>
      <c r="AL3862">
        <f t="shared" si="431"/>
        <v>68144.142339082857</v>
      </c>
      <c r="AM3862">
        <f t="shared" si="432"/>
        <v>68100</v>
      </c>
      <c r="AN3862">
        <v>65400</v>
      </c>
    </row>
    <row r="3863" spans="1:40" x14ac:dyDescent="0.25">
      <c r="A3863" s="6" t="s">
        <v>1157</v>
      </c>
      <c r="B3863">
        <v>172441</v>
      </c>
      <c r="C3863">
        <v>554791</v>
      </c>
      <c r="D3863">
        <v>1</v>
      </c>
      <c r="E3863">
        <v>1</v>
      </c>
      <c r="F3863">
        <v>1</v>
      </c>
      <c r="G3863">
        <v>1</v>
      </c>
      <c r="H3863">
        <v>1</v>
      </c>
      <c r="I3863" t="s">
        <v>110</v>
      </c>
      <c r="J3863" t="s">
        <v>1157</v>
      </c>
      <c r="K3863">
        <v>5739837.2861340465</v>
      </c>
      <c r="L3863">
        <v>172441</v>
      </c>
      <c r="N3863">
        <v>4242</v>
      </c>
      <c r="P3863">
        <v>728</v>
      </c>
      <c r="R3863">
        <v>3359</v>
      </c>
      <c r="T3863">
        <v>1449</v>
      </c>
      <c r="V3863">
        <v>177190</v>
      </c>
      <c r="W3863">
        <v>15738908.04021796</v>
      </c>
      <c r="X3863">
        <v>177190</v>
      </c>
      <c r="Y3863">
        <v>24340616.330411311</v>
      </c>
      <c r="Z3863">
        <v>191599</v>
      </c>
      <c r="AA3863">
        <v>49987433.550160162</v>
      </c>
      <c r="AB3863">
        <f>25629505+8329381</f>
        <v>33958886</v>
      </c>
      <c r="AC3863">
        <v>21428</v>
      </c>
      <c r="AD3863">
        <v>2464220</v>
      </c>
      <c r="AE3863">
        <v>345000</v>
      </c>
      <c r="AF3863">
        <v>159</v>
      </c>
      <c r="AG3863">
        <f t="shared" si="430"/>
        <v>4611000</v>
      </c>
      <c r="AH3863">
        <v>906</v>
      </c>
      <c r="AI3863">
        <v>2244162</v>
      </c>
      <c r="AJ3863">
        <v>6624</v>
      </c>
      <c r="AK3863">
        <v>761760</v>
      </c>
      <c r="AL3863">
        <f t="shared" si="431"/>
        <v>140191823.20692348</v>
      </c>
      <c r="AM3863">
        <f t="shared" si="432"/>
        <v>140191800</v>
      </c>
      <c r="AN3863">
        <v>135215900</v>
      </c>
    </row>
    <row r="3864" spans="1:40" x14ac:dyDescent="0.25">
      <c r="A3864" t="s">
        <v>3744</v>
      </c>
      <c r="B3864">
        <v>339</v>
      </c>
      <c r="C3864">
        <v>566578</v>
      </c>
      <c r="D3864">
        <v>1</v>
      </c>
      <c r="E3864">
        <v>0</v>
      </c>
      <c r="F3864">
        <v>0</v>
      </c>
      <c r="G3864">
        <v>0</v>
      </c>
      <c r="H3864">
        <v>0</v>
      </c>
      <c r="I3864" t="s">
        <v>85</v>
      </c>
      <c r="J3864" t="s">
        <v>430</v>
      </c>
      <c r="K3864">
        <v>76914.600255002122</v>
      </c>
      <c r="O3864">
        <f t="shared" si="426"/>
        <v>0</v>
      </c>
      <c r="Q3864">
        <f t="shared" si="427"/>
        <v>0</v>
      </c>
      <c r="S3864">
        <f t="shared" si="428"/>
        <v>0</v>
      </c>
      <c r="U3864">
        <f t="shared" si="429"/>
        <v>0</v>
      </c>
      <c r="AF3864">
        <v>0</v>
      </c>
      <c r="AG3864">
        <f t="shared" si="430"/>
        <v>0</v>
      </c>
      <c r="AL3864">
        <f t="shared" si="431"/>
        <v>76914.600255002122</v>
      </c>
      <c r="AM3864">
        <f t="shared" si="432"/>
        <v>76900</v>
      </c>
      <c r="AN3864">
        <v>74900</v>
      </c>
    </row>
    <row r="3865" spans="1:40" x14ac:dyDescent="0.25">
      <c r="A3865" t="s">
        <v>3745</v>
      </c>
      <c r="B3865">
        <v>427</v>
      </c>
      <c r="C3865">
        <v>559377</v>
      </c>
      <c r="D3865">
        <v>1</v>
      </c>
      <c r="E3865">
        <v>0</v>
      </c>
      <c r="F3865">
        <v>0</v>
      </c>
      <c r="G3865">
        <v>0</v>
      </c>
      <c r="H3865">
        <v>0</v>
      </c>
      <c r="I3865" t="s">
        <v>110</v>
      </c>
      <c r="J3865" t="s">
        <v>192</v>
      </c>
      <c r="K3865">
        <v>96651.998219745263</v>
      </c>
      <c r="O3865">
        <f t="shared" si="426"/>
        <v>0</v>
      </c>
      <c r="Q3865">
        <f t="shared" si="427"/>
        <v>0</v>
      </c>
      <c r="S3865">
        <f t="shared" si="428"/>
        <v>0</v>
      </c>
      <c r="U3865">
        <f t="shared" si="429"/>
        <v>0</v>
      </c>
      <c r="AF3865">
        <v>0</v>
      </c>
      <c r="AG3865">
        <f t="shared" si="430"/>
        <v>0</v>
      </c>
      <c r="AL3865">
        <f t="shared" si="431"/>
        <v>96651.998219745263</v>
      </c>
      <c r="AM3865">
        <f t="shared" si="432"/>
        <v>96700</v>
      </c>
      <c r="AN3865">
        <v>96200</v>
      </c>
    </row>
    <row r="3866" spans="1:40" x14ac:dyDescent="0.25">
      <c r="A3866" t="s">
        <v>3746</v>
      </c>
      <c r="B3866">
        <v>975</v>
      </c>
      <c r="C3866">
        <v>552160</v>
      </c>
      <c r="D3866">
        <v>1</v>
      </c>
      <c r="E3866">
        <v>0</v>
      </c>
      <c r="F3866">
        <v>0</v>
      </c>
      <c r="G3866">
        <v>0</v>
      </c>
      <c r="H3866">
        <v>0</v>
      </c>
      <c r="I3866" t="s">
        <v>61</v>
      </c>
      <c r="J3866" t="s">
        <v>371</v>
      </c>
      <c r="K3866">
        <v>218276.79881477318</v>
      </c>
      <c r="O3866">
        <f t="shared" si="426"/>
        <v>0</v>
      </c>
      <c r="Q3866">
        <f t="shared" si="427"/>
        <v>0</v>
      </c>
      <c r="S3866">
        <f t="shared" si="428"/>
        <v>0</v>
      </c>
      <c r="U3866">
        <f t="shared" si="429"/>
        <v>0</v>
      </c>
      <c r="AF3866">
        <v>1</v>
      </c>
      <c r="AG3866">
        <f t="shared" si="430"/>
        <v>29000</v>
      </c>
      <c r="AL3866">
        <f t="shared" si="431"/>
        <v>247276.79881477318</v>
      </c>
      <c r="AM3866">
        <f t="shared" si="432"/>
        <v>247300</v>
      </c>
      <c r="AN3866">
        <v>236100</v>
      </c>
    </row>
    <row r="3867" spans="1:40" x14ac:dyDescent="0.25">
      <c r="A3867" t="s">
        <v>3747</v>
      </c>
      <c r="B3867">
        <v>568</v>
      </c>
      <c r="C3867">
        <v>537675</v>
      </c>
      <c r="D3867">
        <v>1</v>
      </c>
      <c r="E3867">
        <v>0</v>
      </c>
      <c r="F3867">
        <v>0</v>
      </c>
      <c r="G3867">
        <v>0</v>
      </c>
      <c r="H3867">
        <v>0</v>
      </c>
      <c r="I3867" t="s">
        <v>26</v>
      </c>
      <c r="J3867" t="s">
        <v>154</v>
      </c>
      <c r="K3867">
        <v>128142.01606932181</v>
      </c>
      <c r="O3867">
        <f t="shared" si="426"/>
        <v>0</v>
      </c>
      <c r="Q3867">
        <f t="shared" si="427"/>
        <v>0</v>
      </c>
      <c r="S3867">
        <f t="shared" si="428"/>
        <v>0</v>
      </c>
      <c r="U3867">
        <f t="shared" si="429"/>
        <v>0</v>
      </c>
      <c r="AF3867">
        <v>0</v>
      </c>
      <c r="AG3867">
        <f t="shared" si="430"/>
        <v>0</v>
      </c>
      <c r="AL3867">
        <f t="shared" si="431"/>
        <v>128142.01606932181</v>
      </c>
      <c r="AM3867">
        <f t="shared" si="432"/>
        <v>128100</v>
      </c>
      <c r="AN3867">
        <v>119400</v>
      </c>
    </row>
    <row r="3868" spans="1:40" x14ac:dyDescent="0.25">
      <c r="A3868" s="5" t="s">
        <v>245</v>
      </c>
      <c r="B3868">
        <v>1574</v>
      </c>
      <c r="C3868">
        <v>554111</v>
      </c>
      <c r="D3868">
        <v>1</v>
      </c>
      <c r="E3868">
        <v>1</v>
      </c>
      <c r="F3868">
        <v>1</v>
      </c>
      <c r="G3868">
        <v>1</v>
      </c>
      <c r="H3868">
        <v>0</v>
      </c>
      <c r="I3868" t="s">
        <v>110</v>
      </c>
      <c r="J3868" t="s">
        <v>109</v>
      </c>
      <c r="K3868">
        <v>349318.24270447437</v>
      </c>
      <c r="L3868">
        <v>4504</v>
      </c>
      <c r="M3868">
        <v>234770.8610411025</v>
      </c>
      <c r="O3868">
        <f t="shared" si="426"/>
        <v>0</v>
      </c>
      <c r="P3868">
        <v>15</v>
      </c>
      <c r="Q3868">
        <f t="shared" si="427"/>
        <v>41400</v>
      </c>
      <c r="R3868">
        <v>8</v>
      </c>
      <c r="S3868">
        <f t="shared" si="428"/>
        <v>7360</v>
      </c>
      <c r="T3868">
        <v>7</v>
      </c>
      <c r="U3868">
        <f t="shared" si="429"/>
        <v>1463</v>
      </c>
      <c r="V3868">
        <v>6249</v>
      </c>
      <c r="W3868">
        <v>1273528.2735290506</v>
      </c>
      <c r="X3868">
        <v>6249</v>
      </c>
      <c r="Y3868">
        <v>671223.628001843</v>
      </c>
      <c r="AF3868">
        <v>4</v>
      </c>
      <c r="AG3868">
        <f t="shared" si="430"/>
        <v>116000</v>
      </c>
      <c r="AL3868">
        <f t="shared" si="431"/>
        <v>2695064.0052764704</v>
      </c>
      <c r="AM3868">
        <f t="shared" si="432"/>
        <v>2695100</v>
      </c>
      <c r="AN3868">
        <v>2759000</v>
      </c>
    </row>
    <row r="3869" spans="1:40" x14ac:dyDescent="0.25">
      <c r="A3869" t="s">
        <v>3748</v>
      </c>
      <c r="B3869">
        <v>264</v>
      </c>
      <c r="C3869">
        <v>575461</v>
      </c>
      <c r="D3869">
        <v>1</v>
      </c>
      <c r="E3869">
        <v>0</v>
      </c>
      <c r="F3869">
        <v>0</v>
      </c>
      <c r="G3869">
        <v>0</v>
      </c>
      <c r="H3869">
        <v>0</v>
      </c>
      <c r="I3869" t="s">
        <v>41</v>
      </c>
      <c r="J3869" t="s">
        <v>969</v>
      </c>
      <c r="K3869">
        <v>68144.142339082857</v>
      </c>
      <c r="O3869">
        <f t="shared" si="426"/>
        <v>0</v>
      </c>
      <c r="Q3869">
        <f t="shared" si="427"/>
        <v>0</v>
      </c>
      <c r="S3869">
        <f t="shared" si="428"/>
        <v>0</v>
      </c>
      <c r="U3869">
        <f t="shared" si="429"/>
        <v>0</v>
      </c>
      <c r="AF3869">
        <v>0</v>
      </c>
      <c r="AG3869">
        <f t="shared" si="430"/>
        <v>0</v>
      </c>
      <c r="AL3869">
        <f t="shared" si="431"/>
        <v>68144.142339082857</v>
      </c>
      <c r="AM3869">
        <f t="shared" si="432"/>
        <v>68100</v>
      </c>
      <c r="AN3869">
        <v>65400</v>
      </c>
    </row>
    <row r="3870" spans="1:40" x14ac:dyDescent="0.25">
      <c r="A3870" t="s">
        <v>3749</v>
      </c>
      <c r="B3870">
        <v>106</v>
      </c>
      <c r="C3870">
        <v>575470</v>
      </c>
      <c r="D3870">
        <v>1</v>
      </c>
      <c r="E3870">
        <v>0</v>
      </c>
      <c r="F3870">
        <v>0</v>
      </c>
      <c r="G3870">
        <v>0</v>
      </c>
      <c r="H3870">
        <v>0</v>
      </c>
      <c r="I3870" t="s">
        <v>41</v>
      </c>
      <c r="J3870" t="s">
        <v>736</v>
      </c>
      <c r="K3870">
        <v>68144.142339082857</v>
      </c>
      <c r="O3870">
        <f t="shared" si="426"/>
        <v>0</v>
      </c>
      <c r="Q3870">
        <f t="shared" si="427"/>
        <v>0</v>
      </c>
      <c r="S3870">
        <f t="shared" si="428"/>
        <v>0</v>
      </c>
      <c r="U3870">
        <f t="shared" si="429"/>
        <v>0</v>
      </c>
      <c r="AF3870">
        <v>0</v>
      </c>
      <c r="AG3870">
        <f t="shared" si="430"/>
        <v>0</v>
      </c>
      <c r="AL3870">
        <f t="shared" si="431"/>
        <v>68144.142339082857</v>
      </c>
      <c r="AM3870">
        <f t="shared" si="432"/>
        <v>68100</v>
      </c>
      <c r="AN3870">
        <v>65400</v>
      </c>
    </row>
    <row r="3871" spans="1:40" x14ac:dyDescent="0.25">
      <c r="A3871" t="s">
        <v>222</v>
      </c>
      <c r="B3871">
        <v>592</v>
      </c>
      <c r="C3871">
        <v>554120</v>
      </c>
      <c r="D3871">
        <v>1</v>
      </c>
      <c r="E3871">
        <v>0</v>
      </c>
      <c r="F3871">
        <v>0</v>
      </c>
      <c r="G3871">
        <v>0</v>
      </c>
      <c r="H3871">
        <v>0</v>
      </c>
      <c r="I3871" t="s">
        <v>110</v>
      </c>
      <c r="J3871" t="s">
        <v>109</v>
      </c>
      <c r="K3871">
        <v>133486.99379972482</v>
      </c>
      <c r="O3871">
        <f t="shared" si="426"/>
        <v>0</v>
      </c>
      <c r="Q3871">
        <f t="shared" si="427"/>
        <v>0</v>
      </c>
      <c r="S3871">
        <f t="shared" si="428"/>
        <v>0</v>
      </c>
      <c r="U3871">
        <f t="shared" si="429"/>
        <v>0</v>
      </c>
      <c r="AF3871">
        <v>0</v>
      </c>
      <c r="AG3871">
        <f t="shared" si="430"/>
        <v>0</v>
      </c>
      <c r="AL3871">
        <f t="shared" si="431"/>
        <v>133486.99379972482</v>
      </c>
      <c r="AM3871">
        <f t="shared" si="432"/>
        <v>133500</v>
      </c>
      <c r="AN3871">
        <v>126200</v>
      </c>
    </row>
    <row r="3872" spans="1:40" x14ac:dyDescent="0.25">
      <c r="A3872" t="s">
        <v>3750</v>
      </c>
      <c r="B3872">
        <v>103</v>
      </c>
      <c r="C3872">
        <v>564214</v>
      </c>
      <c r="D3872">
        <v>1</v>
      </c>
      <c r="E3872">
        <v>0</v>
      </c>
      <c r="F3872">
        <v>0</v>
      </c>
      <c r="G3872">
        <v>0</v>
      </c>
      <c r="H3872">
        <v>0</v>
      </c>
      <c r="I3872" t="s">
        <v>26</v>
      </c>
      <c r="J3872" t="s">
        <v>345</v>
      </c>
      <c r="K3872">
        <v>68144.142339082857</v>
      </c>
      <c r="O3872">
        <f t="shared" si="426"/>
        <v>0</v>
      </c>
      <c r="Q3872">
        <f t="shared" si="427"/>
        <v>0</v>
      </c>
      <c r="S3872">
        <f t="shared" si="428"/>
        <v>0</v>
      </c>
      <c r="U3872">
        <f t="shared" si="429"/>
        <v>0</v>
      </c>
      <c r="AF3872">
        <v>0</v>
      </c>
      <c r="AG3872">
        <f t="shared" si="430"/>
        <v>0</v>
      </c>
      <c r="AL3872">
        <f t="shared" si="431"/>
        <v>68144.142339082857</v>
      </c>
      <c r="AM3872">
        <f t="shared" si="432"/>
        <v>68100</v>
      </c>
      <c r="AN3872">
        <v>65400</v>
      </c>
    </row>
    <row r="3873" spans="1:40" x14ac:dyDescent="0.25">
      <c r="A3873" s="5" t="s">
        <v>241</v>
      </c>
      <c r="B3873">
        <v>2551</v>
      </c>
      <c r="C3873">
        <v>548561</v>
      </c>
      <c r="D3873">
        <v>1</v>
      </c>
      <c r="E3873">
        <v>1</v>
      </c>
      <c r="F3873">
        <v>1</v>
      </c>
      <c r="G3873">
        <v>1</v>
      </c>
      <c r="H3873">
        <v>0</v>
      </c>
      <c r="I3873" t="s">
        <v>75</v>
      </c>
      <c r="J3873" t="s">
        <v>74</v>
      </c>
      <c r="K3873">
        <v>559911.61131027527</v>
      </c>
      <c r="L3873">
        <v>3608</v>
      </c>
      <c r="M3873">
        <v>188208.66966923376</v>
      </c>
      <c r="O3873">
        <f t="shared" si="426"/>
        <v>0</v>
      </c>
      <c r="P3873">
        <v>30</v>
      </c>
      <c r="Q3873">
        <f t="shared" si="427"/>
        <v>82800</v>
      </c>
      <c r="R3873">
        <v>176</v>
      </c>
      <c r="S3873">
        <f t="shared" si="428"/>
        <v>161920</v>
      </c>
      <c r="T3873">
        <v>12</v>
      </c>
      <c r="U3873">
        <f t="shared" si="429"/>
        <v>2508</v>
      </c>
      <c r="V3873">
        <v>3608</v>
      </c>
      <c r="W3873">
        <v>741949.17389053211</v>
      </c>
      <c r="X3873">
        <v>6529</v>
      </c>
      <c r="Y3873">
        <v>701147.1604176095</v>
      </c>
      <c r="AF3873">
        <v>16</v>
      </c>
      <c r="AG3873">
        <f t="shared" si="430"/>
        <v>464000</v>
      </c>
      <c r="AL3873">
        <f t="shared" si="431"/>
        <v>2902444.6152876504</v>
      </c>
      <c r="AM3873">
        <f t="shared" si="432"/>
        <v>2902400</v>
      </c>
      <c r="AN3873">
        <v>2712400</v>
      </c>
    </row>
    <row r="3874" spans="1:40" x14ac:dyDescent="0.25">
      <c r="A3874" t="s">
        <v>3751</v>
      </c>
      <c r="B3874">
        <v>302</v>
      </c>
      <c r="C3874">
        <v>566586</v>
      </c>
      <c r="D3874">
        <v>1</v>
      </c>
      <c r="E3874">
        <v>0</v>
      </c>
      <c r="F3874">
        <v>0</v>
      </c>
      <c r="G3874">
        <v>0</v>
      </c>
      <c r="H3874">
        <v>0</v>
      </c>
      <c r="I3874" t="s">
        <v>85</v>
      </c>
      <c r="J3874" t="s">
        <v>430</v>
      </c>
      <c r="K3874">
        <v>68594.278855811266</v>
      </c>
      <c r="O3874">
        <f t="shared" si="426"/>
        <v>0</v>
      </c>
      <c r="Q3874">
        <f t="shared" si="427"/>
        <v>0</v>
      </c>
      <c r="S3874">
        <f t="shared" si="428"/>
        <v>0</v>
      </c>
      <c r="U3874">
        <f t="shared" si="429"/>
        <v>0</v>
      </c>
      <c r="AF3874">
        <v>0</v>
      </c>
      <c r="AG3874">
        <f t="shared" si="430"/>
        <v>0</v>
      </c>
      <c r="AL3874">
        <f t="shared" si="431"/>
        <v>68594.278855811266</v>
      </c>
      <c r="AM3874">
        <f t="shared" si="432"/>
        <v>68600</v>
      </c>
      <c r="AN3874">
        <v>65400</v>
      </c>
    </row>
    <row r="3875" spans="1:40" x14ac:dyDescent="0.25">
      <c r="A3875" t="s">
        <v>3752</v>
      </c>
      <c r="B3875">
        <v>699</v>
      </c>
      <c r="C3875">
        <v>588865</v>
      </c>
      <c r="D3875">
        <v>1</v>
      </c>
      <c r="E3875">
        <v>0</v>
      </c>
      <c r="F3875">
        <v>0</v>
      </c>
      <c r="G3875">
        <v>0</v>
      </c>
      <c r="H3875">
        <v>0</v>
      </c>
      <c r="I3875" t="s">
        <v>90</v>
      </c>
      <c r="J3875" t="s">
        <v>164</v>
      </c>
      <c r="K3875">
        <v>157267.85950946962</v>
      </c>
      <c r="O3875">
        <f t="shared" si="426"/>
        <v>0</v>
      </c>
      <c r="Q3875">
        <f t="shared" si="427"/>
        <v>0</v>
      </c>
      <c r="S3875">
        <f t="shared" si="428"/>
        <v>0</v>
      </c>
      <c r="U3875">
        <f t="shared" si="429"/>
        <v>0</v>
      </c>
      <c r="AF3875">
        <v>1</v>
      </c>
      <c r="AG3875">
        <f t="shared" si="430"/>
        <v>29000</v>
      </c>
      <c r="AL3875">
        <f t="shared" si="431"/>
        <v>186267.85950946962</v>
      </c>
      <c r="AM3875">
        <f t="shared" si="432"/>
        <v>186300</v>
      </c>
      <c r="AN3875">
        <v>179600</v>
      </c>
    </row>
    <row r="3876" spans="1:40" x14ac:dyDescent="0.25">
      <c r="A3876" t="s">
        <v>3753</v>
      </c>
      <c r="B3876">
        <v>543</v>
      </c>
      <c r="C3876">
        <v>541087</v>
      </c>
      <c r="D3876">
        <v>1</v>
      </c>
      <c r="E3876">
        <v>0</v>
      </c>
      <c r="F3876">
        <v>0</v>
      </c>
      <c r="G3876">
        <v>0</v>
      </c>
      <c r="H3876">
        <v>0</v>
      </c>
      <c r="I3876" t="s">
        <v>26</v>
      </c>
      <c r="J3876" t="s">
        <v>1574</v>
      </c>
      <c r="K3876">
        <v>122569.86255918937</v>
      </c>
      <c r="O3876">
        <f t="shared" si="426"/>
        <v>0</v>
      </c>
      <c r="Q3876">
        <f t="shared" si="427"/>
        <v>0</v>
      </c>
      <c r="S3876">
        <f t="shared" si="428"/>
        <v>0</v>
      </c>
      <c r="U3876">
        <f t="shared" si="429"/>
        <v>0</v>
      </c>
      <c r="AF3876">
        <v>0</v>
      </c>
      <c r="AG3876">
        <f t="shared" si="430"/>
        <v>0</v>
      </c>
      <c r="AL3876">
        <f t="shared" si="431"/>
        <v>122569.86255918937</v>
      </c>
      <c r="AM3876">
        <f t="shared" si="432"/>
        <v>122600</v>
      </c>
      <c r="AN3876">
        <v>115900</v>
      </c>
    </row>
    <row r="3877" spans="1:40" x14ac:dyDescent="0.25">
      <c r="A3877" t="s">
        <v>3754</v>
      </c>
      <c r="B3877">
        <v>231</v>
      </c>
      <c r="C3877">
        <v>596442</v>
      </c>
      <c r="D3877">
        <v>1</v>
      </c>
      <c r="E3877">
        <v>0</v>
      </c>
      <c r="F3877">
        <v>0</v>
      </c>
      <c r="G3877">
        <v>0</v>
      </c>
      <c r="H3877">
        <v>0</v>
      </c>
      <c r="I3877" t="s">
        <v>75</v>
      </c>
      <c r="J3877" t="s">
        <v>132</v>
      </c>
      <c r="K3877">
        <v>68144.142339082857</v>
      </c>
      <c r="O3877">
        <f t="shared" si="426"/>
        <v>0</v>
      </c>
      <c r="Q3877">
        <f t="shared" si="427"/>
        <v>0</v>
      </c>
      <c r="S3877">
        <f t="shared" si="428"/>
        <v>0</v>
      </c>
      <c r="U3877">
        <f t="shared" si="429"/>
        <v>0</v>
      </c>
      <c r="AF3877">
        <v>0</v>
      </c>
      <c r="AG3877">
        <f t="shared" si="430"/>
        <v>0</v>
      </c>
      <c r="AL3877">
        <f t="shared" si="431"/>
        <v>68144.142339082857</v>
      </c>
      <c r="AM3877">
        <f t="shared" si="432"/>
        <v>68100</v>
      </c>
      <c r="AN3877">
        <v>65400</v>
      </c>
    </row>
    <row r="3878" spans="1:40" x14ac:dyDescent="0.25">
      <c r="A3878" t="s">
        <v>3755</v>
      </c>
      <c r="B3878">
        <v>152</v>
      </c>
      <c r="C3878">
        <v>566608</v>
      </c>
      <c r="D3878">
        <v>1</v>
      </c>
      <c r="E3878">
        <v>0</v>
      </c>
      <c r="F3878">
        <v>0</v>
      </c>
      <c r="G3878">
        <v>0</v>
      </c>
      <c r="H3878">
        <v>0</v>
      </c>
      <c r="I3878" t="s">
        <v>85</v>
      </c>
      <c r="J3878" t="s">
        <v>444</v>
      </c>
      <c r="K3878">
        <v>68144.142339082857</v>
      </c>
      <c r="O3878">
        <f t="shared" si="426"/>
        <v>0</v>
      </c>
      <c r="Q3878">
        <f t="shared" si="427"/>
        <v>0</v>
      </c>
      <c r="S3878">
        <f t="shared" si="428"/>
        <v>0</v>
      </c>
      <c r="U3878">
        <f t="shared" si="429"/>
        <v>0</v>
      </c>
      <c r="AF3878">
        <v>0</v>
      </c>
      <c r="AG3878">
        <f t="shared" si="430"/>
        <v>0</v>
      </c>
      <c r="AL3878">
        <f t="shared" si="431"/>
        <v>68144.142339082857</v>
      </c>
      <c r="AM3878">
        <f t="shared" si="432"/>
        <v>68100</v>
      </c>
      <c r="AN3878">
        <v>65400</v>
      </c>
    </row>
    <row r="3879" spans="1:40" x14ac:dyDescent="0.25">
      <c r="A3879" s="6" t="s">
        <v>444</v>
      </c>
      <c r="B3879">
        <v>6368</v>
      </c>
      <c r="C3879">
        <v>566616</v>
      </c>
      <c r="D3879">
        <v>1</v>
      </c>
      <c r="E3879">
        <v>1</v>
      </c>
      <c r="F3879">
        <v>1</v>
      </c>
      <c r="G3879">
        <v>1</v>
      </c>
      <c r="H3879">
        <v>1</v>
      </c>
      <c r="I3879" t="s">
        <v>85</v>
      </c>
      <c r="J3879" t="s">
        <v>444</v>
      </c>
      <c r="K3879">
        <v>277496.64649261505</v>
      </c>
      <c r="L3879">
        <v>9441</v>
      </c>
      <c r="M3879">
        <v>200533.68687431622</v>
      </c>
      <c r="O3879">
        <f t="shared" si="426"/>
        <v>0</v>
      </c>
      <c r="P3879">
        <v>41</v>
      </c>
      <c r="Q3879">
        <f t="shared" si="427"/>
        <v>113160</v>
      </c>
      <c r="R3879">
        <v>246</v>
      </c>
      <c r="S3879">
        <f t="shared" si="428"/>
        <v>226320</v>
      </c>
      <c r="T3879">
        <v>57</v>
      </c>
      <c r="U3879">
        <f t="shared" si="429"/>
        <v>11913</v>
      </c>
      <c r="V3879">
        <v>15668</v>
      </c>
      <c r="W3879">
        <v>1766864.5929448218</v>
      </c>
      <c r="X3879">
        <v>15668</v>
      </c>
      <c r="Y3879">
        <v>2621408.9092332255</v>
      </c>
      <c r="Z3879">
        <v>15668</v>
      </c>
      <c r="AA3879">
        <v>11654649.020761356</v>
      </c>
      <c r="AC3879">
        <v>2018</v>
      </c>
      <c r="AD3879">
        <v>232070</v>
      </c>
      <c r="AF3879">
        <v>2</v>
      </c>
      <c r="AG3879">
        <f t="shared" si="430"/>
        <v>58000</v>
      </c>
      <c r="AH3879">
        <v>115</v>
      </c>
      <c r="AI3879">
        <v>284855</v>
      </c>
      <c r="AJ3879">
        <v>601</v>
      </c>
      <c r="AK3879">
        <v>69115</v>
      </c>
      <c r="AL3879">
        <f t="shared" si="431"/>
        <v>17516385.856306337</v>
      </c>
      <c r="AM3879">
        <f t="shared" si="432"/>
        <v>17516400</v>
      </c>
      <c r="AN3879">
        <v>16276700</v>
      </c>
    </row>
    <row r="3880" spans="1:40" x14ac:dyDescent="0.25">
      <c r="A3880" t="s">
        <v>3756</v>
      </c>
      <c r="B3880">
        <v>214</v>
      </c>
      <c r="C3880">
        <v>534285</v>
      </c>
      <c r="D3880">
        <v>1</v>
      </c>
      <c r="E3880">
        <v>0</v>
      </c>
      <c r="F3880">
        <v>0</v>
      </c>
      <c r="G3880">
        <v>0</v>
      </c>
      <c r="H3880">
        <v>0</v>
      </c>
      <c r="I3880" t="s">
        <v>26</v>
      </c>
      <c r="J3880" t="s">
        <v>187</v>
      </c>
      <c r="K3880">
        <v>68144.142339082857</v>
      </c>
      <c r="O3880">
        <f t="shared" si="426"/>
        <v>0</v>
      </c>
      <c r="Q3880">
        <f t="shared" si="427"/>
        <v>0</v>
      </c>
      <c r="S3880">
        <f t="shared" si="428"/>
        <v>0</v>
      </c>
      <c r="U3880">
        <f t="shared" si="429"/>
        <v>0</v>
      </c>
      <c r="AF3880">
        <v>0</v>
      </c>
      <c r="AG3880">
        <f t="shared" si="430"/>
        <v>0</v>
      </c>
      <c r="AL3880">
        <f t="shared" si="431"/>
        <v>68144.142339082857</v>
      </c>
      <c r="AM3880">
        <f t="shared" si="432"/>
        <v>68100</v>
      </c>
      <c r="AN3880">
        <v>65400</v>
      </c>
    </row>
    <row r="3881" spans="1:40" x14ac:dyDescent="0.25">
      <c r="A3881" t="s">
        <v>3758</v>
      </c>
      <c r="B3881">
        <v>571</v>
      </c>
      <c r="C3881">
        <v>576654</v>
      </c>
      <c r="D3881">
        <v>1</v>
      </c>
      <c r="E3881">
        <v>0</v>
      </c>
      <c r="F3881">
        <v>0</v>
      </c>
      <c r="G3881">
        <v>0</v>
      </c>
      <c r="H3881">
        <v>0</v>
      </c>
      <c r="I3881" t="s">
        <v>33</v>
      </c>
      <c r="J3881" t="s">
        <v>119</v>
      </c>
      <c r="K3881">
        <v>128810.36607745157</v>
      </c>
      <c r="O3881">
        <f t="shared" si="426"/>
        <v>0</v>
      </c>
      <c r="Q3881">
        <f t="shared" si="427"/>
        <v>0</v>
      </c>
      <c r="S3881">
        <f t="shared" si="428"/>
        <v>0</v>
      </c>
      <c r="U3881">
        <f t="shared" si="429"/>
        <v>0</v>
      </c>
      <c r="AF3881">
        <v>0</v>
      </c>
      <c r="AG3881">
        <f t="shared" si="430"/>
        <v>0</v>
      </c>
      <c r="AL3881">
        <f t="shared" si="431"/>
        <v>128810.36607745157</v>
      </c>
      <c r="AM3881">
        <f t="shared" si="432"/>
        <v>128800</v>
      </c>
      <c r="AN3881">
        <v>119200</v>
      </c>
    </row>
    <row r="3882" spans="1:40" x14ac:dyDescent="0.25">
      <c r="A3882" t="s">
        <v>3759</v>
      </c>
      <c r="B3882">
        <v>241</v>
      </c>
      <c r="C3882">
        <v>550795</v>
      </c>
      <c r="D3882">
        <v>1</v>
      </c>
      <c r="E3882">
        <v>0</v>
      </c>
      <c r="F3882">
        <v>0</v>
      </c>
      <c r="G3882">
        <v>0</v>
      </c>
      <c r="H3882">
        <v>0</v>
      </c>
      <c r="I3882" t="s">
        <v>30</v>
      </c>
      <c r="J3882" t="s">
        <v>485</v>
      </c>
      <c r="K3882">
        <v>68144.142339082857</v>
      </c>
      <c r="O3882">
        <f t="shared" si="426"/>
        <v>0</v>
      </c>
      <c r="Q3882">
        <f t="shared" si="427"/>
        <v>0</v>
      </c>
      <c r="S3882">
        <f t="shared" si="428"/>
        <v>0</v>
      </c>
      <c r="U3882">
        <f t="shared" si="429"/>
        <v>0</v>
      </c>
      <c r="AF3882">
        <v>0</v>
      </c>
      <c r="AG3882">
        <f t="shared" si="430"/>
        <v>0</v>
      </c>
      <c r="AL3882">
        <f t="shared" si="431"/>
        <v>68144.142339082857</v>
      </c>
      <c r="AM3882">
        <f t="shared" si="432"/>
        <v>68100</v>
      </c>
      <c r="AN3882">
        <v>65400</v>
      </c>
    </row>
    <row r="3883" spans="1:40" x14ac:dyDescent="0.25">
      <c r="A3883" s="6" t="s">
        <v>316</v>
      </c>
      <c r="B3883">
        <v>14186</v>
      </c>
      <c r="C3883">
        <v>537683</v>
      </c>
      <c r="D3883">
        <v>1</v>
      </c>
      <c r="E3883">
        <v>1</v>
      </c>
      <c r="F3883">
        <v>1</v>
      </c>
      <c r="G3883">
        <v>1</v>
      </c>
      <c r="H3883">
        <v>1</v>
      </c>
      <c r="I3883" t="s">
        <v>26</v>
      </c>
      <c r="J3883" t="s">
        <v>316</v>
      </c>
      <c r="K3883">
        <v>596569.02116831183</v>
      </c>
      <c r="L3883">
        <v>20619</v>
      </c>
      <c r="M3883">
        <v>434649.33999488095</v>
      </c>
      <c r="N3883">
        <v>2</v>
      </c>
      <c r="O3883">
        <f t="shared" si="426"/>
        <v>1380</v>
      </c>
      <c r="P3883">
        <v>120</v>
      </c>
      <c r="Q3883">
        <f t="shared" si="427"/>
        <v>331200</v>
      </c>
      <c r="R3883">
        <v>65</v>
      </c>
      <c r="S3883">
        <f t="shared" si="428"/>
        <v>59800</v>
      </c>
      <c r="T3883">
        <v>93</v>
      </c>
      <c r="U3883">
        <f t="shared" si="429"/>
        <v>19437</v>
      </c>
      <c r="V3883">
        <v>22671</v>
      </c>
      <c r="W3883">
        <v>2466412.9223743766</v>
      </c>
      <c r="X3883">
        <v>22103</v>
      </c>
      <c r="Y3883">
        <v>3593371.0023053214</v>
      </c>
      <c r="Z3883">
        <v>31095</v>
      </c>
      <c r="AA3883">
        <v>17935627.62911528</v>
      </c>
      <c r="AC3883">
        <v>3673</v>
      </c>
      <c r="AD3883">
        <v>422395</v>
      </c>
      <c r="AF3883">
        <v>5</v>
      </c>
      <c r="AG3883">
        <f t="shared" si="430"/>
        <v>145000</v>
      </c>
      <c r="AH3883">
        <v>206</v>
      </c>
      <c r="AI3883">
        <v>510262</v>
      </c>
      <c r="AJ3883">
        <v>1491</v>
      </c>
      <c r="AK3883">
        <v>171465</v>
      </c>
      <c r="AL3883">
        <f t="shared" si="431"/>
        <v>26687568.914958172</v>
      </c>
      <c r="AM3883">
        <f t="shared" si="432"/>
        <v>26687600</v>
      </c>
      <c r="AN3883">
        <v>25577900</v>
      </c>
    </row>
    <row r="3884" spans="1:40" x14ac:dyDescent="0.25">
      <c r="A3884" t="s">
        <v>3760</v>
      </c>
      <c r="B3884">
        <v>248</v>
      </c>
      <c r="C3884">
        <v>596451</v>
      </c>
      <c r="D3884">
        <v>1</v>
      </c>
      <c r="E3884">
        <v>0</v>
      </c>
      <c r="F3884">
        <v>0</v>
      </c>
      <c r="G3884">
        <v>0</v>
      </c>
      <c r="H3884">
        <v>0</v>
      </c>
      <c r="I3884" t="s">
        <v>75</v>
      </c>
      <c r="J3884" t="s">
        <v>132</v>
      </c>
      <c r="K3884">
        <v>68144.142339082857</v>
      </c>
      <c r="O3884">
        <f t="shared" si="426"/>
        <v>0</v>
      </c>
      <c r="Q3884">
        <f t="shared" si="427"/>
        <v>0</v>
      </c>
      <c r="S3884">
        <f t="shared" si="428"/>
        <v>0</v>
      </c>
      <c r="U3884">
        <f t="shared" si="429"/>
        <v>0</v>
      </c>
      <c r="AF3884">
        <v>0</v>
      </c>
      <c r="AG3884">
        <f t="shared" si="430"/>
        <v>0</v>
      </c>
      <c r="AL3884">
        <f t="shared" si="431"/>
        <v>68144.142339082857</v>
      </c>
      <c r="AM3884">
        <f t="shared" si="432"/>
        <v>68100</v>
      </c>
      <c r="AN3884">
        <v>65400</v>
      </c>
    </row>
    <row r="3885" spans="1:40" x14ac:dyDescent="0.25">
      <c r="A3885" t="s">
        <v>3761</v>
      </c>
      <c r="B3885">
        <v>238</v>
      </c>
      <c r="C3885">
        <v>566365</v>
      </c>
      <c r="D3885">
        <v>1</v>
      </c>
      <c r="E3885">
        <v>0</v>
      </c>
      <c r="F3885">
        <v>0</v>
      </c>
      <c r="G3885">
        <v>0</v>
      </c>
      <c r="H3885">
        <v>0</v>
      </c>
      <c r="I3885" t="s">
        <v>110</v>
      </c>
      <c r="J3885" t="s">
        <v>464</v>
      </c>
      <c r="K3885">
        <v>68144.142339082857</v>
      </c>
      <c r="O3885">
        <f t="shared" si="426"/>
        <v>0</v>
      </c>
      <c r="Q3885">
        <f t="shared" si="427"/>
        <v>0</v>
      </c>
      <c r="S3885">
        <f t="shared" si="428"/>
        <v>0</v>
      </c>
      <c r="U3885">
        <f t="shared" si="429"/>
        <v>0</v>
      </c>
      <c r="AF3885">
        <v>0</v>
      </c>
      <c r="AG3885">
        <f t="shared" si="430"/>
        <v>0</v>
      </c>
      <c r="AL3885">
        <f t="shared" si="431"/>
        <v>68144.142339082857</v>
      </c>
      <c r="AM3885">
        <f t="shared" si="432"/>
        <v>68100</v>
      </c>
      <c r="AN3885">
        <v>65400</v>
      </c>
    </row>
    <row r="3886" spans="1:40" x14ac:dyDescent="0.25">
      <c r="A3886" t="s">
        <v>3762</v>
      </c>
      <c r="B3886">
        <v>647</v>
      </c>
      <c r="C3886">
        <v>573311</v>
      </c>
      <c r="D3886">
        <v>1</v>
      </c>
      <c r="E3886">
        <v>0</v>
      </c>
      <c r="F3886">
        <v>0</v>
      </c>
      <c r="G3886">
        <v>0</v>
      </c>
      <c r="H3886">
        <v>0</v>
      </c>
      <c r="I3886" t="s">
        <v>33</v>
      </c>
      <c r="J3886" t="s">
        <v>168</v>
      </c>
      <c r="K3886">
        <v>145720.54280045527</v>
      </c>
      <c r="O3886">
        <f t="shared" si="426"/>
        <v>0</v>
      </c>
      <c r="Q3886">
        <f t="shared" si="427"/>
        <v>0</v>
      </c>
      <c r="S3886">
        <f t="shared" si="428"/>
        <v>0</v>
      </c>
      <c r="U3886">
        <f t="shared" si="429"/>
        <v>0</v>
      </c>
      <c r="AF3886">
        <v>0</v>
      </c>
      <c r="AG3886">
        <f t="shared" si="430"/>
        <v>0</v>
      </c>
      <c r="AL3886">
        <f t="shared" si="431"/>
        <v>145720.54280045527</v>
      </c>
      <c r="AM3886">
        <f t="shared" si="432"/>
        <v>145700</v>
      </c>
      <c r="AN3886">
        <v>139700</v>
      </c>
    </row>
    <row r="3887" spans="1:40" x14ac:dyDescent="0.25">
      <c r="A3887" t="s">
        <v>3763</v>
      </c>
      <c r="B3887">
        <v>254</v>
      </c>
      <c r="C3887">
        <v>572039</v>
      </c>
      <c r="D3887">
        <v>1</v>
      </c>
      <c r="E3887">
        <v>0</v>
      </c>
      <c r="F3887">
        <v>0</v>
      </c>
      <c r="G3887">
        <v>0</v>
      </c>
      <c r="H3887">
        <v>0</v>
      </c>
      <c r="I3887" t="s">
        <v>41</v>
      </c>
      <c r="J3887" t="s">
        <v>325</v>
      </c>
      <c r="K3887">
        <v>68144.142339082857</v>
      </c>
      <c r="O3887">
        <f t="shared" si="426"/>
        <v>0</v>
      </c>
      <c r="Q3887">
        <f t="shared" si="427"/>
        <v>0</v>
      </c>
      <c r="S3887">
        <f t="shared" si="428"/>
        <v>0</v>
      </c>
      <c r="U3887">
        <f t="shared" si="429"/>
        <v>0</v>
      </c>
      <c r="AF3887">
        <v>0</v>
      </c>
      <c r="AG3887">
        <f t="shared" si="430"/>
        <v>0</v>
      </c>
      <c r="AL3887">
        <f t="shared" si="431"/>
        <v>68144.142339082857</v>
      </c>
      <c r="AM3887">
        <f t="shared" si="432"/>
        <v>68100</v>
      </c>
      <c r="AN3887">
        <v>65400</v>
      </c>
    </row>
    <row r="3888" spans="1:40" x14ac:dyDescent="0.25">
      <c r="A3888" t="s">
        <v>3764</v>
      </c>
      <c r="B3888">
        <v>206</v>
      </c>
      <c r="C3888">
        <v>534811</v>
      </c>
      <c r="D3888">
        <v>1</v>
      </c>
      <c r="E3888">
        <v>0</v>
      </c>
      <c r="F3888">
        <v>0</v>
      </c>
      <c r="G3888">
        <v>0</v>
      </c>
      <c r="H3888">
        <v>0</v>
      </c>
      <c r="I3888" t="s">
        <v>90</v>
      </c>
      <c r="J3888" t="s">
        <v>414</v>
      </c>
      <c r="K3888">
        <v>68144.142339082857</v>
      </c>
      <c r="O3888">
        <f t="shared" si="426"/>
        <v>0</v>
      </c>
      <c r="Q3888">
        <f t="shared" si="427"/>
        <v>0</v>
      </c>
      <c r="S3888">
        <f t="shared" si="428"/>
        <v>0</v>
      </c>
      <c r="U3888">
        <f t="shared" si="429"/>
        <v>0</v>
      </c>
      <c r="AF3888">
        <v>0</v>
      </c>
      <c r="AG3888">
        <f t="shared" si="430"/>
        <v>0</v>
      </c>
      <c r="AL3888">
        <f t="shared" si="431"/>
        <v>68144.142339082857</v>
      </c>
      <c r="AM3888">
        <f t="shared" si="432"/>
        <v>68100</v>
      </c>
      <c r="AN3888">
        <v>65400</v>
      </c>
    </row>
    <row r="3889" spans="1:40" x14ac:dyDescent="0.25">
      <c r="A3889" t="s">
        <v>3764</v>
      </c>
      <c r="B3889">
        <v>197</v>
      </c>
      <c r="C3889">
        <v>538817</v>
      </c>
      <c r="D3889">
        <v>1</v>
      </c>
      <c r="E3889">
        <v>0</v>
      </c>
      <c r="F3889">
        <v>0</v>
      </c>
      <c r="G3889">
        <v>0</v>
      </c>
      <c r="H3889">
        <v>0</v>
      </c>
      <c r="I3889" t="s">
        <v>18</v>
      </c>
      <c r="J3889" t="s">
        <v>86</v>
      </c>
      <c r="K3889">
        <v>68144.142339082857</v>
      </c>
      <c r="O3889">
        <f t="shared" si="426"/>
        <v>0</v>
      </c>
      <c r="Q3889">
        <f t="shared" si="427"/>
        <v>0</v>
      </c>
      <c r="S3889">
        <f t="shared" si="428"/>
        <v>0</v>
      </c>
      <c r="U3889">
        <f t="shared" si="429"/>
        <v>0</v>
      </c>
      <c r="AF3889">
        <v>0</v>
      </c>
      <c r="AG3889">
        <f t="shared" si="430"/>
        <v>0</v>
      </c>
      <c r="AL3889">
        <f t="shared" si="431"/>
        <v>68144.142339082857</v>
      </c>
      <c r="AM3889">
        <f t="shared" si="432"/>
        <v>68100</v>
      </c>
      <c r="AN3889">
        <v>65400</v>
      </c>
    </row>
    <row r="3890" spans="1:40" x14ac:dyDescent="0.25">
      <c r="A3890" t="s">
        <v>3764</v>
      </c>
      <c r="B3890">
        <v>454</v>
      </c>
      <c r="C3890">
        <v>573329</v>
      </c>
      <c r="D3890">
        <v>1</v>
      </c>
      <c r="E3890">
        <v>0</v>
      </c>
      <c r="F3890">
        <v>0</v>
      </c>
      <c r="G3890">
        <v>0</v>
      </c>
      <c r="H3890">
        <v>0</v>
      </c>
      <c r="I3890" t="s">
        <v>33</v>
      </c>
      <c r="J3890" t="s">
        <v>114</v>
      </c>
      <c r="K3890">
        <v>102694.25383060702</v>
      </c>
      <c r="O3890">
        <f t="shared" si="426"/>
        <v>0</v>
      </c>
      <c r="Q3890">
        <f t="shared" si="427"/>
        <v>0</v>
      </c>
      <c r="S3890">
        <f t="shared" si="428"/>
        <v>0</v>
      </c>
      <c r="U3890">
        <f t="shared" si="429"/>
        <v>0</v>
      </c>
      <c r="AF3890">
        <v>0</v>
      </c>
      <c r="AG3890">
        <f t="shared" si="430"/>
        <v>0</v>
      </c>
      <c r="AL3890">
        <f t="shared" si="431"/>
        <v>102694.25383060702</v>
      </c>
      <c r="AM3890">
        <f t="shared" si="432"/>
        <v>102700</v>
      </c>
      <c r="AN3890">
        <v>96900</v>
      </c>
    </row>
    <row r="3891" spans="1:40" x14ac:dyDescent="0.25">
      <c r="A3891" t="s">
        <v>3765</v>
      </c>
      <c r="B3891">
        <v>55</v>
      </c>
      <c r="C3891">
        <v>594636</v>
      </c>
      <c r="D3891">
        <v>1</v>
      </c>
      <c r="E3891">
        <v>0</v>
      </c>
      <c r="F3891">
        <v>0</v>
      </c>
      <c r="G3891">
        <v>0</v>
      </c>
      <c r="H3891">
        <v>0</v>
      </c>
      <c r="I3891" t="s">
        <v>30</v>
      </c>
      <c r="J3891" t="s">
        <v>149</v>
      </c>
      <c r="K3891">
        <v>68144.142339082857</v>
      </c>
      <c r="O3891">
        <f t="shared" si="426"/>
        <v>0</v>
      </c>
      <c r="Q3891">
        <f t="shared" si="427"/>
        <v>0</v>
      </c>
      <c r="S3891">
        <f t="shared" si="428"/>
        <v>0</v>
      </c>
      <c r="U3891">
        <f t="shared" si="429"/>
        <v>0</v>
      </c>
      <c r="AF3891">
        <v>0</v>
      </c>
      <c r="AG3891">
        <f t="shared" si="430"/>
        <v>0</v>
      </c>
      <c r="AL3891">
        <f t="shared" si="431"/>
        <v>68144.142339082857</v>
      </c>
      <c r="AM3891">
        <f t="shared" si="432"/>
        <v>68100</v>
      </c>
      <c r="AN3891">
        <v>65400</v>
      </c>
    </row>
    <row r="3892" spans="1:40" x14ac:dyDescent="0.25">
      <c r="A3892" t="s">
        <v>3766</v>
      </c>
      <c r="B3892">
        <v>484</v>
      </c>
      <c r="C3892">
        <v>588873</v>
      </c>
      <c r="D3892">
        <v>1</v>
      </c>
      <c r="E3892">
        <v>0</v>
      </c>
      <c r="F3892">
        <v>0</v>
      </c>
      <c r="G3892">
        <v>0</v>
      </c>
      <c r="H3892">
        <v>0</v>
      </c>
      <c r="I3892" t="s">
        <v>90</v>
      </c>
      <c r="J3892" t="s">
        <v>446</v>
      </c>
      <c r="K3892">
        <v>109400.85459537855</v>
      </c>
      <c r="O3892">
        <f t="shared" si="426"/>
        <v>0</v>
      </c>
      <c r="Q3892">
        <f t="shared" si="427"/>
        <v>0</v>
      </c>
      <c r="S3892">
        <f t="shared" si="428"/>
        <v>0</v>
      </c>
      <c r="U3892">
        <f t="shared" si="429"/>
        <v>0</v>
      </c>
      <c r="AF3892">
        <v>0</v>
      </c>
      <c r="AG3892">
        <f t="shared" si="430"/>
        <v>0</v>
      </c>
      <c r="AL3892">
        <f t="shared" si="431"/>
        <v>109400.85459537855</v>
      </c>
      <c r="AM3892">
        <f t="shared" si="432"/>
        <v>109400</v>
      </c>
      <c r="AN3892">
        <v>104800</v>
      </c>
    </row>
    <row r="3893" spans="1:40" x14ac:dyDescent="0.25">
      <c r="A3893" t="s">
        <v>3767</v>
      </c>
      <c r="B3893">
        <v>177</v>
      </c>
      <c r="C3893">
        <v>593486</v>
      </c>
      <c r="D3893">
        <v>1</v>
      </c>
      <c r="E3893">
        <v>0</v>
      </c>
      <c r="F3893">
        <v>0</v>
      </c>
      <c r="G3893">
        <v>0</v>
      </c>
      <c r="H3893">
        <v>0</v>
      </c>
      <c r="I3893" t="s">
        <v>30</v>
      </c>
      <c r="J3893" t="s">
        <v>485</v>
      </c>
      <c r="K3893">
        <v>68144.142339082857</v>
      </c>
      <c r="O3893">
        <f t="shared" si="426"/>
        <v>0</v>
      </c>
      <c r="Q3893">
        <f t="shared" si="427"/>
        <v>0</v>
      </c>
      <c r="S3893">
        <f t="shared" si="428"/>
        <v>0</v>
      </c>
      <c r="U3893">
        <f t="shared" si="429"/>
        <v>0</v>
      </c>
      <c r="AF3893">
        <v>0</v>
      </c>
      <c r="AG3893">
        <f t="shared" si="430"/>
        <v>0</v>
      </c>
      <c r="AL3893">
        <f t="shared" si="431"/>
        <v>68144.142339082857</v>
      </c>
      <c r="AM3893">
        <f t="shared" si="432"/>
        <v>68100</v>
      </c>
      <c r="AN3893">
        <v>65400</v>
      </c>
    </row>
    <row r="3894" spans="1:40" x14ac:dyDescent="0.25">
      <c r="A3894" s="4" t="s">
        <v>3768</v>
      </c>
      <c r="B3894">
        <v>3011</v>
      </c>
      <c r="C3894">
        <v>584797</v>
      </c>
      <c r="D3894">
        <v>1</v>
      </c>
      <c r="E3894">
        <v>1</v>
      </c>
      <c r="F3894">
        <v>1</v>
      </c>
      <c r="G3894">
        <v>0</v>
      </c>
      <c r="H3894">
        <v>0</v>
      </c>
      <c r="I3894" t="s">
        <v>30</v>
      </c>
      <c r="J3894" t="s">
        <v>184</v>
      </c>
      <c r="K3894">
        <v>657957.22065232834</v>
      </c>
      <c r="L3894">
        <v>3011</v>
      </c>
      <c r="M3894">
        <v>157153.94913950999</v>
      </c>
      <c r="N3894">
        <v>1</v>
      </c>
      <c r="O3894">
        <f t="shared" si="426"/>
        <v>690</v>
      </c>
      <c r="P3894">
        <v>25</v>
      </c>
      <c r="Q3894">
        <f t="shared" si="427"/>
        <v>69000</v>
      </c>
      <c r="R3894">
        <v>8</v>
      </c>
      <c r="S3894">
        <f t="shared" si="428"/>
        <v>7360</v>
      </c>
      <c r="T3894">
        <v>7</v>
      </c>
      <c r="U3894">
        <f t="shared" si="429"/>
        <v>1463</v>
      </c>
      <c r="V3894">
        <v>7433</v>
      </c>
      <c r="W3894">
        <v>1509718.223511443</v>
      </c>
      <c r="AF3894">
        <v>0</v>
      </c>
      <c r="AG3894">
        <f t="shared" si="430"/>
        <v>0</v>
      </c>
      <c r="AL3894">
        <f t="shared" si="431"/>
        <v>2403342.3933032816</v>
      </c>
      <c r="AM3894">
        <f t="shared" si="432"/>
        <v>2403300</v>
      </c>
      <c r="AN3894">
        <v>2401100</v>
      </c>
    </row>
    <row r="3895" spans="1:40" x14ac:dyDescent="0.25">
      <c r="A3895" t="s">
        <v>3769</v>
      </c>
      <c r="B3895">
        <v>331</v>
      </c>
      <c r="C3895">
        <v>585611</v>
      </c>
      <c r="D3895">
        <v>1</v>
      </c>
      <c r="E3895">
        <v>0</v>
      </c>
      <c r="F3895">
        <v>0</v>
      </c>
      <c r="G3895">
        <v>0</v>
      </c>
      <c r="H3895">
        <v>0</v>
      </c>
      <c r="I3895" t="s">
        <v>90</v>
      </c>
      <c r="J3895" t="s">
        <v>723</v>
      </c>
      <c r="K3895">
        <v>75116.750470215018</v>
      </c>
      <c r="O3895">
        <f t="shared" si="426"/>
        <v>0</v>
      </c>
      <c r="Q3895">
        <f t="shared" si="427"/>
        <v>0</v>
      </c>
      <c r="S3895">
        <f t="shared" si="428"/>
        <v>0</v>
      </c>
      <c r="U3895">
        <f t="shared" si="429"/>
        <v>0</v>
      </c>
      <c r="AF3895">
        <v>0</v>
      </c>
      <c r="AG3895">
        <f t="shared" si="430"/>
        <v>0</v>
      </c>
      <c r="AL3895">
        <f t="shared" si="431"/>
        <v>75116.750470215018</v>
      </c>
      <c r="AM3895">
        <f t="shared" si="432"/>
        <v>75100</v>
      </c>
      <c r="AN3895">
        <v>72300</v>
      </c>
    </row>
    <row r="3896" spans="1:40" x14ac:dyDescent="0.25">
      <c r="A3896" t="s">
        <v>3771</v>
      </c>
      <c r="B3896">
        <v>1086</v>
      </c>
      <c r="C3896">
        <v>564486</v>
      </c>
      <c r="D3896">
        <v>1</v>
      </c>
      <c r="E3896">
        <v>0</v>
      </c>
      <c r="F3896">
        <v>0</v>
      </c>
      <c r="G3896">
        <v>0</v>
      </c>
      <c r="H3896">
        <v>0</v>
      </c>
      <c r="I3896" t="s">
        <v>26</v>
      </c>
      <c r="J3896" t="s">
        <v>345</v>
      </c>
      <c r="K3896">
        <v>242691.72998620151</v>
      </c>
      <c r="O3896">
        <f t="shared" si="426"/>
        <v>0</v>
      </c>
      <c r="Q3896">
        <f t="shared" si="427"/>
        <v>0</v>
      </c>
      <c r="S3896">
        <f t="shared" si="428"/>
        <v>0</v>
      </c>
      <c r="U3896">
        <f t="shared" si="429"/>
        <v>0</v>
      </c>
      <c r="AF3896">
        <v>0</v>
      </c>
      <c r="AG3896">
        <f t="shared" si="430"/>
        <v>0</v>
      </c>
      <c r="AL3896">
        <f t="shared" si="431"/>
        <v>242691.72998620151</v>
      </c>
      <c r="AM3896">
        <f t="shared" si="432"/>
        <v>242700</v>
      </c>
      <c r="AN3896">
        <v>231600</v>
      </c>
    </row>
    <row r="3897" spans="1:40" x14ac:dyDescent="0.25">
      <c r="A3897" t="s">
        <v>3771</v>
      </c>
      <c r="B3897">
        <v>281</v>
      </c>
      <c r="C3897">
        <v>580805</v>
      </c>
      <c r="D3897">
        <v>1</v>
      </c>
      <c r="E3897">
        <v>0</v>
      </c>
      <c r="F3897">
        <v>0</v>
      </c>
      <c r="G3897">
        <v>0</v>
      </c>
      <c r="H3897">
        <v>0</v>
      </c>
      <c r="I3897" t="s">
        <v>41</v>
      </c>
      <c r="J3897" t="s">
        <v>323</v>
      </c>
      <c r="K3897">
        <v>68144.142339082857</v>
      </c>
      <c r="O3897">
        <f t="shared" si="426"/>
        <v>0</v>
      </c>
      <c r="Q3897">
        <f t="shared" si="427"/>
        <v>0</v>
      </c>
      <c r="S3897">
        <f t="shared" si="428"/>
        <v>0</v>
      </c>
      <c r="U3897">
        <f t="shared" si="429"/>
        <v>0</v>
      </c>
      <c r="AF3897">
        <v>0</v>
      </c>
      <c r="AG3897">
        <f t="shared" si="430"/>
        <v>0</v>
      </c>
      <c r="AL3897">
        <f t="shared" si="431"/>
        <v>68144.142339082857</v>
      </c>
      <c r="AM3897">
        <f t="shared" si="432"/>
        <v>68100</v>
      </c>
      <c r="AN3897">
        <v>65400</v>
      </c>
    </row>
    <row r="3898" spans="1:40" x14ac:dyDescent="0.25">
      <c r="A3898" t="s">
        <v>3772</v>
      </c>
      <c r="B3898">
        <v>323</v>
      </c>
      <c r="C3898">
        <v>532754</v>
      </c>
      <c r="D3898">
        <v>1</v>
      </c>
      <c r="E3898">
        <v>0</v>
      </c>
      <c r="F3898">
        <v>0</v>
      </c>
      <c r="G3898">
        <v>0</v>
      </c>
      <c r="H3898">
        <v>0</v>
      </c>
      <c r="I3898" t="s">
        <v>26</v>
      </c>
      <c r="J3898" t="s">
        <v>319</v>
      </c>
      <c r="K3898">
        <v>73318.279617471868</v>
      </c>
      <c r="O3898">
        <f t="shared" si="426"/>
        <v>0</v>
      </c>
      <c r="Q3898">
        <f t="shared" si="427"/>
        <v>0</v>
      </c>
      <c r="S3898">
        <f t="shared" si="428"/>
        <v>0</v>
      </c>
      <c r="U3898">
        <f t="shared" si="429"/>
        <v>0</v>
      </c>
      <c r="AF3898">
        <v>0</v>
      </c>
      <c r="AG3898">
        <f t="shared" si="430"/>
        <v>0</v>
      </c>
      <c r="AL3898">
        <f t="shared" si="431"/>
        <v>73318.279617471868</v>
      </c>
      <c r="AM3898">
        <f t="shared" si="432"/>
        <v>73300</v>
      </c>
      <c r="AN3898">
        <v>71000</v>
      </c>
    </row>
    <row r="3899" spans="1:40" x14ac:dyDescent="0.25">
      <c r="A3899" t="s">
        <v>3773</v>
      </c>
      <c r="B3899">
        <v>674</v>
      </c>
      <c r="C3899">
        <v>531685</v>
      </c>
      <c r="D3899">
        <v>1</v>
      </c>
      <c r="E3899">
        <v>0</v>
      </c>
      <c r="F3899">
        <v>0</v>
      </c>
      <c r="G3899">
        <v>0</v>
      </c>
      <c r="H3899">
        <v>0</v>
      </c>
      <c r="I3899" t="s">
        <v>26</v>
      </c>
      <c r="J3899" t="s">
        <v>330</v>
      </c>
      <c r="K3899">
        <v>151718.51233036918</v>
      </c>
      <c r="O3899">
        <f t="shared" si="426"/>
        <v>0</v>
      </c>
      <c r="Q3899">
        <f t="shared" si="427"/>
        <v>0</v>
      </c>
      <c r="S3899">
        <f t="shared" si="428"/>
        <v>0</v>
      </c>
      <c r="U3899">
        <f t="shared" si="429"/>
        <v>0</v>
      </c>
      <c r="AF3899">
        <v>0</v>
      </c>
      <c r="AG3899">
        <f t="shared" si="430"/>
        <v>0</v>
      </c>
      <c r="AL3899">
        <f t="shared" si="431"/>
        <v>151718.51233036918</v>
      </c>
      <c r="AM3899">
        <f t="shared" si="432"/>
        <v>151700</v>
      </c>
      <c r="AN3899">
        <v>143700</v>
      </c>
    </row>
    <row r="3900" spans="1:40" x14ac:dyDescent="0.25">
      <c r="A3900" t="s">
        <v>3774</v>
      </c>
      <c r="B3900">
        <v>138</v>
      </c>
      <c r="C3900">
        <v>548634</v>
      </c>
      <c r="D3900">
        <v>1</v>
      </c>
      <c r="E3900">
        <v>0</v>
      </c>
      <c r="F3900">
        <v>0</v>
      </c>
      <c r="G3900">
        <v>0</v>
      </c>
      <c r="H3900">
        <v>0</v>
      </c>
      <c r="I3900" t="s">
        <v>75</v>
      </c>
      <c r="J3900" t="s">
        <v>339</v>
      </c>
      <c r="K3900">
        <v>68144.142339082857</v>
      </c>
      <c r="O3900">
        <f t="shared" si="426"/>
        <v>0</v>
      </c>
      <c r="Q3900">
        <f t="shared" si="427"/>
        <v>0</v>
      </c>
      <c r="S3900">
        <f t="shared" si="428"/>
        <v>0</v>
      </c>
      <c r="U3900">
        <f t="shared" si="429"/>
        <v>0</v>
      </c>
      <c r="AF3900">
        <v>0</v>
      </c>
      <c r="AG3900">
        <f t="shared" si="430"/>
        <v>0</v>
      </c>
      <c r="AL3900">
        <f t="shared" si="431"/>
        <v>68144.142339082857</v>
      </c>
      <c r="AM3900">
        <f t="shared" si="432"/>
        <v>68100</v>
      </c>
      <c r="AN3900">
        <v>65400</v>
      </c>
    </row>
    <row r="3901" spans="1:40" x14ac:dyDescent="0.25">
      <c r="A3901" t="s">
        <v>1344</v>
      </c>
      <c r="B3901">
        <v>148</v>
      </c>
      <c r="C3901">
        <v>551686</v>
      </c>
      <c r="D3901">
        <v>1</v>
      </c>
      <c r="E3901">
        <v>0</v>
      </c>
      <c r="F3901">
        <v>0</v>
      </c>
      <c r="G3901">
        <v>0</v>
      </c>
      <c r="H3901">
        <v>0</v>
      </c>
      <c r="I3901" t="s">
        <v>110</v>
      </c>
      <c r="J3901" t="s">
        <v>867</v>
      </c>
      <c r="K3901">
        <v>68144.142339082857</v>
      </c>
      <c r="O3901">
        <f t="shared" si="426"/>
        <v>0</v>
      </c>
      <c r="Q3901">
        <f t="shared" si="427"/>
        <v>0</v>
      </c>
      <c r="S3901">
        <f t="shared" si="428"/>
        <v>0</v>
      </c>
      <c r="U3901">
        <f t="shared" si="429"/>
        <v>0</v>
      </c>
      <c r="AF3901">
        <v>0</v>
      </c>
      <c r="AG3901">
        <f t="shared" si="430"/>
        <v>0</v>
      </c>
      <c r="AL3901">
        <f t="shared" si="431"/>
        <v>68144.142339082857</v>
      </c>
      <c r="AM3901">
        <f t="shared" si="432"/>
        <v>68100</v>
      </c>
      <c r="AN3901">
        <v>65400</v>
      </c>
    </row>
    <row r="3902" spans="1:40" x14ac:dyDescent="0.25">
      <c r="A3902" t="s">
        <v>1344</v>
      </c>
      <c r="B3902">
        <v>252</v>
      </c>
      <c r="C3902">
        <v>560081</v>
      </c>
      <c r="D3902">
        <v>1</v>
      </c>
      <c r="E3902">
        <v>0</v>
      </c>
      <c r="F3902">
        <v>0</v>
      </c>
      <c r="G3902">
        <v>0</v>
      </c>
      <c r="H3902">
        <v>0</v>
      </c>
      <c r="I3902" t="s">
        <v>110</v>
      </c>
      <c r="J3902" t="s">
        <v>336</v>
      </c>
      <c r="K3902">
        <v>68144.142339082857</v>
      </c>
      <c r="O3902">
        <f t="shared" si="426"/>
        <v>0</v>
      </c>
      <c r="Q3902">
        <f t="shared" si="427"/>
        <v>0</v>
      </c>
      <c r="S3902">
        <f t="shared" si="428"/>
        <v>0</v>
      </c>
      <c r="U3902">
        <f t="shared" si="429"/>
        <v>0</v>
      </c>
      <c r="AF3902">
        <v>0</v>
      </c>
      <c r="AG3902">
        <f t="shared" si="430"/>
        <v>0</v>
      </c>
      <c r="AL3902">
        <f t="shared" si="431"/>
        <v>68144.142339082857</v>
      </c>
      <c r="AM3902">
        <f t="shared" si="432"/>
        <v>68100</v>
      </c>
      <c r="AN3902">
        <v>65400</v>
      </c>
    </row>
    <row r="3903" spans="1:40" x14ac:dyDescent="0.25">
      <c r="A3903" t="s">
        <v>3775</v>
      </c>
      <c r="B3903">
        <v>195</v>
      </c>
      <c r="C3903">
        <v>599590</v>
      </c>
      <c r="D3903">
        <v>1</v>
      </c>
      <c r="E3903">
        <v>0</v>
      </c>
      <c r="F3903">
        <v>0</v>
      </c>
      <c r="G3903">
        <v>0</v>
      </c>
      <c r="H3903">
        <v>0</v>
      </c>
      <c r="I3903" t="s">
        <v>26</v>
      </c>
      <c r="J3903" t="s">
        <v>316</v>
      </c>
      <c r="K3903">
        <v>68144.142339082857</v>
      </c>
      <c r="O3903">
        <f t="shared" si="426"/>
        <v>0</v>
      </c>
      <c r="Q3903">
        <f t="shared" si="427"/>
        <v>0</v>
      </c>
      <c r="S3903">
        <f t="shared" si="428"/>
        <v>0</v>
      </c>
      <c r="U3903">
        <f t="shared" si="429"/>
        <v>0</v>
      </c>
      <c r="AF3903">
        <v>0</v>
      </c>
      <c r="AG3903">
        <f t="shared" si="430"/>
        <v>0</v>
      </c>
      <c r="AL3903">
        <f t="shared" si="431"/>
        <v>68144.142339082857</v>
      </c>
      <c r="AM3903">
        <f t="shared" si="432"/>
        <v>68100</v>
      </c>
      <c r="AN3903">
        <v>65400</v>
      </c>
    </row>
    <row r="3904" spans="1:40" x14ac:dyDescent="0.25">
      <c r="A3904" t="s">
        <v>3775</v>
      </c>
      <c r="B3904">
        <v>133</v>
      </c>
      <c r="C3904">
        <v>548251</v>
      </c>
      <c r="D3904">
        <v>1</v>
      </c>
      <c r="E3904">
        <v>0</v>
      </c>
      <c r="F3904">
        <v>0</v>
      </c>
      <c r="G3904">
        <v>0</v>
      </c>
      <c r="H3904">
        <v>0</v>
      </c>
      <c r="I3904" t="s">
        <v>75</v>
      </c>
      <c r="J3904" t="s">
        <v>123</v>
      </c>
      <c r="K3904">
        <v>68144.142339082857</v>
      </c>
      <c r="O3904">
        <f t="shared" si="426"/>
        <v>0</v>
      </c>
      <c r="Q3904">
        <f t="shared" si="427"/>
        <v>0</v>
      </c>
      <c r="S3904">
        <f t="shared" si="428"/>
        <v>0</v>
      </c>
      <c r="U3904">
        <f t="shared" si="429"/>
        <v>0</v>
      </c>
      <c r="AF3904">
        <v>0</v>
      </c>
      <c r="AG3904">
        <f t="shared" si="430"/>
        <v>0</v>
      </c>
      <c r="AL3904">
        <f t="shared" si="431"/>
        <v>68144.142339082857</v>
      </c>
      <c r="AM3904">
        <f t="shared" si="432"/>
        <v>68100</v>
      </c>
      <c r="AN3904">
        <v>65400</v>
      </c>
    </row>
    <row r="3905" spans="1:40" x14ac:dyDescent="0.25">
      <c r="A3905" t="s">
        <v>3776</v>
      </c>
      <c r="B3905">
        <v>168</v>
      </c>
      <c r="C3905">
        <v>594644</v>
      </c>
      <c r="D3905">
        <v>1</v>
      </c>
      <c r="E3905">
        <v>0</v>
      </c>
      <c r="F3905">
        <v>0</v>
      </c>
      <c r="G3905">
        <v>0</v>
      </c>
      <c r="H3905">
        <v>0</v>
      </c>
      <c r="I3905" t="s">
        <v>30</v>
      </c>
      <c r="J3905" t="s">
        <v>149</v>
      </c>
      <c r="K3905">
        <v>68144.142339082857</v>
      </c>
      <c r="O3905">
        <f t="shared" si="426"/>
        <v>0</v>
      </c>
      <c r="Q3905">
        <f t="shared" si="427"/>
        <v>0</v>
      </c>
      <c r="S3905">
        <f t="shared" si="428"/>
        <v>0</v>
      </c>
      <c r="U3905">
        <f t="shared" si="429"/>
        <v>0</v>
      </c>
      <c r="AF3905">
        <v>0</v>
      </c>
      <c r="AG3905">
        <f t="shared" si="430"/>
        <v>0</v>
      </c>
      <c r="AL3905">
        <f t="shared" si="431"/>
        <v>68144.142339082857</v>
      </c>
      <c r="AM3905">
        <f t="shared" si="432"/>
        <v>68100</v>
      </c>
      <c r="AN3905">
        <v>65400</v>
      </c>
    </row>
    <row r="3906" spans="1:40" x14ac:dyDescent="0.25">
      <c r="A3906" t="s">
        <v>3562</v>
      </c>
      <c r="B3906">
        <v>102</v>
      </c>
      <c r="C3906">
        <v>594652</v>
      </c>
      <c r="D3906">
        <v>1</v>
      </c>
      <c r="E3906">
        <v>0</v>
      </c>
      <c r="F3906">
        <v>0</v>
      </c>
      <c r="G3906">
        <v>0</v>
      </c>
      <c r="H3906">
        <v>0</v>
      </c>
      <c r="I3906" t="s">
        <v>30</v>
      </c>
      <c r="J3906" t="s">
        <v>149</v>
      </c>
      <c r="K3906">
        <v>68144.142339082857</v>
      </c>
      <c r="O3906">
        <f t="shared" si="426"/>
        <v>0</v>
      </c>
      <c r="Q3906">
        <f t="shared" si="427"/>
        <v>0</v>
      </c>
      <c r="S3906">
        <f t="shared" si="428"/>
        <v>0</v>
      </c>
      <c r="U3906">
        <f t="shared" si="429"/>
        <v>0</v>
      </c>
      <c r="AF3906">
        <v>1</v>
      </c>
      <c r="AG3906">
        <f t="shared" si="430"/>
        <v>29000</v>
      </c>
      <c r="AL3906">
        <f t="shared" si="431"/>
        <v>97144.142339082857</v>
      </c>
      <c r="AM3906">
        <f t="shared" si="432"/>
        <v>97100</v>
      </c>
      <c r="AN3906">
        <v>94400</v>
      </c>
    </row>
    <row r="3907" spans="1:40" x14ac:dyDescent="0.25">
      <c r="A3907" t="s">
        <v>3777</v>
      </c>
      <c r="B3907">
        <v>535</v>
      </c>
      <c r="C3907">
        <v>538621</v>
      </c>
      <c r="D3907">
        <v>1</v>
      </c>
      <c r="E3907">
        <v>0</v>
      </c>
      <c r="F3907">
        <v>0</v>
      </c>
      <c r="G3907">
        <v>0</v>
      </c>
      <c r="H3907">
        <v>0</v>
      </c>
      <c r="I3907" t="s">
        <v>26</v>
      </c>
      <c r="J3907" t="s">
        <v>173</v>
      </c>
      <c r="K3907">
        <v>120785.79288623748</v>
      </c>
      <c r="O3907">
        <f t="shared" si="426"/>
        <v>0</v>
      </c>
      <c r="Q3907">
        <f t="shared" si="427"/>
        <v>0</v>
      </c>
      <c r="S3907">
        <f t="shared" si="428"/>
        <v>0</v>
      </c>
      <c r="U3907">
        <f t="shared" si="429"/>
        <v>0</v>
      </c>
      <c r="AF3907">
        <v>1</v>
      </c>
      <c r="AG3907">
        <f t="shared" si="430"/>
        <v>29000</v>
      </c>
      <c r="AL3907">
        <f t="shared" si="431"/>
        <v>149785.7928862375</v>
      </c>
      <c r="AM3907">
        <f t="shared" si="432"/>
        <v>149800</v>
      </c>
      <c r="AN3907">
        <v>142600</v>
      </c>
    </row>
    <row r="3908" spans="1:40" x14ac:dyDescent="0.25">
      <c r="A3908" t="s">
        <v>3778</v>
      </c>
      <c r="B3908">
        <v>259</v>
      </c>
      <c r="C3908">
        <v>569496</v>
      </c>
      <c r="D3908">
        <v>1</v>
      </c>
      <c r="E3908">
        <v>0</v>
      </c>
      <c r="F3908">
        <v>0</v>
      </c>
      <c r="G3908">
        <v>0</v>
      </c>
      <c r="H3908">
        <v>0</v>
      </c>
      <c r="I3908" t="s">
        <v>90</v>
      </c>
      <c r="J3908" t="s">
        <v>703</v>
      </c>
      <c r="K3908">
        <v>68144.142339082857</v>
      </c>
      <c r="O3908">
        <f t="shared" si="426"/>
        <v>0</v>
      </c>
      <c r="Q3908">
        <f t="shared" si="427"/>
        <v>0</v>
      </c>
      <c r="S3908">
        <f t="shared" si="428"/>
        <v>0</v>
      </c>
      <c r="U3908">
        <f t="shared" si="429"/>
        <v>0</v>
      </c>
      <c r="AF3908">
        <v>0</v>
      </c>
      <c r="AG3908">
        <f t="shared" si="430"/>
        <v>0</v>
      </c>
      <c r="AL3908">
        <f t="shared" si="431"/>
        <v>68144.142339082857</v>
      </c>
      <c r="AM3908">
        <f t="shared" si="432"/>
        <v>68100</v>
      </c>
      <c r="AN3908">
        <v>65400</v>
      </c>
    </row>
    <row r="3909" spans="1:40" x14ac:dyDescent="0.25">
      <c r="A3909" t="s">
        <v>3778</v>
      </c>
      <c r="B3909">
        <v>878</v>
      </c>
      <c r="C3909">
        <v>592501</v>
      </c>
      <c r="D3909">
        <v>1</v>
      </c>
      <c r="E3909">
        <v>0</v>
      </c>
      <c r="F3909">
        <v>0</v>
      </c>
      <c r="G3909">
        <v>0</v>
      </c>
      <c r="H3909">
        <v>0</v>
      </c>
      <c r="I3909" t="s">
        <v>90</v>
      </c>
      <c r="J3909" t="s">
        <v>89</v>
      </c>
      <c r="K3909">
        <v>196886.31819010209</v>
      </c>
      <c r="O3909">
        <f t="shared" ref="O3909:O3972" si="433">N3909*690</f>
        <v>0</v>
      </c>
      <c r="Q3909">
        <f t="shared" ref="Q3909:Q3972" si="434">P3909*2760</f>
        <v>0</v>
      </c>
      <c r="S3909">
        <f t="shared" ref="S3909:S3972" si="435">R3909*920</f>
        <v>0</v>
      </c>
      <c r="U3909">
        <f t="shared" ref="U3909:U3972" si="436">T3909*209</f>
        <v>0</v>
      </c>
      <c r="AF3909">
        <v>0</v>
      </c>
      <c r="AG3909">
        <f t="shared" ref="AG3909:AG3972" si="437">AF3909*29000</f>
        <v>0</v>
      </c>
      <c r="AL3909">
        <f t="shared" ref="AL3909:AL3972" si="438">K3909+M3909+O3909+Q3909+S3909+U3909+W3909+Y3909+AA3909+AB3909+AD3909+AE3909+AG3909+AI3909+AK3909</f>
        <v>196886.31819010209</v>
      </c>
      <c r="AM3909">
        <f t="shared" ref="AM3909:AM3972" si="439">ROUND(AL3909/100,0)*100</f>
        <v>196900</v>
      </c>
      <c r="AN3909">
        <v>187800</v>
      </c>
    </row>
    <row r="3910" spans="1:40" x14ac:dyDescent="0.25">
      <c r="A3910" t="s">
        <v>3778</v>
      </c>
      <c r="B3910">
        <v>210</v>
      </c>
      <c r="C3910">
        <v>516864</v>
      </c>
      <c r="D3910">
        <v>1</v>
      </c>
      <c r="E3910">
        <v>0</v>
      </c>
      <c r="F3910">
        <v>0</v>
      </c>
      <c r="G3910">
        <v>0</v>
      </c>
      <c r="H3910">
        <v>0</v>
      </c>
      <c r="I3910" t="s">
        <v>61</v>
      </c>
      <c r="J3910" t="s">
        <v>272</v>
      </c>
      <c r="K3910">
        <v>68144.142339082857</v>
      </c>
      <c r="O3910">
        <f t="shared" si="433"/>
        <v>0</v>
      </c>
      <c r="Q3910">
        <f t="shared" si="434"/>
        <v>0</v>
      </c>
      <c r="S3910">
        <f t="shared" si="435"/>
        <v>0</v>
      </c>
      <c r="U3910">
        <f t="shared" si="436"/>
        <v>0</v>
      </c>
      <c r="AF3910">
        <v>0</v>
      </c>
      <c r="AG3910">
        <f t="shared" si="437"/>
        <v>0</v>
      </c>
      <c r="AL3910">
        <f t="shared" si="438"/>
        <v>68144.142339082857</v>
      </c>
      <c r="AM3910">
        <f t="shared" si="439"/>
        <v>68100</v>
      </c>
      <c r="AN3910">
        <v>65400</v>
      </c>
    </row>
    <row r="3911" spans="1:40" x14ac:dyDescent="0.25">
      <c r="A3911" t="s">
        <v>3778</v>
      </c>
      <c r="B3911">
        <v>1442</v>
      </c>
      <c r="C3911">
        <v>583634</v>
      </c>
      <c r="D3911">
        <v>1</v>
      </c>
      <c r="E3911">
        <v>0</v>
      </c>
      <c r="F3911">
        <v>0</v>
      </c>
      <c r="G3911">
        <v>0</v>
      </c>
      <c r="H3911">
        <v>0</v>
      </c>
      <c r="I3911" t="s">
        <v>30</v>
      </c>
      <c r="J3911" t="s">
        <v>104</v>
      </c>
      <c r="K3911">
        <v>320583.40128074918</v>
      </c>
      <c r="O3911">
        <f t="shared" si="433"/>
        <v>0</v>
      </c>
      <c r="Q3911">
        <f t="shared" si="434"/>
        <v>0</v>
      </c>
      <c r="S3911">
        <f t="shared" si="435"/>
        <v>0</v>
      </c>
      <c r="U3911">
        <f t="shared" si="436"/>
        <v>0</v>
      </c>
      <c r="AF3911">
        <v>0</v>
      </c>
      <c r="AG3911">
        <f t="shared" si="437"/>
        <v>0</v>
      </c>
      <c r="AL3911">
        <f t="shared" si="438"/>
        <v>320583.40128074918</v>
      </c>
      <c r="AM3911">
        <f t="shared" si="439"/>
        <v>320600</v>
      </c>
      <c r="AN3911">
        <v>308400</v>
      </c>
    </row>
    <row r="3912" spans="1:40" x14ac:dyDescent="0.25">
      <c r="A3912" t="s">
        <v>3778</v>
      </c>
      <c r="B3912">
        <v>95</v>
      </c>
      <c r="C3912">
        <v>596469</v>
      </c>
      <c r="D3912">
        <v>1</v>
      </c>
      <c r="E3912">
        <v>0</v>
      </c>
      <c r="F3912">
        <v>0</v>
      </c>
      <c r="G3912">
        <v>0</v>
      </c>
      <c r="H3912">
        <v>0</v>
      </c>
      <c r="I3912" t="s">
        <v>75</v>
      </c>
      <c r="J3912" t="s">
        <v>477</v>
      </c>
      <c r="K3912">
        <v>68144.142339082857</v>
      </c>
      <c r="O3912">
        <f t="shared" si="433"/>
        <v>0</v>
      </c>
      <c r="Q3912">
        <f t="shared" si="434"/>
        <v>0</v>
      </c>
      <c r="S3912">
        <f t="shared" si="435"/>
        <v>0</v>
      </c>
      <c r="U3912">
        <f t="shared" si="436"/>
        <v>0</v>
      </c>
      <c r="AF3912">
        <v>0</v>
      </c>
      <c r="AG3912">
        <f t="shared" si="437"/>
        <v>0</v>
      </c>
      <c r="AL3912">
        <f t="shared" si="438"/>
        <v>68144.142339082857</v>
      </c>
      <c r="AM3912">
        <f t="shared" si="439"/>
        <v>68100</v>
      </c>
      <c r="AN3912">
        <v>65400</v>
      </c>
    </row>
    <row r="3913" spans="1:40" x14ac:dyDescent="0.25">
      <c r="A3913" t="s">
        <v>3546</v>
      </c>
      <c r="B3913">
        <v>373</v>
      </c>
      <c r="C3913">
        <v>549754</v>
      </c>
      <c r="D3913">
        <v>1</v>
      </c>
      <c r="E3913">
        <v>0</v>
      </c>
      <c r="F3913">
        <v>0</v>
      </c>
      <c r="G3913">
        <v>0</v>
      </c>
      <c r="H3913">
        <v>0</v>
      </c>
      <c r="I3913" t="s">
        <v>23</v>
      </c>
      <c r="J3913" t="s">
        <v>48</v>
      </c>
      <c r="K3913">
        <v>84548.708164508542</v>
      </c>
      <c r="O3913">
        <f t="shared" si="433"/>
        <v>0</v>
      </c>
      <c r="Q3913">
        <f t="shared" si="434"/>
        <v>0</v>
      </c>
      <c r="S3913">
        <f t="shared" si="435"/>
        <v>0</v>
      </c>
      <c r="U3913">
        <f t="shared" si="436"/>
        <v>0</v>
      </c>
      <c r="AF3913">
        <v>0</v>
      </c>
      <c r="AG3913">
        <f t="shared" si="437"/>
        <v>0</v>
      </c>
      <c r="AL3913">
        <f t="shared" si="438"/>
        <v>84548.708164508542</v>
      </c>
      <c r="AM3913">
        <f t="shared" si="439"/>
        <v>84500</v>
      </c>
      <c r="AN3913">
        <v>79600</v>
      </c>
    </row>
    <row r="3914" spans="1:40" x14ac:dyDescent="0.25">
      <c r="A3914" s="3" t="s">
        <v>3779</v>
      </c>
      <c r="B3914">
        <v>430</v>
      </c>
      <c r="C3914">
        <v>550175</v>
      </c>
      <c r="D3914">
        <v>1</v>
      </c>
      <c r="E3914">
        <v>1</v>
      </c>
      <c r="F3914">
        <v>0</v>
      </c>
      <c r="G3914">
        <v>0</v>
      </c>
      <c r="H3914">
        <v>0</v>
      </c>
      <c r="I3914" t="s">
        <v>30</v>
      </c>
      <c r="J3914" t="s">
        <v>485</v>
      </c>
      <c r="K3914">
        <v>97323.661714928967</v>
      </c>
      <c r="L3914">
        <v>1024</v>
      </c>
      <c r="M3914">
        <v>53577.116994367199</v>
      </c>
      <c r="O3914">
        <f t="shared" si="433"/>
        <v>0</v>
      </c>
      <c r="P3914">
        <v>6</v>
      </c>
      <c r="Q3914">
        <f t="shared" si="434"/>
        <v>16560</v>
      </c>
      <c r="R3914">
        <v>1</v>
      </c>
      <c r="S3914">
        <f t="shared" si="435"/>
        <v>920</v>
      </c>
      <c r="T3914">
        <v>2</v>
      </c>
      <c r="U3914">
        <f t="shared" si="436"/>
        <v>418</v>
      </c>
      <c r="AF3914">
        <v>0</v>
      </c>
      <c r="AG3914">
        <f t="shared" si="437"/>
        <v>0</v>
      </c>
      <c r="AL3914">
        <f t="shared" si="438"/>
        <v>168798.77870929617</v>
      </c>
      <c r="AM3914">
        <f t="shared" si="439"/>
        <v>168800</v>
      </c>
      <c r="AN3914">
        <v>199500</v>
      </c>
    </row>
    <row r="3915" spans="1:40" x14ac:dyDescent="0.25">
      <c r="A3915" t="s">
        <v>3780</v>
      </c>
      <c r="B3915">
        <v>662</v>
      </c>
      <c r="C3915">
        <v>565415</v>
      </c>
      <c r="D3915">
        <v>1</v>
      </c>
      <c r="E3915">
        <v>0</v>
      </c>
      <c r="F3915">
        <v>0</v>
      </c>
      <c r="G3915">
        <v>0</v>
      </c>
      <c r="H3915">
        <v>0</v>
      </c>
      <c r="I3915" t="s">
        <v>85</v>
      </c>
      <c r="J3915" t="s">
        <v>1117</v>
      </c>
      <c r="K3915">
        <v>149053.35332172175</v>
      </c>
      <c r="O3915">
        <f t="shared" si="433"/>
        <v>0</v>
      </c>
      <c r="Q3915">
        <f t="shared" si="434"/>
        <v>0</v>
      </c>
      <c r="S3915">
        <f t="shared" si="435"/>
        <v>0</v>
      </c>
      <c r="U3915">
        <f t="shared" si="436"/>
        <v>0</v>
      </c>
      <c r="AF3915">
        <v>0</v>
      </c>
      <c r="AG3915">
        <f t="shared" si="437"/>
        <v>0</v>
      </c>
      <c r="AL3915">
        <f t="shared" si="438"/>
        <v>149053.35332172175</v>
      </c>
      <c r="AM3915">
        <f t="shared" si="439"/>
        <v>149100</v>
      </c>
      <c r="AN3915">
        <v>173000</v>
      </c>
    </row>
    <row r="3916" spans="1:40" x14ac:dyDescent="0.25">
      <c r="A3916" t="s">
        <v>3781</v>
      </c>
      <c r="B3916">
        <v>169</v>
      </c>
      <c r="C3916">
        <v>572951</v>
      </c>
      <c r="D3916">
        <v>1</v>
      </c>
      <c r="E3916">
        <v>0</v>
      </c>
      <c r="F3916">
        <v>0</v>
      </c>
      <c r="G3916">
        <v>0</v>
      </c>
      <c r="H3916">
        <v>0</v>
      </c>
      <c r="I3916" t="s">
        <v>41</v>
      </c>
      <c r="J3916" t="s">
        <v>151</v>
      </c>
      <c r="K3916">
        <v>68144.142339082857</v>
      </c>
      <c r="O3916">
        <f t="shared" si="433"/>
        <v>0</v>
      </c>
      <c r="Q3916">
        <f t="shared" si="434"/>
        <v>0</v>
      </c>
      <c r="S3916">
        <f t="shared" si="435"/>
        <v>0</v>
      </c>
      <c r="U3916">
        <f t="shared" si="436"/>
        <v>0</v>
      </c>
      <c r="AF3916">
        <v>0</v>
      </c>
      <c r="AG3916">
        <f t="shared" si="437"/>
        <v>0</v>
      </c>
      <c r="AL3916">
        <f t="shared" si="438"/>
        <v>68144.142339082857</v>
      </c>
      <c r="AM3916">
        <f t="shared" si="439"/>
        <v>68100</v>
      </c>
      <c r="AN3916">
        <v>65400</v>
      </c>
    </row>
    <row r="3917" spans="1:40" x14ac:dyDescent="0.25">
      <c r="A3917" t="s">
        <v>3782</v>
      </c>
      <c r="B3917">
        <v>259</v>
      </c>
      <c r="C3917">
        <v>573345</v>
      </c>
      <c r="D3917">
        <v>1</v>
      </c>
      <c r="E3917">
        <v>0</v>
      </c>
      <c r="F3917">
        <v>0</v>
      </c>
      <c r="G3917">
        <v>0</v>
      </c>
      <c r="H3917">
        <v>0</v>
      </c>
      <c r="I3917" t="s">
        <v>33</v>
      </c>
      <c r="J3917" t="s">
        <v>114</v>
      </c>
      <c r="K3917">
        <v>68144.142339082857</v>
      </c>
      <c r="O3917">
        <f t="shared" si="433"/>
        <v>0</v>
      </c>
      <c r="Q3917">
        <f t="shared" si="434"/>
        <v>0</v>
      </c>
      <c r="S3917">
        <f t="shared" si="435"/>
        <v>0</v>
      </c>
      <c r="U3917">
        <f t="shared" si="436"/>
        <v>0</v>
      </c>
      <c r="AF3917">
        <v>0</v>
      </c>
      <c r="AG3917">
        <f t="shared" si="437"/>
        <v>0</v>
      </c>
      <c r="AL3917">
        <f t="shared" si="438"/>
        <v>68144.142339082857</v>
      </c>
      <c r="AM3917">
        <f t="shared" si="439"/>
        <v>68100</v>
      </c>
      <c r="AN3917">
        <v>65400</v>
      </c>
    </row>
    <row r="3918" spans="1:40" x14ac:dyDescent="0.25">
      <c r="A3918" t="s">
        <v>2824</v>
      </c>
      <c r="B3918">
        <v>213</v>
      </c>
      <c r="C3918">
        <v>528196</v>
      </c>
      <c r="D3918">
        <v>1</v>
      </c>
      <c r="E3918">
        <v>0</v>
      </c>
      <c r="F3918">
        <v>0</v>
      </c>
      <c r="G3918">
        <v>0</v>
      </c>
      <c r="H3918">
        <v>0</v>
      </c>
      <c r="I3918" t="s">
        <v>26</v>
      </c>
      <c r="J3918" t="s">
        <v>25</v>
      </c>
      <c r="K3918">
        <v>68144.142339082857</v>
      </c>
      <c r="O3918">
        <f t="shared" si="433"/>
        <v>0</v>
      </c>
      <c r="Q3918">
        <f t="shared" si="434"/>
        <v>0</v>
      </c>
      <c r="S3918">
        <f t="shared" si="435"/>
        <v>0</v>
      </c>
      <c r="U3918">
        <f t="shared" si="436"/>
        <v>0</v>
      </c>
      <c r="AF3918">
        <v>0</v>
      </c>
      <c r="AG3918">
        <f t="shared" si="437"/>
        <v>0</v>
      </c>
      <c r="AL3918">
        <f t="shared" si="438"/>
        <v>68144.142339082857</v>
      </c>
      <c r="AM3918">
        <f t="shared" si="439"/>
        <v>68100</v>
      </c>
      <c r="AN3918">
        <v>65400</v>
      </c>
    </row>
    <row r="3919" spans="1:40" x14ac:dyDescent="0.25">
      <c r="A3919" t="s">
        <v>3783</v>
      </c>
      <c r="B3919">
        <v>759</v>
      </c>
      <c r="C3919">
        <v>569291</v>
      </c>
      <c r="D3919">
        <v>1</v>
      </c>
      <c r="E3919">
        <v>0</v>
      </c>
      <c r="F3919">
        <v>0</v>
      </c>
      <c r="G3919">
        <v>0</v>
      </c>
      <c r="H3919">
        <v>0</v>
      </c>
      <c r="I3919" t="s">
        <v>75</v>
      </c>
      <c r="J3919" t="s">
        <v>123</v>
      </c>
      <c r="K3919">
        <v>170569.79443419134</v>
      </c>
      <c r="O3919">
        <f t="shared" si="433"/>
        <v>0</v>
      </c>
      <c r="Q3919">
        <f t="shared" si="434"/>
        <v>0</v>
      </c>
      <c r="S3919">
        <f t="shared" si="435"/>
        <v>0</v>
      </c>
      <c r="U3919">
        <f t="shared" si="436"/>
        <v>0</v>
      </c>
      <c r="AF3919">
        <v>0</v>
      </c>
      <c r="AG3919">
        <f t="shared" si="437"/>
        <v>0</v>
      </c>
      <c r="AL3919">
        <f t="shared" si="438"/>
        <v>170569.79443419134</v>
      </c>
      <c r="AM3919">
        <f t="shared" si="439"/>
        <v>170600</v>
      </c>
      <c r="AN3919">
        <v>162700</v>
      </c>
    </row>
    <row r="3920" spans="1:40" x14ac:dyDescent="0.25">
      <c r="A3920" t="s">
        <v>3784</v>
      </c>
      <c r="B3920">
        <v>72</v>
      </c>
      <c r="C3920">
        <v>573591</v>
      </c>
      <c r="D3920">
        <v>1</v>
      </c>
      <c r="E3920">
        <v>0</v>
      </c>
      <c r="F3920">
        <v>0</v>
      </c>
      <c r="G3920">
        <v>0</v>
      </c>
      <c r="H3920">
        <v>0</v>
      </c>
      <c r="I3920" t="s">
        <v>75</v>
      </c>
      <c r="J3920" t="s">
        <v>125</v>
      </c>
      <c r="K3920">
        <v>68144.142339082857</v>
      </c>
      <c r="O3920">
        <f t="shared" si="433"/>
        <v>0</v>
      </c>
      <c r="Q3920">
        <f t="shared" si="434"/>
        <v>0</v>
      </c>
      <c r="S3920">
        <f t="shared" si="435"/>
        <v>0</v>
      </c>
      <c r="U3920">
        <f t="shared" si="436"/>
        <v>0</v>
      </c>
      <c r="AF3920">
        <v>0</v>
      </c>
      <c r="AG3920">
        <f t="shared" si="437"/>
        <v>0</v>
      </c>
      <c r="AL3920">
        <f t="shared" si="438"/>
        <v>68144.142339082857</v>
      </c>
      <c r="AM3920">
        <f t="shared" si="439"/>
        <v>68100</v>
      </c>
      <c r="AN3920">
        <v>65400</v>
      </c>
    </row>
    <row r="3921" spans="1:40" x14ac:dyDescent="0.25">
      <c r="A3921" t="s">
        <v>3785</v>
      </c>
      <c r="B3921">
        <v>306</v>
      </c>
      <c r="C3921">
        <v>578550</v>
      </c>
      <c r="D3921">
        <v>1</v>
      </c>
      <c r="E3921">
        <v>0</v>
      </c>
      <c r="F3921">
        <v>0</v>
      </c>
      <c r="G3921">
        <v>0</v>
      </c>
      <c r="H3921">
        <v>0</v>
      </c>
      <c r="I3921" t="s">
        <v>41</v>
      </c>
      <c r="J3921" t="s">
        <v>139</v>
      </c>
      <c r="K3921">
        <v>69494.42984262362</v>
      </c>
      <c r="O3921">
        <f t="shared" si="433"/>
        <v>0</v>
      </c>
      <c r="Q3921">
        <f t="shared" si="434"/>
        <v>0</v>
      </c>
      <c r="S3921">
        <f t="shared" si="435"/>
        <v>0</v>
      </c>
      <c r="U3921">
        <f t="shared" si="436"/>
        <v>0</v>
      </c>
      <c r="AF3921">
        <v>0</v>
      </c>
      <c r="AG3921">
        <f t="shared" si="437"/>
        <v>0</v>
      </c>
      <c r="AL3921">
        <f t="shared" si="438"/>
        <v>69494.42984262362</v>
      </c>
      <c r="AM3921">
        <f t="shared" si="439"/>
        <v>69500</v>
      </c>
      <c r="AN3921">
        <v>68000</v>
      </c>
    </row>
    <row r="3922" spans="1:40" x14ac:dyDescent="0.25">
      <c r="A3922" t="s">
        <v>3786</v>
      </c>
      <c r="B3922">
        <v>51</v>
      </c>
      <c r="C3922">
        <v>560553</v>
      </c>
      <c r="D3922">
        <v>1</v>
      </c>
      <c r="E3922">
        <v>0</v>
      </c>
      <c r="F3922">
        <v>0</v>
      </c>
      <c r="G3922">
        <v>0</v>
      </c>
      <c r="H3922">
        <v>0</v>
      </c>
      <c r="I3922" t="s">
        <v>23</v>
      </c>
      <c r="J3922" t="s">
        <v>136</v>
      </c>
      <c r="K3922">
        <v>68144.142339082857</v>
      </c>
      <c r="O3922">
        <f t="shared" si="433"/>
        <v>0</v>
      </c>
      <c r="Q3922">
        <f t="shared" si="434"/>
        <v>0</v>
      </c>
      <c r="S3922">
        <f t="shared" si="435"/>
        <v>0</v>
      </c>
      <c r="U3922">
        <f t="shared" si="436"/>
        <v>0</v>
      </c>
      <c r="AF3922">
        <v>0</v>
      </c>
      <c r="AG3922">
        <f t="shared" si="437"/>
        <v>0</v>
      </c>
      <c r="AL3922">
        <f t="shared" si="438"/>
        <v>68144.142339082857</v>
      </c>
      <c r="AM3922">
        <f t="shared" si="439"/>
        <v>68100</v>
      </c>
      <c r="AN3922">
        <v>65400</v>
      </c>
    </row>
    <row r="3923" spans="1:40" x14ac:dyDescent="0.25">
      <c r="A3923" t="s">
        <v>3787</v>
      </c>
      <c r="B3923">
        <v>80</v>
      </c>
      <c r="C3923">
        <v>552852</v>
      </c>
      <c r="D3923">
        <v>1</v>
      </c>
      <c r="E3923">
        <v>0</v>
      </c>
      <c r="F3923">
        <v>0</v>
      </c>
      <c r="G3923">
        <v>0</v>
      </c>
      <c r="H3923">
        <v>0</v>
      </c>
      <c r="I3923" t="s">
        <v>23</v>
      </c>
      <c r="J3923" t="s">
        <v>136</v>
      </c>
      <c r="K3923">
        <v>68144.142339082857</v>
      </c>
      <c r="O3923">
        <f t="shared" si="433"/>
        <v>0</v>
      </c>
      <c r="Q3923">
        <f t="shared" si="434"/>
        <v>0</v>
      </c>
      <c r="S3923">
        <f t="shared" si="435"/>
        <v>0</v>
      </c>
      <c r="U3923">
        <f t="shared" si="436"/>
        <v>0</v>
      </c>
      <c r="AF3923">
        <v>0</v>
      </c>
      <c r="AG3923">
        <f t="shared" si="437"/>
        <v>0</v>
      </c>
      <c r="AL3923">
        <f t="shared" si="438"/>
        <v>68144.142339082857</v>
      </c>
      <c r="AM3923">
        <f t="shared" si="439"/>
        <v>68100</v>
      </c>
      <c r="AN3923">
        <v>65400</v>
      </c>
    </row>
    <row r="3924" spans="1:40" x14ac:dyDescent="0.25">
      <c r="A3924" t="s">
        <v>3788</v>
      </c>
      <c r="B3924">
        <v>76</v>
      </c>
      <c r="C3924">
        <v>536911</v>
      </c>
      <c r="D3924">
        <v>1</v>
      </c>
      <c r="E3924">
        <v>0</v>
      </c>
      <c r="F3924">
        <v>0</v>
      </c>
      <c r="G3924">
        <v>0</v>
      </c>
      <c r="H3924">
        <v>0</v>
      </c>
      <c r="I3924" t="s">
        <v>23</v>
      </c>
      <c r="J3924" t="s">
        <v>182</v>
      </c>
      <c r="K3924">
        <v>68144.142339082857</v>
      </c>
      <c r="O3924">
        <f t="shared" si="433"/>
        <v>0</v>
      </c>
      <c r="Q3924">
        <f t="shared" si="434"/>
        <v>0</v>
      </c>
      <c r="S3924">
        <f t="shared" si="435"/>
        <v>0</v>
      </c>
      <c r="U3924">
        <f t="shared" si="436"/>
        <v>0</v>
      </c>
      <c r="AF3924">
        <v>0</v>
      </c>
      <c r="AG3924">
        <f t="shared" si="437"/>
        <v>0</v>
      </c>
      <c r="AL3924">
        <f t="shared" si="438"/>
        <v>68144.142339082857</v>
      </c>
      <c r="AM3924">
        <f t="shared" si="439"/>
        <v>68100</v>
      </c>
      <c r="AN3924">
        <v>65400</v>
      </c>
    </row>
    <row r="3925" spans="1:40" x14ac:dyDescent="0.25">
      <c r="A3925" t="s">
        <v>3790</v>
      </c>
      <c r="B3925">
        <v>237</v>
      </c>
      <c r="C3925">
        <v>545694</v>
      </c>
      <c r="D3925">
        <v>1</v>
      </c>
      <c r="E3925">
        <v>0</v>
      </c>
      <c r="F3925">
        <v>0</v>
      </c>
      <c r="G3925">
        <v>0</v>
      </c>
      <c r="H3925">
        <v>0</v>
      </c>
      <c r="I3925" t="s">
        <v>23</v>
      </c>
      <c r="J3925" t="s">
        <v>291</v>
      </c>
      <c r="K3925">
        <v>68144.142339082857</v>
      </c>
      <c r="O3925">
        <f t="shared" si="433"/>
        <v>0</v>
      </c>
      <c r="Q3925">
        <f t="shared" si="434"/>
        <v>0</v>
      </c>
      <c r="S3925">
        <f t="shared" si="435"/>
        <v>0</v>
      </c>
      <c r="U3925">
        <f t="shared" si="436"/>
        <v>0</v>
      </c>
      <c r="AF3925">
        <v>0</v>
      </c>
      <c r="AG3925">
        <f t="shared" si="437"/>
        <v>0</v>
      </c>
      <c r="AL3925">
        <f t="shared" si="438"/>
        <v>68144.142339082857</v>
      </c>
      <c r="AM3925">
        <f t="shared" si="439"/>
        <v>68100</v>
      </c>
      <c r="AN3925">
        <v>65400</v>
      </c>
    </row>
    <row r="3926" spans="1:40" x14ac:dyDescent="0.25">
      <c r="A3926" t="s">
        <v>697</v>
      </c>
      <c r="B3926">
        <v>897</v>
      </c>
      <c r="C3926">
        <v>549461</v>
      </c>
      <c r="D3926">
        <v>1</v>
      </c>
      <c r="E3926">
        <v>0</v>
      </c>
      <c r="F3926">
        <v>0</v>
      </c>
      <c r="G3926">
        <v>0</v>
      </c>
      <c r="H3926">
        <v>0</v>
      </c>
      <c r="I3926" t="s">
        <v>90</v>
      </c>
      <c r="J3926" t="s">
        <v>276</v>
      </c>
      <c r="K3926">
        <v>201080.38524412378</v>
      </c>
      <c r="O3926">
        <f t="shared" si="433"/>
        <v>0</v>
      </c>
      <c r="Q3926">
        <f t="shared" si="434"/>
        <v>0</v>
      </c>
      <c r="S3926">
        <f t="shared" si="435"/>
        <v>0</v>
      </c>
      <c r="U3926">
        <f t="shared" si="436"/>
        <v>0</v>
      </c>
      <c r="AF3926">
        <v>1</v>
      </c>
      <c r="AG3926">
        <f t="shared" si="437"/>
        <v>29000</v>
      </c>
      <c r="AL3926">
        <f t="shared" si="438"/>
        <v>230080.38524412378</v>
      </c>
      <c r="AM3926">
        <f t="shared" si="439"/>
        <v>230100</v>
      </c>
      <c r="AN3926">
        <v>219500</v>
      </c>
    </row>
    <row r="3927" spans="1:40" x14ac:dyDescent="0.25">
      <c r="A3927" s="6" t="s">
        <v>697</v>
      </c>
      <c r="B3927">
        <v>5051</v>
      </c>
      <c r="C3927">
        <v>584801</v>
      </c>
      <c r="D3927">
        <v>1</v>
      </c>
      <c r="E3927">
        <v>1</v>
      </c>
      <c r="F3927">
        <v>1</v>
      </c>
      <c r="G3927">
        <v>1</v>
      </c>
      <c r="H3927">
        <v>1</v>
      </c>
      <c r="I3927" t="s">
        <v>30</v>
      </c>
      <c r="J3927" t="s">
        <v>697</v>
      </c>
      <c r="K3927">
        <v>221891.24630842623</v>
      </c>
      <c r="L3927">
        <v>10236</v>
      </c>
      <c r="M3927">
        <v>226864.37103134239</v>
      </c>
      <c r="O3927">
        <f t="shared" si="433"/>
        <v>0</v>
      </c>
      <c r="P3927">
        <v>42</v>
      </c>
      <c r="Q3927">
        <f t="shared" si="434"/>
        <v>115920</v>
      </c>
      <c r="R3927">
        <v>25</v>
      </c>
      <c r="S3927">
        <f t="shared" si="435"/>
        <v>23000</v>
      </c>
      <c r="T3927">
        <v>64</v>
      </c>
      <c r="U3927">
        <f t="shared" si="436"/>
        <v>13376</v>
      </c>
      <c r="V3927">
        <v>14358</v>
      </c>
      <c r="W3927">
        <v>1632441.8775088615</v>
      </c>
      <c r="X3927">
        <v>14358</v>
      </c>
      <c r="Y3927">
        <v>2417995.4130261354</v>
      </c>
      <c r="Z3927">
        <v>14358</v>
      </c>
      <c r="AA3927">
        <v>11343844.190885121</v>
      </c>
      <c r="AC3927">
        <v>1388</v>
      </c>
      <c r="AD3927">
        <v>159620</v>
      </c>
      <c r="AF3927">
        <v>1</v>
      </c>
      <c r="AG3927">
        <f t="shared" si="437"/>
        <v>29000</v>
      </c>
      <c r="AH3927">
        <v>300</v>
      </c>
      <c r="AI3927">
        <v>743100</v>
      </c>
      <c r="AJ3927">
        <v>556</v>
      </c>
      <c r="AK3927">
        <v>63940</v>
      </c>
      <c r="AL3927">
        <f t="shared" si="438"/>
        <v>16990993.098759886</v>
      </c>
      <c r="AM3927">
        <f t="shared" si="439"/>
        <v>16991000</v>
      </c>
      <c r="AN3927">
        <v>16030600</v>
      </c>
    </row>
    <row r="3928" spans="1:40" x14ac:dyDescent="0.25">
      <c r="A3928" t="s">
        <v>3791</v>
      </c>
      <c r="B3928">
        <v>357</v>
      </c>
      <c r="C3928">
        <v>539562</v>
      </c>
      <c r="D3928">
        <v>1</v>
      </c>
      <c r="E3928">
        <v>0</v>
      </c>
      <c r="F3928">
        <v>0</v>
      </c>
      <c r="G3928">
        <v>0</v>
      </c>
      <c r="H3928">
        <v>0</v>
      </c>
      <c r="I3928" t="s">
        <v>26</v>
      </c>
      <c r="J3928" t="s">
        <v>548</v>
      </c>
      <c r="K3928">
        <v>80957.531188072273</v>
      </c>
      <c r="O3928">
        <f t="shared" si="433"/>
        <v>0</v>
      </c>
      <c r="Q3928">
        <f t="shared" si="434"/>
        <v>0</v>
      </c>
      <c r="S3928">
        <f t="shared" si="435"/>
        <v>0</v>
      </c>
      <c r="U3928">
        <f t="shared" si="436"/>
        <v>0</v>
      </c>
      <c r="AF3928">
        <v>0</v>
      </c>
      <c r="AG3928">
        <f t="shared" si="437"/>
        <v>0</v>
      </c>
      <c r="AL3928">
        <f t="shared" si="438"/>
        <v>80957.531188072273</v>
      </c>
      <c r="AM3928">
        <f t="shared" si="439"/>
        <v>81000</v>
      </c>
      <c r="AN3928">
        <v>80900</v>
      </c>
    </row>
    <row r="3929" spans="1:40" x14ac:dyDescent="0.25">
      <c r="A3929" t="s">
        <v>3791</v>
      </c>
      <c r="B3929">
        <v>707</v>
      </c>
      <c r="C3929">
        <v>576662</v>
      </c>
      <c r="D3929">
        <v>1</v>
      </c>
      <c r="E3929">
        <v>0</v>
      </c>
      <c r="F3929">
        <v>0</v>
      </c>
      <c r="G3929">
        <v>0</v>
      </c>
      <c r="H3929">
        <v>0</v>
      </c>
      <c r="I3929" t="s">
        <v>33</v>
      </c>
      <c r="J3929" t="s">
        <v>119</v>
      </c>
      <c r="K3929">
        <v>159042.78536583041</v>
      </c>
      <c r="O3929">
        <f t="shared" si="433"/>
        <v>0</v>
      </c>
      <c r="Q3929">
        <f t="shared" si="434"/>
        <v>0</v>
      </c>
      <c r="S3929">
        <f t="shared" si="435"/>
        <v>0</v>
      </c>
      <c r="U3929">
        <f t="shared" si="436"/>
        <v>0</v>
      </c>
      <c r="AF3929">
        <v>1</v>
      </c>
      <c r="AG3929">
        <f t="shared" si="437"/>
        <v>29000</v>
      </c>
      <c r="AL3929">
        <f t="shared" si="438"/>
        <v>188042.78536583041</v>
      </c>
      <c r="AM3929">
        <f t="shared" si="439"/>
        <v>188000</v>
      </c>
      <c r="AN3929">
        <v>151600</v>
      </c>
    </row>
    <row r="3930" spans="1:40" x14ac:dyDescent="0.25">
      <c r="A3930" t="s">
        <v>3792</v>
      </c>
      <c r="B3930">
        <v>265</v>
      </c>
      <c r="C3930">
        <v>542237</v>
      </c>
      <c r="D3930">
        <v>1</v>
      </c>
      <c r="E3930">
        <v>0</v>
      </c>
      <c r="F3930">
        <v>0</v>
      </c>
      <c r="G3930">
        <v>0</v>
      </c>
      <c r="H3930">
        <v>0</v>
      </c>
      <c r="I3930" t="s">
        <v>26</v>
      </c>
      <c r="J3930" t="s">
        <v>195</v>
      </c>
      <c r="K3930">
        <v>68144.142339082857</v>
      </c>
      <c r="O3930">
        <f t="shared" si="433"/>
        <v>0</v>
      </c>
      <c r="Q3930">
        <f t="shared" si="434"/>
        <v>0</v>
      </c>
      <c r="S3930">
        <f t="shared" si="435"/>
        <v>0</v>
      </c>
      <c r="U3930">
        <f t="shared" si="436"/>
        <v>0</v>
      </c>
      <c r="AF3930">
        <v>0</v>
      </c>
      <c r="AG3930">
        <f t="shared" si="437"/>
        <v>0</v>
      </c>
      <c r="AL3930">
        <f t="shared" si="438"/>
        <v>68144.142339082857</v>
      </c>
      <c r="AM3930">
        <f t="shared" si="439"/>
        <v>68100</v>
      </c>
      <c r="AN3930">
        <v>65400</v>
      </c>
    </row>
    <row r="3931" spans="1:40" x14ac:dyDescent="0.25">
      <c r="A3931" t="s">
        <v>3793</v>
      </c>
      <c r="B3931">
        <v>108</v>
      </c>
      <c r="C3931">
        <v>552861</v>
      </c>
      <c r="D3931">
        <v>1</v>
      </c>
      <c r="E3931">
        <v>0</v>
      </c>
      <c r="F3931">
        <v>0</v>
      </c>
      <c r="G3931">
        <v>0</v>
      </c>
      <c r="H3931">
        <v>0</v>
      </c>
      <c r="I3931" t="s">
        <v>23</v>
      </c>
      <c r="J3931" t="s">
        <v>136</v>
      </c>
      <c r="K3931">
        <v>68144.142339082857</v>
      </c>
      <c r="O3931">
        <f t="shared" si="433"/>
        <v>0</v>
      </c>
      <c r="Q3931">
        <f t="shared" si="434"/>
        <v>0</v>
      </c>
      <c r="S3931">
        <f t="shared" si="435"/>
        <v>0</v>
      </c>
      <c r="U3931">
        <f t="shared" si="436"/>
        <v>0</v>
      </c>
      <c r="AF3931">
        <v>0</v>
      </c>
      <c r="AG3931">
        <f t="shared" si="437"/>
        <v>0</v>
      </c>
      <c r="AL3931">
        <f t="shared" si="438"/>
        <v>68144.142339082857</v>
      </c>
      <c r="AM3931">
        <f t="shared" si="439"/>
        <v>68100</v>
      </c>
      <c r="AN3931">
        <v>65400</v>
      </c>
    </row>
    <row r="3932" spans="1:40" x14ac:dyDescent="0.25">
      <c r="A3932" t="s">
        <v>3794</v>
      </c>
      <c r="B3932">
        <v>152</v>
      </c>
      <c r="C3932">
        <v>596477</v>
      </c>
      <c r="D3932">
        <v>1</v>
      </c>
      <c r="E3932">
        <v>0</v>
      </c>
      <c r="F3932">
        <v>0</v>
      </c>
      <c r="G3932">
        <v>0</v>
      </c>
      <c r="H3932">
        <v>0</v>
      </c>
      <c r="I3932" t="s">
        <v>75</v>
      </c>
      <c r="J3932" t="s">
        <v>132</v>
      </c>
      <c r="K3932">
        <v>68144.142339082857</v>
      </c>
      <c r="O3932">
        <f t="shared" si="433"/>
        <v>0</v>
      </c>
      <c r="Q3932">
        <f t="shared" si="434"/>
        <v>0</v>
      </c>
      <c r="S3932">
        <f t="shared" si="435"/>
        <v>0</v>
      </c>
      <c r="U3932">
        <f t="shared" si="436"/>
        <v>0</v>
      </c>
      <c r="AF3932">
        <v>0</v>
      </c>
      <c r="AG3932">
        <f t="shared" si="437"/>
        <v>0</v>
      </c>
      <c r="AL3932">
        <f t="shared" si="438"/>
        <v>68144.142339082857</v>
      </c>
      <c r="AM3932">
        <f t="shared" si="439"/>
        <v>68100</v>
      </c>
      <c r="AN3932">
        <v>65400</v>
      </c>
    </row>
    <row r="3933" spans="1:40" x14ac:dyDescent="0.25">
      <c r="A3933" t="s">
        <v>3795</v>
      </c>
      <c r="B3933">
        <v>108</v>
      </c>
      <c r="C3933">
        <v>550370</v>
      </c>
      <c r="D3933">
        <v>1</v>
      </c>
      <c r="E3933">
        <v>0</v>
      </c>
      <c r="F3933">
        <v>0</v>
      </c>
      <c r="G3933">
        <v>0</v>
      </c>
      <c r="H3933">
        <v>0</v>
      </c>
      <c r="I3933" t="s">
        <v>75</v>
      </c>
      <c r="J3933" t="s">
        <v>96</v>
      </c>
      <c r="K3933">
        <v>68144.142339082857</v>
      </c>
      <c r="O3933">
        <f t="shared" si="433"/>
        <v>0</v>
      </c>
      <c r="Q3933">
        <f t="shared" si="434"/>
        <v>0</v>
      </c>
      <c r="S3933">
        <f t="shared" si="435"/>
        <v>0</v>
      </c>
      <c r="U3933">
        <f t="shared" si="436"/>
        <v>0</v>
      </c>
      <c r="AF3933">
        <v>0</v>
      </c>
      <c r="AG3933">
        <f t="shared" si="437"/>
        <v>0</v>
      </c>
      <c r="AL3933">
        <f t="shared" si="438"/>
        <v>68144.142339082857</v>
      </c>
      <c r="AM3933">
        <f t="shared" si="439"/>
        <v>68100</v>
      </c>
      <c r="AN3933">
        <v>65400</v>
      </c>
    </row>
    <row r="3934" spans="1:40" x14ac:dyDescent="0.25">
      <c r="A3934" t="s">
        <v>3796</v>
      </c>
      <c r="B3934">
        <v>257</v>
      </c>
      <c r="C3934">
        <v>572063</v>
      </c>
      <c r="D3934">
        <v>1</v>
      </c>
      <c r="E3934">
        <v>0</v>
      </c>
      <c r="F3934">
        <v>0</v>
      </c>
      <c r="G3934">
        <v>0</v>
      </c>
      <c r="H3934">
        <v>0</v>
      </c>
      <c r="I3934" t="s">
        <v>41</v>
      </c>
      <c r="J3934" t="s">
        <v>1254</v>
      </c>
      <c r="K3934">
        <v>68144.142339082857</v>
      </c>
      <c r="O3934">
        <f t="shared" si="433"/>
        <v>0</v>
      </c>
      <c r="Q3934">
        <f t="shared" si="434"/>
        <v>0</v>
      </c>
      <c r="S3934">
        <f t="shared" si="435"/>
        <v>0</v>
      </c>
      <c r="U3934">
        <f t="shared" si="436"/>
        <v>0</v>
      </c>
      <c r="AF3934">
        <v>0</v>
      </c>
      <c r="AG3934">
        <f t="shared" si="437"/>
        <v>0</v>
      </c>
      <c r="AL3934">
        <f t="shared" si="438"/>
        <v>68144.142339082857</v>
      </c>
      <c r="AM3934">
        <f t="shared" si="439"/>
        <v>68100</v>
      </c>
      <c r="AN3934">
        <v>65400</v>
      </c>
    </row>
    <row r="3935" spans="1:40" x14ac:dyDescent="0.25">
      <c r="A3935" t="s">
        <v>3797</v>
      </c>
      <c r="B3935">
        <v>45</v>
      </c>
      <c r="C3935">
        <v>553565</v>
      </c>
      <c r="D3935">
        <v>1</v>
      </c>
      <c r="E3935">
        <v>0</v>
      </c>
      <c r="F3935">
        <v>0</v>
      </c>
      <c r="G3935">
        <v>0</v>
      </c>
      <c r="H3935">
        <v>0</v>
      </c>
      <c r="I3935" t="s">
        <v>110</v>
      </c>
      <c r="J3935" t="s">
        <v>1216</v>
      </c>
      <c r="K3935">
        <v>68144.142339082857</v>
      </c>
      <c r="O3935">
        <f t="shared" si="433"/>
        <v>0</v>
      </c>
      <c r="Q3935">
        <f t="shared" si="434"/>
        <v>0</v>
      </c>
      <c r="S3935">
        <f t="shared" si="435"/>
        <v>0</v>
      </c>
      <c r="U3935">
        <f t="shared" si="436"/>
        <v>0</v>
      </c>
      <c r="AF3935">
        <v>0</v>
      </c>
      <c r="AG3935">
        <f t="shared" si="437"/>
        <v>0</v>
      </c>
      <c r="AL3935">
        <f t="shared" si="438"/>
        <v>68144.142339082857</v>
      </c>
      <c r="AM3935">
        <f t="shared" si="439"/>
        <v>68100</v>
      </c>
      <c r="AN3935">
        <v>65400</v>
      </c>
    </row>
    <row r="3936" spans="1:40" x14ac:dyDescent="0.25">
      <c r="A3936" t="s">
        <v>3798</v>
      </c>
      <c r="B3936">
        <v>282</v>
      </c>
      <c r="C3936">
        <v>541788</v>
      </c>
      <c r="D3936">
        <v>1</v>
      </c>
      <c r="E3936">
        <v>0</v>
      </c>
      <c r="F3936">
        <v>0</v>
      </c>
      <c r="G3936">
        <v>0</v>
      </c>
      <c r="H3936">
        <v>0</v>
      </c>
      <c r="I3936" t="s">
        <v>110</v>
      </c>
      <c r="J3936" t="s">
        <v>219</v>
      </c>
      <c r="K3936">
        <v>68144.142339082857</v>
      </c>
      <c r="O3936">
        <f t="shared" si="433"/>
        <v>0</v>
      </c>
      <c r="Q3936">
        <f t="shared" si="434"/>
        <v>0</v>
      </c>
      <c r="S3936">
        <f t="shared" si="435"/>
        <v>0</v>
      </c>
      <c r="U3936">
        <f t="shared" si="436"/>
        <v>0</v>
      </c>
      <c r="AF3936">
        <v>2</v>
      </c>
      <c r="AG3936">
        <f t="shared" si="437"/>
        <v>58000</v>
      </c>
      <c r="AL3936">
        <f t="shared" si="438"/>
        <v>126144.14233908286</v>
      </c>
      <c r="AM3936">
        <f t="shared" si="439"/>
        <v>126100</v>
      </c>
      <c r="AN3936">
        <v>123400</v>
      </c>
    </row>
    <row r="3937" spans="1:40" x14ac:dyDescent="0.25">
      <c r="A3937" t="s">
        <v>1500</v>
      </c>
      <c r="B3937">
        <v>636</v>
      </c>
      <c r="C3937">
        <v>533599</v>
      </c>
      <c r="D3937">
        <v>1</v>
      </c>
      <c r="E3937">
        <v>0</v>
      </c>
      <c r="F3937">
        <v>0</v>
      </c>
      <c r="G3937">
        <v>0</v>
      </c>
      <c r="H3937">
        <v>0</v>
      </c>
      <c r="I3937" t="s">
        <v>26</v>
      </c>
      <c r="J3937" t="s">
        <v>154</v>
      </c>
      <c r="K3937">
        <v>143275.51009885961</v>
      </c>
      <c r="O3937">
        <f t="shared" si="433"/>
        <v>0</v>
      </c>
      <c r="Q3937">
        <f t="shared" si="434"/>
        <v>0</v>
      </c>
      <c r="S3937">
        <f t="shared" si="435"/>
        <v>0</v>
      </c>
      <c r="U3937">
        <f t="shared" si="436"/>
        <v>0</v>
      </c>
      <c r="AF3937">
        <v>1</v>
      </c>
      <c r="AG3937">
        <f t="shared" si="437"/>
        <v>29000</v>
      </c>
      <c r="AL3937">
        <f t="shared" si="438"/>
        <v>172275.51009885961</v>
      </c>
      <c r="AM3937">
        <f t="shared" si="439"/>
        <v>172300</v>
      </c>
      <c r="AN3937">
        <v>168900</v>
      </c>
    </row>
    <row r="3938" spans="1:40" x14ac:dyDescent="0.25">
      <c r="A3938" s="3" t="s">
        <v>1500</v>
      </c>
      <c r="B3938">
        <v>1357</v>
      </c>
      <c r="C3938">
        <v>565431</v>
      </c>
      <c r="D3938">
        <v>1</v>
      </c>
      <c r="E3938">
        <v>1</v>
      </c>
      <c r="F3938">
        <v>0</v>
      </c>
      <c r="G3938">
        <v>0</v>
      </c>
      <c r="H3938">
        <v>0</v>
      </c>
      <c r="I3938" t="s">
        <v>85</v>
      </c>
      <c r="J3938" t="s">
        <v>228</v>
      </c>
      <c r="K3938">
        <v>302039.53683109034</v>
      </c>
      <c r="L3938">
        <v>1948</v>
      </c>
      <c r="M3938">
        <v>101789.50645849333</v>
      </c>
      <c r="O3938">
        <f t="shared" si="433"/>
        <v>0</v>
      </c>
      <c r="P3938">
        <v>5</v>
      </c>
      <c r="Q3938">
        <f t="shared" si="434"/>
        <v>13800</v>
      </c>
      <c r="R3938">
        <v>3</v>
      </c>
      <c r="S3938">
        <f t="shared" si="435"/>
        <v>2760</v>
      </c>
      <c r="U3938">
        <f t="shared" si="436"/>
        <v>0</v>
      </c>
      <c r="AF3938">
        <v>2</v>
      </c>
      <c r="AG3938">
        <f t="shared" si="437"/>
        <v>58000</v>
      </c>
      <c r="AL3938">
        <f t="shared" si="438"/>
        <v>478389.04328958364</v>
      </c>
      <c r="AM3938">
        <f t="shared" si="439"/>
        <v>478400</v>
      </c>
      <c r="AN3938">
        <v>561400</v>
      </c>
    </row>
    <row r="3939" spans="1:40" x14ac:dyDescent="0.25">
      <c r="A3939" t="s">
        <v>3799</v>
      </c>
      <c r="B3939">
        <v>303</v>
      </c>
      <c r="C3939">
        <v>538639</v>
      </c>
      <c r="D3939">
        <v>1</v>
      </c>
      <c r="E3939">
        <v>0</v>
      </c>
      <c r="F3939">
        <v>0</v>
      </c>
      <c r="G3939">
        <v>0</v>
      </c>
      <c r="H3939">
        <v>0</v>
      </c>
      <c r="I3939" t="s">
        <v>26</v>
      </c>
      <c r="J3939" t="s">
        <v>173</v>
      </c>
      <c r="K3939">
        <v>68819.331831925578</v>
      </c>
      <c r="O3939">
        <f t="shared" si="433"/>
        <v>0</v>
      </c>
      <c r="Q3939">
        <f t="shared" si="434"/>
        <v>0</v>
      </c>
      <c r="S3939">
        <f t="shared" si="435"/>
        <v>0</v>
      </c>
      <c r="U3939">
        <f t="shared" si="436"/>
        <v>0</v>
      </c>
      <c r="AF3939">
        <v>0</v>
      </c>
      <c r="AG3939">
        <f t="shared" si="437"/>
        <v>0</v>
      </c>
      <c r="AL3939">
        <f t="shared" si="438"/>
        <v>68819.331831925578</v>
      </c>
      <c r="AM3939">
        <f t="shared" si="439"/>
        <v>68800</v>
      </c>
      <c r="AN3939">
        <v>65400</v>
      </c>
    </row>
    <row r="3940" spans="1:40" x14ac:dyDescent="0.25">
      <c r="A3940" t="s">
        <v>3799</v>
      </c>
      <c r="B3940">
        <v>245</v>
      </c>
      <c r="C3940">
        <v>567353</v>
      </c>
      <c r="D3940">
        <v>1</v>
      </c>
      <c r="E3940">
        <v>0</v>
      </c>
      <c r="F3940">
        <v>0</v>
      </c>
      <c r="G3940">
        <v>0</v>
      </c>
      <c r="H3940">
        <v>0</v>
      </c>
      <c r="I3940" t="s">
        <v>85</v>
      </c>
      <c r="J3940" t="s">
        <v>205</v>
      </c>
      <c r="K3940">
        <v>68144.142339082857</v>
      </c>
      <c r="O3940">
        <f t="shared" si="433"/>
        <v>0</v>
      </c>
      <c r="Q3940">
        <f t="shared" si="434"/>
        <v>0</v>
      </c>
      <c r="S3940">
        <f t="shared" si="435"/>
        <v>0</v>
      </c>
      <c r="U3940">
        <f t="shared" si="436"/>
        <v>0</v>
      </c>
      <c r="AF3940">
        <v>0</v>
      </c>
      <c r="AG3940">
        <f t="shared" si="437"/>
        <v>0</v>
      </c>
      <c r="AL3940">
        <f t="shared" si="438"/>
        <v>68144.142339082857</v>
      </c>
      <c r="AM3940">
        <f t="shared" si="439"/>
        <v>68100</v>
      </c>
      <c r="AN3940">
        <v>65400</v>
      </c>
    </row>
    <row r="3941" spans="1:40" x14ac:dyDescent="0.25">
      <c r="A3941" t="s">
        <v>3800</v>
      </c>
      <c r="B3941">
        <v>98</v>
      </c>
      <c r="C3941">
        <v>561436</v>
      </c>
      <c r="D3941">
        <v>1</v>
      </c>
      <c r="E3941">
        <v>0</v>
      </c>
      <c r="F3941">
        <v>0</v>
      </c>
      <c r="G3941">
        <v>0</v>
      </c>
      <c r="H3941">
        <v>0</v>
      </c>
      <c r="I3941" t="s">
        <v>75</v>
      </c>
      <c r="J3941" t="s">
        <v>74</v>
      </c>
      <c r="K3941">
        <v>68144.142339082857</v>
      </c>
      <c r="O3941">
        <f t="shared" si="433"/>
        <v>0</v>
      </c>
      <c r="Q3941">
        <f t="shared" si="434"/>
        <v>0</v>
      </c>
      <c r="S3941">
        <f t="shared" si="435"/>
        <v>0</v>
      </c>
      <c r="U3941">
        <f t="shared" si="436"/>
        <v>0</v>
      </c>
      <c r="AF3941">
        <v>0</v>
      </c>
      <c r="AG3941">
        <f t="shared" si="437"/>
        <v>0</v>
      </c>
      <c r="AL3941">
        <f t="shared" si="438"/>
        <v>68144.142339082857</v>
      </c>
      <c r="AM3941">
        <f t="shared" si="439"/>
        <v>68100</v>
      </c>
      <c r="AN3941">
        <v>65400</v>
      </c>
    </row>
    <row r="3942" spans="1:40" x14ac:dyDescent="0.25">
      <c r="A3942" s="4" t="s">
        <v>3343</v>
      </c>
      <c r="B3942">
        <v>2015</v>
      </c>
      <c r="C3942">
        <v>592510</v>
      </c>
      <c r="D3942">
        <v>1</v>
      </c>
      <c r="E3942">
        <v>1</v>
      </c>
      <c r="F3942">
        <v>1</v>
      </c>
      <c r="G3942">
        <v>0</v>
      </c>
      <c r="H3942">
        <v>0</v>
      </c>
      <c r="I3942" t="s">
        <v>90</v>
      </c>
      <c r="J3942" t="s">
        <v>89</v>
      </c>
      <c r="K3942">
        <v>444806.096660343</v>
      </c>
      <c r="L3942">
        <v>3463</v>
      </c>
      <c r="M3942">
        <v>180668.42494602746</v>
      </c>
      <c r="O3942">
        <f t="shared" si="433"/>
        <v>0</v>
      </c>
      <c r="P3942">
        <v>11</v>
      </c>
      <c r="Q3942">
        <f t="shared" si="434"/>
        <v>30360</v>
      </c>
      <c r="R3942">
        <v>8</v>
      </c>
      <c r="S3942">
        <f t="shared" si="435"/>
        <v>7360</v>
      </c>
      <c r="T3942">
        <v>5</v>
      </c>
      <c r="U3942">
        <f t="shared" si="436"/>
        <v>1045</v>
      </c>
      <c r="V3942">
        <v>5057</v>
      </c>
      <c r="W3942">
        <v>1034478.5688918275</v>
      </c>
      <c r="AF3942">
        <v>0</v>
      </c>
      <c r="AG3942">
        <f t="shared" si="437"/>
        <v>0</v>
      </c>
      <c r="AL3942">
        <f t="shared" si="438"/>
        <v>1698718.0904981978</v>
      </c>
      <c r="AM3942">
        <f t="shared" si="439"/>
        <v>1698700</v>
      </c>
      <c r="AN3942">
        <v>1788700</v>
      </c>
    </row>
    <row r="3943" spans="1:40" x14ac:dyDescent="0.25">
      <c r="A3943" t="s">
        <v>3801</v>
      </c>
      <c r="B3943">
        <v>419</v>
      </c>
      <c r="C3943">
        <v>561959</v>
      </c>
      <c r="D3943">
        <v>1</v>
      </c>
      <c r="E3943">
        <v>0</v>
      </c>
      <c r="F3943">
        <v>0</v>
      </c>
      <c r="G3943">
        <v>0</v>
      </c>
      <c r="H3943">
        <v>0</v>
      </c>
      <c r="I3943" t="s">
        <v>51</v>
      </c>
      <c r="J3943" t="s">
        <v>1020</v>
      </c>
      <c r="K3943">
        <v>94860.521454112866</v>
      </c>
      <c r="O3943">
        <f t="shared" si="433"/>
        <v>0</v>
      </c>
      <c r="Q3943">
        <f t="shared" si="434"/>
        <v>0</v>
      </c>
      <c r="S3943">
        <f t="shared" si="435"/>
        <v>0</v>
      </c>
      <c r="U3943">
        <f t="shared" si="436"/>
        <v>0</v>
      </c>
      <c r="AF3943">
        <v>0</v>
      </c>
      <c r="AG3943">
        <f t="shared" si="437"/>
        <v>0</v>
      </c>
      <c r="AL3943">
        <f t="shared" si="438"/>
        <v>94860.521454112866</v>
      </c>
      <c r="AM3943">
        <f t="shared" si="439"/>
        <v>94900</v>
      </c>
      <c r="AN3943">
        <v>88900</v>
      </c>
    </row>
    <row r="3944" spans="1:40" x14ac:dyDescent="0.25">
      <c r="A3944" t="s">
        <v>2316</v>
      </c>
      <c r="B3944">
        <v>587</v>
      </c>
      <c r="C3944">
        <v>544621</v>
      </c>
      <c r="D3944">
        <v>1</v>
      </c>
      <c r="E3944">
        <v>0</v>
      </c>
      <c r="F3944">
        <v>0</v>
      </c>
      <c r="G3944">
        <v>0</v>
      </c>
      <c r="H3944">
        <v>0</v>
      </c>
      <c r="I3944" t="s">
        <v>90</v>
      </c>
      <c r="J3944" t="s">
        <v>703</v>
      </c>
      <c r="K3944">
        <v>132373.79858553881</v>
      </c>
      <c r="O3944">
        <f t="shared" si="433"/>
        <v>0</v>
      </c>
      <c r="Q3944">
        <f t="shared" si="434"/>
        <v>0</v>
      </c>
      <c r="S3944">
        <f t="shared" si="435"/>
        <v>0</v>
      </c>
      <c r="U3944">
        <f t="shared" si="436"/>
        <v>0</v>
      </c>
      <c r="AF3944">
        <v>0</v>
      </c>
      <c r="AG3944">
        <f t="shared" si="437"/>
        <v>0</v>
      </c>
      <c r="AL3944">
        <f t="shared" si="438"/>
        <v>132373.79858553881</v>
      </c>
      <c r="AM3944">
        <f t="shared" si="439"/>
        <v>132400</v>
      </c>
      <c r="AN3944">
        <v>124300</v>
      </c>
    </row>
    <row r="3945" spans="1:40" x14ac:dyDescent="0.25">
      <c r="A3945" t="s">
        <v>2316</v>
      </c>
      <c r="B3945">
        <v>217</v>
      </c>
      <c r="C3945">
        <v>540731</v>
      </c>
      <c r="D3945">
        <v>1</v>
      </c>
      <c r="E3945">
        <v>0</v>
      </c>
      <c r="F3945">
        <v>0</v>
      </c>
      <c r="G3945">
        <v>0</v>
      </c>
      <c r="H3945">
        <v>0</v>
      </c>
      <c r="I3945" t="s">
        <v>61</v>
      </c>
      <c r="J3945" t="s">
        <v>2447</v>
      </c>
      <c r="K3945">
        <v>68144.142339082857</v>
      </c>
      <c r="O3945">
        <f t="shared" si="433"/>
        <v>0</v>
      </c>
      <c r="Q3945">
        <f t="shared" si="434"/>
        <v>0</v>
      </c>
      <c r="S3945">
        <f t="shared" si="435"/>
        <v>0</v>
      </c>
      <c r="U3945">
        <f t="shared" si="436"/>
        <v>0</v>
      </c>
      <c r="AF3945">
        <v>0</v>
      </c>
      <c r="AG3945">
        <f t="shared" si="437"/>
        <v>0</v>
      </c>
      <c r="AL3945">
        <f t="shared" si="438"/>
        <v>68144.142339082857</v>
      </c>
      <c r="AM3945">
        <f t="shared" si="439"/>
        <v>68100</v>
      </c>
      <c r="AN3945">
        <v>65400</v>
      </c>
    </row>
    <row r="3946" spans="1:40" x14ac:dyDescent="0.25">
      <c r="A3946" s="3" t="s">
        <v>2316</v>
      </c>
      <c r="B3946">
        <v>341</v>
      </c>
      <c r="C3946">
        <v>591394</v>
      </c>
      <c r="D3946">
        <v>1</v>
      </c>
      <c r="E3946">
        <v>1</v>
      </c>
      <c r="F3946">
        <v>0</v>
      </c>
      <c r="G3946">
        <v>0</v>
      </c>
      <c r="H3946">
        <v>0</v>
      </c>
      <c r="I3946" t="s">
        <v>75</v>
      </c>
      <c r="J3946" t="s">
        <v>97</v>
      </c>
      <c r="K3946">
        <v>77363.966573360813</v>
      </c>
      <c r="L3946">
        <v>730</v>
      </c>
      <c r="M3946">
        <v>38215.056431244942</v>
      </c>
      <c r="O3946">
        <f t="shared" si="433"/>
        <v>0</v>
      </c>
      <c r="P3946">
        <v>9</v>
      </c>
      <c r="Q3946">
        <f t="shared" si="434"/>
        <v>24840</v>
      </c>
      <c r="R3946">
        <v>4</v>
      </c>
      <c r="S3946">
        <f t="shared" si="435"/>
        <v>3680</v>
      </c>
      <c r="T3946">
        <v>3</v>
      </c>
      <c r="U3946">
        <f t="shared" si="436"/>
        <v>627</v>
      </c>
      <c r="AF3946">
        <v>0</v>
      </c>
      <c r="AG3946">
        <f t="shared" si="437"/>
        <v>0</v>
      </c>
      <c r="AL3946">
        <f t="shared" si="438"/>
        <v>144726.02300460575</v>
      </c>
      <c r="AM3946">
        <f t="shared" si="439"/>
        <v>144700</v>
      </c>
      <c r="AN3946">
        <v>151000</v>
      </c>
    </row>
    <row r="3947" spans="1:40" x14ac:dyDescent="0.25">
      <c r="A3947" s="5" t="s">
        <v>343</v>
      </c>
      <c r="B3947">
        <v>4086</v>
      </c>
      <c r="C3947">
        <v>574341</v>
      </c>
      <c r="D3947">
        <v>1</v>
      </c>
      <c r="E3947">
        <v>1</v>
      </c>
      <c r="F3947">
        <v>1</v>
      </c>
      <c r="G3947">
        <v>1</v>
      </c>
      <c r="H3947">
        <v>0</v>
      </c>
      <c r="I3947" t="s">
        <v>33</v>
      </c>
      <c r="J3947" t="s">
        <v>32</v>
      </c>
      <c r="K3947">
        <v>884764.0994328201</v>
      </c>
      <c r="L3947">
        <v>6815</v>
      </c>
      <c r="M3947">
        <v>354646.12107639649</v>
      </c>
      <c r="O3947">
        <f t="shared" si="433"/>
        <v>0</v>
      </c>
      <c r="P3947">
        <v>62</v>
      </c>
      <c r="Q3947">
        <f t="shared" si="434"/>
        <v>171120</v>
      </c>
      <c r="R3947">
        <v>33</v>
      </c>
      <c r="S3947">
        <f t="shared" si="435"/>
        <v>30360</v>
      </c>
      <c r="T3947">
        <v>24</v>
      </c>
      <c r="U3947">
        <f t="shared" si="436"/>
        <v>5016</v>
      </c>
      <c r="V3947">
        <v>7911</v>
      </c>
      <c r="W3947">
        <v>1604744.5665486846</v>
      </c>
      <c r="X3947">
        <v>7911</v>
      </c>
      <c r="Y3947">
        <v>848704.13063662383</v>
      </c>
      <c r="AF3947">
        <v>1</v>
      </c>
      <c r="AG3947">
        <f t="shared" si="437"/>
        <v>29000</v>
      </c>
      <c r="AL3947">
        <f t="shared" si="438"/>
        <v>3928354.9176945249</v>
      </c>
      <c r="AM3947">
        <f t="shared" si="439"/>
        <v>3928400</v>
      </c>
      <c r="AN3947">
        <v>3960900</v>
      </c>
    </row>
    <row r="3948" spans="1:40" x14ac:dyDescent="0.25">
      <c r="A3948" s="6" t="s">
        <v>599</v>
      </c>
      <c r="B3948">
        <v>8748</v>
      </c>
      <c r="C3948">
        <v>578576</v>
      </c>
      <c r="D3948">
        <v>1</v>
      </c>
      <c r="E3948">
        <v>1</v>
      </c>
      <c r="F3948">
        <v>1</v>
      </c>
      <c r="G3948">
        <v>1</v>
      </c>
      <c r="H3948">
        <v>1</v>
      </c>
      <c r="I3948" t="s">
        <v>41</v>
      </c>
      <c r="J3948" t="s">
        <v>599</v>
      </c>
      <c r="K3948">
        <v>376445.42211047024</v>
      </c>
      <c r="L3948">
        <v>15718</v>
      </c>
      <c r="M3948">
        <v>342516.96633349545</v>
      </c>
      <c r="N3948">
        <v>2</v>
      </c>
      <c r="O3948">
        <f t="shared" si="433"/>
        <v>1380</v>
      </c>
      <c r="P3948">
        <v>113</v>
      </c>
      <c r="Q3948">
        <f t="shared" si="434"/>
        <v>311880</v>
      </c>
      <c r="R3948">
        <v>164</v>
      </c>
      <c r="S3948">
        <f t="shared" si="435"/>
        <v>150880</v>
      </c>
      <c r="T3948">
        <v>80</v>
      </c>
      <c r="U3948">
        <f t="shared" si="436"/>
        <v>16720</v>
      </c>
      <c r="V3948">
        <v>15718</v>
      </c>
      <c r="W3948">
        <v>1749839.7353294124</v>
      </c>
      <c r="X3948">
        <v>19574</v>
      </c>
      <c r="Y3948">
        <v>3239331.7709793136</v>
      </c>
      <c r="Z3948">
        <v>19574</v>
      </c>
      <c r="AA3948">
        <v>13419645.707082087</v>
      </c>
      <c r="AC3948">
        <v>2395</v>
      </c>
      <c r="AD3948">
        <v>275425</v>
      </c>
      <c r="AF3948">
        <v>15</v>
      </c>
      <c r="AG3948">
        <f t="shared" si="437"/>
        <v>435000</v>
      </c>
      <c r="AH3948">
        <v>103</v>
      </c>
      <c r="AI3948">
        <v>255131</v>
      </c>
      <c r="AJ3948">
        <v>768</v>
      </c>
      <c r="AK3948">
        <v>88320</v>
      </c>
      <c r="AL3948">
        <f t="shared" si="438"/>
        <v>20662515.601834781</v>
      </c>
      <c r="AM3948">
        <f t="shared" si="439"/>
        <v>20662500</v>
      </c>
      <c r="AN3948">
        <v>19333200</v>
      </c>
    </row>
    <row r="3949" spans="1:40" x14ac:dyDescent="0.25">
      <c r="A3949" t="s">
        <v>3802</v>
      </c>
      <c r="B3949">
        <v>1747</v>
      </c>
      <c r="C3949">
        <v>500071</v>
      </c>
      <c r="D3949">
        <v>1</v>
      </c>
      <c r="E3949">
        <v>0</v>
      </c>
      <c r="F3949">
        <v>0</v>
      </c>
      <c r="G3949">
        <v>0</v>
      </c>
      <c r="H3949">
        <v>0</v>
      </c>
      <c r="I3949" t="s">
        <v>90</v>
      </c>
      <c r="J3949" t="s">
        <v>703</v>
      </c>
      <c r="K3949">
        <v>386868.1234930575</v>
      </c>
      <c r="O3949">
        <f t="shared" si="433"/>
        <v>0</v>
      </c>
      <c r="Q3949">
        <f t="shared" si="434"/>
        <v>0</v>
      </c>
      <c r="S3949">
        <f t="shared" si="435"/>
        <v>0</v>
      </c>
      <c r="U3949">
        <f t="shared" si="436"/>
        <v>0</v>
      </c>
      <c r="AF3949">
        <v>0</v>
      </c>
      <c r="AG3949">
        <f t="shared" si="437"/>
        <v>0</v>
      </c>
      <c r="AL3949">
        <f t="shared" si="438"/>
        <v>386868.1234930575</v>
      </c>
      <c r="AM3949">
        <f t="shared" si="439"/>
        <v>386900</v>
      </c>
      <c r="AN3949">
        <v>369400</v>
      </c>
    </row>
    <row r="3950" spans="1:40" x14ac:dyDescent="0.25">
      <c r="A3950" t="s">
        <v>3803</v>
      </c>
      <c r="B3950">
        <v>503</v>
      </c>
      <c r="C3950">
        <v>516899</v>
      </c>
      <c r="D3950">
        <v>1</v>
      </c>
      <c r="E3950">
        <v>0</v>
      </c>
      <c r="F3950">
        <v>0</v>
      </c>
      <c r="G3950">
        <v>0</v>
      </c>
      <c r="H3950">
        <v>0</v>
      </c>
      <c r="I3950" t="s">
        <v>61</v>
      </c>
      <c r="J3950" t="s">
        <v>272</v>
      </c>
      <c r="K3950">
        <v>113644.65675348674</v>
      </c>
      <c r="O3950">
        <f t="shared" si="433"/>
        <v>0</v>
      </c>
      <c r="Q3950">
        <f t="shared" si="434"/>
        <v>0</v>
      </c>
      <c r="S3950">
        <f t="shared" si="435"/>
        <v>0</v>
      </c>
      <c r="U3950">
        <f t="shared" si="436"/>
        <v>0</v>
      </c>
      <c r="AF3950">
        <v>0</v>
      </c>
      <c r="AG3950">
        <f t="shared" si="437"/>
        <v>0</v>
      </c>
      <c r="AL3950">
        <f t="shared" si="438"/>
        <v>113644.65675348674</v>
      </c>
      <c r="AM3950">
        <f t="shared" si="439"/>
        <v>113600</v>
      </c>
      <c r="AN3950">
        <v>109900</v>
      </c>
    </row>
    <row r="3951" spans="1:40" x14ac:dyDescent="0.25">
      <c r="A3951" s="5" t="s">
        <v>81</v>
      </c>
      <c r="B3951">
        <v>5141</v>
      </c>
      <c r="C3951">
        <v>587711</v>
      </c>
      <c r="D3951">
        <v>1</v>
      </c>
      <c r="E3951">
        <v>1</v>
      </c>
      <c r="F3951">
        <v>1</v>
      </c>
      <c r="G3951">
        <v>1</v>
      </c>
      <c r="H3951">
        <v>0</v>
      </c>
      <c r="I3951" t="s">
        <v>75</v>
      </c>
      <c r="J3951" t="s">
        <v>79</v>
      </c>
      <c r="K3951">
        <v>1104595.1574861638</v>
      </c>
      <c r="L3951">
        <v>6699</v>
      </c>
      <c r="M3951">
        <v>348635.85134819278</v>
      </c>
      <c r="O3951">
        <f t="shared" si="433"/>
        <v>0</v>
      </c>
      <c r="P3951">
        <v>58</v>
      </c>
      <c r="Q3951">
        <f t="shared" si="434"/>
        <v>160080</v>
      </c>
      <c r="R3951">
        <v>16</v>
      </c>
      <c r="S3951">
        <f t="shared" si="435"/>
        <v>14720</v>
      </c>
      <c r="T3951">
        <v>22</v>
      </c>
      <c r="U3951">
        <f t="shared" si="436"/>
        <v>4598</v>
      </c>
      <c r="V3951">
        <v>11063</v>
      </c>
      <c r="W3951">
        <v>2227135.5602899753</v>
      </c>
      <c r="X3951">
        <v>11063</v>
      </c>
      <c r="Y3951">
        <v>1184476.5841246874</v>
      </c>
      <c r="AF3951">
        <v>0</v>
      </c>
      <c r="AG3951">
        <f t="shared" si="437"/>
        <v>0</v>
      </c>
      <c r="AL3951">
        <f t="shared" si="438"/>
        <v>5044241.1532490188</v>
      </c>
      <c r="AM3951">
        <f t="shared" si="439"/>
        <v>5044200</v>
      </c>
      <c r="AN3951">
        <v>5065500</v>
      </c>
    </row>
    <row r="3952" spans="1:40" x14ac:dyDescent="0.25">
      <c r="A3952" t="s">
        <v>3804</v>
      </c>
      <c r="B3952">
        <v>174</v>
      </c>
      <c r="C3952">
        <v>513237</v>
      </c>
      <c r="D3952">
        <v>1</v>
      </c>
      <c r="E3952">
        <v>0</v>
      </c>
      <c r="F3952">
        <v>0</v>
      </c>
      <c r="G3952">
        <v>0</v>
      </c>
      <c r="H3952">
        <v>0</v>
      </c>
      <c r="I3952" t="s">
        <v>26</v>
      </c>
      <c r="J3952" t="s">
        <v>154</v>
      </c>
      <c r="K3952">
        <v>68144.142339082857</v>
      </c>
      <c r="O3952">
        <f t="shared" si="433"/>
        <v>0</v>
      </c>
      <c r="Q3952">
        <f t="shared" si="434"/>
        <v>0</v>
      </c>
      <c r="S3952">
        <f t="shared" si="435"/>
        <v>0</v>
      </c>
      <c r="U3952">
        <f t="shared" si="436"/>
        <v>0</v>
      </c>
      <c r="AF3952">
        <v>0</v>
      </c>
      <c r="AG3952">
        <f t="shared" si="437"/>
        <v>0</v>
      </c>
      <c r="AL3952">
        <f t="shared" si="438"/>
        <v>68144.142339082857</v>
      </c>
      <c r="AM3952">
        <f t="shared" si="439"/>
        <v>68100</v>
      </c>
      <c r="AN3952">
        <v>65400</v>
      </c>
    </row>
    <row r="3953" spans="1:40" x14ac:dyDescent="0.25">
      <c r="A3953" t="s">
        <v>3805</v>
      </c>
      <c r="B3953">
        <v>206</v>
      </c>
      <c r="C3953">
        <v>500194</v>
      </c>
      <c r="D3953">
        <v>1</v>
      </c>
      <c r="E3953">
        <v>0</v>
      </c>
      <c r="F3953">
        <v>0</v>
      </c>
      <c r="G3953">
        <v>0</v>
      </c>
      <c r="H3953">
        <v>0</v>
      </c>
      <c r="I3953" t="s">
        <v>23</v>
      </c>
      <c r="J3953" t="s">
        <v>290</v>
      </c>
      <c r="K3953">
        <v>68144.142339082857</v>
      </c>
      <c r="O3953">
        <f t="shared" si="433"/>
        <v>0</v>
      </c>
      <c r="Q3953">
        <f t="shared" si="434"/>
        <v>0</v>
      </c>
      <c r="S3953">
        <f t="shared" si="435"/>
        <v>0</v>
      </c>
      <c r="U3953">
        <f t="shared" si="436"/>
        <v>0</v>
      </c>
      <c r="AF3953">
        <v>0</v>
      </c>
      <c r="AG3953">
        <f t="shared" si="437"/>
        <v>0</v>
      </c>
      <c r="AL3953">
        <f t="shared" si="438"/>
        <v>68144.142339082857</v>
      </c>
      <c r="AM3953">
        <f t="shared" si="439"/>
        <v>68100</v>
      </c>
      <c r="AN3953">
        <v>65400</v>
      </c>
    </row>
    <row r="3954" spans="1:40" x14ac:dyDescent="0.25">
      <c r="A3954" t="s">
        <v>3806</v>
      </c>
      <c r="B3954">
        <v>186</v>
      </c>
      <c r="C3954">
        <v>513148</v>
      </c>
      <c r="D3954">
        <v>1</v>
      </c>
      <c r="E3954">
        <v>0</v>
      </c>
      <c r="F3954">
        <v>0</v>
      </c>
      <c r="G3954">
        <v>0</v>
      </c>
      <c r="H3954">
        <v>0</v>
      </c>
      <c r="I3954" t="s">
        <v>26</v>
      </c>
      <c r="J3954" t="s">
        <v>154</v>
      </c>
      <c r="K3954">
        <v>68144.142339082857</v>
      </c>
      <c r="O3954">
        <f t="shared" si="433"/>
        <v>0</v>
      </c>
      <c r="Q3954">
        <f t="shared" si="434"/>
        <v>0</v>
      </c>
      <c r="S3954">
        <f t="shared" si="435"/>
        <v>0</v>
      </c>
      <c r="U3954">
        <f t="shared" si="436"/>
        <v>0</v>
      </c>
      <c r="AF3954">
        <v>0</v>
      </c>
      <c r="AG3954">
        <f t="shared" si="437"/>
        <v>0</v>
      </c>
      <c r="AL3954">
        <f t="shared" si="438"/>
        <v>68144.142339082857</v>
      </c>
      <c r="AM3954">
        <f t="shared" si="439"/>
        <v>68100</v>
      </c>
      <c r="AN3954">
        <v>65400</v>
      </c>
    </row>
    <row r="3955" spans="1:40" x14ac:dyDescent="0.25">
      <c r="A3955" t="s">
        <v>3807</v>
      </c>
      <c r="B3955">
        <v>817</v>
      </c>
      <c r="C3955">
        <v>596485</v>
      </c>
      <c r="D3955">
        <v>1</v>
      </c>
      <c r="E3955">
        <v>0</v>
      </c>
      <c r="F3955">
        <v>0</v>
      </c>
      <c r="G3955">
        <v>0</v>
      </c>
      <c r="H3955">
        <v>0</v>
      </c>
      <c r="I3955" t="s">
        <v>75</v>
      </c>
      <c r="J3955" t="s">
        <v>132</v>
      </c>
      <c r="K3955">
        <v>183406.94736179433</v>
      </c>
      <c r="O3955">
        <f t="shared" si="433"/>
        <v>0</v>
      </c>
      <c r="Q3955">
        <f t="shared" si="434"/>
        <v>0</v>
      </c>
      <c r="S3955">
        <f t="shared" si="435"/>
        <v>0</v>
      </c>
      <c r="U3955">
        <f t="shared" si="436"/>
        <v>0</v>
      </c>
      <c r="AF3955">
        <v>0</v>
      </c>
      <c r="AG3955">
        <f t="shared" si="437"/>
        <v>0</v>
      </c>
      <c r="AL3955">
        <f t="shared" si="438"/>
        <v>183406.94736179433</v>
      </c>
      <c r="AM3955">
        <f t="shared" si="439"/>
        <v>183400</v>
      </c>
      <c r="AN3955">
        <v>175300</v>
      </c>
    </row>
    <row r="3956" spans="1:40" x14ac:dyDescent="0.25">
      <c r="A3956" t="s">
        <v>3808</v>
      </c>
      <c r="B3956">
        <v>283</v>
      </c>
      <c r="C3956">
        <v>516911</v>
      </c>
      <c r="D3956">
        <v>1</v>
      </c>
      <c r="E3956">
        <v>0</v>
      </c>
      <c r="F3956">
        <v>0</v>
      </c>
      <c r="G3956">
        <v>0</v>
      </c>
      <c r="H3956">
        <v>0</v>
      </c>
      <c r="I3956" t="s">
        <v>61</v>
      </c>
      <c r="J3956" t="s">
        <v>273</v>
      </c>
      <c r="K3956">
        <v>68144.142339082857</v>
      </c>
      <c r="O3956">
        <f t="shared" si="433"/>
        <v>0</v>
      </c>
      <c r="Q3956">
        <f t="shared" si="434"/>
        <v>0</v>
      </c>
      <c r="S3956">
        <f t="shared" si="435"/>
        <v>0</v>
      </c>
      <c r="U3956">
        <f t="shared" si="436"/>
        <v>0</v>
      </c>
      <c r="AF3956">
        <v>2</v>
      </c>
      <c r="AG3956">
        <f t="shared" si="437"/>
        <v>58000</v>
      </c>
      <c r="AL3956">
        <f t="shared" si="438"/>
        <v>126144.14233908286</v>
      </c>
      <c r="AM3956">
        <f t="shared" si="439"/>
        <v>126100</v>
      </c>
      <c r="AN3956">
        <v>123400</v>
      </c>
    </row>
    <row r="3957" spans="1:40" x14ac:dyDescent="0.25">
      <c r="A3957" t="s">
        <v>3808</v>
      </c>
      <c r="B3957">
        <v>141</v>
      </c>
      <c r="C3957">
        <v>548723</v>
      </c>
      <c r="D3957">
        <v>1</v>
      </c>
      <c r="E3957">
        <v>0</v>
      </c>
      <c r="F3957">
        <v>0</v>
      </c>
      <c r="G3957">
        <v>0</v>
      </c>
      <c r="H3957">
        <v>0</v>
      </c>
      <c r="I3957" t="s">
        <v>33</v>
      </c>
      <c r="J3957" t="s">
        <v>44</v>
      </c>
      <c r="K3957">
        <v>68144.142339082857</v>
      </c>
      <c r="O3957">
        <f t="shared" si="433"/>
        <v>0</v>
      </c>
      <c r="Q3957">
        <f t="shared" si="434"/>
        <v>0</v>
      </c>
      <c r="S3957">
        <f t="shared" si="435"/>
        <v>0</v>
      </c>
      <c r="U3957">
        <f t="shared" si="436"/>
        <v>0</v>
      </c>
      <c r="AF3957">
        <v>0</v>
      </c>
      <c r="AG3957">
        <f t="shared" si="437"/>
        <v>0</v>
      </c>
      <c r="AL3957">
        <f t="shared" si="438"/>
        <v>68144.142339082857</v>
      </c>
      <c r="AM3957">
        <f t="shared" si="439"/>
        <v>68100</v>
      </c>
      <c r="AN3957">
        <v>65400</v>
      </c>
    </row>
    <row r="3958" spans="1:40" x14ac:dyDescent="0.25">
      <c r="A3958" t="s">
        <v>3809</v>
      </c>
      <c r="B3958">
        <v>152</v>
      </c>
      <c r="C3958">
        <v>549983</v>
      </c>
      <c r="D3958">
        <v>1</v>
      </c>
      <c r="E3958">
        <v>0</v>
      </c>
      <c r="F3958">
        <v>0</v>
      </c>
      <c r="G3958">
        <v>0</v>
      </c>
      <c r="H3958">
        <v>0</v>
      </c>
      <c r="I3958" t="s">
        <v>61</v>
      </c>
      <c r="J3958" t="s">
        <v>521</v>
      </c>
      <c r="K3958">
        <v>68144.142339082857</v>
      </c>
      <c r="O3958">
        <f t="shared" si="433"/>
        <v>0</v>
      </c>
      <c r="Q3958">
        <f t="shared" si="434"/>
        <v>0</v>
      </c>
      <c r="S3958">
        <f t="shared" si="435"/>
        <v>0</v>
      </c>
      <c r="U3958">
        <f t="shared" si="436"/>
        <v>0</v>
      </c>
      <c r="AF3958">
        <v>0</v>
      </c>
      <c r="AG3958">
        <f t="shared" si="437"/>
        <v>0</v>
      </c>
      <c r="AL3958">
        <f t="shared" si="438"/>
        <v>68144.142339082857</v>
      </c>
      <c r="AM3958">
        <f t="shared" si="439"/>
        <v>68100</v>
      </c>
      <c r="AN3958">
        <v>65400</v>
      </c>
    </row>
    <row r="3959" spans="1:40" x14ac:dyDescent="0.25">
      <c r="A3959" t="s">
        <v>3810</v>
      </c>
      <c r="B3959">
        <v>116</v>
      </c>
      <c r="C3959">
        <v>562459</v>
      </c>
      <c r="D3959">
        <v>1</v>
      </c>
      <c r="E3959">
        <v>0</v>
      </c>
      <c r="F3959">
        <v>0</v>
      </c>
      <c r="G3959">
        <v>0</v>
      </c>
      <c r="H3959">
        <v>0</v>
      </c>
      <c r="I3959" t="s">
        <v>23</v>
      </c>
      <c r="J3959" t="s">
        <v>145</v>
      </c>
      <c r="K3959">
        <v>68144.142339082857</v>
      </c>
      <c r="O3959">
        <f t="shared" si="433"/>
        <v>0</v>
      </c>
      <c r="Q3959">
        <f t="shared" si="434"/>
        <v>0</v>
      </c>
      <c r="S3959">
        <f t="shared" si="435"/>
        <v>0</v>
      </c>
      <c r="U3959">
        <f t="shared" si="436"/>
        <v>0</v>
      </c>
      <c r="AF3959">
        <v>0</v>
      </c>
      <c r="AG3959">
        <f t="shared" si="437"/>
        <v>0</v>
      </c>
      <c r="AL3959">
        <f t="shared" si="438"/>
        <v>68144.142339082857</v>
      </c>
      <c r="AM3959">
        <f t="shared" si="439"/>
        <v>68100</v>
      </c>
      <c r="AN3959">
        <v>65400</v>
      </c>
    </row>
    <row r="3960" spans="1:40" x14ac:dyDescent="0.25">
      <c r="A3960" t="s">
        <v>3811</v>
      </c>
      <c r="B3960">
        <v>1247</v>
      </c>
      <c r="C3960">
        <v>578584</v>
      </c>
      <c r="D3960">
        <v>1</v>
      </c>
      <c r="E3960">
        <v>0</v>
      </c>
      <c r="F3960">
        <v>0</v>
      </c>
      <c r="G3960">
        <v>0</v>
      </c>
      <c r="H3960">
        <v>0</v>
      </c>
      <c r="I3960" t="s">
        <v>41</v>
      </c>
      <c r="J3960" t="s">
        <v>599</v>
      </c>
      <c r="K3960">
        <v>277992.59609246359</v>
      </c>
      <c r="O3960">
        <f t="shared" si="433"/>
        <v>0</v>
      </c>
      <c r="Q3960">
        <f t="shared" si="434"/>
        <v>0</v>
      </c>
      <c r="S3960">
        <f t="shared" si="435"/>
        <v>0</v>
      </c>
      <c r="U3960">
        <f t="shared" si="436"/>
        <v>0</v>
      </c>
      <c r="AF3960">
        <v>1</v>
      </c>
      <c r="AG3960">
        <f t="shared" si="437"/>
        <v>29000</v>
      </c>
      <c r="AL3960">
        <f t="shared" si="438"/>
        <v>306992.59609246359</v>
      </c>
      <c r="AM3960">
        <f t="shared" si="439"/>
        <v>307000</v>
      </c>
      <c r="AN3960">
        <v>292200</v>
      </c>
    </row>
    <row r="3961" spans="1:40" x14ac:dyDescent="0.25">
      <c r="A3961" t="s">
        <v>3812</v>
      </c>
      <c r="B3961">
        <v>293</v>
      </c>
      <c r="C3961">
        <v>538868</v>
      </c>
      <c r="D3961">
        <v>1</v>
      </c>
      <c r="E3961">
        <v>0</v>
      </c>
      <c r="F3961">
        <v>0</v>
      </c>
      <c r="G3961">
        <v>0</v>
      </c>
      <c r="H3961">
        <v>0</v>
      </c>
      <c r="I3961" t="s">
        <v>18</v>
      </c>
      <c r="J3961" t="s">
        <v>87</v>
      </c>
      <c r="K3961">
        <v>68144.142339082857</v>
      </c>
      <c r="O3961">
        <f t="shared" si="433"/>
        <v>0</v>
      </c>
      <c r="Q3961">
        <f t="shared" si="434"/>
        <v>0</v>
      </c>
      <c r="S3961">
        <f t="shared" si="435"/>
        <v>0</v>
      </c>
      <c r="U3961">
        <f t="shared" si="436"/>
        <v>0</v>
      </c>
      <c r="AF3961">
        <v>0</v>
      </c>
      <c r="AG3961">
        <f t="shared" si="437"/>
        <v>0</v>
      </c>
      <c r="AL3961">
        <f t="shared" si="438"/>
        <v>68144.142339082857</v>
      </c>
      <c r="AM3961">
        <f t="shared" si="439"/>
        <v>68100</v>
      </c>
      <c r="AN3961">
        <v>65400</v>
      </c>
    </row>
    <row r="3962" spans="1:40" x14ac:dyDescent="0.25">
      <c r="A3962" t="s">
        <v>2432</v>
      </c>
      <c r="B3962">
        <v>117</v>
      </c>
      <c r="C3962">
        <v>562670</v>
      </c>
      <c r="D3962">
        <v>1</v>
      </c>
      <c r="E3962">
        <v>0</v>
      </c>
      <c r="F3962">
        <v>0</v>
      </c>
      <c r="G3962">
        <v>0</v>
      </c>
      <c r="H3962">
        <v>0</v>
      </c>
      <c r="I3962" t="s">
        <v>23</v>
      </c>
      <c r="J3962" t="s">
        <v>981</v>
      </c>
      <c r="K3962">
        <v>68144.142339082857</v>
      </c>
      <c r="O3962">
        <f t="shared" si="433"/>
        <v>0</v>
      </c>
      <c r="Q3962">
        <f t="shared" si="434"/>
        <v>0</v>
      </c>
      <c r="S3962">
        <f t="shared" si="435"/>
        <v>0</v>
      </c>
      <c r="U3962">
        <f t="shared" si="436"/>
        <v>0</v>
      </c>
      <c r="AF3962">
        <v>0</v>
      </c>
      <c r="AG3962">
        <f t="shared" si="437"/>
        <v>0</v>
      </c>
      <c r="AL3962">
        <f t="shared" si="438"/>
        <v>68144.142339082857</v>
      </c>
      <c r="AM3962">
        <f t="shared" si="439"/>
        <v>68100</v>
      </c>
      <c r="AN3962">
        <v>65400</v>
      </c>
    </row>
    <row r="3963" spans="1:40" x14ac:dyDescent="0.25">
      <c r="A3963" t="s">
        <v>3813</v>
      </c>
      <c r="B3963">
        <v>78</v>
      </c>
      <c r="C3963">
        <v>562653</v>
      </c>
      <c r="D3963">
        <v>1</v>
      </c>
      <c r="E3963">
        <v>0</v>
      </c>
      <c r="F3963">
        <v>0</v>
      </c>
      <c r="G3963">
        <v>0</v>
      </c>
      <c r="H3963">
        <v>0</v>
      </c>
      <c r="I3963" t="s">
        <v>23</v>
      </c>
      <c r="J3963" t="s">
        <v>981</v>
      </c>
      <c r="K3963">
        <v>68144.142339082857</v>
      </c>
      <c r="O3963">
        <f t="shared" si="433"/>
        <v>0</v>
      </c>
      <c r="Q3963">
        <f t="shared" si="434"/>
        <v>0</v>
      </c>
      <c r="S3963">
        <f t="shared" si="435"/>
        <v>0</v>
      </c>
      <c r="U3963">
        <f t="shared" si="436"/>
        <v>0</v>
      </c>
      <c r="AF3963">
        <v>0</v>
      </c>
      <c r="AG3963">
        <f t="shared" si="437"/>
        <v>0</v>
      </c>
      <c r="AL3963">
        <f t="shared" si="438"/>
        <v>68144.142339082857</v>
      </c>
      <c r="AM3963">
        <f t="shared" si="439"/>
        <v>68100</v>
      </c>
      <c r="AN3963">
        <v>65400</v>
      </c>
    </row>
    <row r="3964" spans="1:40" x14ac:dyDescent="0.25">
      <c r="A3964" t="s">
        <v>3814</v>
      </c>
      <c r="B3964">
        <v>421</v>
      </c>
      <c r="C3964">
        <v>549738</v>
      </c>
      <c r="D3964">
        <v>1</v>
      </c>
      <c r="E3964">
        <v>0</v>
      </c>
      <c r="F3964">
        <v>0</v>
      </c>
      <c r="G3964">
        <v>0</v>
      </c>
      <c r="H3964">
        <v>0</v>
      </c>
      <c r="I3964" t="s">
        <v>30</v>
      </c>
      <c r="J3964" t="s">
        <v>104</v>
      </c>
      <c r="K3964">
        <v>95308.441851766474</v>
      </c>
      <c r="O3964">
        <f t="shared" si="433"/>
        <v>0</v>
      </c>
      <c r="Q3964">
        <f t="shared" si="434"/>
        <v>0</v>
      </c>
      <c r="S3964">
        <f t="shared" si="435"/>
        <v>0</v>
      </c>
      <c r="U3964">
        <f t="shared" si="436"/>
        <v>0</v>
      </c>
      <c r="AF3964">
        <v>0</v>
      </c>
      <c r="AG3964">
        <f t="shared" si="437"/>
        <v>0</v>
      </c>
      <c r="AL3964">
        <f t="shared" si="438"/>
        <v>95308.441851766474</v>
      </c>
      <c r="AM3964">
        <f t="shared" si="439"/>
        <v>95300</v>
      </c>
      <c r="AN3964">
        <v>89800</v>
      </c>
    </row>
    <row r="3965" spans="1:40" x14ac:dyDescent="0.25">
      <c r="A3965" s="3" t="s">
        <v>2280</v>
      </c>
      <c r="B3965">
        <v>1112</v>
      </c>
      <c r="C3965">
        <v>577405</v>
      </c>
      <c r="D3965">
        <v>1</v>
      </c>
      <c r="E3965">
        <v>1</v>
      </c>
      <c r="F3965">
        <v>0</v>
      </c>
      <c r="G3965">
        <v>0</v>
      </c>
      <c r="H3965">
        <v>0</v>
      </c>
      <c r="I3965" t="s">
        <v>51</v>
      </c>
      <c r="J3965" t="s">
        <v>287</v>
      </c>
      <c r="K3965">
        <v>248401.2482682245</v>
      </c>
      <c r="L3965">
        <v>1355</v>
      </c>
      <c r="M3965">
        <v>70858.917890970173</v>
      </c>
      <c r="O3965">
        <f t="shared" si="433"/>
        <v>0</v>
      </c>
      <c r="P3965">
        <v>16</v>
      </c>
      <c r="Q3965">
        <f t="shared" si="434"/>
        <v>44160</v>
      </c>
      <c r="R3965">
        <v>7</v>
      </c>
      <c r="S3965">
        <f t="shared" si="435"/>
        <v>6440</v>
      </c>
      <c r="T3965">
        <v>0</v>
      </c>
      <c r="U3965">
        <f t="shared" si="436"/>
        <v>0</v>
      </c>
      <c r="AF3965">
        <v>1</v>
      </c>
      <c r="AG3965">
        <f t="shared" si="437"/>
        <v>29000</v>
      </c>
      <c r="AL3965">
        <f t="shared" si="438"/>
        <v>398860.16615919466</v>
      </c>
      <c r="AM3965">
        <f t="shared" si="439"/>
        <v>398900</v>
      </c>
      <c r="AN3965">
        <v>416200</v>
      </c>
    </row>
    <row r="3966" spans="1:40" x14ac:dyDescent="0.25">
      <c r="A3966" t="s">
        <v>3815</v>
      </c>
      <c r="B3966">
        <v>501</v>
      </c>
      <c r="C3966">
        <v>546992</v>
      </c>
      <c r="D3966">
        <v>1</v>
      </c>
      <c r="E3966">
        <v>0</v>
      </c>
      <c r="F3966">
        <v>0</v>
      </c>
      <c r="G3966">
        <v>0</v>
      </c>
      <c r="H3966">
        <v>0</v>
      </c>
      <c r="I3966" t="s">
        <v>23</v>
      </c>
      <c r="J3966" t="s">
        <v>145</v>
      </c>
      <c r="K3966">
        <v>113198.07397704768</v>
      </c>
      <c r="O3966">
        <f t="shared" si="433"/>
        <v>0</v>
      </c>
      <c r="Q3966">
        <f t="shared" si="434"/>
        <v>0</v>
      </c>
      <c r="S3966">
        <f t="shared" si="435"/>
        <v>0</v>
      </c>
      <c r="U3966">
        <f t="shared" si="436"/>
        <v>0</v>
      </c>
      <c r="AF3966">
        <v>0</v>
      </c>
      <c r="AG3966">
        <f t="shared" si="437"/>
        <v>0</v>
      </c>
      <c r="AL3966">
        <f t="shared" si="438"/>
        <v>113198.07397704768</v>
      </c>
      <c r="AM3966">
        <f t="shared" si="439"/>
        <v>113200</v>
      </c>
      <c r="AN3966">
        <v>108200</v>
      </c>
    </row>
    <row r="3967" spans="1:40" x14ac:dyDescent="0.25">
      <c r="A3967" s="3" t="s">
        <v>3816</v>
      </c>
      <c r="B3967">
        <v>937</v>
      </c>
      <c r="C3967">
        <v>584819</v>
      </c>
      <c r="D3967">
        <v>1</v>
      </c>
      <c r="E3967">
        <v>1</v>
      </c>
      <c r="F3967">
        <v>0</v>
      </c>
      <c r="G3967">
        <v>0</v>
      </c>
      <c r="H3967">
        <v>0</v>
      </c>
      <c r="I3967" t="s">
        <v>30</v>
      </c>
      <c r="J3967" t="s">
        <v>560</v>
      </c>
      <c r="K3967">
        <v>209903.2956948785</v>
      </c>
      <c r="L3967">
        <v>2498</v>
      </c>
      <c r="M3967">
        <v>130447.13160090415</v>
      </c>
      <c r="O3967">
        <f t="shared" si="433"/>
        <v>0</v>
      </c>
      <c r="P3967">
        <v>19</v>
      </c>
      <c r="Q3967">
        <f t="shared" si="434"/>
        <v>52440</v>
      </c>
      <c r="R3967">
        <v>10</v>
      </c>
      <c r="S3967">
        <f t="shared" si="435"/>
        <v>9200</v>
      </c>
      <c r="T3967">
        <v>7</v>
      </c>
      <c r="U3967">
        <f t="shared" si="436"/>
        <v>1463</v>
      </c>
      <c r="AF3967">
        <v>0</v>
      </c>
      <c r="AG3967">
        <f t="shared" si="437"/>
        <v>0</v>
      </c>
      <c r="AL3967">
        <f t="shared" si="438"/>
        <v>403453.42729578266</v>
      </c>
      <c r="AM3967">
        <f t="shared" si="439"/>
        <v>403500</v>
      </c>
      <c r="AN3967">
        <v>464000</v>
      </c>
    </row>
    <row r="3968" spans="1:40" x14ac:dyDescent="0.25">
      <c r="A3968" t="s">
        <v>3817</v>
      </c>
      <c r="B3968">
        <v>1027</v>
      </c>
      <c r="C3968">
        <v>592528</v>
      </c>
      <c r="D3968">
        <v>1</v>
      </c>
      <c r="E3968">
        <v>0</v>
      </c>
      <c r="F3968">
        <v>0</v>
      </c>
      <c r="G3968">
        <v>0</v>
      </c>
      <c r="H3968">
        <v>0</v>
      </c>
      <c r="I3968" t="s">
        <v>90</v>
      </c>
      <c r="J3968" t="s">
        <v>89</v>
      </c>
      <c r="K3968">
        <v>229722.54783193953</v>
      </c>
      <c r="O3968">
        <f t="shared" si="433"/>
        <v>0</v>
      </c>
      <c r="Q3968">
        <f t="shared" si="434"/>
        <v>0</v>
      </c>
      <c r="S3968">
        <f t="shared" si="435"/>
        <v>0</v>
      </c>
      <c r="U3968">
        <f t="shared" si="436"/>
        <v>0</v>
      </c>
      <c r="AF3968">
        <v>0</v>
      </c>
      <c r="AG3968">
        <f t="shared" si="437"/>
        <v>0</v>
      </c>
      <c r="AL3968">
        <f t="shared" si="438"/>
        <v>229722.54783193953</v>
      </c>
      <c r="AM3968">
        <f t="shared" si="439"/>
        <v>229700</v>
      </c>
      <c r="AN3968">
        <v>225000</v>
      </c>
    </row>
    <row r="3969" spans="1:40" x14ac:dyDescent="0.25">
      <c r="A3969" t="s">
        <v>3817</v>
      </c>
      <c r="B3969">
        <v>279</v>
      </c>
      <c r="C3969">
        <v>532649</v>
      </c>
      <c r="D3969">
        <v>1</v>
      </c>
      <c r="E3969">
        <v>0</v>
      </c>
      <c r="F3969">
        <v>0</v>
      </c>
      <c r="G3969">
        <v>0</v>
      </c>
      <c r="H3969">
        <v>0</v>
      </c>
      <c r="I3969" t="s">
        <v>26</v>
      </c>
      <c r="J3969" t="s">
        <v>288</v>
      </c>
      <c r="K3969">
        <v>68144.142339082857</v>
      </c>
      <c r="O3969">
        <f t="shared" si="433"/>
        <v>0</v>
      </c>
      <c r="Q3969">
        <f t="shared" si="434"/>
        <v>0</v>
      </c>
      <c r="S3969">
        <f t="shared" si="435"/>
        <v>0</v>
      </c>
      <c r="U3969">
        <f t="shared" si="436"/>
        <v>0</v>
      </c>
      <c r="AF3969">
        <v>0</v>
      </c>
      <c r="AG3969">
        <f t="shared" si="437"/>
        <v>0</v>
      </c>
      <c r="AL3969">
        <f t="shared" si="438"/>
        <v>68144.142339082857</v>
      </c>
      <c r="AM3969">
        <f t="shared" si="439"/>
        <v>68100</v>
      </c>
      <c r="AN3969">
        <v>65400</v>
      </c>
    </row>
    <row r="3970" spans="1:40" x14ac:dyDescent="0.25">
      <c r="A3970" t="s">
        <v>3817</v>
      </c>
      <c r="B3970">
        <v>353</v>
      </c>
      <c r="C3970">
        <v>583651</v>
      </c>
      <c r="D3970">
        <v>1</v>
      </c>
      <c r="E3970">
        <v>0</v>
      </c>
      <c r="F3970">
        <v>0</v>
      </c>
      <c r="G3970">
        <v>0</v>
      </c>
      <c r="H3970">
        <v>0</v>
      </c>
      <c r="I3970" t="s">
        <v>30</v>
      </c>
      <c r="J3970" t="s">
        <v>471</v>
      </c>
      <c r="K3970">
        <v>80059.366085727321</v>
      </c>
      <c r="O3970">
        <f t="shared" si="433"/>
        <v>0</v>
      </c>
      <c r="Q3970">
        <f t="shared" si="434"/>
        <v>0</v>
      </c>
      <c r="S3970">
        <f t="shared" si="435"/>
        <v>0</v>
      </c>
      <c r="U3970">
        <f t="shared" si="436"/>
        <v>0</v>
      </c>
      <c r="AF3970">
        <v>0</v>
      </c>
      <c r="AG3970">
        <f t="shared" si="437"/>
        <v>0</v>
      </c>
      <c r="AL3970">
        <f t="shared" si="438"/>
        <v>80059.366085727321</v>
      </c>
      <c r="AM3970">
        <f t="shared" si="439"/>
        <v>80100</v>
      </c>
      <c r="AN3970">
        <v>77700</v>
      </c>
    </row>
    <row r="3971" spans="1:40" x14ac:dyDescent="0.25">
      <c r="A3971" t="s">
        <v>3818</v>
      </c>
      <c r="B3971">
        <v>412</v>
      </c>
      <c r="C3971">
        <v>599221</v>
      </c>
      <c r="D3971">
        <v>1</v>
      </c>
      <c r="E3971">
        <v>0</v>
      </c>
      <c r="F3971">
        <v>0</v>
      </c>
      <c r="G3971">
        <v>0</v>
      </c>
      <c r="H3971">
        <v>0</v>
      </c>
      <c r="I3971" t="s">
        <v>26</v>
      </c>
      <c r="J3971" t="s">
        <v>93</v>
      </c>
      <c r="K3971">
        <v>93292.529531275824</v>
      </c>
      <c r="O3971">
        <f t="shared" si="433"/>
        <v>0</v>
      </c>
      <c r="Q3971">
        <f t="shared" si="434"/>
        <v>0</v>
      </c>
      <c r="S3971">
        <f t="shared" si="435"/>
        <v>0</v>
      </c>
      <c r="U3971">
        <f t="shared" si="436"/>
        <v>0</v>
      </c>
      <c r="AF3971">
        <v>0</v>
      </c>
      <c r="AG3971">
        <f t="shared" si="437"/>
        <v>0</v>
      </c>
      <c r="AL3971">
        <f t="shared" si="438"/>
        <v>93292.529531275824</v>
      </c>
      <c r="AM3971">
        <f t="shared" si="439"/>
        <v>93300</v>
      </c>
      <c r="AN3971">
        <v>86300</v>
      </c>
    </row>
    <row r="3972" spans="1:40" x14ac:dyDescent="0.25">
      <c r="A3972" t="s">
        <v>3819</v>
      </c>
      <c r="B3972">
        <v>1608</v>
      </c>
      <c r="C3972">
        <v>583669</v>
      </c>
      <c r="D3972">
        <v>1</v>
      </c>
      <c r="E3972">
        <v>0</v>
      </c>
      <c r="F3972">
        <v>0</v>
      </c>
      <c r="G3972">
        <v>0</v>
      </c>
      <c r="H3972">
        <v>0</v>
      </c>
      <c r="I3972" t="s">
        <v>30</v>
      </c>
      <c r="J3972" t="s">
        <v>104</v>
      </c>
      <c r="K3972">
        <v>356707.66627640539</v>
      </c>
      <c r="O3972">
        <f t="shared" si="433"/>
        <v>0</v>
      </c>
      <c r="Q3972">
        <f t="shared" si="434"/>
        <v>0</v>
      </c>
      <c r="S3972">
        <f t="shared" si="435"/>
        <v>0</v>
      </c>
      <c r="U3972">
        <f t="shared" si="436"/>
        <v>0</v>
      </c>
      <c r="AF3972">
        <v>0</v>
      </c>
      <c r="AG3972">
        <f t="shared" si="437"/>
        <v>0</v>
      </c>
      <c r="AL3972">
        <f t="shared" si="438"/>
        <v>356707.66627640539</v>
      </c>
      <c r="AM3972">
        <f t="shared" si="439"/>
        <v>356700</v>
      </c>
      <c r="AN3972">
        <v>333700</v>
      </c>
    </row>
    <row r="3973" spans="1:40" x14ac:dyDescent="0.25">
      <c r="A3973" t="s">
        <v>3819</v>
      </c>
      <c r="B3973">
        <v>78</v>
      </c>
      <c r="C3973">
        <v>591408</v>
      </c>
      <c r="D3973">
        <v>1</v>
      </c>
      <c r="E3973">
        <v>0</v>
      </c>
      <c r="F3973">
        <v>0</v>
      </c>
      <c r="G3973">
        <v>0</v>
      </c>
      <c r="H3973">
        <v>0</v>
      </c>
      <c r="I3973" t="s">
        <v>75</v>
      </c>
      <c r="J3973" t="s">
        <v>811</v>
      </c>
      <c r="K3973">
        <v>68144.142339082857</v>
      </c>
      <c r="O3973">
        <f t="shared" ref="O3973:O4036" si="440">N3973*690</f>
        <v>0</v>
      </c>
      <c r="Q3973">
        <f t="shared" ref="Q3973:Q4036" si="441">P3973*2760</f>
        <v>0</v>
      </c>
      <c r="S3973">
        <f t="shared" ref="S3973:S4036" si="442">R3973*920</f>
        <v>0</v>
      </c>
      <c r="U3973">
        <f t="shared" ref="U3973:U4036" si="443">T3973*209</f>
        <v>0</v>
      </c>
      <c r="AF3973">
        <v>0</v>
      </c>
      <c r="AG3973">
        <f t="shared" ref="AG3973:AG4036" si="444">AF3973*29000</f>
        <v>0</v>
      </c>
      <c r="AL3973">
        <f t="shared" ref="AL3973:AL4036" si="445">K3973+M3973+O3973+Q3973+S3973+U3973+W3973+Y3973+AA3973+AB3973+AD3973+AE3973+AG3973+AI3973+AK3973</f>
        <v>68144.142339082857</v>
      </c>
      <c r="AM3973">
        <f t="shared" ref="AM3973:AM4036" si="446">ROUND(AL3973/100,0)*100</f>
        <v>68100</v>
      </c>
      <c r="AN3973">
        <v>65400</v>
      </c>
    </row>
    <row r="3974" spans="1:40" x14ac:dyDescent="0.25">
      <c r="A3974" t="s">
        <v>3820</v>
      </c>
      <c r="B3974">
        <v>1555</v>
      </c>
      <c r="C3974">
        <v>537705</v>
      </c>
      <c r="D3974">
        <v>1</v>
      </c>
      <c r="E3974">
        <v>0</v>
      </c>
      <c r="F3974">
        <v>0</v>
      </c>
      <c r="G3974">
        <v>0</v>
      </c>
      <c r="H3974">
        <v>0</v>
      </c>
      <c r="I3974" t="s">
        <v>26</v>
      </c>
      <c r="J3974" t="s">
        <v>837</v>
      </c>
      <c r="K3974">
        <v>345186.75119481992</v>
      </c>
      <c r="O3974">
        <f t="shared" si="440"/>
        <v>0</v>
      </c>
      <c r="Q3974">
        <f t="shared" si="441"/>
        <v>0</v>
      </c>
      <c r="S3974">
        <f t="shared" si="442"/>
        <v>0</v>
      </c>
      <c r="U3974">
        <f t="shared" si="443"/>
        <v>0</v>
      </c>
      <c r="AF3974">
        <v>0</v>
      </c>
      <c r="AG3974">
        <f t="shared" si="444"/>
        <v>0</v>
      </c>
      <c r="AL3974">
        <f t="shared" si="445"/>
        <v>345186.75119481992</v>
      </c>
      <c r="AM3974">
        <f t="shared" si="446"/>
        <v>345200</v>
      </c>
      <c r="AN3974">
        <v>330300</v>
      </c>
    </row>
    <row r="3975" spans="1:40" x14ac:dyDescent="0.25">
      <c r="A3975" t="s">
        <v>3821</v>
      </c>
      <c r="B3975">
        <v>1344</v>
      </c>
      <c r="C3975">
        <v>530441</v>
      </c>
      <c r="D3975">
        <v>1</v>
      </c>
      <c r="E3975">
        <v>0</v>
      </c>
      <c r="F3975">
        <v>0</v>
      </c>
      <c r="G3975">
        <v>0</v>
      </c>
      <c r="H3975">
        <v>0</v>
      </c>
      <c r="I3975" t="s">
        <v>26</v>
      </c>
      <c r="J3975" t="s">
        <v>288</v>
      </c>
      <c r="K3975">
        <v>299200.54464035033</v>
      </c>
      <c r="O3975">
        <f t="shared" si="440"/>
        <v>0</v>
      </c>
      <c r="Q3975">
        <f t="shared" si="441"/>
        <v>0</v>
      </c>
      <c r="S3975">
        <f t="shared" si="442"/>
        <v>0</v>
      </c>
      <c r="U3975">
        <f t="shared" si="443"/>
        <v>0</v>
      </c>
      <c r="AF3975">
        <v>0</v>
      </c>
      <c r="AG3975">
        <f t="shared" si="444"/>
        <v>0</v>
      </c>
      <c r="AL3975">
        <f t="shared" si="445"/>
        <v>299200.54464035033</v>
      </c>
      <c r="AM3975">
        <f t="shared" si="446"/>
        <v>299200</v>
      </c>
      <c r="AN3975">
        <v>280900</v>
      </c>
    </row>
    <row r="3976" spans="1:40" x14ac:dyDescent="0.25">
      <c r="A3976" t="s">
        <v>3822</v>
      </c>
      <c r="B3976">
        <v>492</v>
      </c>
      <c r="C3976">
        <v>572373</v>
      </c>
      <c r="D3976">
        <v>1</v>
      </c>
      <c r="E3976">
        <v>0</v>
      </c>
      <c r="F3976">
        <v>0</v>
      </c>
      <c r="G3976">
        <v>0</v>
      </c>
      <c r="H3976">
        <v>0</v>
      </c>
      <c r="I3976" t="s">
        <v>41</v>
      </c>
      <c r="J3976" t="s">
        <v>284</v>
      </c>
      <c r="K3976">
        <v>111188.06462996178</v>
      </c>
      <c r="O3976">
        <f t="shared" si="440"/>
        <v>0</v>
      </c>
      <c r="Q3976">
        <f t="shared" si="441"/>
        <v>0</v>
      </c>
      <c r="S3976">
        <f t="shared" si="442"/>
        <v>0</v>
      </c>
      <c r="U3976">
        <f t="shared" si="443"/>
        <v>0</v>
      </c>
      <c r="AF3976">
        <v>0</v>
      </c>
      <c r="AG3976">
        <f t="shared" si="444"/>
        <v>0</v>
      </c>
      <c r="AL3976">
        <f t="shared" si="445"/>
        <v>111188.06462996178</v>
      </c>
      <c r="AM3976">
        <f t="shared" si="446"/>
        <v>111200</v>
      </c>
      <c r="AN3976">
        <v>100700</v>
      </c>
    </row>
    <row r="3977" spans="1:40" x14ac:dyDescent="0.25">
      <c r="A3977" s="5" t="s">
        <v>432</v>
      </c>
      <c r="B3977">
        <v>4716</v>
      </c>
      <c r="C3977">
        <v>566624</v>
      </c>
      <c r="D3977">
        <v>1</v>
      </c>
      <c r="E3977">
        <v>1</v>
      </c>
      <c r="F3977">
        <v>1</v>
      </c>
      <c r="G3977">
        <v>1</v>
      </c>
      <c r="H3977">
        <v>0</v>
      </c>
      <c r="I3977" t="s">
        <v>85</v>
      </c>
      <c r="J3977" t="s">
        <v>430</v>
      </c>
      <c r="K3977">
        <v>1016340.535344143</v>
      </c>
      <c r="L3977">
        <v>5231</v>
      </c>
      <c r="M3977">
        <v>272513.78929912136</v>
      </c>
      <c r="O3977">
        <f t="shared" si="440"/>
        <v>0</v>
      </c>
      <c r="P3977">
        <v>12</v>
      </c>
      <c r="Q3977">
        <f t="shared" si="441"/>
        <v>33120</v>
      </c>
      <c r="R3977">
        <v>17</v>
      </c>
      <c r="S3977">
        <f t="shared" si="442"/>
        <v>15640</v>
      </c>
      <c r="T3977">
        <v>20</v>
      </c>
      <c r="U3977">
        <f t="shared" si="443"/>
        <v>4180</v>
      </c>
      <c r="V3977">
        <v>6109</v>
      </c>
      <c r="W3977">
        <v>1245520.275062934</v>
      </c>
      <c r="X3977">
        <v>5231</v>
      </c>
      <c r="Y3977">
        <v>562345.5780798241</v>
      </c>
      <c r="AF3977">
        <v>1</v>
      </c>
      <c r="AG3977">
        <f t="shared" si="444"/>
        <v>29000</v>
      </c>
      <c r="AL3977">
        <f t="shared" si="445"/>
        <v>3178660.1777860224</v>
      </c>
      <c r="AM3977">
        <f t="shared" si="446"/>
        <v>3178700</v>
      </c>
      <c r="AN3977">
        <v>3291000</v>
      </c>
    </row>
    <row r="3978" spans="1:40" x14ac:dyDescent="0.25">
      <c r="A3978" t="s">
        <v>3823</v>
      </c>
      <c r="B3978">
        <v>1132</v>
      </c>
      <c r="C3978">
        <v>554138</v>
      </c>
      <c r="D3978">
        <v>1</v>
      </c>
      <c r="E3978">
        <v>0</v>
      </c>
      <c r="F3978">
        <v>0</v>
      </c>
      <c r="G3978">
        <v>0</v>
      </c>
      <c r="H3978">
        <v>0</v>
      </c>
      <c r="I3978" t="s">
        <v>110</v>
      </c>
      <c r="J3978" t="s">
        <v>109</v>
      </c>
      <c r="K3978">
        <v>252790.84791532377</v>
      </c>
      <c r="O3978">
        <f t="shared" si="440"/>
        <v>0</v>
      </c>
      <c r="Q3978">
        <f t="shared" si="441"/>
        <v>0</v>
      </c>
      <c r="S3978">
        <f t="shared" si="442"/>
        <v>0</v>
      </c>
      <c r="U3978">
        <f t="shared" si="443"/>
        <v>0</v>
      </c>
      <c r="AF3978">
        <v>1</v>
      </c>
      <c r="AG3978">
        <f t="shared" si="444"/>
        <v>29000</v>
      </c>
      <c r="AL3978">
        <f t="shared" si="445"/>
        <v>281790.8479153238</v>
      </c>
      <c r="AM3978">
        <f t="shared" si="446"/>
        <v>281800</v>
      </c>
      <c r="AN3978">
        <v>269700</v>
      </c>
    </row>
    <row r="3979" spans="1:40" x14ac:dyDescent="0.25">
      <c r="A3979" s="3" t="s">
        <v>2499</v>
      </c>
      <c r="B3979">
        <v>3029</v>
      </c>
      <c r="C3979">
        <v>540773</v>
      </c>
      <c r="D3979">
        <v>1</v>
      </c>
      <c r="E3979">
        <v>1</v>
      </c>
      <c r="F3979">
        <v>0</v>
      </c>
      <c r="G3979">
        <v>0</v>
      </c>
      <c r="H3979">
        <v>0</v>
      </c>
      <c r="I3979" t="s">
        <v>61</v>
      </c>
      <c r="J3979" t="s">
        <v>520</v>
      </c>
      <c r="K3979">
        <v>661780.89697792521</v>
      </c>
      <c r="L3979">
        <v>3752</v>
      </c>
      <c r="M3979">
        <v>195695.46845443256</v>
      </c>
      <c r="N3979">
        <v>1</v>
      </c>
      <c r="O3979">
        <f t="shared" si="440"/>
        <v>690</v>
      </c>
      <c r="P3979">
        <v>18</v>
      </c>
      <c r="Q3979">
        <f t="shared" si="441"/>
        <v>49680</v>
      </c>
      <c r="R3979">
        <v>14</v>
      </c>
      <c r="S3979">
        <f t="shared" si="442"/>
        <v>12880</v>
      </c>
      <c r="T3979">
        <v>8</v>
      </c>
      <c r="U3979">
        <f t="shared" si="443"/>
        <v>1672</v>
      </c>
      <c r="AF3979">
        <v>0</v>
      </c>
      <c r="AG3979">
        <f t="shared" si="444"/>
        <v>0</v>
      </c>
      <c r="AL3979">
        <f t="shared" si="445"/>
        <v>922398.36543235776</v>
      </c>
      <c r="AM3979">
        <f t="shared" si="446"/>
        <v>922400</v>
      </c>
      <c r="AN3979">
        <v>1049100</v>
      </c>
    </row>
    <row r="3980" spans="1:40" x14ac:dyDescent="0.25">
      <c r="A3980" t="s">
        <v>3824</v>
      </c>
      <c r="B3980">
        <v>315</v>
      </c>
      <c r="C3980">
        <v>553352</v>
      </c>
      <c r="D3980">
        <v>1</v>
      </c>
      <c r="E3980">
        <v>0</v>
      </c>
      <c r="F3980">
        <v>0</v>
      </c>
      <c r="G3980">
        <v>0</v>
      </c>
      <c r="H3980">
        <v>0</v>
      </c>
      <c r="I3980" t="s">
        <v>61</v>
      </c>
      <c r="J3980" t="s">
        <v>520</v>
      </c>
      <c r="K3980">
        <v>71519.17966218722</v>
      </c>
      <c r="O3980">
        <f t="shared" si="440"/>
        <v>0</v>
      </c>
      <c r="Q3980">
        <f t="shared" si="441"/>
        <v>0</v>
      </c>
      <c r="S3980">
        <f t="shared" si="442"/>
        <v>0</v>
      </c>
      <c r="U3980">
        <f t="shared" si="443"/>
        <v>0</v>
      </c>
      <c r="AF3980">
        <v>0</v>
      </c>
      <c r="AG3980">
        <f t="shared" si="444"/>
        <v>0</v>
      </c>
      <c r="AL3980">
        <f t="shared" si="445"/>
        <v>71519.17966218722</v>
      </c>
      <c r="AM3980">
        <f t="shared" si="446"/>
        <v>71500</v>
      </c>
      <c r="AN3980">
        <v>95900</v>
      </c>
    </row>
    <row r="3981" spans="1:40" x14ac:dyDescent="0.25">
      <c r="A3981" t="s">
        <v>3825</v>
      </c>
      <c r="B3981">
        <v>1286</v>
      </c>
      <c r="C3981">
        <v>538647</v>
      </c>
      <c r="D3981">
        <v>1</v>
      </c>
      <c r="E3981">
        <v>0</v>
      </c>
      <c r="F3981">
        <v>0</v>
      </c>
      <c r="G3981">
        <v>0</v>
      </c>
      <c r="H3981">
        <v>0</v>
      </c>
      <c r="I3981" t="s">
        <v>26</v>
      </c>
      <c r="J3981" t="s">
        <v>1369</v>
      </c>
      <c r="K3981">
        <v>286524.79158896994</v>
      </c>
      <c r="O3981">
        <f t="shared" si="440"/>
        <v>0</v>
      </c>
      <c r="Q3981">
        <f t="shared" si="441"/>
        <v>0</v>
      </c>
      <c r="S3981">
        <f t="shared" si="442"/>
        <v>0</v>
      </c>
      <c r="U3981">
        <f t="shared" si="443"/>
        <v>0</v>
      </c>
      <c r="AF3981">
        <v>0</v>
      </c>
      <c r="AG3981">
        <f t="shared" si="444"/>
        <v>0</v>
      </c>
      <c r="AL3981">
        <f t="shared" si="445"/>
        <v>286524.79158896994</v>
      </c>
      <c r="AM3981">
        <f t="shared" si="446"/>
        <v>286500</v>
      </c>
      <c r="AN3981">
        <v>247200</v>
      </c>
    </row>
    <row r="3982" spans="1:40" x14ac:dyDescent="0.25">
      <c r="A3982" t="s">
        <v>2148</v>
      </c>
      <c r="B3982">
        <v>1355</v>
      </c>
      <c r="C3982">
        <v>530450</v>
      </c>
      <c r="D3982">
        <v>1</v>
      </c>
      <c r="E3982">
        <v>0</v>
      </c>
      <c r="F3982">
        <v>0</v>
      </c>
      <c r="G3982">
        <v>0</v>
      </c>
      <c r="H3982">
        <v>0</v>
      </c>
      <c r="I3982" t="s">
        <v>26</v>
      </c>
      <c r="J3982" t="s">
        <v>288</v>
      </c>
      <c r="K3982">
        <v>301602.81897019816</v>
      </c>
      <c r="O3982">
        <f t="shared" si="440"/>
        <v>0</v>
      </c>
      <c r="Q3982">
        <f t="shared" si="441"/>
        <v>0</v>
      </c>
      <c r="S3982">
        <f t="shared" si="442"/>
        <v>0</v>
      </c>
      <c r="U3982">
        <f t="shared" si="443"/>
        <v>0</v>
      </c>
      <c r="AF3982">
        <v>0</v>
      </c>
      <c r="AG3982">
        <f t="shared" si="444"/>
        <v>0</v>
      </c>
      <c r="AL3982">
        <f t="shared" si="445"/>
        <v>301602.81897019816</v>
      </c>
      <c r="AM3982">
        <f t="shared" si="446"/>
        <v>301600</v>
      </c>
      <c r="AN3982">
        <v>285100</v>
      </c>
    </row>
    <row r="3983" spans="1:40" x14ac:dyDescent="0.25">
      <c r="A3983" t="s">
        <v>3826</v>
      </c>
      <c r="B3983">
        <v>245</v>
      </c>
      <c r="C3983">
        <v>548600</v>
      </c>
      <c r="D3983">
        <v>1</v>
      </c>
      <c r="E3983">
        <v>0</v>
      </c>
      <c r="F3983">
        <v>0</v>
      </c>
      <c r="G3983">
        <v>0</v>
      </c>
      <c r="H3983">
        <v>0</v>
      </c>
      <c r="I3983" t="s">
        <v>75</v>
      </c>
      <c r="J3983" t="s">
        <v>725</v>
      </c>
      <c r="K3983">
        <v>68144.142339082857</v>
      </c>
      <c r="O3983">
        <f t="shared" si="440"/>
        <v>0</v>
      </c>
      <c r="Q3983">
        <f t="shared" si="441"/>
        <v>0</v>
      </c>
      <c r="S3983">
        <f t="shared" si="442"/>
        <v>0</v>
      </c>
      <c r="U3983">
        <f t="shared" si="443"/>
        <v>0</v>
      </c>
      <c r="AF3983">
        <v>3</v>
      </c>
      <c r="AG3983">
        <f t="shared" si="444"/>
        <v>87000</v>
      </c>
      <c r="AL3983">
        <f t="shared" si="445"/>
        <v>155144.14233908284</v>
      </c>
      <c r="AM3983">
        <f t="shared" si="446"/>
        <v>155100</v>
      </c>
      <c r="AN3983">
        <v>152400</v>
      </c>
    </row>
    <row r="3984" spans="1:40" x14ac:dyDescent="0.25">
      <c r="A3984" t="s">
        <v>3827</v>
      </c>
      <c r="B3984">
        <v>218</v>
      </c>
      <c r="C3984">
        <v>564087</v>
      </c>
      <c r="D3984">
        <v>1</v>
      </c>
      <c r="E3984">
        <v>0</v>
      </c>
      <c r="F3984">
        <v>0</v>
      </c>
      <c r="G3984">
        <v>0</v>
      </c>
      <c r="H3984">
        <v>0</v>
      </c>
      <c r="I3984" t="s">
        <v>26</v>
      </c>
      <c r="J3984" t="s">
        <v>319</v>
      </c>
      <c r="K3984">
        <v>68144.142339082857</v>
      </c>
      <c r="O3984">
        <f t="shared" si="440"/>
        <v>0</v>
      </c>
      <c r="Q3984">
        <f t="shared" si="441"/>
        <v>0</v>
      </c>
      <c r="S3984">
        <f t="shared" si="442"/>
        <v>0</v>
      </c>
      <c r="U3984">
        <f t="shared" si="443"/>
        <v>0</v>
      </c>
      <c r="AF3984">
        <v>0</v>
      </c>
      <c r="AG3984">
        <f t="shared" si="444"/>
        <v>0</v>
      </c>
      <c r="AL3984">
        <f t="shared" si="445"/>
        <v>68144.142339082857</v>
      </c>
      <c r="AM3984">
        <f t="shared" si="446"/>
        <v>68100</v>
      </c>
      <c r="AN3984">
        <v>65400</v>
      </c>
    </row>
    <row r="3985" spans="1:40" x14ac:dyDescent="0.25">
      <c r="A3985" t="s">
        <v>3828</v>
      </c>
      <c r="B3985">
        <v>775</v>
      </c>
      <c r="C3985">
        <v>549533</v>
      </c>
      <c r="D3985">
        <v>1</v>
      </c>
      <c r="E3985">
        <v>0</v>
      </c>
      <c r="F3985">
        <v>0</v>
      </c>
      <c r="G3985">
        <v>0</v>
      </c>
      <c r="H3985">
        <v>0</v>
      </c>
      <c r="I3985" t="s">
        <v>90</v>
      </c>
      <c r="J3985" t="s">
        <v>768</v>
      </c>
      <c r="K3985">
        <v>174113.14020984768</v>
      </c>
      <c r="O3985">
        <f t="shared" si="440"/>
        <v>0</v>
      </c>
      <c r="Q3985">
        <f t="shared" si="441"/>
        <v>0</v>
      </c>
      <c r="S3985">
        <f t="shared" si="442"/>
        <v>0</v>
      </c>
      <c r="U3985">
        <f t="shared" si="443"/>
        <v>0</v>
      </c>
      <c r="AF3985">
        <v>0</v>
      </c>
      <c r="AG3985">
        <f t="shared" si="444"/>
        <v>0</v>
      </c>
      <c r="AL3985">
        <f t="shared" si="445"/>
        <v>174113.14020984768</v>
      </c>
      <c r="AM3985">
        <f t="shared" si="446"/>
        <v>174100</v>
      </c>
      <c r="AN3985">
        <v>169100</v>
      </c>
    </row>
    <row r="3986" spans="1:40" x14ac:dyDescent="0.25">
      <c r="A3986" t="s">
        <v>3829</v>
      </c>
      <c r="B3986">
        <v>641</v>
      </c>
      <c r="C3986">
        <v>534331</v>
      </c>
      <c r="D3986">
        <v>1</v>
      </c>
      <c r="E3986">
        <v>0</v>
      </c>
      <c r="F3986">
        <v>0</v>
      </c>
      <c r="G3986">
        <v>0</v>
      </c>
      <c r="H3986">
        <v>0</v>
      </c>
      <c r="I3986" t="s">
        <v>26</v>
      </c>
      <c r="J3986" t="s">
        <v>28</v>
      </c>
      <c r="K3986">
        <v>144386.99111282692</v>
      </c>
      <c r="O3986">
        <f t="shared" si="440"/>
        <v>0</v>
      </c>
      <c r="Q3986">
        <f t="shared" si="441"/>
        <v>0</v>
      </c>
      <c r="S3986">
        <f t="shared" si="442"/>
        <v>0</v>
      </c>
      <c r="U3986">
        <f t="shared" si="443"/>
        <v>0</v>
      </c>
      <c r="AF3986">
        <v>0</v>
      </c>
      <c r="AG3986">
        <f t="shared" si="444"/>
        <v>0</v>
      </c>
      <c r="AL3986">
        <f t="shared" si="445"/>
        <v>144386.99111282692</v>
      </c>
      <c r="AM3986">
        <f t="shared" si="446"/>
        <v>144400</v>
      </c>
      <c r="AN3986">
        <v>135200</v>
      </c>
    </row>
    <row r="3987" spans="1:40" x14ac:dyDescent="0.25">
      <c r="A3987" s="4" t="s">
        <v>3016</v>
      </c>
      <c r="B3987">
        <v>1179</v>
      </c>
      <c r="C3987">
        <v>517101</v>
      </c>
      <c r="D3987">
        <v>1</v>
      </c>
      <c r="E3987">
        <v>1</v>
      </c>
      <c r="F3987">
        <v>1</v>
      </c>
      <c r="G3987">
        <v>0</v>
      </c>
      <c r="H3987">
        <v>0</v>
      </c>
      <c r="I3987" t="s">
        <v>61</v>
      </c>
      <c r="J3987" t="s">
        <v>273</v>
      </c>
      <c r="K3987">
        <v>263098.52545151603</v>
      </c>
      <c r="L3987">
        <v>1294</v>
      </c>
      <c r="M3987">
        <v>67675.043721298949</v>
      </c>
      <c r="O3987">
        <f t="shared" si="440"/>
        <v>0</v>
      </c>
      <c r="P3987">
        <v>6</v>
      </c>
      <c r="Q3987">
        <f t="shared" si="441"/>
        <v>16560</v>
      </c>
      <c r="R3987">
        <v>6</v>
      </c>
      <c r="S3987">
        <f t="shared" si="442"/>
        <v>5520</v>
      </c>
      <c r="T3987">
        <v>1</v>
      </c>
      <c r="U3987">
        <f t="shared" si="443"/>
        <v>209</v>
      </c>
      <c r="V3987">
        <v>1179</v>
      </c>
      <c r="W3987">
        <v>245457.94108831775</v>
      </c>
      <c r="AF3987">
        <v>1</v>
      </c>
      <c r="AG3987">
        <f t="shared" si="444"/>
        <v>29000</v>
      </c>
      <c r="AL3987">
        <f t="shared" si="445"/>
        <v>627520.51026113273</v>
      </c>
      <c r="AM3987">
        <f t="shared" si="446"/>
        <v>627500</v>
      </c>
      <c r="AN3987">
        <v>657800</v>
      </c>
    </row>
    <row r="3988" spans="1:40" x14ac:dyDescent="0.25">
      <c r="A3988" t="s">
        <v>3830</v>
      </c>
      <c r="B3988">
        <v>988</v>
      </c>
      <c r="C3988">
        <v>576671</v>
      </c>
      <c r="D3988">
        <v>1</v>
      </c>
      <c r="E3988">
        <v>0</v>
      </c>
      <c r="F3988">
        <v>0</v>
      </c>
      <c r="G3988">
        <v>0</v>
      </c>
      <c r="H3988">
        <v>0</v>
      </c>
      <c r="I3988" t="s">
        <v>33</v>
      </c>
      <c r="J3988" t="s">
        <v>44</v>
      </c>
      <c r="K3988">
        <v>221139.60207869438</v>
      </c>
      <c r="O3988">
        <f t="shared" si="440"/>
        <v>0</v>
      </c>
      <c r="Q3988">
        <f t="shared" si="441"/>
        <v>0</v>
      </c>
      <c r="S3988">
        <f t="shared" si="442"/>
        <v>0</v>
      </c>
      <c r="U3988">
        <f t="shared" si="443"/>
        <v>0</v>
      </c>
      <c r="AF3988">
        <v>0</v>
      </c>
      <c r="AG3988">
        <f t="shared" si="444"/>
        <v>0</v>
      </c>
      <c r="AL3988">
        <f t="shared" si="445"/>
        <v>221139.60207869438</v>
      </c>
      <c r="AM3988">
        <f t="shared" si="446"/>
        <v>221100</v>
      </c>
      <c r="AN3988">
        <v>205400</v>
      </c>
    </row>
    <row r="3989" spans="1:40" x14ac:dyDescent="0.25">
      <c r="A3989" t="s">
        <v>3831</v>
      </c>
      <c r="B3989">
        <v>450</v>
      </c>
      <c r="C3989">
        <v>555479</v>
      </c>
      <c r="D3989">
        <v>1</v>
      </c>
      <c r="E3989">
        <v>0</v>
      </c>
      <c r="F3989">
        <v>0</v>
      </c>
      <c r="G3989">
        <v>0</v>
      </c>
      <c r="H3989">
        <v>0</v>
      </c>
      <c r="I3989" t="s">
        <v>18</v>
      </c>
      <c r="J3989" t="s">
        <v>20</v>
      </c>
      <c r="K3989">
        <v>101799.48735552092</v>
      </c>
      <c r="O3989">
        <f t="shared" si="440"/>
        <v>0</v>
      </c>
      <c r="Q3989">
        <f t="shared" si="441"/>
        <v>0</v>
      </c>
      <c r="S3989">
        <f t="shared" si="442"/>
        <v>0</v>
      </c>
      <c r="U3989">
        <f t="shared" si="443"/>
        <v>0</v>
      </c>
      <c r="AF3989">
        <v>0</v>
      </c>
      <c r="AG3989">
        <f t="shared" si="444"/>
        <v>0</v>
      </c>
      <c r="AL3989">
        <f t="shared" si="445"/>
        <v>101799.48735552092</v>
      </c>
      <c r="AM3989">
        <f t="shared" si="446"/>
        <v>101800</v>
      </c>
      <c r="AN3989">
        <v>95400</v>
      </c>
    </row>
    <row r="3990" spans="1:40" x14ac:dyDescent="0.25">
      <c r="A3990" t="s">
        <v>3832</v>
      </c>
      <c r="B3990">
        <v>136</v>
      </c>
      <c r="C3990">
        <v>530247</v>
      </c>
      <c r="D3990">
        <v>1</v>
      </c>
      <c r="E3990">
        <v>0</v>
      </c>
      <c r="F3990">
        <v>0</v>
      </c>
      <c r="G3990">
        <v>0</v>
      </c>
      <c r="H3990">
        <v>0</v>
      </c>
      <c r="I3990" t="s">
        <v>110</v>
      </c>
      <c r="J3990" t="s">
        <v>360</v>
      </c>
      <c r="K3990">
        <v>68144.142339082857</v>
      </c>
      <c r="O3990">
        <f t="shared" si="440"/>
        <v>0</v>
      </c>
      <c r="Q3990">
        <f t="shared" si="441"/>
        <v>0</v>
      </c>
      <c r="S3990">
        <f t="shared" si="442"/>
        <v>0</v>
      </c>
      <c r="U3990">
        <f t="shared" si="443"/>
        <v>0</v>
      </c>
      <c r="AF3990">
        <v>1</v>
      </c>
      <c r="AG3990">
        <f t="shared" si="444"/>
        <v>29000</v>
      </c>
      <c r="AL3990">
        <f t="shared" si="445"/>
        <v>97144.142339082857</v>
      </c>
      <c r="AM3990">
        <f t="shared" si="446"/>
        <v>97100</v>
      </c>
      <c r="AN3990">
        <v>94400</v>
      </c>
    </row>
    <row r="3991" spans="1:40" x14ac:dyDescent="0.25">
      <c r="A3991" t="s">
        <v>3833</v>
      </c>
      <c r="B3991">
        <v>160</v>
      </c>
      <c r="C3991">
        <v>577979</v>
      </c>
      <c r="D3991">
        <v>1</v>
      </c>
      <c r="E3991">
        <v>0</v>
      </c>
      <c r="F3991">
        <v>0</v>
      </c>
      <c r="G3991">
        <v>0</v>
      </c>
      <c r="H3991">
        <v>0</v>
      </c>
      <c r="I3991" t="s">
        <v>18</v>
      </c>
      <c r="J3991" t="s">
        <v>87</v>
      </c>
      <c r="K3991">
        <v>68144.142339082857</v>
      </c>
      <c r="O3991">
        <f t="shared" si="440"/>
        <v>0</v>
      </c>
      <c r="Q3991">
        <f t="shared" si="441"/>
        <v>0</v>
      </c>
      <c r="S3991">
        <f t="shared" si="442"/>
        <v>0</v>
      </c>
      <c r="U3991">
        <f t="shared" si="443"/>
        <v>0</v>
      </c>
      <c r="AF3991">
        <v>0</v>
      </c>
      <c r="AG3991">
        <f t="shared" si="444"/>
        <v>0</v>
      </c>
      <c r="AL3991">
        <f t="shared" si="445"/>
        <v>68144.142339082857</v>
      </c>
      <c r="AM3991">
        <f t="shared" si="446"/>
        <v>68100</v>
      </c>
      <c r="AN3991">
        <v>65400</v>
      </c>
    </row>
    <row r="3992" spans="1:40" x14ac:dyDescent="0.25">
      <c r="A3992" t="s">
        <v>3834</v>
      </c>
      <c r="B3992">
        <v>763</v>
      </c>
      <c r="C3992">
        <v>584835</v>
      </c>
      <c r="D3992">
        <v>1</v>
      </c>
      <c r="E3992">
        <v>0</v>
      </c>
      <c r="F3992">
        <v>0</v>
      </c>
      <c r="G3992">
        <v>0</v>
      </c>
      <c r="H3992">
        <v>0</v>
      </c>
      <c r="I3992" t="s">
        <v>30</v>
      </c>
      <c r="J3992" t="s">
        <v>560</v>
      </c>
      <c r="K3992">
        <v>171455.78002009203</v>
      </c>
      <c r="O3992">
        <f t="shared" si="440"/>
        <v>0</v>
      </c>
      <c r="Q3992">
        <f t="shared" si="441"/>
        <v>0</v>
      </c>
      <c r="S3992">
        <f t="shared" si="442"/>
        <v>0</v>
      </c>
      <c r="U3992">
        <f t="shared" si="443"/>
        <v>0</v>
      </c>
      <c r="AF3992">
        <v>1</v>
      </c>
      <c r="AG3992">
        <f t="shared" si="444"/>
        <v>29000</v>
      </c>
      <c r="AL3992">
        <f t="shared" si="445"/>
        <v>200455.78002009203</v>
      </c>
      <c r="AM3992">
        <f t="shared" si="446"/>
        <v>200500</v>
      </c>
      <c r="AN3992">
        <v>193400</v>
      </c>
    </row>
    <row r="3993" spans="1:40" x14ac:dyDescent="0.25">
      <c r="A3993" s="4" t="s">
        <v>3835</v>
      </c>
      <c r="B3993">
        <v>2199</v>
      </c>
      <c r="C3993">
        <v>568155</v>
      </c>
      <c r="D3993">
        <v>1</v>
      </c>
      <c r="E3993">
        <v>1</v>
      </c>
      <c r="F3993">
        <v>1</v>
      </c>
      <c r="G3993">
        <v>0</v>
      </c>
      <c r="H3993">
        <v>0</v>
      </c>
      <c r="I3993" t="s">
        <v>85</v>
      </c>
      <c r="J3993" t="s">
        <v>1447</v>
      </c>
      <c r="K3993">
        <v>484431.1173874549</v>
      </c>
      <c r="L3993">
        <v>2199</v>
      </c>
      <c r="M3993">
        <v>114871.14370354293</v>
      </c>
      <c r="O3993">
        <f t="shared" si="440"/>
        <v>0</v>
      </c>
      <c r="P3993">
        <v>13</v>
      </c>
      <c r="Q3993">
        <f t="shared" si="441"/>
        <v>35880</v>
      </c>
      <c r="R3993">
        <v>8</v>
      </c>
      <c r="S3993">
        <f t="shared" si="442"/>
        <v>7360</v>
      </c>
      <c r="T3993">
        <v>6</v>
      </c>
      <c r="U3993">
        <f t="shared" si="443"/>
        <v>1254</v>
      </c>
      <c r="V3993">
        <v>2199</v>
      </c>
      <c r="W3993">
        <v>455057.8001603178</v>
      </c>
      <c r="AF3993">
        <v>0</v>
      </c>
      <c r="AG3993">
        <f t="shared" si="444"/>
        <v>0</v>
      </c>
      <c r="AL3993">
        <f t="shared" si="445"/>
        <v>1098854.0612513158</v>
      </c>
      <c r="AM3993">
        <f t="shared" si="446"/>
        <v>1098900</v>
      </c>
      <c r="AN3993">
        <v>1140200</v>
      </c>
    </row>
    <row r="3994" spans="1:40" x14ac:dyDescent="0.25">
      <c r="A3994" t="s">
        <v>3836</v>
      </c>
      <c r="B3994">
        <v>157</v>
      </c>
      <c r="C3994">
        <v>591416</v>
      </c>
      <c r="D3994">
        <v>1</v>
      </c>
      <c r="E3994">
        <v>0</v>
      </c>
      <c r="F3994">
        <v>0</v>
      </c>
      <c r="G3994">
        <v>0</v>
      </c>
      <c r="H3994">
        <v>0</v>
      </c>
      <c r="I3994" t="s">
        <v>75</v>
      </c>
      <c r="J3994" t="s">
        <v>96</v>
      </c>
      <c r="K3994">
        <v>68144.142339082857</v>
      </c>
      <c r="O3994">
        <f t="shared" si="440"/>
        <v>0</v>
      </c>
      <c r="Q3994">
        <f t="shared" si="441"/>
        <v>0</v>
      </c>
      <c r="S3994">
        <f t="shared" si="442"/>
        <v>0</v>
      </c>
      <c r="U3994">
        <f t="shared" si="443"/>
        <v>0</v>
      </c>
      <c r="AF3994">
        <v>0</v>
      </c>
      <c r="AG3994">
        <f t="shared" si="444"/>
        <v>0</v>
      </c>
      <c r="AL3994">
        <f t="shared" si="445"/>
        <v>68144.142339082857</v>
      </c>
      <c r="AM3994">
        <f t="shared" si="446"/>
        <v>68100</v>
      </c>
      <c r="AN3994">
        <v>65400</v>
      </c>
    </row>
    <row r="3995" spans="1:40" x14ac:dyDescent="0.25">
      <c r="A3995" t="s">
        <v>3838</v>
      </c>
      <c r="B3995">
        <v>594</v>
      </c>
      <c r="C3995">
        <v>544655</v>
      </c>
      <c r="D3995">
        <v>1</v>
      </c>
      <c r="E3995">
        <v>0</v>
      </c>
      <c r="F3995">
        <v>0</v>
      </c>
      <c r="G3995">
        <v>0</v>
      </c>
      <c r="H3995">
        <v>0</v>
      </c>
      <c r="I3995" t="s">
        <v>90</v>
      </c>
      <c r="J3995" t="s">
        <v>702</v>
      </c>
      <c r="K3995">
        <v>133932.22190997127</v>
      </c>
      <c r="O3995">
        <f t="shared" si="440"/>
        <v>0</v>
      </c>
      <c r="Q3995">
        <f t="shared" si="441"/>
        <v>0</v>
      </c>
      <c r="S3995">
        <f t="shared" si="442"/>
        <v>0</v>
      </c>
      <c r="U3995">
        <f t="shared" si="443"/>
        <v>0</v>
      </c>
      <c r="AF3995">
        <v>0</v>
      </c>
      <c r="AG3995">
        <f t="shared" si="444"/>
        <v>0</v>
      </c>
      <c r="AL3995">
        <f t="shared" si="445"/>
        <v>133932.22190997127</v>
      </c>
      <c r="AM3995">
        <f t="shared" si="446"/>
        <v>133900</v>
      </c>
      <c r="AN3995">
        <v>128800</v>
      </c>
    </row>
    <row r="3996" spans="1:40" x14ac:dyDescent="0.25">
      <c r="A3996" t="s">
        <v>2943</v>
      </c>
      <c r="B3996">
        <v>455</v>
      </c>
      <c r="C3996">
        <v>532762</v>
      </c>
      <c r="D3996">
        <v>1</v>
      </c>
      <c r="E3996">
        <v>0</v>
      </c>
      <c r="F3996">
        <v>0</v>
      </c>
      <c r="G3996">
        <v>0</v>
      </c>
      <c r="H3996">
        <v>0</v>
      </c>
      <c r="I3996" t="s">
        <v>26</v>
      </c>
      <c r="J3996" t="s">
        <v>319</v>
      </c>
      <c r="K3996">
        <v>102917.92489043904</v>
      </c>
      <c r="O3996">
        <f t="shared" si="440"/>
        <v>0</v>
      </c>
      <c r="Q3996">
        <f t="shared" si="441"/>
        <v>0</v>
      </c>
      <c r="S3996">
        <f t="shared" si="442"/>
        <v>0</v>
      </c>
      <c r="U3996">
        <f t="shared" si="443"/>
        <v>0</v>
      </c>
      <c r="AF3996">
        <v>0</v>
      </c>
      <c r="AG3996">
        <f t="shared" si="444"/>
        <v>0</v>
      </c>
      <c r="AL3996">
        <f t="shared" si="445"/>
        <v>102917.92489043904</v>
      </c>
      <c r="AM3996">
        <f t="shared" si="446"/>
        <v>102900</v>
      </c>
      <c r="AN3996">
        <v>99900</v>
      </c>
    </row>
    <row r="3997" spans="1:40" x14ac:dyDescent="0.25">
      <c r="A3997" t="s">
        <v>3839</v>
      </c>
      <c r="B3997">
        <v>1259</v>
      </c>
      <c r="C3997">
        <v>549401</v>
      </c>
      <c r="D3997">
        <v>1</v>
      </c>
      <c r="E3997">
        <v>0</v>
      </c>
      <c r="F3997">
        <v>0</v>
      </c>
      <c r="G3997">
        <v>0</v>
      </c>
      <c r="H3997">
        <v>0</v>
      </c>
      <c r="I3997" t="s">
        <v>90</v>
      </c>
      <c r="J3997" t="s">
        <v>414</v>
      </c>
      <c r="K3997">
        <v>280618.65371006459</v>
      </c>
      <c r="O3997">
        <f t="shared" si="440"/>
        <v>0</v>
      </c>
      <c r="Q3997">
        <f t="shared" si="441"/>
        <v>0</v>
      </c>
      <c r="S3997">
        <f t="shared" si="442"/>
        <v>0</v>
      </c>
      <c r="U3997">
        <f t="shared" si="443"/>
        <v>0</v>
      </c>
      <c r="AF3997">
        <v>0</v>
      </c>
      <c r="AG3997">
        <f t="shared" si="444"/>
        <v>0</v>
      </c>
      <c r="AL3997">
        <f t="shared" si="445"/>
        <v>280618.65371006459</v>
      </c>
      <c r="AM3997">
        <f t="shared" si="446"/>
        <v>280600</v>
      </c>
      <c r="AN3997">
        <v>271400</v>
      </c>
    </row>
    <row r="3998" spans="1:40" x14ac:dyDescent="0.25">
      <c r="A3998" s="4" t="s">
        <v>1922</v>
      </c>
      <c r="B3998">
        <v>2288</v>
      </c>
      <c r="C3998">
        <v>583677</v>
      </c>
      <c r="D3998">
        <v>1</v>
      </c>
      <c r="E3998">
        <v>1</v>
      </c>
      <c r="F3998">
        <v>1</v>
      </c>
      <c r="G3998">
        <v>0</v>
      </c>
      <c r="H3998">
        <v>0</v>
      </c>
      <c r="I3998" t="s">
        <v>30</v>
      </c>
      <c r="J3998" t="s">
        <v>104</v>
      </c>
      <c r="K3998">
        <v>503554.94540418888</v>
      </c>
      <c r="L3998">
        <v>6172</v>
      </c>
      <c r="M3998">
        <v>321321.9057961884</v>
      </c>
      <c r="O3998">
        <f t="shared" si="440"/>
        <v>0</v>
      </c>
      <c r="P3998">
        <v>23</v>
      </c>
      <c r="Q3998">
        <f t="shared" si="441"/>
        <v>63480</v>
      </c>
      <c r="R3998">
        <v>17</v>
      </c>
      <c r="S3998">
        <f t="shared" si="442"/>
        <v>15640</v>
      </c>
      <c r="T3998">
        <v>19</v>
      </c>
      <c r="U3998">
        <f t="shared" si="443"/>
        <v>3971</v>
      </c>
      <c r="V3998">
        <v>6396</v>
      </c>
      <c r="W3998">
        <v>1302917.899865896</v>
      </c>
      <c r="AF3998">
        <v>0</v>
      </c>
      <c r="AG3998">
        <f t="shared" si="444"/>
        <v>0</v>
      </c>
      <c r="AL3998">
        <f t="shared" si="445"/>
        <v>2210885.7510662731</v>
      </c>
      <c r="AM3998">
        <f t="shared" si="446"/>
        <v>2210900</v>
      </c>
      <c r="AN3998">
        <v>2359200</v>
      </c>
    </row>
    <row r="3999" spans="1:40" x14ac:dyDescent="0.25">
      <c r="A3999" t="s">
        <v>3840</v>
      </c>
      <c r="B3999">
        <v>960</v>
      </c>
      <c r="C3999">
        <v>583685</v>
      </c>
      <c r="D3999">
        <v>1</v>
      </c>
      <c r="E3999">
        <v>0</v>
      </c>
      <c r="F3999">
        <v>0</v>
      </c>
      <c r="G3999">
        <v>0</v>
      </c>
      <c r="H3999">
        <v>0</v>
      </c>
      <c r="I3999" t="s">
        <v>30</v>
      </c>
      <c r="J3999" t="s">
        <v>104</v>
      </c>
      <c r="K3999">
        <v>214972.41869696425</v>
      </c>
      <c r="O3999">
        <f t="shared" si="440"/>
        <v>0</v>
      </c>
      <c r="Q3999">
        <f t="shared" si="441"/>
        <v>0</v>
      </c>
      <c r="S3999">
        <f t="shared" si="442"/>
        <v>0</v>
      </c>
      <c r="U3999">
        <f t="shared" si="443"/>
        <v>0</v>
      </c>
      <c r="AF3999">
        <v>0</v>
      </c>
      <c r="AG3999">
        <f t="shared" si="444"/>
        <v>0</v>
      </c>
      <c r="AL3999">
        <f t="shared" si="445"/>
        <v>214972.41869696425</v>
      </c>
      <c r="AM3999">
        <f t="shared" si="446"/>
        <v>215000</v>
      </c>
      <c r="AN3999">
        <v>207500</v>
      </c>
    </row>
    <row r="4000" spans="1:40" x14ac:dyDescent="0.25">
      <c r="A4000" t="s">
        <v>3841</v>
      </c>
      <c r="B4000">
        <v>324</v>
      </c>
      <c r="C4000">
        <v>551619</v>
      </c>
      <c r="D4000">
        <v>1</v>
      </c>
      <c r="E4000">
        <v>0</v>
      </c>
      <c r="F4000">
        <v>0</v>
      </c>
      <c r="G4000">
        <v>0</v>
      </c>
      <c r="H4000">
        <v>0</v>
      </c>
      <c r="I4000" t="s">
        <v>23</v>
      </c>
      <c r="J4000" t="s">
        <v>181</v>
      </c>
      <c r="K4000">
        <v>73543.122710487078</v>
      </c>
      <c r="O4000">
        <f t="shared" si="440"/>
        <v>0</v>
      </c>
      <c r="Q4000">
        <f t="shared" si="441"/>
        <v>0</v>
      </c>
      <c r="S4000">
        <f t="shared" si="442"/>
        <v>0</v>
      </c>
      <c r="U4000">
        <f t="shared" si="443"/>
        <v>0</v>
      </c>
      <c r="AF4000">
        <v>1</v>
      </c>
      <c r="AG4000">
        <f t="shared" si="444"/>
        <v>29000</v>
      </c>
      <c r="AL4000">
        <f t="shared" si="445"/>
        <v>102543.12271048708</v>
      </c>
      <c r="AM4000">
        <f t="shared" si="446"/>
        <v>102500</v>
      </c>
      <c r="AN4000">
        <v>69300</v>
      </c>
    </row>
    <row r="4001" spans="1:40" x14ac:dyDescent="0.25">
      <c r="A4001" t="s">
        <v>3842</v>
      </c>
      <c r="B4001">
        <v>626</v>
      </c>
      <c r="C4001">
        <v>565458</v>
      </c>
      <c r="D4001">
        <v>1</v>
      </c>
      <c r="E4001">
        <v>0</v>
      </c>
      <c r="F4001">
        <v>0</v>
      </c>
      <c r="G4001">
        <v>0</v>
      </c>
      <c r="H4001">
        <v>0</v>
      </c>
      <c r="I4001" t="s">
        <v>85</v>
      </c>
      <c r="J4001" t="s">
        <v>1117</v>
      </c>
      <c r="K4001">
        <v>141052.03248363739</v>
      </c>
      <c r="O4001">
        <f t="shared" si="440"/>
        <v>0</v>
      </c>
      <c r="Q4001">
        <f t="shared" si="441"/>
        <v>0</v>
      </c>
      <c r="S4001">
        <f t="shared" si="442"/>
        <v>0</v>
      </c>
      <c r="U4001">
        <f t="shared" si="443"/>
        <v>0</v>
      </c>
      <c r="AF4001">
        <v>0</v>
      </c>
      <c r="AG4001">
        <f t="shared" si="444"/>
        <v>0</v>
      </c>
      <c r="AL4001">
        <f t="shared" si="445"/>
        <v>141052.03248363739</v>
      </c>
      <c r="AM4001">
        <f t="shared" si="446"/>
        <v>141100</v>
      </c>
      <c r="AN4001">
        <v>132800</v>
      </c>
    </row>
    <row r="4002" spans="1:40" x14ac:dyDescent="0.25">
      <c r="A4002" t="s">
        <v>3843</v>
      </c>
      <c r="B4002">
        <v>814</v>
      </c>
      <c r="C4002">
        <v>594679</v>
      </c>
      <c r="D4002">
        <v>1</v>
      </c>
      <c r="E4002">
        <v>0</v>
      </c>
      <c r="F4002">
        <v>0</v>
      </c>
      <c r="G4002">
        <v>0</v>
      </c>
      <c r="H4002">
        <v>0</v>
      </c>
      <c r="I4002" t="s">
        <v>30</v>
      </c>
      <c r="J4002" t="s">
        <v>149</v>
      </c>
      <c r="K4002">
        <v>182743.45857798122</v>
      </c>
      <c r="O4002">
        <f t="shared" si="440"/>
        <v>0</v>
      </c>
      <c r="Q4002">
        <f t="shared" si="441"/>
        <v>0</v>
      </c>
      <c r="S4002">
        <f t="shared" si="442"/>
        <v>0</v>
      </c>
      <c r="U4002">
        <f t="shared" si="443"/>
        <v>0</v>
      </c>
      <c r="AF4002">
        <v>0</v>
      </c>
      <c r="AG4002">
        <f t="shared" si="444"/>
        <v>0</v>
      </c>
      <c r="AL4002">
        <f t="shared" si="445"/>
        <v>182743.45857798122</v>
      </c>
      <c r="AM4002">
        <f t="shared" si="446"/>
        <v>182700</v>
      </c>
      <c r="AN4002">
        <v>177200</v>
      </c>
    </row>
    <row r="4003" spans="1:40" x14ac:dyDescent="0.25">
      <c r="A4003" t="s">
        <v>3844</v>
      </c>
      <c r="B4003">
        <v>258</v>
      </c>
      <c r="C4003">
        <v>558231</v>
      </c>
      <c r="D4003">
        <v>1</v>
      </c>
      <c r="E4003">
        <v>0</v>
      </c>
      <c r="F4003">
        <v>0</v>
      </c>
      <c r="G4003">
        <v>0</v>
      </c>
      <c r="H4003">
        <v>0</v>
      </c>
      <c r="I4003" t="s">
        <v>110</v>
      </c>
      <c r="J4003" t="s">
        <v>1216</v>
      </c>
      <c r="K4003">
        <v>68144.142339082857</v>
      </c>
      <c r="O4003">
        <f t="shared" si="440"/>
        <v>0</v>
      </c>
      <c r="Q4003">
        <f t="shared" si="441"/>
        <v>0</v>
      </c>
      <c r="S4003">
        <f t="shared" si="442"/>
        <v>0</v>
      </c>
      <c r="U4003">
        <f t="shared" si="443"/>
        <v>0</v>
      </c>
      <c r="AF4003">
        <v>0</v>
      </c>
      <c r="AG4003">
        <f t="shared" si="444"/>
        <v>0</v>
      </c>
      <c r="AL4003">
        <f t="shared" si="445"/>
        <v>68144.142339082857</v>
      </c>
      <c r="AM4003">
        <f t="shared" si="446"/>
        <v>68100</v>
      </c>
      <c r="AN4003">
        <v>65400</v>
      </c>
    </row>
    <row r="4004" spans="1:40" x14ac:dyDescent="0.25">
      <c r="A4004" s="6" t="s">
        <v>91</v>
      </c>
      <c r="B4004">
        <v>10874</v>
      </c>
      <c r="C4004">
        <v>550094</v>
      </c>
      <c r="D4004">
        <v>1</v>
      </c>
      <c r="E4004">
        <v>1</v>
      </c>
      <c r="F4004">
        <v>1</v>
      </c>
      <c r="G4004">
        <v>1</v>
      </c>
      <c r="H4004">
        <v>1</v>
      </c>
      <c r="I4004" t="s">
        <v>23</v>
      </c>
      <c r="J4004" t="s">
        <v>91</v>
      </c>
      <c r="K4004">
        <v>463399.03399810503</v>
      </c>
      <c r="L4004">
        <v>13147</v>
      </c>
      <c r="M4004">
        <v>268486.22744745557</v>
      </c>
      <c r="N4004">
        <v>277</v>
      </c>
      <c r="O4004">
        <f t="shared" si="440"/>
        <v>191130</v>
      </c>
      <c r="P4004">
        <v>64</v>
      </c>
      <c r="Q4004">
        <f t="shared" si="441"/>
        <v>176640</v>
      </c>
      <c r="R4004">
        <v>472</v>
      </c>
      <c r="S4004">
        <f t="shared" si="442"/>
        <v>434240</v>
      </c>
      <c r="T4004">
        <v>100</v>
      </c>
      <c r="U4004">
        <f t="shared" si="443"/>
        <v>20900</v>
      </c>
      <c r="V4004">
        <v>23779</v>
      </c>
      <c r="W4004">
        <v>2618703.7875827309</v>
      </c>
      <c r="X4004">
        <v>23779</v>
      </c>
      <c r="Y4004">
        <v>3901242.8631747309</v>
      </c>
      <c r="Z4004">
        <v>33457</v>
      </c>
      <c r="AA4004">
        <v>18916791.827758398</v>
      </c>
      <c r="AC4004">
        <v>3827</v>
      </c>
      <c r="AD4004">
        <v>440105</v>
      </c>
      <c r="AF4004">
        <v>8</v>
      </c>
      <c r="AG4004">
        <f t="shared" si="444"/>
        <v>232000</v>
      </c>
      <c r="AH4004">
        <v>425</v>
      </c>
      <c r="AI4004">
        <v>1052725</v>
      </c>
      <c r="AJ4004">
        <v>1589</v>
      </c>
      <c r="AK4004">
        <v>182735</v>
      </c>
      <c r="AL4004">
        <f t="shared" si="445"/>
        <v>28899098.739961419</v>
      </c>
      <c r="AM4004">
        <f t="shared" si="446"/>
        <v>28899100</v>
      </c>
      <c r="AN4004">
        <v>26852900</v>
      </c>
    </row>
    <row r="4005" spans="1:40" x14ac:dyDescent="0.25">
      <c r="A4005" t="s">
        <v>3845</v>
      </c>
      <c r="B4005">
        <v>1434</v>
      </c>
      <c r="C4005">
        <v>572071</v>
      </c>
      <c r="D4005">
        <v>1</v>
      </c>
      <c r="E4005">
        <v>0</v>
      </c>
      <c r="F4005">
        <v>0</v>
      </c>
      <c r="G4005">
        <v>0</v>
      </c>
      <c r="H4005">
        <v>0</v>
      </c>
      <c r="I4005" t="s">
        <v>41</v>
      </c>
      <c r="J4005" t="s">
        <v>325</v>
      </c>
      <c r="K4005">
        <v>318839.46854407765</v>
      </c>
      <c r="O4005">
        <f t="shared" si="440"/>
        <v>0</v>
      </c>
      <c r="Q4005">
        <f t="shared" si="441"/>
        <v>0</v>
      </c>
      <c r="S4005">
        <f t="shared" si="442"/>
        <v>0</v>
      </c>
      <c r="U4005">
        <f t="shared" si="443"/>
        <v>0</v>
      </c>
      <c r="AF4005">
        <v>0</v>
      </c>
      <c r="AG4005">
        <f t="shared" si="444"/>
        <v>0</v>
      </c>
      <c r="AL4005">
        <f t="shared" si="445"/>
        <v>318839.46854407765</v>
      </c>
      <c r="AM4005">
        <f t="shared" si="446"/>
        <v>318800</v>
      </c>
      <c r="AN4005">
        <v>303900</v>
      </c>
    </row>
    <row r="4006" spans="1:40" x14ac:dyDescent="0.25">
      <c r="A4006" s="3" t="s">
        <v>3663</v>
      </c>
      <c r="B4006">
        <v>1035</v>
      </c>
      <c r="C4006">
        <v>592536</v>
      </c>
      <c r="D4006">
        <v>1</v>
      </c>
      <c r="E4006">
        <v>1</v>
      </c>
      <c r="F4006">
        <v>0</v>
      </c>
      <c r="G4006">
        <v>0</v>
      </c>
      <c r="H4006">
        <v>0</v>
      </c>
      <c r="I4006" t="s">
        <v>90</v>
      </c>
      <c r="J4006" t="s">
        <v>143</v>
      </c>
      <c r="K4006">
        <v>231482.149925212</v>
      </c>
      <c r="L4006">
        <v>1747</v>
      </c>
      <c r="M4006">
        <v>91309.478105628732</v>
      </c>
      <c r="O4006">
        <f t="shared" si="440"/>
        <v>0</v>
      </c>
      <c r="P4006">
        <v>3</v>
      </c>
      <c r="Q4006">
        <f t="shared" si="441"/>
        <v>8280</v>
      </c>
      <c r="R4006">
        <v>5</v>
      </c>
      <c r="S4006">
        <f t="shared" si="442"/>
        <v>4600</v>
      </c>
      <c r="T4006">
        <v>2</v>
      </c>
      <c r="U4006">
        <f t="shared" si="443"/>
        <v>418</v>
      </c>
      <c r="AF4006">
        <v>0</v>
      </c>
      <c r="AG4006">
        <f t="shared" si="444"/>
        <v>0</v>
      </c>
      <c r="AL4006">
        <f t="shared" si="445"/>
        <v>336089.62803084071</v>
      </c>
      <c r="AM4006">
        <f t="shared" si="446"/>
        <v>336100</v>
      </c>
      <c r="AN4006">
        <v>406900</v>
      </c>
    </row>
    <row r="4007" spans="1:40" x14ac:dyDescent="0.25">
      <c r="A4007" t="s">
        <v>3846</v>
      </c>
      <c r="B4007">
        <v>106</v>
      </c>
      <c r="C4007">
        <v>539538</v>
      </c>
      <c r="D4007">
        <v>1</v>
      </c>
      <c r="E4007">
        <v>0</v>
      </c>
      <c r="F4007">
        <v>0</v>
      </c>
      <c r="G4007">
        <v>0</v>
      </c>
      <c r="H4007">
        <v>0</v>
      </c>
      <c r="I4007" t="s">
        <v>18</v>
      </c>
      <c r="J4007" t="s">
        <v>1530</v>
      </c>
      <c r="K4007">
        <v>68144.142339082857</v>
      </c>
      <c r="O4007">
        <f t="shared" si="440"/>
        <v>0</v>
      </c>
      <c r="Q4007">
        <f t="shared" si="441"/>
        <v>0</v>
      </c>
      <c r="S4007">
        <f t="shared" si="442"/>
        <v>0</v>
      </c>
      <c r="U4007">
        <f t="shared" si="443"/>
        <v>0</v>
      </c>
      <c r="AF4007">
        <v>0</v>
      </c>
      <c r="AG4007">
        <f t="shared" si="444"/>
        <v>0</v>
      </c>
      <c r="AL4007">
        <f t="shared" si="445"/>
        <v>68144.142339082857</v>
      </c>
      <c r="AM4007">
        <f t="shared" si="446"/>
        <v>68100</v>
      </c>
      <c r="AN4007">
        <v>65400</v>
      </c>
    </row>
    <row r="4008" spans="1:40" x14ac:dyDescent="0.25">
      <c r="A4008" t="s">
        <v>3847</v>
      </c>
      <c r="B4008">
        <v>613</v>
      </c>
      <c r="C4008">
        <v>570648</v>
      </c>
      <c r="D4008">
        <v>1</v>
      </c>
      <c r="E4008">
        <v>0</v>
      </c>
      <c r="F4008">
        <v>0</v>
      </c>
      <c r="G4008">
        <v>0</v>
      </c>
      <c r="H4008">
        <v>0</v>
      </c>
      <c r="I4008" t="s">
        <v>33</v>
      </c>
      <c r="J4008" t="s">
        <v>99</v>
      </c>
      <c r="K4008">
        <v>138160.47565306598</v>
      </c>
      <c r="O4008">
        <f t="shared" si="440"/>
        <v>0</v>
      </c>
      <c r="Q4008">
        <f t="shared" si="441"/>
        <v>0</v>
      </c>
      <c r="S4008">
        <f t="shared" si="442"/>
        <v>0</v>
      </c>
      <c r="U4008">
        <f t="shared" si="443"/>
        <v>0</v>
      </c>
      <c r="AF4008">
        <v>0</v>
      </c>
      <c r="AG4008">
        <f t="shared" si="444"/>
        <v>0</v>
      </c>
      <c r="AL4008">
        <f t="shared" si="445"/>
        <v>138160.47565306598</v>
      </c>
      <c r="AM4008">
        <f t="shared" si="446"/>
        <v>138200</v>
      </c>
      <c r="AN4008">
        <v>132000</v>
      </c>
    </row>
    <row r="4009" spans="1:40" x14ac:dyDescent="0.25">
      <c r="A4009" s="3" t="s">
        <v>1351</v>
      </c>
      <c r="B4009">
        <v>1081</v>
      </c>
      <c r="C4009">
        <v>570656</v>
      </c>
      <c r="D4009">
        <v>1</v>
      </c>
      <c r="E4009">
        <v>1</v>
      </c>
      <c r="F4009">
        <v>0</v>
      </c>
      <c r="G4009">
        <v>0</v>
      </c>
      <c r="H4009">
        <v>0</v>
      </c>
      <c r="I4009" t="s">
        <v>33</v>
      </c>
      <c r="J4009" t="s">
        <v>98</v>
      </c>
      <c r="K4009">
        <v>241593.34855948738</v>
      </c>
      <c r="L4009">
        <v>7360</v>
      </c>
      <c r="M4009">
        <v>382875.08313823352</v>
      </c>
      <c r="O4009">
        <f t="shared" si="440"/>
        <v>0</v>
      </c>
      <c r="P4009">
        <v>46</v>
      </c>
      <c r="Q4009">
        <f t="shared" si="441"/>
        <v>126960</v>
      </c>
      <c r="R4009">
        <v>26</v>
      </c>
      <c r="S4009">
        <f t="shared" si="442"/>
        <v>23920</v>
      </c>
      <c r="T4009">
        <v>11</v>
      </c>
      <c r="U4009">
        <f t="shared" si="443"/>
        <v>2299</v>
      </c>
      <c r="AF4009">
        <v>0</v>
      </c>
      <c r="AG4009">
        <f t="shared" si="444"/>
        <v>0</v>
      </c>
      <c r="AL4009">
        <f t="shared" si="445"/>
        <v>777647.43169772089</v>
      </c>
      <c r="AM4009">
        <f t="shared" si="446"/>
        <v>777600</v>
      </c>
      <c r="AN4009">
        <v>1003700</v>
      </c>
    </row>
    <row r="4010" spans="1:40" x14ac:dyDescent="0.25">
      <c r="A4010" t="s">
        <v>3848</v>
      </c>
      <c r="B4010">
        <v>246</v>
      </c>
      <c r="C4010">
        <v>587397</v>
      </c>
      <c r="D4010">
        <v>1</v>
      </c>
      <c r="E4010">
        <v>0</v>
      </c>
      <c r="F4010">
        <v>0</v>
      </c>
      <c r="G4010">
        <v>0</v>
      </c>
      <c r="H4010">
        <v>0</v>
      </c>
      <c r="I4010" t="s">
        <v>90</v>
      </c>
      <c r="J4010" t="s">
        <v>164</v>
      </c>
      <c r="K4010">
        <v>68144.142339082857</v>
      </c>
      <c r="O4010">
        <f t="shared" si="440"/>
        <v>0</v>
      </c>
      <c r="Q4010">
        <f t="shared" si="441"/>
        <v>0</v>
      </c>
      <c r="S4010">
        <f t="shared" si="442"/>
        <v>0</v>
      </c>
      <c r="U4010">
        <f t="shared" si="443"/>
        <v>0</v>
      </c>
      <c r="AF4010">
        <v>0</v>
      </c>
      <c r="AG4010">
        <f t="shared" si="444"/>
        <v>0</v>
      </c>
      <c r="AL4010">
        <f t="shared" si="445"/>
        <v>68144.142339082857</v>
      </c>
      <c r="AM4010">
        <f t="shared" si="446"/>
        <v>68100</v>
      </c>
      <c r="AN4010">
        <v>65400</v>
      </c>
    </row>
    <row r="4011" spans="1:40" x14ac:dyDescent="0.25">
      <c r="A4011" t="s">
        <v>3849</v>
      </c>
      <c r="B4011">
        <v>909</v>
      </c>
      <c r="C4011">
        <v>531693</v>
      </c>
      <c r="D4011">
        <v>1</v>
      </c>
      <c r="E4011">
        <v>0</v>
      </c>
      <c r="F4011">
        <v>0</v>
      </c>
      <c r="G4011">
        <v>0</v>
      </c>
      <c r="H4011">
        <v>0</v>
      </c>
      <c r="I4011" t="s">
        <v>26</v>
      </c>
      <c r="J4011" t="s">
        <v>330</v>
      </c>
      <c r="K4011">
        <v>203728.20700742301</v>
      </c>
      <c r="O4011">
        <f t="shared" si="440"/>
        <v>0</v>
      </c>
      <c r="Q4011">
        <f t="shared" si="441"/>
        <v>0</v>
      </c>
      <c r="S4011">
        <f t="shared" si="442"/>
        <v>0</v>
      </c>
      <c r="U4011">
        <f t="shared" si="443"/>
        <v>0</v>
      </c>
      <c r="AF4011">
        <v>0</v>
      </c>
      <c r="AG4011">
        <f t="shared" si="444"/>
        <v>0</v>
      </c>
      <c r="AL4011">
        <f t="shared" si="445"/>
        <v>203728.20700742301</v>
      </c>
      <c r="AM4011">
        <f t="shared" si="446"/>
        <v>203700</v>
      </c>
      <c r="AN4011">
        <v>192900</v>
      </c>
    </row>
    <row r="4012" spans="1:40" x14ac:dyDescent="0.25">
      <c r="A4012" t="s">
        <v>3850</v>
      </c>
      <c r="B4012">
        <v>156</v>
      </c>
      <c r="C4012">
        <v>556084</v>
      </c>
      <c r="D4012">
        <v>1</v>
      </c>
      <c r="E4012">
        <v>0</v>
      </c>
      <c r="F4012">
        <v>0</v>
      </c>
      <c r="G4012">
        <v>0</v>
      </c>
      <c r="H4012">
        <v>0</v>
      </c>
      <c r="I4012" t="s">
        <v>110</v>
      </c>
      <c r="J4012" t="s">
        <v>867</v>
      </c>
      <c r="K4012">
        <v>68144.142339082857</v>
      </c>
      <c r="O4012">
        <f t="shared" si="440"/>
        <v>0</v>
      </c>
      <c r="Q4012">
        <f t="shared" si="441"/>
        <v>0</v>
      </c>
      <c r="S4012">
        <f t="shared" si="442"/>
        <v>0</v>
      </c>
      <c r="U4012">
        <f t="shared" si="443"/>
        <v>0</v>
      </c>
      <c r="AF4012">
        <v>0</v>
      </c>
      <c r="AG4012">
        <f t="shared" si="444"/>
        <v>0</v>
      </c>
      <c r="AL4012">
        <f t="shared" si="445"/>
        <v>68144.142339082857</v>
      </c>
      <c r="AM4012">
        <f t="shared" si="446"/>
        <v>68100</v>
      </c>
      <c r="AN4012">
        <v>65400</v>
      </c>
    </row>
    <row r="4013" spans="1:40" x14ac:dyDescent="0.25">
      <c r="A4013" t="s">
        <v>3851</v>
      </c>
      <c r="B4013">
        <v>733</v>
      </c>
      <c r="C4013">
        <v>588890</v>
      </c>
      <c r="D4013">
        <v>1</v>
      </c>
      <c r="E4013">
        <v>0</v>
      </c>
      <c r="F4013">
        <v>0</v>
      </c>
      <c r="G4013">
        <v>0</v>
      </c>
      <c r="H4013">
        <v>0</v>
      </c>
      <c r="I4013" t="s">
        <v>90</v>
      </c>
      <c r="J4013" t="s">
        <v>164</v>
      </c>
      <c r="K4013">
        <v>164808.44032354251</v>
      </c>
      <c r="O4013">
        <f t="shared" si="440"/>
        <v>0</v>
      </c>
      <c r="Q4013">
        <f t="shared" si="441"/>
        <v>0</v>
      </c>
      <c r="S4013">
        <f t="shared" si="442"/>
        <v>0</v>
      </c>
      <c r="U4013">
        <f t="shared" si="443"/>
        <v>0</v>
      </c>
      <c r="AF4013">
        <v>0</v>
      </c>
      <c r="AG4013">
        <f t="shared" si="444"/>
        <v>0</v>
      </c>
      <c r="AL4013">
        <f t="shared" si="445"/>
        <v>164808.44032354251</v>
      </c>
      <c r="AM4013">
        <f t="shared" si="446"/>
        <v>164800</v>
      </c>
      <c r="AN4013">
        <v>158000</v>
      </c>
    </row>
    <row r="4014" spans="1:40" x14ac:dyDescent="0.25">
      <c r="A4014" t="s">
        <v>3852</v>
      </c>
      <c r="B4014">
        <v>348</v>
      </c>
      <c r="C4014">
        <v>594687</v>
      </c>
      <c r="D4014">
        <v>1</v>
      </c>
      <c r="E4014">
        <v>0</v>
      </c>
      <c r="F4014">
        <v>0</v>
      </c>
      <c r="G4014">
        <v>0</v>
      </c>
      <c r="H4014">
        <v>0</v>
      </c>
      <c r="I4014" t="s">
        <v>30</v>
      </c>
      <c r="J4014" t="s">
        <v>149</v>
      </c>
      <c r="K4014">
        <v>78936.448529252229</v>
      </c>
      <c r="O4014">
        <f t="shared" si="440"/>
        <v>0</v>
      </c>
      <c r="Q4014">
        <f t="shared" si="441"/>
        <v>0</v>
      </c>
      <c r="S4014">
        <f t="shared" si="442"/>
        <v>0</v>
      </c>
      <c r="U4014">
        <f t="shared" si="443"/>
        <v>0</v>
      </c>
      <c r="AF4014">
        <v>0</v>
      </c>
      <c r="AG4014">
        <f t="shared" si="444"/>
        <v>0</v>
      </c>
      <c r="AL4014">
        <f t="shared" si="445"/>
        <v>78936.448529252229</v>
      </c>
      <c r="AM4014">
        <f t="shared" si="446"/>
        <v>78900</v>
      </c>
      <c r="AN4014">
        <v>74300</v>
      </c>
    </row>
    <row r="4015" spans="1:40" x14ac:dyDescent="0.25">
      <c r="A4015" t="s">
        <v>3853</v>
      </c>
      <c r="B4015">
        <v>604</v>
      </c>
      <c r="C4015">
        <v>583693</v>
      </c>
      <c r="D4015">
        <v>1</v>
      </c>
      <c r="E4015">
        <v>0</v>
      </c>
      <c r="F4015">
        <v>0</v>
      </c>
      <c r="G4015">
        <v>0</v>
      </c>
      <c r="H4015">
        <v>0</v>
      </c>
      <c r="I4015" t="s">
        <v>30</v>
      </c>
      <c r="J4015" t="s">
        <v>412</v>
      </c>
      <c r="K4015">
        <v>136157.93627478031</v>
      </c>
      <c r="O4015">
        <f t="shared" si="440"/>
        <v>0</v>
      </c>
      <c r="Q4015">
        <f t="shared" si="441"/>
        <v>0</v>
      </c>
      <c r="S4015">
        <f t="shared" si="442"/>
        <v>0</v>
      </c>
      <c r="U4015">
        <f t="shared" si="443"/>
        <v>0</v>
      </c>
      <c r="AF4015">
        <v>0</v>
      </c>
      <c r="AG4015">
        <f t="shared" si="444"/>
        <v>0</v>
      </c>
      <c r="AL4015">
        <f t="shared" si="445"/>
        <v>136157.93627478031</v>
      </c>
      <c r="AM4015">
        <f t="shared" si="446"/>
        <v>136200</v>
      </c>
      <c r="AN4015">
        <v>127500</v>
      </c>
    </row>
    <row r="4016" spans="1:40" x14ac:dyDescent="0.25">
      <c r="A4016" t="s">
        <v>3854</v>
      </c>
      <c r="B4016">
        <v>574</v>
      </c>
      <c r="C4016">
        <v>530476</v>
      </c>
      <c r="D4016">
        <v>1</v>
      </c>
      <c r="E4016">
        <v>0</v>
      </c>
      <c r="F4016">
        <v>0</v>
      </c>
      <c r="G4016">
        <v>0</v>
      </c>
      <c r="H4016">
        <v>0</v>
      </c>
      <c r="I4016" t="s">
        <v>26</v>
      </c>
      <c r="J4016" t="s">
        <v>307</v>
      </c>
      <c r="K4016">
        <v>129478.65064049685</v>
      </c>
      <c r="O4016">
        <f t="shared" si="440"/>
        <v>0</v>
      </c>
      <c r="Q4016">
        <f t="shared" si="441"/>
        <v>0</v>
      </c>
      <c r="S4016">
        <f t="shared" si="442"/>
        <v>0</v>
      </c>
      <c r="U4016">
        <f t="shared" si="443"/>
        <v>0</v>
      </c>
      <c r="AF4016">
        <v>0</v>
      </c>
      <c r="AG4016">
        <f t="shared" si="444"/>
        <v>0</v>
      </c>
      <c r="AL4016">
        <f t="shared" si="445"/>
        <v>129478.65064049685</v>
      </c>
      <c r="AM4016">
        <f t="shared" si="446"/>
        <v>129500</v>
      </c>
      <c r="AN4016">
        <v>121300</v>
      </c>
    </row>
    <row r="4017" spans="1:40" x14ac:dyDescent="0.25">
      <c r="A4017" t="s">
        <v>3855</v>
      </c>
      <c r="B4017">
        <v>100</v>
      </c>
      <c r="C4017">
        <v>572853</v>
      </c>
      <c r="D4017">
        <v>1</v>
      </c>
      <c r="E4017">
        <v>0</v>
      </c>
      <c r="F4017">
        <v>0</v>
      </c>
      <c r="G4017">
        <v>0</v>
      </c>
      <c r="H4017">
        <v>0</v>
      </c>
      <c r="I4017" t="s">
        <v>41</v>
      </c>
      <c r="J4017" t="s">
        <v>151</v>
      </c>
      <c r="K4017">
        <v>68144.142339082857</v>
      </c>
      <c r="O4017">
        <f t="shared" si="440"/>
        <v>0</v>
      </c>
      <c r="Q4017">
        <f t="shared" si="441"/>
        <v>0</v>
      </c>
      <c r="S4017">
        <f t="shared" si="442"/>
        <v>0</v>
      </c>
      <c r="U4017">
        <f t="shared" si="443"/>
        <v>0</v>
      </c>
      <c r="AF4017">
        <v>0</v>
      </c>
      <c r="AG4017">
        <f t="shared" si="444"/>
        <v>0</v>
      </c>
      <c r="AL4017">
        <f t="shared" si="445"/>
        <v>68144.142339082857</v>
      </c>
      <c r="AM4017">
        <f t="shared" si="446"/>
        <v>68100</v>
      </c>
      <c r="AN4017">
        <v>65400</v>
      </c>
    </row>
    <row r="4018" spans="1:40" x14ac:dyDescent="0.25">
      <c r="A4018" t="s">
        <v>3856</v>
      </c>
      <c r="B4018">
        <v>913</v>
      </c>
      <c r="C4018">
        <v>568813</v>
      </c>
      <c r="D4018">
        <v>1</v>
      </c>
      <c r="E4018">
        <v>0</v>
      </c>
      <c r="F4018">
        <v>0</v>
      </c>
      <c r="G4018">
        <v>0</v>
      </c>
      <c r="H4018">
        <v>0</v>
      </c>
      <c r="I4018" t="s">
        <v>38</v>
      </c>
      <c r="J4018" t="s">
        <v>166</v>
      </c>
      <c r="K4018">
        <v>204610.63271383563</v>
      </c>
      <c r="O4018">
        <f t="shared" si="440"/>
        <v>0</v>
      </c>
      <c r="Q4018">
        <f t="shared" si="441"/>
        <v>0</v>
      </c>
      <c r="S4018">
        <f t="shared" si="442"/>
        <v>0</v>
      </c>
      <c r="U4018">
        <f t="shared" si="443"/>
        <v>0</v>
      </c>
      <c r="AF4018">
        <v>0</v>
      </c>
      <c r="AG4018">
        <f t="shared" si="444"/>
        <v>0</v>
      </c>
      <c r="AL4018">
        <f t="shared" si="445"/>
        <v>204610.63271383563</v>
      </c>
      <c r="AM4018">
        <f t="shared" si="446"/>
        <v>204600</v>
      </c>
      <c r="AN4018">
        <v>195000</v>
      </c>
    </row>
    <row r="4019" spans="1:40" x14ac:dyDescent="0.25">
      <c r="A4019" t="s">
        <v>3857</v>
      </c>
      <c r="B4019">
        <v>531</v>
      </c>
      <c r="C4019">
        <v>544671</v>
      </c>
      <c r="D4019">
        <v>1</v>
      </c>
      <c r="E4019">
        <v>0</v>
      </c>
      <c r="F4019">
        <v>0</v>
      </c>
      <c r="G4019">
        <v>0</v>
      </c>
      <c r="H4019">
        <v>0</v>
      </c>
      <c r="I4019" t="s">
        <v>90</v>
      </c>
      <c r="J4019" t="s">
        <v>702</v>
      </c>
      <c r="K4019">
        <v>119893.57760720885</v>
      </c>
      <c r="O4019">
        <f t="shared" si="440"/>
        <v>0</v>
      </c>
      <c r="Q4019">
        <f t="shared" si="441"/>
        <v>0</v>
      </c>
      <c r="S4019">
        <f t="shared" si="442"/>
        <v>0</v>
      </c>
      <c r="U4019">
        <f t="shared" si="443"/>
        <v>0</v>
      </c>
      <c r="AF4019">
        <v>0</v>
      </c>
      <c r="AG4019">
        <f t="shared" si="444"/>
        <v>0</v>
      </c>
      <c r="AL4019">
        <f t="shared" si="445"/>
        <v>119893.57760720885</v>
      </c>
      <c r="AM4019">
        <f t="shared" si="446"/>
        <v>119900</v>
      </c>
      <c r="AN4019">
        <v>115500</v>
      </c>
    </row>
    <row r="4020" spans="1:40" x14ac:dyDescent="0.25">
      <c r="A4020" s="4" t="s">
        <v>3463</v>
      </c>
      <c r="B4020">
        <v>2688</v>
      </c>
      <c r="C4020">
        <v>567787</v>
      </c>
      <c r="D4020">
        <v>1</v>
      </c>
      <c r="E4020">
        <v>0</v>
      </c>
      <c r="F4020">
        <v>1</v>
      </c>
      <c r="G4020">
        <v>0</v>
      </c>
      <c r="H4020">
        <v>0</v>
      </c>
      <c r="I4020" t="s">
        <v>85</v>
      </c>
      <c r="J4020" t="s">
        <v>388</v>
      </c>
      <c r="K4020">
        <v>589179.99367448327</v>
      </c>
      <c r="O4020">
        <f t="shared" si="440"/>
        <v>0</v>
      </c>
      <c r="Q4020">
        <f t="shared" si="441"/>
        <v>0</v>
      </c>
      <c r="S4020">
        <f t="shared" si="442"/>
        <v>0</v>
      </c>
      <c r="U4020">
        <f t="shared" si="443"/>
        <v>0</v>
      </c>
      <c r="V4020">
        <v>4840</v>
      </c>
      <c r="W4020">
        <v>990812.42416022194</v>
      </c>
      <c r="AF4020">
        <v>0</v>
      </c>
      <c r="AG4020">
        <f t="shared" si="444"/>
        <v>0</v>
      </c>
      <c r="AL4020">
        <f t="shared" si="445"/>
        <v>1579992.4178347052</v>
      </c>
      <c r="AM4020">
        <f t="shared" si="446"/>
        <v>1580000</v>
      </c>
      <c r="AN4020">
        <v>1512900</v>
      </c>
    </row>
    <row r="4021" spans="1:40" x14ac:dyDescent="0.25">
      <c r="A4021" t="s">
        <v>3400</v>
      </c>
      <c r="B4021">
        <v>68</v>
      </c>
      <c r="C4021">
        <v>561509</v>
      </c>
      <c r="D4021">
        <v>1</v>
      </c>
      <c r="E4021">
        <v>0</v>
      </c>
      <c r="F4021">
        <v>0</v>
      </c>
      <c r="G4021">
        <v>0</v>
      </c>
      <c r="H4021">
        <v>0</v>
      </c>
      <c r="I4021" t="s">
        <v>23</v>
      </c>
      <c r="J4021" t="s">
        <v>48</v>
      </c>
      <c r="K4021">
        <v>68144.142339082857</v>
      </c>
      <c r="O4021">
        <f t="shared" si="440"/>
        <v>0</v>
      </c>
      <c r="Q4021">
        <f t="shared" si="441"/>
        <v>0</v>
      </c>
      <c r="S4021">
        <f t="shared" si="442"/>
        <v>0</v>
      </c>
      <c r="U4021">
        <f t="shared" si="443"/>
        <v>0</v>
      </c>
      <c r="AF4021">
        <v>1</v>
      </c>
      <c r="AG4021">
        <f t="shared" si="444"/>
        <v>29000</v>
      </c>
      <c r="AL4021">
        <f t="shared" si="445"/>
        <v>97144.142339082857</v>
      </c>
      <c r="AM4021">
        <f t="shared" si="446"/>
        <v>97100</v>
      </c>
      <c r="AN4021">
        <v>94400</v>
      </c>
    </row>
    <row r="4022" spans="1:40" x14ac:dyDescent="0.25">
      <c r="A4022" t="s">
        <v>3858</v>
      </c>
      <c r="B4022">
        <v>93</v>
      </c>
      <c r="C4022">
        <v>570753</v>
      </c>
      <c r="D4022">
        <v>1</v>
      </c>
      <c r="E4022">
        <v>0</v>
      </c>
      <c r="F4022">
        <v>0</v>
      </c>
      <c r="G4022">
        <v>0</v>
      </c>
      <c r="H4022">
        <v>0</v>
      </c>
      <c r="I4022" t="s">
        <v>26</v>
      </c>
      <c r="J4022" t="s">
        <v>130</v>
      </c>
      <c r="K4022">
        <v>68144.142339082857</v>
      </c>
      <c r="O4022">
        <f t="shared" si="440"/>
        <v>0</v>
      </c>
      <c r="Q4022">
        <f t="shared" si="441"/>
        <v>0</v>
      </c>
      <c r="S4022">
        <f t="shared" si="442"/>
        <v>0</v>
      </c>
      <c r="U4022">
        <f t="shared" si="443"/>
        <v>0</v>
      </c>
      <c r="AF4022">
        <v>0</v>
      </c>
      <c r="AG4022">
        <f t="shared" si="444"/>
        <v>0</v>
      </c>
      <c r="AL4022">
        <f t="shared" si="445"/>
        <v>68144.142339082857</v>
      </c>
      <c r="AM4022">
        <f t="shared" si="446"/>
        <v>68100</v>
      </c>
      <c r="AN4022">
        <v>65400</v>
      </c>
    </row>
    <row r="4023" spans="1:40" x14ac:dyDescent="0.25">
      <c r="A4023" t="s">
        <v>3860</v>
      </c>
      <c r="B4023">
        <v>93</v>
      </c>
      <c r="C4023">
        <v>594695</v>
      </c>
      <c r="D4023">
        <v>1</v>
      </c>
      <c r="E4023">
        <v>0</v>
      </c>
      <c r="F4023">
        <v>0</v>
      </c>
      <c r="G4023">
        <v>0</v>
      </c>
      <c r="H4023">
        <v>0</v>
      </c>
      <c r="I4023" t="s">
        <v>30</v>
      </c>
      <c r="J4023" t="s">
        <v>149</v>
      </c>
      <c r="K4023">
        <v>68144.142339082857</v>
      </c>
      <c r="O4023">
        <f t="shared" si="440"/>
        <v>0</v>
      </c>
      <c r="Q4023">
        <f t="shared" si="441"/>
        <v>0</v>
      </c>
      <c r="S4023">
        <f t="shared" si="442"/>
        <v>0</v>
      </c>
      <c r="U4023">
        <f t="shared" si="443"/>
        <v>0</v>
      </c>
      <c r="AF4023">
        <v>0</v>
      </c>
      <c r="AG4023">
        <f t="shared" si="444"/>
        <v>0</v>
      </c>
      <c r="AL4023">
        <f t="shared" si="445"/>
        <v>68144.142339082857</v>
      </c>
      <c r="AM4023">
        <f t="shared" si="446"/>
        <v>68100</v>
      </c>
      <c r="AN4023">
        <v>65400</v>
      </c>
    </row>
    <row r="4024" spans="1:40" x14ac:dyDescent="0.25">
      <c r="A4024" t="s">
        <v>3861</v>
      </c>
      <c r="B4024">
        <v>51</v>
      </c>
      <c r="C4024">
        <v>548758</v>
      </c>
      <c r="D4024">
        <v>1</v>
      </c>
      <c r="E4024">
        <v>0</v>
      </c>
      <c r="F4024">
        <v>0</v>
      </c>
      <c r="G4024">
        <v>0</v>
      </c>
      <c r="H4024">
        <v>0</v>
      </c>
      <c r="I4024" t="s">
        <v>33</v>
      </c>
      <c r="J4024" t="s">
        <v>44</v>
      </c>
      <c r="K4024">
        <v>68144.142339082857</v>
      </c>
      <c r="O4024">
        <f t="shared" si="440"/>
        <v>0</v>
      </c>
      <c r="Q4024">
        <f t="shared" si="441"/>
        <v>0</v>
      </c>
      <c r="S4024">
        <f t="shared" si="442"/>
        <v>0</v>
      </c>
      <c r="U4024">
        <f t="shared" si="443"/>
        <v>0</v>
      </c>
      <c r="AF4024">
        <v>0</v>
      </c>
      <c r="AG4024">
        <f t="shared" si="444"/>
        <v>0</v>
      </c>
      <c r="AL4024">
        <f t="shared" si="445"/>
        <v>68144.142339082857</v>
      </c>
      <c r="AM4024">
        <f t="shared" si="446"/>
        <v>68100</v>
      </c>
      <c r="AN4024">
        <v>65400</v>
      </c>
    </row>
    <row r="4025" spans="1:40" x14ac:dyDescent="0.25">
      <c r="A4025" t="s">
        <v>570</v>
      </c>
      <c r="B4025">
        <v>74</v>
      </c>
      <c r="C4025">
        <v>537829</v>
      </c>
      <c r="D4025">
        <v>1</v>
      </c>
      <c r="E4025">
        <v>0</v>
      </c>
      <c r="F4025">
        <v>0</v>
      </c>
      <c r="G4025">
        <v>0</v>
      </c>
      <c r="H4025">
        <v>0</v>
      </c>
      <c r="I4025" t="s">
        <v>75</v>
      </c>
      <c r="J4025" t="s">
        <v>871</v>
      </c>
      <c r="K4025">
        <v>68144.142339082857</v>
      </c>
      <c r="O4025">
        <f t="shared" si="440"/>
        <v>0</v>
      </c>
      <c r="Q4025">
        <f t="shared" si="441"/>
        <v>0</v>
      </c>
      <c r="S4025">
        <f t="shared" si="442"/>
        <v>0</v>
      </c>
      <c r="U4025">
        <f t="shared" si="443"/>
        <v>0</v>
      </c>
      <c r="AF4025">
        <v>0</v>
      </c>
      <c r="AG4025">
        <f t="shared" si="444"/>
        <v>0</v>
      </c>
      <c r="AL4025">
        <f t="shared" si="445"/>
        <v>68144.142339082857</v>
      </c>
      <c r="AM4025">
        <f t="shared" si="446"/>
        <v>68100</v>
      </c>
      <c r="AN4025">
        <v>65400</v>
      </c>
    </row>
    <row r="4026" spans="1:40" x14ac:dyDescent="0.25">
      <c r="A4026" s="4" t="s">
        <v>570</v>
      </c>
      <c r="B4026">
        <v>2084</v>
      </c>
      <c r="C4026">
        <v>572080</v>
      </c>
      <c r="D4026">
        <v>1</v>
      </c>
      <c r="E4026">
        <v>1</v>
      </c>
      <c r="F4026">
        <v>1</v>
      </c>
      <c r="G4026">
        <v>0</v>
      </c>
      <c r="H4026">
        <v>0</v>
      </c>
      <c r="I4026" t="s">
        <v>41</v>
      </c>
      <c r="J4026" t="s">
        <v>325</v>
      </c>
      <c r="K4026">
        <v>459679.64882432931</v>
      </c>
      <c r="L4026">
        <v>2752</v>
      </c>
      <c r="M4026">
        <v>143673.01023174112</v>
      </c>
      <c r="O4026">
        <f t="shared" si="440"/>
        <v>0</v>
      </c>
      <c r="P4026">
        <v>16</v>
      </c>
      <c r="Q4026">
        <f t="shared" si="441"/>
        <v>44160</v>
      </c>
      <c r="R4026">
        <v>9</v>
      </c>
      <c r="S4026">
        <f t="shared" si="442"/>
        <v>8280</v>
      </c>
      <c r="T4026">
        <v>7</v>
      </c>
      <c r="U4026">
        <f t="shared" si="443"/>
        <v>1463</v>
      </c>
      <c r="V4026">
        <v>3366</v>
      </c>
      <c r="W4026">
        <v>692860.65837099578</v>
      </c>
      <c r="AF4026">
        <v>0</v>
      </c>
      <c r="AG4026">
        <f t="shared" si="444"/>
        <v>0</v>
      </c>
      <c r="AL4026">
        <f t="shared" si="445"/>
        <v>1350116.3174270662</v>
      </c>
      <c r="AM4026">
        <f t="shared" si="446"/>
        <v>1350100</v>
      </c>
      <c r="AN4026">
        <v>1397500</v>
      </c>
    </row>
    <row r="4027" spans="1:40" x14ac:dyDescent="0.25">
      <c r="A4027" t="s">
        <v>3862</v>
      </c>
      <c r="B4027">
        <v>395</v>
      </c>
      <c r="C4027">
        <v>544345</v>
      </c>
      <c r="D4027">
        <v>1</v>
      </c>
      <c r="E4027">
        <v>0</v>
      </c>
      <c r="F4027">
        <v>0</v>
      </c>
      <c r="G4027">
        <v>0</v>
      </c>
      <c r="H4027">
        <v>0</v>
      </c>
      <c r="I4027" t="s">
        <v>51</v>
      </c>
      <c r="J4027" t="s">
        <v>362</v>
      </c>
      <c r="K4027">
        <v>89482.777510508706</v>
      </c>
      <c r="O4027">
        <f t="shared" si="440"/>
        <v>0</v>
      </c>
      <c r="Q4027">
        <f t="shared" si="441"/>
        <v>0</v>
      </c>
      <c r="S4027">
        <f t="shared" si="442"/>
        <v>0</v>
      </c>
      <c r="U4027">
        <f t="shared" si="443"/>
        <v>0</v>
      </c>
      <c r="AF4027">
        <v>0</v>
      </c>
      <c r="AG4027">
        <f t="shared" si="444"/>
        <v>0</v>
      </c>
      <c r="AL4027">
        <f t="shared" si="445"/>
        <v>89482.777510508706</v>
      </c>
      <c r="AM4027">
        <f t="shared" si="446"/>
        <v>89500</v>
      </c>
      <c r="AN4027">
        <v>82000</v>
      </c>
    </row>
    <row r="4028" spans="1:40" x14ac:dyDescent="0.25">
      <c r="A4028" t="s">
        <v>3863</v>
      </c>
      <c r="B4028">
        <v>84</v>
      </c>
      <c r="C4028">
        <v>561941</v>
      </c>
      <c r="D4028">
        <v>1</v>
      </c>
      <c r="E4028">
        <v>0</v>
      </c>
      <c r="F4028">
        <v>0</v>
      </c>
      <c r="G4028">
        <v>0</v>
      </c>
      <c r="H4028">
        <v>0</v>
      </c>
      <c r="I4028" t="s">
        <v>75</v>
      </c>
      <c r="J4028" t="s">
        <v>74</v>
      </c>
      <c r="K4028">
        <v>68144.142339082857</v>
      </c>
      <c r="O4028">
        <f t="shared" si="440"/>
        <v>0</v>
      </c>
      <c r="Q4028">
        <f t="shared" si="441"/>
        <v>0</v>
      </c>
      <c r="S4028">
        <f t="shared" si="442"/>
        <v>0</v>
      </c>
      <c r="U4028">
        <f t="shared" si="443"/>
        <v>0</v>
      </c>
      <c r="AF4028">
        <v>0</v>
      </c>
      <c r="AG4028">
        <f t="shared" si="444"/>
        <v>0</v>
      </c>
      <c r="AL4028">
        <f t="shared" si="445"/>
        <v>68144.142339082857</v>
      </c>
      <c r="AM4028">
        <f t="shared" si="446"/>
        <v>68100</v>
      </c>
      <c r="AN4028">
        <v>65400</v>
      </c>
    </row>
    <row r="4029" spans="1:40" x14ac:dyDescent="0.25">
      <c r="A4029" t="s">
        <v>3864</v>
      </c>
      <c r="B4029">
        <v>587</v>
      </c>
      <c r="C4029">
        <v>579602</v>
      </c>
      <c r="D4029">
        <v>1</v>
      </c>
      <c r="E4029">
        <v>0</v>
      </c>
      <c r="F4029">
        <v>0</v>
      </c>
      <c r="G4029">
        <v>0</v>
      </c>
      <c r="H4029">
        <v>0</v>
      </c>
      <c r="I4029" t="s">
        <v>33</v>
      </c>
      <c r="J4029" t="s">
        <v>1093</v>
      </c>
      <c r="K4029">
        <v>132373.79858553881</v>
      </c>
      <c r="O4029">
        <f t="shared" si="440"/>
        <v>0</v>
      </c>
      <c r="Q4029">
        <f t="shared" si="441"/>
        <v>0</v>
      </c>
      <c r="S4029">
        <f t="shared" si="442"/>
        <v>0</v>
      </c>
      <c r="U4029">
        <f t="shared" si="443"/>
        <v>0</v>
      </c>
      <c r="AF4029">
        <v>0</v>
      </c>
      <c r="AG4029">
        <f t="shared" si="444"/>
        <v>0</v>
      </c>
      <c r="AL4029">
        <f t="shared" si="445"/>
        <v>132373.79858553881</v>
      </c>
      <c r="AM4029">
        <f t="shared" si="446"/>
        <v>132400</v>
      </c>
      <c r="AN4029">
        <v>127300</v>
      </c>
    </row>
    <row r="4030" spans="1:40" x14ac:dyDescent="0.25">
      <c r="A4030" t="s">
        <v>3865</v>
      </c>
      <c r="B4030">
        <v>789</v>
      </c>
      <c r="C4030">
        <v>517151</v>
      </c>
      <c r="D4030">
        <v>1</v>
      </c>
      <c r="E4030">
        <v>0</v>
      </c>
      <c r="F4030">
        <v>0</v>
      </c>
      <c r="G4030">
        <v>0</v>
      </c>
      <c r="H4030">
        <v>0</v>
      </c>
      <c r="I4030" t="s">
        <v>61</v>
      </c>
      <c r="J4030" t="s">
        <v>272</v>
      </c>
      <c r="K4030">
        <v>177212.27063276593</v>
      </c>
      <c r="O4030">
        <f t="shared" si="440"/>
        <v>0</v>
      </c>
      <c r="Q4030">
        <f t="shared" si="441"/>
        <v>0</v>
      </c>
      <c r="S4030">
        <f t="shared" si="442"/>
        <v>0</v>
      </c>
      <c r="U4030">
        <f t="shared" si="443"/>
        <v>0</v>
      </c>
      <c r="AF4030">
        <v>0</v>
      </c>
      <c r="AG4030">
        <f t="shared" si="444"/>
        <v>0</v>
      </c>
      <c r="AL4030">
        <f t="shared" si="445"/>
        <v>177212.27063276593</v>
      </c>
      <c r="AM4030">
        <f t="shared" si="446"/>
        <v>177200</v>
      </c>
      <c r="AN4030">
        <v>177200</v>
      </c>
    </row>
    <row r="4031" spans="1:40" x14ac:dyDescent="0.25">
      <c r="A4031" t="s">
        <v>3866</v>
      </c>
      <c r="B4031">
        <v>487</v>
      </c>
      <c r="C4031">
        <v>541133</v>
      </c>
      <c r="D4031">
        <v>1</v>
      </c>
      <c r="E4031">
        <v>0</v>
      </c>
      <c r="F4031">
        <v>0</v>
      </c>
      <c r="G4031">
        <v>0</v>
      </c>
      <c r="H4031">
        <v>0</v>
      </c>
      <c r="I4031" t="s">
        <v>26</v>
      </c>
      <c r="J4031" t="s">
        <v>1574</v>
      </c>
      <c r="K4031">
        <v>110071.11767044416</v>
      </c>
      <c r="O4031">
        <f t="shared" si="440"/>
        <v>0</v>
      </c>
      <c r="Q4031">
        <f t="shared" si="441"/>
        <v>0</v>
      </c>
      <c r="S4031">
        <f t="shared" si="442"/>
        <v>0</v>
      </c>
      <c r="U4031">
        <f t="shared" si="443"/>
        <v>0</v>
      </c>
      <c r="AF4031">
        <v>0</v>
      </c>
      <c r="AG4031">
        <f t="shared" si="444"/>
        <v>0</v>
      </c>
      <c r="AL4031">
        <f t="shared" si="445"/>
        <v>110071.11767044416</v>
      </c>
      <c r="AM4031">
        <f t="shared" si="446"/>
        <v>110100</v>
      </c>
      <c r="AN4031">
        <v>104600</v>
      </c>
    </row>
    <row r="4032" spans="1:40" x14ac:dyDescent="0.25">
      <c r="A4032" t="s">
        <v>3867</v>
      </c>
      <c r="B4032">
        <v>377</v>
      </c>
      <c r="C4032">
        <v>596493</v>
      </c>
      <c r="D4032">
        <v>1</v>
      </c>
      <c r="E4032">
        <v>0</v>
      </c>
      <c r="F4032">
        <v>0</v>
      </c>
      <c r="G4032">
        <v>0</v>
      </c>
      <c r="H4032">
        <v>0</v>
      </c>
      <c r="I4032" t="s">
        <v>75</v>
      </c>
      <c r="J4032" t="s">
        <v>455</v>
      </c>
      <c r="K4032">
        <v>85446.135807785613</v>
      </c>
      <c r="O4032">
        <f t="shared" si="440"/>
        <v>0</v>
      </c>
      <c r="Q4032">
        <f t="shared" si="441"/>
        <v>0</v>
      </c>
      <c r="S4032">
        <f t="shared" si="442"/>
        <v>0</v>
      </c>
      <c r="U4032">
        <f t="shared" si="443"/>
        <v>0</v>
      </c>
      <c r="AF4032">
        <v>1</v>
      </c>
      <c r="AG4032">
        <f t="shared" si="444"/>
        <v>29000</v>
      </c>
      <c r="AL4032">
        <f t="shared" si="445"/>
        <v>114446.13580778561</v>
      </c>
      <c r="AM4032">
        <f t="shared" si="446"/>
        <v>114400</v>
      </c>
      <c r="AN4032">
        <v>111700</v>
      </c>
    </row>
    <row r="4033" spans="1:40" x14ac:dyDescent="0.25">
      <c r="A4033" t="s">
        <v>3867</v>
      </c>
      <c r="B4033">
        <v>824</v>
      </c>
      <c r="C4033">
        <v>572098</v>
      </c>
      <c r="D4033">
        <v>1</v>
      </c>
      <c r="E4033">
        <v>0</v>
      </c>
      <c r="F4033">
        <v>0</v>
      </c>
      <c r="G4033">
        <v>0</v>
      </c>
      <c r="H4033">
        <v>0</v>
      </c>
      <c r="I4033" t="s">
        <v>41</v>
      </c>
      <c r="J4033" t="s">
        <v>325</v>
      </c>
      <c r="K4033">
        <v>184954.8780189231</v>
      </c>
      <c r="O4033">
        <f t="shared" si="440"/>
        <v>0</v>
      </c>
      <c r="Q4033">
        <f t="shared" si="441"/>
        <v>0</v>
      </c>
      <c r="S4033">
        <f t="shared" si="442"/>
        <v>0</v>
      </c>
      <c r="U4033">
        <f t="shared" si="443"/>
        <v>0</v>
      </c>
      <c r="AF4033">
        <v>0</v>
      </c>
      <c r="AG4033">
        <f t="shared" si="444"/>
        <v>0</v>
      </c>
      <c r="AL4033">
        <f t="shared" si="445"/>
        <v>184954.8780189231</v>
      </c>
      <c r="AM4033">
        <f t="shared" si="446"/>
        <v>185000</v>
      </c>
      <c r="AN4033">
        <v>177200</v>
      </c>
    </row>
    <row r="4034" spans="1:40" x14ac:dyDescent="0.25">
      <c r="A4034" t="s">
        <v>3868</v>
      </c>
      <c r="B4034">
        <v>133</v>
      </c>
      <c r="C4034">
        <v>569313</v>
      </c>
      <c r="D4034">
        <v>1</v>
      </c>
      <c r="E4034">
        <v>0</v>
      </c>
      <c r="F4034">
        <v>0</v>
      </c>
      <c r="G4034">
        <v>0</v>
      </c>
      <c r="H4034">
        <v>0</v>
      </c>
      <c r="I4034" t="s">
        <v>75</v>
      </c>
      <c r="J4034" t="s">
        <v>125</v>
      </c>
      <c r="K4034">
        <v>68144.142339082857</v>
      </c>
      <c r="O4034">
        <f t="shared" si="440"/>
        <v>0</v>
      </c>
      <c r="Q4034">
        <f t="shared" si="441"/>
        <v>0</v>
      </c>
      <c r="S4034">
        <f t="shared" si="442"/>
        <v>0</v>
      </c>
      <c r="U4034">
        <f t="shared" si="443"/>
        <v>0</v>
      </c>
      <c r="AF4034">
        <v>0</v>
      </c>
      <c r="AG4034">
        <f t="shared" si="444"/>
        <v>0</v>
      </c>
      <c r="AL4034">
        <f t="shared" si="445"/>
        <v>68144.142339082857</v>
      </c>
      <c r="AM4034">
        <f t="shared" si="446"/>
        <v>68100</v>
      </c>
      <c r="AN4034">
        <v>65400</v>
      </c>
    </row>
    <row r="4035" spans="1:40" x14ac:dyDescent="0.25">
      <c r="A4035" s="4" t="s">
        <v>150</v>
      </c>
      <c r="B4035">
        <v>856</v>
      </c>
      <c r="C4035">
        <v>594709</v>
      </c>
      <c r="D4035">
        <v>1</v>
      </c>
      <c r="E4035">
        <v>1</v>
      </c>
      <c r="F4035">
        <v>1</v>
      </c>
      <c r="G4035">
        <v>0</v>
      </c>
      <c r="H4035">
        <v>0</v>
      </c>
      <c r="I4035" t="s">
        <v>30</v>
      </c>
      <c r="J4035" t="s">
        <v>149</v>
      </c>
      <c r="K4035">
        <v>192027.42527997095</v>
      </c>
      <c r="L4035">
        <v>5512</v>
      </c>
      <c r="M4035">
        <v>287093.92363388522</v>
      </c>
      <c r="N4035">
        <v>1</v>
      </c>
      <c r="O4035">
        <f t="shared" si="440"/>
        <v>690</v>
      </c>
      <c r="P4035">
        <v>28</v>
      </c>
      <c r="Q4035">
        <f t="shared" si="441"/>
        <v>77280</v>
      </c>
      <c r="R4035">
        <v>25</v>
      </c>
      <c r="S4035">
        <f t="shared" si="442"/>
        <v>23000</v>
      </c>
      <c r="T4035">
        <v>14</v>
      </c>
      <c r="U4035">
        <f t="shared" si="443"/>
        <v>2926</v>
      </c>
      <c r="V4035">
        <v>5688</v>
      </c>
      <c r="W4035">
        <v>1161188.8753514143</v>
      </c>
      <c r="AF4035">
        <v>1</v>
      </c>
      <c r="AG4035">
        <f t="shared" si="444"/>
        <v>29000</v>
      </c>
      <c r="AL4035">
        <f t="shared" si="445"/>
        <v>1773206.2242652704</v>
      </c>
      <c r="AM4035">
        <f t="shared" si="446"/>
        <v>1773200</v>
      </c>
      <c r="AN4035">
        <v>1910300</v>
      </c>
    </row>
    <row r="4036" spans="1:40" x14ac:dyDescent="0.25">
      <c r="A4036" s="6" t="s">
        <v>60</v>
      </c>
      <c r="B4036">
        <v>43680</v>
      </c>
      <c r="C4036">
        <v>589250</v>
      </c>
      <c r="D4036">
        <v>1</v>
      </c>
      <c r="E4036">
        <v>1</v>
      </c>
      <c r="F4036">
        <v>1</v>
      </c>
      <c r="G4036">
        <v>1</v>
      </c>
      <c r="H4036">
        <v>1</v>
      </c>
      <c r="I4036" t="s">
        <v>61</v>
      </c>
      <c r="J4036" t="s">
        <v>60</v>
      </c>
      <c r="K4036">
        <v>1700901.9685364929</v>
      </c>
      <c r="L4036">
        <v>50173</v>
      </c>
      <c r="M4036">
        <v>1002732.9503128621</v>
      </c>
      <c r="N4036">
        <v>897</v>
      </c>
      <c r="O4036">
        <f t="shared" si="440"/>
        <v>618930</v>
      </c>
      <c r="P4036">
        <v>192</v>
      </c>
      <c r="Q4036">
        <f t="shared" si="441"/>
        <v>529920</v>
      </c>
      <c r="R4036">
        <v>887</v>
      </c>
      <c r="S4036">
        <f t="shared" si="442"/>
        <v>816040</v>
      </c>
      <c r="T4036">
        <v>337</v>
      </c>
      <c r="U4036">
        <f t="shared" si="443"/>
        <v>70433</v>
      </c>
      <c r="V4036">
        <v>71554</v>
      </c>
      <c r="W4036">
        <v>7228266.567439259</v>
      </c>
      <c r="X4036">
        <v>89294</v>
      </c>
      <c r="Y4036">
        <v>13530379.235019634</v>
      </c>
      <c r="Z4036">
        <v>97920</v>
      </c>
      <c r="AA4036">
        <v>35808772.527130209</v>
      </c>
      <c r="AC4036">
        <v>11070</v>
      </c>
      <c r="AD4036">
        <v>1273050</v>
      </c>
      <c r="AF4036">
        <v>54</v>
      </c>
      <c r="AG4036">
        <f t="shared" si="444"/>
        <v>1566000</v>
      </c>
      <c r="AH4036">
        <v>595</v>
      </c>
      <c r="AI4036">
        <v>1473815</v>
      </c>
      <c r="AJ4036">
        <v>3725</v>
      </c>
      <c r="AK4036">
        <v>428375</v>
      </c>
      <c r="AL4036">
        <f t="shared" si="445"/>
        <v>66047616.248438455</v>
      </c>
      <c r="AM4036">
        <f t="shared" si="446"/>
        <v>66047600</v>
      </c>
      <c r="AN4036">
        <v>63206000</v>
      </c>
    </row>
    <row r="4037" spans="1:40" x14ac:dyDescent="0.25">
      <c r="A4037" t="s">
        <v>3869</v>
      </c>
      <c r="B4037">
        <v>304</v>
      </c>
      <c r="C4037">
        <v>589918</v>
      </c>
      <c r="D4037">
        <v>1</v>
      </c>
      <c r="E4037">
        <v>0</v>
      </c>
      <c r="F4037">
        <v>0</v>
      </c>
      <c r="G4037">
        <v>0</v>
      </c>
      <c r="H4037">
        <v>0</v>
      </c>
      <c r="I4037" t="s">
        <v>61</v>
      </c>
      <c r="J4037" t="s">
        <v>60</v>
      </c>
      <c r="K4037">
        <v>69044.374643415271</v>
      </c>
      <c r="O4037">
        <f t="shared" ref="O4037:O4100" si="447">N4037*690</f>
        <v>0</v>
      </c>
      <c r="Q4037">
        <f t="shared" ref="Q4037:Q4100" si="448">P4037*2760</f>
        <v>0</v>
      </c>
      <c r="S4037">
        <f t="shared" ref="S4037:S4100" si="449">R4037*920</f>
        <v>0</v>
      </c>
      <c r="U4037">
        <f t="shared" ref="U4037:U4100" si="450">T4037*209</f>
        <v>0</v>
      </c>
      <c r="AF4037">
        <v>0</v>
      </c>
      <c r="AG4037">
        <f t="shared" ref="AG4037:AG4100" si="451">AF4037*29000</f>
        <v>0</v>
      </c>
      <c r="AL4037">
        <f t="shared" ref="AL4037:AL4100" si="452">K4037+M4037+O4037+Q4037+S4037+U4037+W4037+Y4037+AA4037+AB4037+AD4037+AE4037+AG4037+AI4037+AK4037</f>
        <v>69044.374643415271</v>
      </c>
      <c r="AM4037">
        <f t="shared" ref="AM4037:AM4100" si="453">ROUND(AL4037/100,0)*100</f>
        <v>69000</v>
      </c>
      <c r="AN4037">
        <v>66500</v>
      </c>
    </row>
    <row r="4038" spans="1:40" x14ac:dyDescent="0.25">
      <c r="A4038" t="s">
        <v>3870</v>
      </c>
      <c r="B4038">
        <v>142</v>
      </c>
      <c r="C4038">
        <v>541486</v>
      </c>
      <c r="D4038">
        <v>1</v>
      </c>
      <c r="E4038">
        <v>0</v>
      </c>
      <c r="F4038">
        <v>0</v>
      </c>
      <c r="G4038">
        <v>0</v>
      </c>
      <c r="H4038">
        <v>0</v>
      </c>
      <c r="I4038" t="s">
        <v>110</v>
      </c>
      <c r="J4038" t="s">
        <v>296</v>
      </c>
      <c r="K4038">
        <v>68144.142339082857</v>
      </c>
      <c r="O4038">
        <f t="shared" si="447"/>
        <v>0</v>
      </c>
      <c r="Q4038">
        <f t="shared" si="448"/>
        <v>0</v>
      </c>
      <c r="S4038">
        <f t="shared" si="449"/>
        <v>0</v>
      </c>
      <c r="U4038">
        <f t="shared" si="450"/>
        <v>0</v>
      </c>
      <c r="AF4038">
        <v>1</v>
      </c>
      <c r="AG4038">
        <f t="shared" si="451"/>
        <v>29000</v>
      </c>
      <c r="AL4038">
        <f t="shared" si="452"/>
        <v>97144.142339082857</v>
      </c>
      <c r="AM4038">
        <f t="shared" si="453"/>
        <v>97100</v>
      </c>
      <c r="AN4038">
        <v>94400</v>
      </c>
    </row>
    <row r="4039" spans="1:40" x14ac:dyDescent="0.25">
      <c r="A4039" t="s">
        <v>3871</v>
      </c>
      <c r="B4039">
        <v>1742</v>
      </c>
      <c r="C4039">
        <v>544698</v>
      </c>
      <c r="D4039">
        <v>1</v>
      </c>
      <c r="E4039">
        <v>0</v>
      </c>
      <c r="F4039">
        <v>0</v>
      </c>
      <c r="G4039">
        <v>0</v>
      </c>
      <c r="H4039">
        <v>0</v>
      </c>
      <c r="I4039" t="s">
        <v>90</v>
      </c>
      <c r="J4039" t="s">
        <v>1375</v>
      </c>
      <c r="K4039">
        <v>385784.56162565702</v>
      </c>
      <c r="O4039">
        <f t="shared" si="447"/>
        <v>0</v>
      </c>
      <c r="Q4039">
        <f t="shared" si="448"/>
        <v>0</v>
      </c>
      <c r="S4039">
        <f t="shared" si="449"/>
        <v>0</v>
      </c>
      <c r="U4039">
        <f t="shared" si="450"/>
        <v>0</v>
      </c>
      <c r="AF4039">
        <v>1</v>
      </c>
      <c r="AG4039">
        <f t="shared" si="451"/>
        <v>29000</v>
      </c>
      <c r="AL4039">
        <f t="shared" si="452"/>
        <v>414784.56162565702</v>
      </c>
      <c r="AM4039">
        <f t="shared" si="453"/>
        <v>414800</v>
      </c>
      <c r="AN4039">
        <v>398800</v>
      </c>
    </row>
    <row r="4040" spans="1:40" x14ac:dyDescent="0.25">
      <c r="A4040" t="s">
        <v>3872</v>
      </c>
      <c r="B4040">
        <v>277</v>
      </c>
      <c r="C4040">
        <v>582221</v>
      </c>
      <c r="D4040">
        <v>1</v>
      </c>
      <c r="E4040">
        <v>0</v>
      </c>
      <c r="F4040">
        <v>0</v>
      </c>
      <c r="G4040">
        <v>0</v>
      </c>
      <c r="H4040">
        <v>0</v>
      </c>
      <c r="I4040" t="s">
        <v>30</v>
      </c>
      <c r="J4040" t="s">
        <v>216</v>
      </c>
      <c r="K4040">
        <v>68144.142339082857</v>
      </c>
      <c r="O4040">
        <f t="shared" si="447"/>
        <v>0</v>
      </c>
      <c r="Q4040">
        <f t="shared" si="448"/>
        <v>0</v>
      </c>
      <c r="S4040">
        <f t="shared" si="449"/>
        <v>0</v>
      </c>
      <c r="U4040">
        <f t="shared" si="450"/>
        <v>0</v>
      </c>
      <c r="AF4040">
        <v>0</v>
      </c>
      <c r="AG4040">
        <f t="shared" si="451"/>
        <v>0</v>
      </c>
      <c r="AL4040">
        <f t="shared" si="452"/>
        <v>68144.142339082857</v>
      </c>
      <c r="AM4040">
        <f t="shared" si="453"/>
        <v>68100</v>
      </c>
      <c r="AN4040">
        <v>65400</v>
      </c>
    </row>
    <row r="4041" spans="1:40" x14ac:dyDescent="0.25">
      <c r="A4041" s="3" t="s">
        <v>897</v>
      </c>
      <c r="B4041">
        <v>1014</v>
      </c>
      <c r="C4041">
        <v>589926</v>
      </c>
      <c r="D4041">
        <v>1</v>
      </c>
      <c r="E4041">
        <v>1</v>
      </c>
      <c r="F4041">
        <v>0</v>
      </c>
      <c r="G4041">
        <v>0</v>
      </c>
      <c r="H4041">
        <v>0</v>
      </c>
      <c r="I4041" t="s">
        <v>61</v>
      </c>
      <c r="J4041" t="s">
        <v>60</v>
      </c>
      <c r="K4041">
        <v>226862.47017282146</v>
      </c>
      <c r="L4041">
        <v>1671</v>
      </c>
      <c r="M4041">
        <v>87345.837144952311</v>
      </c>
      <c r="O4041">
        <f t="shared" si="447"/>
        <v>0</v>
      </c>
      <c r="P4041">
        <v>7</v>
      </c>
      <c r="Q4041">
        <f t="shared" si="448"/>
        <v>19320</v>
      </c>
      <c r="R4041">
        <v>7</v>
      </c>
      <c r="S4041">
        <f t="shared" si="449"/>
        <v>6440</v>
      </c>
      <c r="T4041">
        <v>5</v>
      </c>
      <c r="U4041">
        <f t="shared" si="450"/>
        <v>1045</v>
      </c>
      <c r="AF4041">
        <v>0</v>
      </c>
      <c r="AG4041">
        <f t="shared" si="451"/>
        <v>0</v>
      </c>
      <c r="AL4041">
        <f t="shared" si="452"/>
        <v>341013.30731777375</v>
      </c>
      <c r="AM4041">
        <f t="shared" si="453"/>
        <v>341000</v>
      </c>
      <c r="AN4041">
        <v>393500</v>
      </c>
    </row>
    <row r="4042" spans="1:40" x14ac:dyDescent="0.25">
      <c r="A4042" s="5" t="s">
        <v>3655</v>
      </c>
      <c r="B4042">
        <v>4830</v>
      </c>
      <c r="C4042">
        <v>549771</v>
      </c>
      <c r="D4042">
        <v>1</v>
      </c>
      <c r="E4042">
        <v>1</v>
      </c>
      <c r="F4042">
        <v>1</v>
      </c>
      <c r="G4042">
        <v>1</v>
      </c>
      <c r="H4042">
        <v>0</v>
      </c>
      <c r="I4042" t="s">
        <v>23</v>
      </c>
      <c r="J4042" t="s">
        <v>48</v>
      </c>
      <c r="K4042">
        <v>1040052.4033678897</v>
      </c>
      <c r="L4042">
        <v>5708</v>
      </c>
      <c r="M4042">
        <v>297261.07577774802</v>
      </c>
      <c r="O4042">
        <f t="shared" si="447"/>
        <v>0</v>
      </c>
      <c r="P4042">
        <v>26</v>
      </c>
      <c r="Q4042">
        <f t="shared" si="448"/>
        <v>71760</v>
      </c>
      <c r="R4042">
        <v>23</v>
      </c>
      <c r="S4042">
        <f t="shared" si="449"/>
        <v>21160</v>
      </c>
      <c r="T4042">
        <v>16</v>
      </c>
      <c r="U4042">
        <f t="shared" si="450"/>
        <v>3344</v>
      </c>
      <c r="V4042">
        <v>5708</v>
      </c>
      <c r="W4042">
        <v>1165198.8239697982</v>
      </c>
      <c r="X4042">
        <v>5708</v>
      </c>
      <c r="Y4042">
        <v>613379.03366652434</v>
      </c>
      <c r="AF4042">
        <v>4</v>
      </c>
      <c r="AG4042">
        <f t="shared" si="451"/>
        <v>116000</v>
      </c>
      <c r="AL4042">
        <f t="shared" si="452"/>
        <v>3328155.33678196</v>
      </c>
      <c r="AM4042">
        <f t="shared" si="453"/>
        <v>3328200</v>
      </c>
      <c r="AN4042">
        <v>3395300</v>
      </c>
    </row>
    <row r="4043" spans="1:40" x14ac:dyDescent="0.25">
      <c r="A4043" t="s">
        <v>3873</v>
      </c>
      <c r="B4043">
        <v>753</v>
      </c>
      <c r="C4043">
        <v>561983</v>
      </c>
      <c r="D4043">
        <v>1</v>
      </c>
      <c r="E4043">
        <v>0</v>
      </c>
      <c r="F4043">
        <v>0</v>
      </c>
      <c r="G4043">
        <v>0</v>
      </c>
      <c r="H4043">
        <v>0</v>
      </c>
      <c r="I4043" t="s">
        <v>51</v>
      </c>
      <c r="J4043" t="s">
        <v>348</v>
      </c>
      <c r="K4043">
        <v>169240.62866067843</v>
      </c>
      <c r="O4043">
        <f t="shared" si="447"/>
        <v>0</v>
      </c>
      <c r="Q4043">
        <f t="shared" si="448"/>
        <v>0</v>
      </c>
      <c r="S4043">
        <f t="shared" si="449"/>
        <v>0</v>
      </c>
      <c r="U4043">
        <f t="shared" si="450"/>
        <v>0</v>
      </c>
      <c r="AF4043">
        <v>1</v>
      </c>
      <c r="AG4043">
        <f t="shared" si="451"/>
        <v>29000</v>
      </c>
      <c r="AL4043">
        <f t="shared" si="452"/>
        <v>198240.62866067843</v>
      </c>
      <c r="AM4043">
        <f t="shared" si="453"/>
        <v>198200</v>
      </c>
      <c r="AN4043">
        <v>189600</v>
      </c>
    </row>
    <row r="4044" spans="1:40" x14ac:dyDescent="0.25">
      <c r="A4044" t="s">
        <v>3874</v>
      </c>
      <c r="B4044">
        <v>791</v>
      </c>
      <c r="C4044">
        <v>585661</v>
      </c>
      <c r="D4044">
        <v>1</v>
      </c>
      <c r="E4044">
        <v>0</v>
      </c>
      <c r="F4044">
        <v>0</v>
      </c>
      <c r="G4044">
        <v>0</v>
      </c>
      <c r="H4044">
        <v>0</v>
      </c>
      <c r="I4044" t="s">
        <v>90</v>
      </c>
      <c r="J4044" t="s">
        <v>275</v>
      </c>
      <c r="K4044">
        <v>177654.90544858473</v>
      </c>
      <c r="O4044">
        <f t="shared" si="447"/>
        <v>0</v>
      </c>
      <c r="Q4044">
        <f t="shared" si="448"/>
        <v>0</v>
      </c>
      <c r="S4044">
        <f t="shared" si="449"/>
        <v>0</v>
      </c>
      <c r="U4044">
        <f t="shared" si="450"/>
        <v>0</v>
      </c>
      <c r="AF4044">
        <v>0</v>
      </c>
      <c r="AG4044">
        <f t="shared" si="451"/>
        <v>0</v>
      </c>
      <c r="AL4044">
        <f t="shared" si="452"/>
        <v>177654.90544858473</v>
      </c>
      <c r="AM4044">
        <f t="shared" si="453"/>
        <v>177700</v>
      </c>
      <c r="AN4044">
        <v>173600</v>
      </c>
    </row>
    <row r="4045" spans="1:40" x14ac:dyDescent="0.25">
      <c r="A4045" t="s">
        <v>3875</v>
      </c>
      <c r="B4045">
        <v>143</v>
      </c>
      <c r="C4045">
        <v>517208</v>
      </c>
      <c r="D4045">
        <v>1</v>
      </c>
      <c r="E4045">
        <v>0</v>
      </c>
      <c r="F4045">
        <v>0</v>
      </c>
      <c r="G4045">
        <v>0</v>
      </c>
      <c r="H4045">
        <v>0</v>
      </c>
      <c r="I4045" t="s">
        <v>61</v>
      </c>
      <c r="J4045" t="s">
        <v>273</v>
      </c>
      <c r="K4045">
        <v>68144.142339082857</v>
      </c>
      <c r="O4045">
        <f t="shared" si="447"/>
        <v>0</v>
      </c>
      <c r="Q4045">
        <f t="shared" si="448"/>
        <v>0</v>
      </c>
      <c r="S4045">
        <f t="shared" si="449"/>
        <v>0</v>
      </c>
      <c r="U4045">
        <f t="shared" si="450"/>
        <v>0</v>
      </c>
      <c r="AF4045">
        <v>0</v>
      </c>
      <c r="AG4045">
        <f t="shared" si="451"/>
        <v>0</v>
      </c>
      <c r="AL4045">
        <f t="shared" si="452"/>
        <v>68144.142339082857</v>
      </c>
      <c r="AM4045">
        <f t="shared" si="453"/>
        <v>68100</v>
      </c>
      <c r="AN4045">
        <v>65400</v>
      </c>
    </row>
    <row r="4046" spans="1:40" x14ac:dyDescent="0.25">
      <c r="A4046" t="s">
        <v>3876</v>
      </c>
      <c r="B4046">
        <v>1223</v>
      </c>
      <c r="C4046">
        <v>574350</v>
      </c>
      <c r="D4046">
        <v>1</v>
      </c>
      <c r="E4046">
        <v>0</v>
      </c>
      <c r="F4046">
        <v>0</v>
      </c>
      <c r="G4046">
        <v>0</v>
      </c>
      <c r="H4046">
        <v>0</v>
      </c>
      <c r="I4046" t="s">
        <v>33</v>
      </c>
      <c r="J4046" t="s">
        <v>524</v>
      </c>
      <c r="K4046">
        <v>272738.41746368393</v>
      </c>
      <c r="O4046">
        <f t="shared" si="447"/>
        <v>0</v>
      </c>
      <c r="Q4046">
        <f t="shared" si="448"/>
        <v>0</v>
      </c>
      <c r="S4046">
        <f t="shared" si="449"/>
        <v>0</v>
      </c>
      <c r="U4046">
        <f t="shared" si="450"/>
        <v>0</v>
      </c>
      <c r="AF4046">
        <v>0</v>
      </c>
      <c r="AG4046">
        <f t="shared" si="451"/>
        <v>0</v>
      </c>
      <c r="AL4046">
        <f t="shared" si="452"/>
        <v>272738.41746368393</v>
      </c>
      <c r="AM4046">
        <f t="shared" si="453"/>
        <v>272700</v>
      </c>
      <c r="AN4046">
        <v>263200</v>
      </c>
    </row>
    <row r="4047" spans="1:40" x14ac:dyDescent="0.25">
      <c r="A4047" t="s">
        <v>3877</v>
      </c>
      <c r="B4047">
        <v>974</v>
      </c>
      <c r="C4047">
        <v>583707</v>
      </c>
      <c r="D4047">
        <v>1</v>
      </c>
      <c r="E4047">
        <v>0</v>
      </c>
      <c r="F4047">
        <v>0</v>
      </c>
      <c r="G4047">
        <v>0</v>
      </c>
      <c r="H4047">
        <v>0</v>
      </c>
      <c r="I4047" t="s">
        <v>30</v>
      </c>
      <c r="J4047" t="s">
        <v>104</v>
      </c>
      <c r="K4047">
        <v>218056.54509233416</v>
      </c>
      <c r="O4047">
        <f t="shared" si="447"/>
        <v>0</v>
      </c>
      <c r="Q4047">
        <f t="shared" si="448"/>
        <v>0</v>
      </c>
      <c r="S4047">
        <f t="shared" si="449"/>
        <v>0</v>
      </c>
      <c r="U4047">
        <f t="shared" si="450"/>
        <v>0</v>
      </c>
      <c r="AF4047">
        <v>0</v>
      </c>
      <c r="AG4047">
        <f t="shared" si="451"/>
        <v>0</v>
      </c>
      <c r="AL4047">
        <f t="shared" si="452"/>
        <v>218056.54509233416</v>
      </c>
      <c r="AM4047">
        <f t="shared" si="453"/>
        <v>218100</v>
      </c>
      <c r="AN4047">
        <v>205400</v>
      </c>
    </row>
    <row r="4048" spans="1:40" x14ac:dyDescent="0.25">
      <c r="A4048" s="4" t="s">
        <v>3878</v>
      </c>
      <c r="B4048">
        <v>2853</v>
      </c>
      <c r="C4048">
        <v>539571</v>
      </c>
      <c r="D4048">
        <v>1</v>
      </c>
      <c r="E4048">
        <v>1</v>
      </c>
      <c r="F4048">
        <v>1</v>
      </c>
      <c r="G4048">
        <v>0</v>
      </c>
      <c r="H4048">
        <v>0</v>
      </c>
      <c r="I4048" t="s">
        <v>26</v>
      </c>
      <c r="J4048" t="s">
        <v>548</v>
      </c>
      <c r="K4048">
        <v>624353.01581979042</v>
      </c>
      <c r="L4048">
        <v>2853</v>
      </c>
      <c r="M4048">
        <v>148930.67777111643</v>
      </c>
      <c r="O4048">
        <f t="shared" si="447"/>
        <v>0</v>
      </c>
      <c r="P4048">
        <v>256</v>
      </c>
      <c r="Q4048">
        <f t="shared" si="448"/>
        <v>706560</v>
      </c>
      <c r="R4048">
        <v>62</v>
      </c>
      <c r="S4048">
        <f t="shared" si="449"/>
        <v>57040</v>
      </c>
      <c r="U4048">
        <f t="shared" si="450"/>
        <v>0</v>
      </c>
      <c r="V4048">
        <v>2853</v>
      </c>
      <c r="W4048">
        <v>588556.17175402073</v>
      </c>
      <c r="AF4048">
        <v>0</v>
      </c>
      <c r="AG4048">
        <f t="shared" si="451"/>
        <v>0</v>
      </c>
      <c r="AL4048">
        <f t="shared" si="452"/>
        <v>2125439.8653449276</v>
      </c>
      <c r="AM4048">
        <f t="shared" si="453"/>
        <v>2125400</v>
      </c>
      <c r="AN4048">
        <v>1452600</v>
      </c>
    </row>
    <row r="4049" spans="1:40" x14ac:dyDescent="0.25">
      <c r="A4049" t="s">
        <v>3879</v>
      </c>
      <c r="B4049">
        <v>81</v>
      </c>
      <c r="C4049">
        <v>564788</v>
      </c>
      <c r="D4049">
        <v>1</v>
      </c>
      <c r="E4049">
        <v>0</v>
      </c>
      <c r="F4049">
        <v>0</v>
      </c>
      <c r="G4049">
        <v>0</v>
      </c>
      <c r="H4049">
        <v>0</v>
      </c>
      <c r="I4049" t="s">
        <v>26</v>
      </c>
      <c r="J4049" t="s">
        <v>93</v>
      </c>
      <c r="K4049">
        <v>68144.142339082857</v>
      </c>
      <c r="O4049">
        <f t="shared" si="447"/>
        <v>0</v>
      </c>
      <c r="Q4049">
        <f t="shared" si="448"/>
        <v>0</v>
      </c>
      <c r="S4049">
        <f t="shared" si="449"/>
        <v>0</v>
      </c>
      <c r="U4049">
        <f t="shared" si="450"/>
        <v>0</v>
      </c>
      <c r="AF4049">
        <v>0</v>
      </c>
      <c r="AG4049">
        <f t="shared" si="451"/>
        <v>0</v>
      </c>
      <c r="AL4049">
        <f t="shared" si="452"/>
        <v>68144.142339082857</v>
      </c>
      <c r="AM4049">
        <f t="shared" si="453"/>
        <v>68100</v>
      </c>
      <c r="AN4049">
        <v>65400</v>
      </c>
    </row>
    <row r="4050" spans="1:40" x14ac:dyDescent="0.25">
      <c r="A4050" t="s">
        <v>3880</v>
      </c>
      <c r="B4050">
        <v>1225</v>
      </c>
      <c r="C4050">
        <v>588903</v>
      </c>
      <c r="D4050">
        <v>1</v>
      </c>
      <c r="E4050">
        <v>0</v>
      </c>
      <c r="F4050">
        <v>0</v>
      </c>
      <c r="G4050">
        <v>0</v>
      </c>
      <c r="H4050">
        <v>0</v>
      </c>
      <c r="I4050" t="s">
        <v>90</v>
      </c>
      <c r="J4050" t="s">
        <v>631</v>
      </c>
      <c r="K4050">
        <v>273176.37129126454</v>
      </c>
      <c r="O4050">
        <f t="shared" si="447"/>
        <v>0</v>
      </c>
      <c r="Q4050">
        <f t="shared" si="448"/>
        <v>0</v>
      </c>
      <c r="S4050">
        <f t="shared" si="449"/>
        <v>0</v>
      </c>
      <c r="U4050">
        <f t="shared" si="450"/>
        <v>0</v>
      </c>
      <c r="AF4050">
        <v>0</v>
      </c>
      <c r="AG4050">
        <f t="shared" si="451"/>
        <v>0</v>
      </c>
      <c r="AL4050">
        <f t="shared" si="452"/>
        <v>273176.37129126454</v>
      </c>
      <c r="AM4050">
        <f t="shared" si="453"/>
        <v>273200</v>
      </c>
      <c r="AN4050">
        <v>260000</v>
      </c>
    </row>
    <row r="4051" spans="1:40" x14ac:dyDescent="0.25">
      <c r="A4051" t="s">
        <v>3881</v>
      </c>
      <c r="B4051">
        <v>639</v>
      </c>
      <c r="C4051">
        <v>593494</v>
      </c>
      <c r="D4051">
        <v>1</v>
      </c>
      <c r="E4051">
        <v>0</v>
      </c>
      <c r="F4051">
        <v>0</v>
      </c>
      <c r="G4051">
        <v>0</v>
      </c>
      <c r="H4051">
        <v>0</v>
      </c>
      <c r="I4051" t="s">
        <v>30</v>
      </c>
      <c r="J4051" t="s">
        <v>485</v>
      </c>
      <c r="K4051">
        <v>143942.41925557147</v>
      </c>
      <c r="O4051">
        <f t="shared" si="447"/>
        <v>0</v>
      </c>
      <c r="Q4051">
        <f t="shared" si="448"/>
        <v>0</v>
      </c>
      <c r="S4051">
        <f t="shared" si="449"/>
        <v>0</v>
      </c>
      <c r="U4051">
        <f t="shared" si="450"/>
        <v>0</v>
      </c>
      <c r="AF4051">
        <v>0</v>
      </c>
      <c r="AG4051">
        <f t="shared" si="451"/>
        <v>0</v>
      </c>
      <c r="AL4051">
        <f t="shared" si="452"/>
        <v>143942.41925557147</v>
      </c>
      <c r="AM4051">
        <f t="shared" si="453"/>
        <v>143900</v>
      </c>
      <c r="AN4051">
        <v>138200</v>
      </c>
    </row>
    <row r="4052" spans="1:40" x14ac:dyDescent="0.25">
      <c r="A4052" s="3" t="s">
        <v>2338</v>
      </c>
      <c r="B4052">
        <v>2231</v>
      </c>
      <c r="C4052">
        <v>586498</v>
      </c>
      <c r="D4052">
        <v>1</v>
      </c>
      <c r="E4052">
        <v>1</v>
      </c>
      <c r="F4052">
        <v>0</v>
      </c>
      <c r="G4052">
        <v>0</v>
      </c>
      <c r="H4052">
        <v>0</v>
      </c>
      <c r="I4052" t="s">
        <v>30</v>
      </c>
      <c r="J4052" t="s">
        <v>69</v>
      </c>
      <c r="K4052">
        <v>491310.24096088798</v>
      </c>
      <c r="L4052">
        <v>2643</v>
      </c>
      <c r="M4052">
        <v>137997.98183307756</v>
      </c>
      <c r="O4052">
        <f t="shared" si="447"/>
        <v>0</v>
      </c>
      <c r="P4052">
        <v>31</v>
      </c>
      <c r="Q4052">
        <f t="shared" si="448"/>
        <v>85560</v>
      </c>
      <c r="R4052">
        <v>9</v>
      </c>
      <c r="S4052">
        <f t="shared" si="449"/>
        <v>8280</v>
      </c>
      <c r="T4052">
        <v>4</v>
      </c>
      <c r="U4052">
        <f t="shared" si="450"/>
        <v>836</v>
      </c>
      <c r="AF4052">
        <v>0</v>
      </c>
      <c r="AG4052">
        <f t="shared" si="451"/>
        <v>0</v>
      </c>
      <c r="AL4052">
        <f t="shared" si="452"/>
        <v>723984.2227939656</v>
      </c>
      <c r="AM4052">
        <f t="shared" si="453"/>
        <v>724000</v>
      </c>
      <c r="AN4052">
        <v>807600</v>
      </c>
    </row>
    <row r="4053" spans="1:40" x14ac:dyDescent="0.25">
      <c r="A4053" t="s">
        <v>3882</v>
      </c>
      <c r="B4053">
        <v>441</v>
      </c>
      <c r="C4053">
        <v>561991</v>
      </c>
      <c r="D4053">
        <v>1</v>
      </c>
      <c r="E4053">
        <v>0</v>
      </c>
      <c r="F4053">
        <v>0</v>
      </c>
      <c r="G4053">
        <v>0</v>
      </c>
      <c r="H4053">
        <v>0</v>
      </c>
      <c r="I4053" t="s">
        <v>51</v>
      </c>
      <c r="J4053" t="s">
        <v>1020</v>
      </c>
      <c r="K4053">
        <v>99785.779055940511</v>
      </c>
      <c r="O4053">
        <f t="shared" si="447"/>
        <v>0</v>
      </c>
      <c r="Q4053">
        <f t="shared" si="448"/>
        <v>0</v>
      </c>
      <c r="S4053">
        <f t="shared" si="449"/>
        <v>0</v>
      </c>
      <c r="U4053">
        <f t="shared" si="450"/>
        <v>0</v>
      </c>
      <c r="AF4053">
        <v>0</v>
      </c>
      <c r="AG4053">
        <f t="shared" si="451"/>
        <v>0</v>
      </c>
      <c r="AL4053">
        <f t="shared" si="452"/>
        <v>99785.779055940511</v>
      </c>
      <c r="AM4053">
        <f t="shared" si="453"/>
        <v>99800</v>
      </c>
      <c r="AN4053">
        <v>94900</v>
      </c>
    </row>
    <row r="4054" spans="1:40" x14ac:dyDescent="0.25">
      <c r="A4054" t="s">
        <v>3883</v>
      </c>
      <c r="B4054">
        <v>639</v>
      </c>
      <c r="C4054">
        <v>544728</v>
      </c>
      <c r="D4054">
        <v>1</v>
      </c>
      <c r="E4054">
        <v>0</v>
      </c>
      <c r="F4054">
        <v>0</v>
      </c>
      <c r="G4054">
        <v>0</v>
      </c>
      <c r="H4054">
        <v>0</v>
      </c>
      <c r="I4054" t="s">
        <v>90</v>
      </c>
      <c r="J4054" t="s">
        <v>702</v>
      </c>
      <c r="K4054">
        <v>143942.41925557147</v>
      </c>
      <c r="O4054">
        <f t="shared" si="447"/>
        <v>0</v>
      </c>
      <c r="Q4054">
        <f t="shared" si="448"/>
        <v>0</v>
      </c>
      <c r="S4054">
        <f t="shared" si="449"/>
        <v>0</v>
      </c>
      <c r="U4054">
        <f t="shared" si="450"/>
        <v>0</v>
      </c>
      <c r="AF4054">
        <v>14</v>
      </c>
      <c r="AG4054">
        <f t="shared" si="451"/>
        <v>406000</v>
      </c>
      <c r="AL4054">
        <f t="shared" si="452"/>
        <v>549942.41925557144</v>
      </c>
      <c r="AM4054">
        <f t="shared" si="453"/>
        <v>549900</v>
      </c>
      <c r="AN4054">
        <v>515200</v>
      </c>
    </row>
    <row r="4055" spans="1:40" x14ac:dyDescent="0.25">
      <c r="A4055" t="s">
        <v>3883</v>
      </c>
      <c r="B4055">
        <v>1080</v>
      </c>
      <c r="C4055">
        <v>507181</v>
      </c>
      <c r="D4055">
        <v>1</v>
      </c>
      <c r="E4055">
        <v>0</v>
      </c>
      <c r="F4055">
        <v>0</v>
      </c>
      <c r="G4055">
        <v>0</v>
      </c>
      <c r="H4055">
        <v>0</v>
      </c>
      <c r="I4055" t="s">
        <v>38</v>
      </c>
      <c r="J4055" t="s">
        <v>366</v>
      </c>
      <c r="K4055">
        <v>241373.65681871059</v>
      </c>
      <c r="O4055">
        <f t="shared" si="447"/>
        <v>0</v>
      </c>
      <c r="Q4055">
        <f t="shared" si="448"/>
        <v>0</v>
      </c>
      <c r="S4055">
        <f t="shared" si="449"/>
        <v>0</v>
      </c>
      <c r="U4055">
        <f t="shared" si="450"/>
        <v>0</v>
      </c>
      <c r="AF4055">
        <v>63</v>
      </c>
      <c r="AG4055">
        <f t="shared" si="451"/>
        <v>1827000</v>
      </c>
      <c r="AL4055">
        <f t="shared" si="452"/>
        <v>2068373.6568187105</v>
      </c>
      <c r="AM4055">
        <f t="shared" si="453"/>
        <v>2068400</v>
      </c>
      <c r="AN4055">
        <v>1849700</v>
      </c>
    </row>
    <row r="4056" spans="1:40" x14ac:dyDescent="0.25">
      <c r="A4056" t="s">
        <v>3884</v>
      </c>
      <c r="B4056">
        <v>1429</v>
      </c>
      <c r="C4056">
        <v>552411</v>
      </c>
      <c r="D4056">
        <v>1</v>
      </c>
      <c r="E4056">
        <v>0</v>
      </c>
      <c r="F4056">
        <v>0</v>
      </c>
      <c r="G4056">
        <v>0</v>
      </c>
      <c r="H4056">
        <v>0</v>
      </c>
      <c r="I4056" t="s">
        <v>61</v>
      </c>
      <c r="J4056" t="s">
        <v>94</v>
      </c>
      <c r="K4056">
        <v>317749.36714647117</v>
      </c>
      <c r="O4056">
        <f t="shared" si="447"/>
        <v>0</v>
      </c>
      <c r="Q4056">
        <f t="shared" si="448"/>
        <v>0</v>
      </c>
      <c r="S4056">
        <f t="shared" si="449"/>
        <v>0</v>
      </c>
      <c r="U4056">
        <f t="shared" si="450"/>
        <v>0</v>
      </c>
      <c r="AF4056">
        <v>0</v>
      </c>
      <c r="AG4056">
        <f t="shared" si="451"/>
        <v>0</v>
      </c>
      <c r="AL4056">
        <f t="shared" si="452"/>
        <v>317749.36714647117</v>
      </c>
      <c r="AM4056">
        <f t="shared" si="453"/>
        <v>317700</v>
      </c>
      <c r="AN4056">
        <v>304600</v>
      </c>
    </row>
    <row r="4057" spans="1:40" x14ac:dyDescent="0.25">
      <c r="A4057" t="s">
        <v>3885</v>
      </c>
      <c r="B4057">
        <v>143</v>
      </c>
      <c r="C4057">
        <v>561517</v>
      </c>
      <c r="D4057">
        <v>1</v>
      </c>
      <c r="E4057">
        <v>0</v>
      </c>
      <c r="F4057">
        <v>0</v>
      </c>
      <c r="G4057">
        <v>0</v>
      </c>
      <c r="H4057">
        <v>0</v>
      </c>
      <c r="I4057" t="s">
        <v>23</v>
      </c>
      <c r="J4057" t="s">
        <v>305</v>
      </c>
      <c r="K4057">
        <v>68144.142339082857</v>
      </c>
      <c r="O4057">
        <f t="shared" si="447"/>
        <v>0</v>
      </c>
      <c r="Q4057">
        <f t="shared" si="448"/>
        <v>0</v>
      </c>
      <c r="S4057">
        <f t="shared" si="449"/>
        <v>0</v>
      </c>
      <c r="U4057">
        <f t="shared" si="450"/>
        <v>0</v>
      </c>
      <c r="AF4057">
        <v>0</v>
      </c>
      <c r="AG4057">
        <f t="shared" si="451"/>
        <v>0</v>
      </c>
      <c r="AL4057">
        <f t="shared" si="452"/>
        <v>68144.142339082857</v>
      </c>
      <c r="AM4057">
        <f t="shared" si="453"/>
        <v>68100</v>
      </c>
      <c r="AN4057">
        <v>65400</v>
      </c>
    </row>
    <row r="4058" spans="1:40" x14ac:dyDescent="0.25">
      <c r="A4058" t="s">
        <v>3887</v>
      </c>
      <c r="B4058">
        <v>73</v>
      </c>
      <c r="C4058">
        <v>560596</v>
      </c>
      <c r="D4058">
        <v>1</v>
      </c>
      <c r="E4058">
        <v>0</v>
      </c>
      <c r="F4058">
        <v>0</v>
      </c>
      <c r="G4058">
        <v>0</v>
      </c>
      <c r="H4058">
        <v>0</v>
      </c>
      <c r="I4058" t="s">
        <v>18</v>
      </c>
      <c r="J4058" t="s">
        <v>851</v>
      </c>
      <c r="K4058">
        <v>68144.142339082857</v>
      </c>
      <c r="O4058">
        <f t="shared" si="447"/>
        <v>0</v>
      </c>
      <c r="Q4058">
        <f t="shared" si="448"/>
        <v>0</v>
      </c>
      <c r="S4058">
        <f t="shared" si="449"/>
        <v>0</v>
      </c>
      <c r="U4058">
        <f t="shared" si="450"/>
        <v>0</v>
      </c>
      <c r="AF4058">
        <v>0</v>
      </c>
      <c r="AG4058">
        <f t="shared" si="451"/>
        <v>0</v>
      </c>
      <c r="AL4058">
        <f t="shared" si="452"/>
        <v>68144.142339082857</v>
      </c>
      <c r="AM4058">
        <f t="shared" si="453"/>
        <v>68100</v>
      </c>
      <c r="AN4058">
        <v>65400</v>
      </c>
    </row>
    <row r="4059" spans="1:40" x14ac:dyDescent="0.25">
      <c r="A4059" t="s">
        <v>3888</v>
      </c>
      <c r="B4059">
        <v>70</v>
      </c>
      <c r="C4059">
        <v>591424</v>
      </c>
      <c r="D4059">
        <v>1</v>
      </c>
      <c r="E4059">
        <v>0</v>
      </c>
      <c r="F4059">
        <v>0</v>
      </c>
      <c r="G4059">
        <v>0</v>
      </c>
      <c r="H4059">
        <v>0</v>
      </c>
      <c r="I4059" t="s">
        <v>75</v>
      </c>
      <c r="J4059" t="s">
        <v>96</v>
      </c>
      <c r="K4059">
        <v>68144.142339082857</v>
      </c>
      <c r="O4059">
        <f t="shared" si="447"/>
        <v>0</v>
      </c>
      <c r="Q4059">
        <f t="shared" si="448"/>
        <v>0</v>
      </c>
      <c r="S4059">
        <f t="shared" si="449"/>
        <v>0</v>
      </c>
      <c r="U4059">
        <f t="shared" si="450"/>
        <v>0</v>
      </c>
      <c r="AF4059">
        <v>0</v>
      </c>
      <c r="AG4059">
        <f t="shared" si="451"/>
        <v>0</v>
      </c>
      <c r="AL4059">
        <f t="shared" si="452"/>
        <v>68144.142339082857</v>
      </c>
      <c r="AM4059">
        <f t="shared" si="453"/>
        <v>68100</v>
      </c>
      <c r="AN4059">
        <v>65400</v>
      </c>
    </row>
    <row r="4060" spans="1:40" x14ac:dyDescent="0.25">
      <c r="A4060" t="s">
        <v>3889</v>
      </c>
      <c r="B4060">
        <v>1095</v>
      </c>
      <c r="C4060">
        <v>538655</v>
      </c>
      <c r="D4060">
        <v>1</v>
      </c>
      <c r="E4060">
        <v>0</v>
      </c>
      <c r="F4060">
        <v>0</v>
      </c>
      <c r="G4060">
        <v>0</v>
      </c>
      <c r="H4060">
        <v>0</v>
      </c>
      <c r="I4060" t="s">
        <v>26</v>
      </c>
      <c r="J4060" t="s">
        <v>173</v>
      </c>
      <c r="K4060">
        <v>244668.49280413325</v>
      </c>
      <c r="O4060">
        <f t="shared" si="447"/>
        <v>0</v>
      </c>
      <c r="Q4060">
        <f t="shared" si="448"/>
        <v>0</v>
      </c>
      <c r="S4060">
        <f t="shared" si="449"/>
        <v>0</v>
      </c>
      <c r="U4060">
        <f t="shared" si="450"/>
        <v>0</v>
      </c>
      <c r="AF4060">
        <v>0</v>
      </c>
      <c r="AG4060">
        <f t="shared" si="451"/>
        <v>0</v>
      </c>
      <c r="AL4060">
        <f t="shared" si="452"/>
        <v>244668.49280413325</v>
      </c>
      <c r="AM4060">
        <f t="shared" si="453"/>
        <v>244700</v>
      </c>
      <c r="AN4060">
        <v>216400</v>
      </c>
    </row>
    <row r="4061" spans="1:40" x14ac:dyDescent="0.25">
      <c r="A4061" t="s">
        <v>3890</v>
      </c>
      <c r="B4061">
        <v>234</v>
      </c>
      <c r="C4061">
        <v>540412</v>
      </c>
      <c r="D4061">
        <v>1</v>
      </c>
      <c r="E4061">
        <v>0</v>
      </c>
      <c r="F4061">
        <v>0</v>
      </c>
      <c r="G4061">
        <v>0</v>
      </c>
      <c r="H4061">
        <v>0</v>
      </c>
      <c r="I4061" t="s">
        <v>110</v>
      </c>
      <c r="J4061" t="s">
        <v>564</v>
      </c>
      <c r="K4061">
        <v>68144.142339082857</v>
      </c>
      <c r="O4061">
        <f t="shared" si="447"/>
        <v>0</v>
      </c>
      <c r="Q4061">
        <f t="shared" si="448"/>
        <v>0</v>
      </c>
      <c r="S4061">
        <f t="shared" si="449"/>
        <v>0</v>
      </c>
      <c r="U4061">
        <f t="shared" si="450"/>
        <v>0</v>
      </c>
      <c r="AF4061">
        <v>0</v>
      </c>
      <c r="AG4061">
        <f t="shared" si="451"/>
        <v>0</v>
      </c>
      <c r="AL4061">
        <f t="shared" si="452"/>
        <v>68144.142339082857</v>
      </c>
      <c r="AM4061">
        <f t="shared" si="453"/>
        <v>68100</v>
      </c>
      <c r="AN4061">
        <v>65400</v>
      </c>
    </row>
    <row r="4062" spans="1:40" x14ac:dyDescent="0.25">
      <c r="A4062" t="s">
        <v>3891</v>
      </c>
      <c r="B4062">
        <v>421</v>
      </c>
      <c r="C4062">
        <v>572101</v>
      </c>
      <c r="D4062">
        <v>1</v>
      </c>
      <c r="E4062">
        <v>0</v>
      </c>
      <c r="F4062">
        <v>0</v>
      </c>
      <c r="G4062">
        <v>0</v>
      </c>
      <c r="H4062">
        <v>0</v>
      </c>
      <c r="I4062" t="s">
        <v>41</v>
      </c>
      <c r="J4062" t="s">
        <v>325</v>
      </c>
      <c r="K4062">
        <v>95308.441851766474</v>
      </c>
      <c r="O4062">
        <f t="shared" si="447"/>
        <v>0</v>
      </c>
      <c r="Q4062">
        <f t="shared" si="448"/>
        <v>0</v>
      </c>
      <c r="S4062">
        <f t="shared" si="449"/>
        <v>0</v>
      </c>
      <c r="U4062">
        <f t="shared" si="450"/>
        <v>0</v>
      </c>
      <c r="AF4062">
        <v>12</v>
      </c>
      <c r="AG4062">
        <f t="shared" si="451"/>
        <v>348000</v>
      </c>
      <c r="AL4062">
        <f t="shared" si="452"/>
        <v>443308.44185176649</v>
      </c>
      <c r="AM4062">
        <f t="shared" si="453"/>
        <v>443300</v>
      </c>
      <c r="AN4062">
        <v>442100</v>
      </c>
    </row>
    <row r="4063" spans="1:40" x14ac:dyDescent="0.25">
      <c r="A4063" s="3" t="s">
        <v>2835</v>
      </c>
      <c r="B4063">
        <v>679</v>
      </c>
      <c r="C4063">
        <v>591432</v>
      </c>
      <c r="D4063">
        <v>1</v>
      </c>
      <c r="E4063">
        <v>1</v>
      </c>
      <c r="F4063">
        <v>0</v>
      </c>
      <c r="G4063">
        <v>0</v>
      </c>
      <c r="H4063">
        <v>0</v>
      </c>
      <c r="I4063" t="s">
        <v>75</v>
      </c>
      <c r="J4063" t="s">
        <v>96</v>
      </c>
      <c r="K4063">
        <v>152828.71189468395</v>
      </c>
      <c r="L4063">
        <v>979</v>
      </c>
      <c r="M4063">
        <v>51226.563129096961</v>
      </c>
      <c r="O4063">
        <f t="shared" si="447"/>
        <v>0</v>
      </c>
      <c r="P4063">
        <v>4</v>
      </c>
      <c r="Q4063">
        <f t="shared" si="448"/>
        <v>11040</v>
      </c>
      <c r="R4063">
        <v>4</v>
      </c>
      <c r="S4063">
        <f t="shared" si="449"/>
        <v>3680</v>
      </c>
      <c r="T4063">
        <v>0</v>
      </c>
      <c r="U4063">
        <f t="shared" si="450"/>
        <v>0</v>
      </c>
      <c r="AF4063">
        <v>0</v>
      </c>
      <c r="AG4063">
        <f t="shared" si="451"/>
        <v>0</v>
      </c>
      <c r="AL4063">
        <f t="shared" si="452"/>
        <v>218775.27502378091</v>
      </c>
      <c r="AM4063">
        <f t="shared" si="453"/>
        <v>218800</v>
      </c>
      <c r="AN4063">
        <v>255500</v>
      </c>
    </row>
    <row r="4064" spans="1:40" x14ac:dyDescent="0.25">
      <c r="A4064" t="s">
        <v>3892</v>
      </c>
      <c r="B4064">
        <v>1420</v>
      </c>
      <c r="C4064">
        <v>549746</v>
      </c>
      <c r="D4064">
        <v>1</v>
      </c>
      <c r="E4064">
        <v>0</v>
      </c>
      <c r="F4064">
        <v>0</v>
      </c>
      <c r="G4064">
        <v>0</v>
      </c>
      <c r="H4064">
        <v>0</v>
      </c>
      <c r="I4064" t="s">
        <v>30</v>
      </c>
      <c r="J4064" t="s">
        <v>261</v>
      </c>
      <c r="K4064">
        <v>315786.90579611709</v>
      </c>
      <c r="O4064">
        <f t="shared" si="447"/>
        <v>0</v>
      </c>
      <c r="Q4064">
        <f t="shared" si="448"/>
        <v>0</v>
      </c>
      <c r="S4064">
        <f t="shared" si="449"/>
        <v>0</v>
      </c>
      <c r="U4064">
        <f t="shared" si="450"/>
        <v>0</v>
      </c>
      <c r="AF4064">
        <v>0</v>
      </c>
      <c r="AG4064">
        <f t="shared" si="451"/>
        <v>0</v>
      </c>
      <c r="AL4064">
        <f t="shared" si="452"/>
        <v>315786.90579611709</v>
      </c>
      <c r="AM4064">
        <f t="shared" si="453"/>
        <v>315800</v>
      </c>
      <c r="AN4064">
        <v>307500</v>
      </c>
    </row>
    <row r="4065" spans="1:40" x14ac:dyDescent="0.25">
      <c r="A4065" t="s">
        <v>2321</v>
      </c>
      <c r="B4065">
        <v>835</v>
      </c>
      <c r="C4065">
        <v>536491</v>
      </c>
      <c r="D4065">
        <v>1</v>
      </c>
      <c r="E4065">
        <v>0</v>
      </c>
      <c r="F4065">
        <v>0</v>
      </c>
      <c r="G4065">
        <v>0</v>
      </c>
      <c r="H4065">
        <v>0</v>
      </c>
      <c r="I4065" t="s">
        <v>26</v>
      </c>
      <c r="J4065" t="s">
        <v>130</v>
      </c>
      <c r="K4065">
        <v>187386.74965569354</v>
      </c>
      <c r="O4065">
        <f t="shared" si="447"/>
        <v>0</v>
      </c>
      <c r="Q4065">
        <f t="shared" si="448"/>
        <v>0</v>
      </c>
      <c r="S4065">
        <f t="shared" si="449"/>
        <v>0</v>
      </c>
      <c r="U4065">
        <f t="shared" si="450"/>
        <v>0</v>
      </c>
      <c r="AF4065">
        <v>0</v>
      </c>
      <c r="AG4065">
        <f t="shared" si="451"/>
        <v>0</v>
      </c>
      <c r="AL4065">
        <f t="shared" si="452"/>
        <v>187386.74965569354</v>
      </c>
      <c r="AM4065">
        <f t="shared" si="453"/>
        <v>187400</v>
      </c>
      <c r="AN4065">
        <v>164200</v>
      </c>
    </row>
    <row r="4066" spans="1:40" x14ac:dyDescent="0.25">
      <c r="A4066" t="s">
        <v>3893</v>
      </c>
      <c r="B4066">
        <v>1902</v>
      </c>
      <c r="C4066">
        <v>570672</v>
      </c>
      <c r="D4066">
        <v>1</v>
      </c>
      <c r="E4066">
        <v>0</v>
      </c>
      <c r="F4066">
        <v>0</v>
      </c>
      <c r="G4066">
        <v>0</v>
      </c>
      <c r="H4066">
        <v>0</v>
      </c>
      <c r="I4066" t="s">
        <v>33</v>
      </c>
      <c r="J4066" t="s">
        <v>98</v>
      </c>
      <c r="K4066">
        <v>420410.22615234344</v>
      </c>
      <c r="O4066">
        <f t="shared" si="447"/>
        <v>0</v>
      </c>
      <c r="Q4066">
        <f t="shared" si="448"/>
        <v>0</v>
      </c>
      <c r="S4066">
        <f t="shared" si="449"/>
        <v>0</v>
      </c>
      <c r="U4066">
        <f t="shared" si="450"/>
        <v>0</v>
      </c>
      <c r="AF4066">
        <v>1</v>
      </c>
      <c r="AG4066">
        <f t="shared" si="451"/>
        <v>29000</v>
      </c>
      <c r="AL4066">
        <f t="shared" si="452"/>
        <v>449410.22615234344</v>
      </c>
      <c r="AM4066">
        <f t="shared" si="453"/>
        <v>449400</v>
      </c>
      <c r="AN4066">
        <v>431000</v>
      </c>
    </row>
    <row r="4067" spans="1:40" x14ac:dyDescent="0.25">
      <c r="A4067" t="s">
        <v>794</v>
      </c>
      <c r="B4067">
        <v>332</v>
      </c>
      <c r="C4067">
        <v>551627</v>
      </c>
      <c r="D4067">
        <v>1</v>
      </c>
      <c r="E4067">
        <v>0</v>
      </c>
      <c r="F4067">
        <v>0</v>
      </c>
      <c r="G4067">
        <v>0</v>
      </c>
      <c r="H4067">
        <v>0</v>
      </c>
      <c r="I4067" t="s">
        <v>23</v>
      </c>
      <c r="J4067" t="s">
        <v>254</v>
      </c>
      <c r="K4067">
        <v>75341.515496387568</v>
      </c>
      <c r="O4067">
        <f t="shared" si="447"/>
        <v>0</v>
      </c>
      <c r="Q4067">
        <f t="shared" si="448"/>
        <v>0</v>
      </c>
      <c r="S4067">
        <f t="shared" si="449"/>
        <v>0</v>
      </c>
      <c r="U4067">
        <f t="shared" si="450"/>
        <v>0</v>
      </c>
      <c r="AF4067">
        <v>0</v>
      </c>
      <c r="AG4067">
        <f t="shared" si="451"/>
        <v>0</v>
      </c>
      <c r="AL4067">
        <f t="shared" si="452"/>
        <v>75341.515496387568</v>
      </c>
      <c r="AM4067">
        <f t="shared" si="453"/>
        <v>75300</v>
      </c>
      <c r="AN4067">
        <v>73000</v>
      </c>
    </row>
    <row r="4068" spans="1:40" x14ac:dyDescent="0.25">
      <c r="A4068" t="s">
        <v>3894</v>
      </c>
      <c r="B4068">
        <v>228</v>
      </c>
      <c r="C4068">
        <v>545716</v>
      </c>
      <c r="D4068">
        <v>1</v>
      </c>
      <c r="E4068">
        <v>0</v>
      </c>
      <c r="F4068">
        <v>0</v>
      </c>
      <c r="G4068">
        <v>0</v>
      </c>
      <c r="H4068">
        <v>0</v>
      </c>
      <c r="I4068" t="s">
        <v>23</v>
      </c>
      <c r="J4068" t="s">
        <v>290</v>
      </c>
      <c r="K4068">
        <v>68144.142339082857</v>
      </c>
      <c r="O4068">
        <f t="shared" si="447"/>
        <v>0</v>
      </c>
      <c r="Q4068">
        <f t="shared" si="448"/>
        <v>0</v>
      </c>
      <c r="S4068">
        <f t="shared" si="449"/>
        <v>0</v>
      </c>
      <c r="U4068">
        <f t="shared" si="450"/>
        <v>0</v>
      </c>
      <c r="AF4068">
        <v>0</v>
      </c>
      <c r="AG4068">
        <f t="shared" si="451"/>
        <v>0</v>
      </c>
      <c r="AL4068">
        <f t="shared" si="452"/>
        <v>68144.142339082857</v>
      </c>
      <c r="AM4068">
        <f t="shared" si="453"/>
        <v>68100</v>
      </c>
      <c r="AN4068">
        <v>65400</v>
      </c>
    </row>
    <row r="4069" spans="1:40" x14ac:dyDescent="0.25">
      <c r="A4069" t="s">
        <v>3895</v>
      </c>
      <c r="B4069">
        <v>87</v>
      </c>
      <c r="C4069">
        <v>536792</v>
      </c>
      <c r="D4069">
        <v>1</v>
      </c>
      <c r="E4069">
        <v>0</v>
      </c>
      <c r="F4069">
        <v>0</v>
      </c>
      <c r="G4069">
        <v>0</v>
      </c>
      <c r="H4069">
        <v>0</v>
      </c>
      <c r="I4069" t="s">
        <v>23</v>
      </c>
      <c r="J4069" t="s">
        <v>181</v>
      </c>
      <c r="K4069">
        <v>68144.142339082857</v>
      </c>
      <c r="O4069">
        <f t="shared" si="447"/>
        <v>0</v>
      </c>
      <c r="Q4069">
        <f t="shared" si="448"/>
        <v>0</v>
      </c>
      <c r="S4069">
        <f t="shared" si="449"/>
        <v>0</v>
      </c>
      <c r="U4069">
        <f t="shared" si="450"/>
        <v>0</v>
      </c>
      <c r="AF4069">
        <v>0</v>
      </c>
      <c r="AG4069">
        <f t="shared" si="451"/>
        <v>0</v>
      </c>
      <c r="AL4069">
        <f t="shared" si="452"/>
        <v>68144.142339082857</v>
      </c>
      <c r="AM4069">
        <f t="shared" si="453"/>
        <v>68100</v>
      </c>
      <c r="AN4069">
        <v>65400</v>
      </c>
    </row>
    <row r="4070" spans="1:40" x14ac:dyDescent="0.25">
      <c r="A4070" t="s">
        <v>3896</v>
      </c>
      <c r="B4070">
        <v>566</v>
      </c>
      <c r="C4070">
        <v>509621</v>
      </c>
      <c r="D4070">
        <v>1</v>
      </c>
      <c r="E4070">
        <v>0</v>
      </c>
      <c r="F4070">
        <v>0</v>
      </c>
      <c r="G4070">
        <v>0</v>
      </c>
      <c r="H4070">
        <v>0</v>
      </c>
      <c r="I4070" t="s">
        <v>23</v>
      </c>
      <c r="J4070" t="s">
        <v>48</v>
      </c>
      <c r="K4070">
        <v>127696.41294801752</v>
      </c>
      <c r="O4070">
        <f t="shared" si="447"/>
        <v>0</v>
      </c>
      <c r="Q4070">
        <f t="shared" si="448"/>
        <v>0</v>
      </c>
      <c r="S4070">
        <f t="shared" si="449"/>
        <v>0</v>
      </c>
      <c r="U4070">
        <f t="shared" si="450"/>
        <v>0</v>
      </c>
      <c r="AF4070">
        <v>0</v>
      </c>
      <c r="AG4070">
        <f t="shared" si="451"/>
        <v>0</v>
      </c>
      <c r="AL4070">
        <f t="shared" si="452"/>
        <v>127696.41294801752</v>
      </c>
      <c r="AM4070">
        <f t="shared" si="453"/>
        <v>127700</v>
      </c>
      <c r="AN4070">
        <v>119600</v>
      </c>
    </row>
    <row r="4071" spans="1:40" x14ac:dyDescent="0.25">
      <c r="A4071" t="s">
        <v>3897</v>
      </c>
      <c r="B4071">
        <v>791</v>
      </c>
      <c r="C4071">
        <v>557005</v>
      </c>
      <c r="D4071">
        <v>1</v>
      </c>
      <c r="E4071">
        <v>0</v>
      </c>
      <c r="F4071">
        <v>0</v>
      </c>
      <c r="G4071">
        <v>0</v>
      </c>
      <c r="H4071">
        <v>0</v>
      </c>
      <c r="I4071" t="s">
        <v>110</v>
      </c>
      <c r="J4071" t="s">
        <v>219</v>
      </c>
      <c r="K4071">
        <v>177654.90544858473</v>
      </c>
      <c r="O4071">
        <f t="shared" si="447"/>
        <v>0</v>
      </c>
      <c r="Q4071">
        <f t="shared" si="448"/>
        <v>0</v>
      </c>
      <c r="S4071">
        <f t="shared" si="449"/>
        <v>0</v>
      </c>
      <c r="U4071">
        <f t="shared" si="450"/>
        <v>0</v>
      </c>
      <c r="AF4071">
        <v>1</v>
      </c>
      <c r="AG4071">
        <f t="shared" si="451"/>
        <v>29000</v>
      </c>
      <c r="AL4071">
        <f t="shared" si="452"/>
        <v>206654.90544858473</v>
      </c>
      <c r="AM4071">
        <f t="shared" si="453"/>
        <v>206700</v>
      </c>
      <c r="AN4071">
        <v>195500</v>
      </c>
    </row>
    <row r="4072" spans="1:40" x14ac:dyDescent="0.25">
      <c r="A4072" t="s">
        <v>3898</v>
      </c>
      <c r="B4072">
        <v>258</v>
      </c>
      <c r="C4072">
        <v>551635</v>
      </c>
      <c r="D4072">
        <v>1</v>
      </c>
      <c r="E4072">
        <v>0</v>
      </c>
      <c r="F4072">
        <v>0</v>
      </c>
      <c r="G4072">
        <v>0</v>
      </c>
      <c r="H4072">
        <v>0</v>
      </c>
      <c r="I4072" t="s">
        <v>23</v>
      </c>
      <c r="J4072" t="s">
        <v>181</v>
      </c>
      <c r="K4072">
        <v>68144.142339082857</v>
      </c>
      <c r="O4072">
        <f t="shared" si="447"/>
        <v>0</v>
      </c>
      <c r="Q4072">
        <f t="shared" si="448"/>
        <v>0</v>
      </c>
      <c r="S4072">
        <f t="shared" si="449"/>
        <v>0</v>
      </c>
      <c r="U4072">
        <f t="shared" si="450"/>
        <v>0</v>
      </c>
      <c r="AF4072">
        <v>1</v>
      </c>
      <c r="AG4072">
        <f t="shared" si="451"/>
        <v>29000</v>
      </c>
      <c r="AL4072">
        <f t="shared" si="452"/>
        <v>97144.142339082857</v>
      </c>
      <c r="AM4072">
        <f t="shared" si="453"/>
        <v>97100</v>
      </c>
      <c r="AN4072">
        <v>94400</v>
      </c>
    </row>
    <row r="4073" spans="1:40" x14ac:dyDescent="0.25">
      <c r="A4073" t="s">
        <v>3899</v>
      </c>
      <c r="B4073">
        <v>353</v>
      </c>
      <c r="C4073">
        <v>552895</v>
      </c>
      <c r="D4073">
        <v>1</v>
      </c>
      <c r="E4073">
        <v>0</v>
      </c>
      <c r="F4073">
        <v>0</v>
      </c>
      <c r="G4073">
        <v>0</v>
      </c>
      <c r="H4073">
        <v>0</v>
      </c>
      <c r="I4073" t="s">
        <v>23</v>
      </c>
      <c r="J4073" t="s">
        <v>588</v>
      </c>
      <c r="K4073">
        <v>80059.366085727321</v>
      </c>
      <c r="O4073">
        <f t="shared" si="447"/>
        <v>0</v>
      </c>
      <c r="Q4073">
        <f t="shared" si="448"/>
        <v>0</v>
      </c>
      <c r="S4073">
        <f t="shared" si="449"/>
        <v>0</v>
      </c>
      <c r="U4073">
        <f t="shared" si="450"/>
        <v>0</v>
      </c>
      <c r="AF4073">
        <v>0</v>
      </c>
      <c r="AG4073">
        <f t="shared" si="451"/>
        <v>0</v>
      </c>
      <c r="AL4073">
        <f t="shared" si="452"/>
        <v>80059.366085727321</v>
      </c>
      <c r="AM4073">
        <f t="shared" si="453"/>
        <v>80100</v>
      </c>
      <c r="AN4073">
        <v>78100</v>
      </c>
    </row>
    <row r="4074" spans="1:40" x14ac:dyDescent="0.25">
      <c r="A4074" t="s">
        <v>3900</v>
      </c>
      <c r="B4074">
        <v>286</v>
      </c>
      <c r="C4074">
        <v>513369</v>
      </c>
      <c r="D4074">
        <v>1</v>
      </c>
      <c r="E4074">
        <v>0</v>
      </c>
      <c r="F4074">
        <v>0</v>
      </c>
      <c r="G4074">
        <v>0</v>
      </c>
      <c r="H4074">
        <v>0</v>
      </c>
      <c r="I4074" t="s">
        <v>26</v>
      </c>
      <c r="J4074" t="s">
        <v>837</v>
      </c>
      <c r="K4074">
        <v>68144.142339082857</v>
      </c>
      <c r="O4074">
        <f t="shared" si="447"/>
        <v>0</v>
      </c>
      <c r="Q4074">
        <f t="shared" si="448"/>
        <v>0</v>
      </c>
      <c r="S4074">
        <f t="shared" si="449"/>
        <v>0</v>
      </c>
      <c r="U4074">
        <f t="shared" si="450"/>
        <v>0</v>
      </c>
      <c r="AF4074">
        <v>0</v>
      </c>
      <c r="AG4074">
        <f t="shared" si="451"/>
        <v>0</v>
      </c>
      <c r="AL4074">
        <f t="shared" si="452"/>
        <v>68144.142339082857</v>
      </c>
      <c r="AM4074">
        <f t="shared" si="453"/>
        <v>68100</v>
      </c>
      <c r="AN4074">
        <v>65400</v>
      </c>
    </row>
    <row r="4075" spans="1:40" x14ac:dyDescent="0.25">
      <c r="A4075" t="s">
        <v>3901</v>
      </c>
      <c r="B4075">
        <v>470</v>
      </c>
      <c r="C4075">
        <v>559393</v>
      </c>
      <c r="D4075">
        <v>1</v>
      </c>
      <c r="E4075">
        <v>0</v>
      </c>
      <c r="F4075">
        <v>0</v>
      </c>
      <c r="G4075">
        <v>0</v>
      </c>
      <c r="H4075">
        <v>0</v>
      </c>
      <c r="I4075" t="s">
        <v>110</v>
      </c>
      <c r="J4075" t="s">
        <v>192</v>
      </c>
      <c r="K4075">
        <v>106272.01154465479</v>
      </c>
      <c r="O4075">
        <f t="shared" si="447"/>
        <v>0</v>
      </c>
      <c r="Q4075">
        <f t="shared" si="448"/>
        <v>0</v>
      </c>
      <c r="S4075">
        <f t="shared" si="449"/>
        <v>0</v>
      </c>
      <c r="U4075">
        <f t="shared" si="450"/>
        <v>0</v>
      </c>
      <c r="AF4075">
        <v>0</v>
      </c>
      <c r="AG4075">
        <f t="shared" si="451"/>
        <v>0</v>
      </c>
      <c r="AL4075">
        <f t="shared" si="452"/>
        <v>106272.01154465479</v>
      </c>
      <c r="AM4075">
        <f t="shared" si="453"/>
        <v>106300</v>
      </c>
      <c r="AN4075">
        <v>99600</v>
      </c>
    </row>
    <row r="4076" spans="1:40" x14ac:dyDescent="0.25">
      <c r="A4076" t="s">
        <v>3902</v>
      </c>
      <c r="B4076">
        <v>117</v>
      </c>
      <c r="C4076">
        <v>536547</v>
      </c>
      <c r="D4076">
        <v>1</v>
      </c>
      <c r="E4076">
        <v>0</v>
      </c>
      <c r="F4076">
        <v>0</v>
      </c>
      <c r="G4076">
        <v>0</v>
      </c>
      <c r="H4076">
        <v>0</v>
      </c>
      <c r="I4076" t="s">
        <v>23</v>
      </c>
      <c r="J4076" t="s">
        <v>181</v>
      </c>
      <c r="K4076">
        <v>68144.142339082857</v>
      </c>
      <c r="O4076">
        <f t="shared" si="447"/>
        <v>0</v>
      </c>
      <c r="Q4076">
        <f t="shared" si="448"/>
        <v>0</v>
      </c>
      <c r="S4076">
        <f t="shared" si="449"/>
        <v>0</v>
      </c>
      <c r="U4076">
        <f t="shared" si="450"/>
        <v>0</v>
      </c>
      <c r="AF4076">
        <v>0</v>
      </c>
      <c r="AG4076">
        <f t="shared" si="451"/>
        <v>0</v>
      </c>
      <c r="AL4076">
        <f t="shared" si="452"/>
        <v>68144.142339082857</v>
      </c>
      <c r="AM4076">
        <f t="shared" si="453"/>
        <v>68100</v>
      </c>
      <c r="AN4076">
        <v>65400</v>
      </c>
    </row>
    <row r="4077" spans="1:40" x14ac:dyDescent="0.25">
      <c r="A4077" t="s">
        <v>3903</v>
      </c>
      <c r="B4077">
        <v>388</v>
      </c>
      <c r="C4077">
        <v>532771</v>
      </c>
      <c r="D4077">
        <v>1</v>
      </c>
      <c r="E4077">
        <v>0</v>
      </c>
      <c r="F4077">
        <v>0</v>
      </c>
      <c r="G4077">
        <v>0</v>
      </c>
      <c r="H4077">
        <v>0</v>
      </c>
      <c r="I4077" t="s">
        <v>26</v>
      </c>
      <c r="J4077" t="s">
        <v>319</v>
      </c>
      <c r="K4077">
        <v>87913.316658560871</v>
      </c>
      <c r="O4077">
        <f t="shared" si="447"/>
        <v>0</v>
      </c>
      <c r="Q4077">
        <f t="shared" si="448"/>
        <v>0</v>
      </c>
      <c r="S4077">
        <f t="shared" si="449"/>
        <v>0</v>
      </c>
      <c r="U4077">
        <f t="shared" si="450"/>
        <v>0</v>
      </c>
      <c r="AF4077">
        <v>0</v>
      </c>
      <c r="AG4077">
        <f t="shared" si="451"/>
        <v>0</v>
      </c>
      <c r="AL4077">
        <f t="shared" si="452"/>
        <v>87913.316658560871</v>
      </c>
      <c r="AM4077">
        <f t="shared" si="453"/>
        <v>87900</v>
      </c>
      <c r="AN4077">
        <v>86500</v>
      </c>
    </row>
    <row r="4078" spans="1:40" x14ac:dyDescent="0.25">
      <c r="A4078" s="6" t="s">
        <v>736</v>
      </c>
      <c r="B4078">
        <v>9659</v>
      </c>
      <c r="C4078">
        <v>575500</v>
      </c>
      <c r="D4078">
        <v>1</v>
      </c>
      <c r="E4078">
        <v>1</v>
      </c>
      <c r="F4078">
        <v>1</v>
      </c>
      <c r="G4078">
        <v>1</v>
      </c>
      <c r="H4078">
        <v>1</v>
      </c>
      <c r="I4078" t="s">
        <v>41</v>
      </c>
      <c r="J4078" t="s">
        <v>736</v>
      </c>
      <c r="K4078">
        <v>413858.81233477331</v>
      </c>
      <c r="L4078">
        <v>13118</v>
      </c>
      <c r="M4078">
        <v>274018.89069026033</v>
      </c>
      <c r="O4078">
        <f t="shared" si="447"/>
        <v>0</v>
      </c>
      <c r="P4078">
        <v>49</v>
      </c>
      <c r="Q4078">
        <f t="shared" si="448"/>
        <v>135240</v>
      </c>
      <c r="R4078">
        <v>86</v>
      </c>
      <c r="S4078">
        <f t="shared" si="449"/>
        <v>79120</v>
      </c>
      <c r="T4078">
        <v>66</v>
      </c>
      <c r="U4078">
        <f t="shared" si="450"/>
        <v>13794</v>
      </c>
      <c r="V4078">
        <v>15076</v>
      </c>
      <c r="W4078">
        <v>1669278.830289823</v>
      </c>
      <c r="X4078">
        <v>19630</v>
      </c>
      <c r="Y4078">
        <v>3238652.3590624267</v>
      </c>
      <c r="Z4078">
        <v>25527</v>
      </c>
      <c r="AA4078">
        <v>15930930.065305177</v>
      </c>
      <c r="AC4078">
        <v>3135</v>
      </c>
      <c r="AD4078">
        <v>360525</v>
      </c>
      <c r="AF4078">
        <v>18</v>
      </c>
      <c r="AG4078">
        <f t="shared" si="451"/>
        <v>522000</v>
      </c>
      <c r="AH4078">
        <v>348</v>
      </c>
      <c r="AI4078">
        <v>861996</v>
      </c>
      <c r="AJ4078">
        <v>1183</v>
      </c>
      <c r="AK4078">
        <v>136045</v>
      </c>
      <c r="AL4078">
        <f t="shared" si="452"/>
        <v>23635458.957682461</v>
      </c>
      <c r="AM4078">
        <f t="shared" si="453"/>
        <v>23635500</v>
      </c>
      <c r="AN4078">
        <v>21889000</v>
      </c>
    </row>
    <row r="4079" spans="1:40" x14ac:dyDescent="0.25">
      <c r="A4079" t="s">
        <v>3904</v>
      </c>
      <c r="B4079">
        <v>214</v>
      </c>
      <c r="C4079">
        <v>575518</v>
      </c>
      <c r="D4079">
        <v>1</v>
      </c>
      <c r="E4079">
        <v>0</v>
      </c>
      <c r="F4079">
        <v>0</v>
      </c>
      <c r="G4079">
        <v>0</v>
      </c>
      <c r="H4079">
        <v>0</v>
      </c>
      <c r="I4079" t="s">
        <v>41</v>
      </c>
      <c r="J4079" t="s">
        <v>736</v>
      </c>
      <c r="K4079">
        <v>68144.142339082857</v>
      </c>
      <c r="O4079">
        <f t="shared" si="447"/>
        <v>0</v>
      </c>
      <c r="Q4079">
        <f t="shared" si="448"/>
        <v>0</v>
      </c>
      <c r="S4079">
        <f t="shared" si="449"/>
        <v>0</v>
      </c>
      <c r="U4079">
        <f t="shared" si="450"/>
        <v>0</v>
      </c>
      <c r="AF4079">
        <v>0</v>
      </c>
      <c r="AG4079">
        <f t="shared" si="451"/>
        <v>0</v>
      </c>
      <c r="AL4079">
        <f t="shared" si="452"/>
        <v>68144.142339082857</v>
      </c>
      <c r="AM4079">
        <f t="shared" si="453"/>
        <v>68100</v>
      </c>
      <c r="AN4079">
        <v>65400</v>
      </c>
    </row>
    <row r="4080" spans="1:40" x14ac:dyDescent="0.25">
      <c r="A4080" s="3" t="s">
        <v>3905</v>
      </c>
      <c r="B4080">
        <v>1271</v>
      </c>
      <c r="C4080">
        <v>589934</v>
      </c>
      <c r="D4080">
        <v>1</v>
      </c>
      <c r="E4080">
        <v>1</v>
      </c>
      <c r="F4080">
        <v>0</v>
      </c>
      <c r="G4080">
        <v>0</v>
      </c>
      <c r="H4080">
        <v>0</v>
      </c>
      <c r="I4080" t="s">
        <v>61</v>
      </c>
      <c r="J4080" t="s">
        <v>60</v>
      </c>
      <c r="K4080">
        <v>283244.02834413445</v>
      </c>
      <c r="L4080">
        <v>1271</v>
      </c>
      <c r="M4080">
        <v>66474.454406522011</v>
      </c>
      <c r="O4080">
        <f t="shared" si="447"/>
        <v>0</v>
      </c>
      <c r="P4080">
        <v>1</v>
      </c>
      <c r="Q4080">
        <f t="shared" si="448"/>
        <v>2760</v>
      </c>
      <c r="R4080">
        <v>2</v>
      </c>
      <c r="S4080">
        <f t="shared" si="449"/>
        <v>1840</v>
      </c>
      <c r="U4080">
        <f t="shared" si="450"/>
        <v>0</v>
      </c>
      <c r="AF4080">
        <v>0</v>
      </c>
      <c r="AG4080">
        <f t="shared" si="451"/>
        <v>0</v>
      </c>
      <c r="AL4080">
        <f t="shared" si="452"/>
        <v>354318.48275065643</v>
      </c>
      <c r="AM4080">
        <f t="shared" si="453"/>
        <v>354300</v>
      </c>
      <c r="AN4080">
        <v>442100</v>
      </c>
    </row>
    <row r="4081" spans="1:40" x14ac:dyDescent="0.25">
      <c r="A4081" t="s">
        <v>3906</v>
      </c>
      <c r="B4081">
        <v>929</v>
      </c>
      <c r="C4081">
        <v>577413</v>
      </c>
      <c r="D4081">
        <v>1</v>
      </c>
      <c r="E4081">
        <v>0</v>
      </c>
      <c r="F4081">
        <v>0</v>
      </c>
      <c r="G4081">
        <v>0</v>
      </c>
      <c r="H4081">
        <v>0</v>
      </c>
      <c r="I4081" t="s">
        <v>51</v>
      </c>
      <c r="J4081" t="s">
        <v>1228</v>
      </c>
      <c r="K4081">
        <v>208139.4335310999</v>
      </c>
      <c r="O4081">
        <f t="shared" si="447"/>
        <v>0</v>
      </c>
      <c r="Q4081">
        <f t="shared" si="448"/>
        <v>0</v>
      </c>
      <c r="S4081">
        <f t="shared" si="449"/>
        <v>0</v>
      </c>
      <c r="U4081">
        <f t="shared" si="450"/>
        <v>0</v>
      </c>
      <c r="AF4081">
        <v>0</v>
      </c>
      <c r="AG4081">
        <f t="shared" si="451"/>
        <v>0</v>
      </c>
      <c r="AL4081">
        <f t="shared" si="452"/>
        <v>208139.4335310999</v>
      </c>
      <c r="AM4081">
        <f t="shared" si="453"/>
        <v>208100</v>
      </c>
      <c r="AN4081">
        <v>200100</v>
      </c>
    </row>
    <row r="4082" spans="1:40" x14ac:dyDescent="0.25">
      <c r="A4082" t="s">
        <v>3906</v>
      </c>
      <c r="B4082">
        <v>126</v>
      </c>
      <c r="C4082">
        <v>570923</v>
      </c>
      <c r="D4082">
        <v>1</v>
      </c>
      <c r="E4082">
        <v>0</v>
      </c>
      <c r="F4082">
        <v>0</v>
      </c>
      <c r="G4082">
        <v>0</v>
      </c>
      <c r="H4082">
        <v>0</v>
      </c>
      <c r="I4082" t="s">
        <v>26</v>
      </c>
      <c r="J4082" t="s">
        <v>130</v>
      </c>
      <c r="K4082">
        <v>68144.142339082857</v>
      </c>
      <c r="O4082">
        <f t="shared" si="447"/>
        <v>0</v>
      </c>
      <c r="Q4082">
        <f t="shared" si="448"/>
        <v>0</v>
      </c>
      <c r="S4082">
        <f t="shared" si="449"/>
        <v>0</v>
      </c>
      <c r="U4082">
        <f t="shared" si="450"/>
        <v>0</v>
      </c>
      <c r="AF4082">
        <v>0</v>
      </c>
      <c r="AG4082">
        <f t="shared" si="451"/>
        <v>0</v>
      </c>
      <c r="AL4082">
        <f t="shared" si="452"/>
        <v>68144.142339082857</v>
      </c>
      <c r="AM4082">
        <f t="shared" si="453"/>
        <v>68100</v>
      </c>
      <c r="AN4082">
        <v>65400</v>
      </c>
    </row>
    <row r="4083" spans="1:40" x14ac:dyDescent="0.25">
      <c r="A4083" t="s">
        <v>3907</v>
      </c>
      <c r="B4083">
        <v>637</v>
      </c>
      <c r="C4083">
        <v>576689</v>
      </c>
      <c r="D4083">
        <v>1</v>
      </c>
      <c r="E4083">
        <v>0</v>
      </c>
      <c r="F4083">
        <v>0</v>
      </c>
      <c r="G4083">
        <v>0</v>
      </c>
      <c r="H4083">
        <v>0</v>
      </c>
      <c r="I4083" t="s">
        <v>33</v>
      </c>
      <c r="J4083" t="s">
        <v>119</v>
      </c>
      <c r="K4083">
        <v>143497.82000819937</v>
      </c>
      <c r="O4083">
        <f t="shared" si="447"/>
        <v>0</v>
      </c>
      <c r="Q4083">
        <f t="shared" si="448"/>
        <v>0</v>
      </c>
      <c r="S4083">
        <f t="shared" si="449"/>
        <v>0</v>
      </c>
      <c r="U4083">
        <f t="shared" si="450"/>
        <v>0</v>
      </c>
      <c r="AF4083">
        <v>25</v>
      </c>
      <c r="AG4083">
        <f t="shared" si="451"/>
        <v>725000</v>
      </c>
      <c r="AL4083">
        <f t="shared" si="452"/>
        <v>868497.82000819943</v>
      </c>
      <c r="AM4083">
        <f t="shared" si="453"/>
        <v>868500</v>
      </c>
      <c r="AN4083">
        <v>860000</v>
      </c>
    </row>
    <row r="4084" spans="1:40" x14ac:dyDescent="0.25">
      <c r="A4084" t="s">
        <v>3907</v>
      </c>
      <c r="B4084">
        <v>85</v>
      </c>
      <c r="C4084">
        <v>575526</v>
      </c>
      <c r="D4084">
        <v>1</v>
      </c>
      <c r="E4084">
        <v>0</v>
      </c>
      <c r="F4084">
        <v>0</v>
      </c>
      <c r="G4084">
        <v>0</v>
      </c>
      <c r="H4084">
        <v>0</v>
      </c>
      <c r="I4084" t="s">
        <v>41</v>
      </c>
      <c r="J4084" t="s">
        <v>736</v>
      </c>
      <c r="K4084">
        <v>68144.142339082857</v>
      </c>
      <c r="O4084">
        <f t="shared" si="447"/>
        <v>0</v>
      </c>
      <c r="Q4084">
        <f t="shared" si="448"/>
        <v>0</v>
      </c>
      <c r="S4084">
        <f t="shared" si="449"/>
        <v>0</v>
      </c>
      <c r="U4084">
        <f t="shared" si="450"/>
        <v>0</v>
      </c>
      <c r="AF4084">
        <v>0</v>
      </c>
      <c r="AG4084">
        <f t="shared" si="451"/>
        <v>0</v>
      </c>
      <c r="AL4084">
        <f t="shared" si="452"/>
        <v>68144.142339082857</v>
      </c>
      <c r="AM4084">
        <f t="shared" si="453"/>
        <v>68100</v>
      </c>
      <c r="AN4084">
        <v>65400</v>
      </c>
    </row>
    <row r="4085" spans="1:40" x14ac:dyDescent="0.25">
      <c r="A4085" s="6" t="s">
        <v>272</v>
      </c>
      <c r="B4085">
        <v>43186</v>
      </c>
      <c r="C4085">
        <v>511382</v>
      </c>
      <c r="D4085">
        <v>1</v>
      </c>
      <c r="E4085">
        <v>1</v>
      </c>
      <c r="F4085">
        <v>1</v>
      </c>
      <c r="G4085">
        <v>1</v>
      </c>
      <c r="H4085">
        <v>1</v>
      </c>
      <c r="I4085" t="s">
        <v>61</v>
      </c>
      <c r="J4085" t="s">
        <v>272</v>
      </c>
      <c r="K4085">
        <v>1683308.6199379412</v>
      </c>
      <c r="L4085">
        <v>47572</v>
      </c>
      <c r="M4085">
        <v>942190.37805426633</v>
      </c>
      <c r="N4085">
        <v>783</v>
      </c>
      <c r="O4085">
        <f t="shared" si="447"/>
        <v>540270</v>
      </c>
      <c r="P4085">
        <v>155</v>
      </c>
      <c r="Q4085">
        <f t="shared" si="448"/>
        <v>427800</v>
      </c>
      <c r="R4085">
        <v>682</v>
      </c>
      <c r="S4085">
        <f t="shared" si="449"/>
        <v>627440</v>
      </c>
      <c r="T4085">
        <v>268</v>
      </c>
      <c r="U4085">
        <f t="shared" si="450"/>
        <v>56012</v>
      </c>
      <c r="V4085">
        <v>63936</v>
      </c>
      <c r="W4085">
        <v>6478385.4292310234</v>
      </c>
      <c r="X4085">
        <v>68543</v>
      </c>
      <c r="Y4085">
        <v>10482982.904324608</v>
      </c>
      <c r="Z4085">
        <v>80617</v>
      </c>
      <c r="AA4085">
        <v>31675658.091623705</v>
      </c>
      <c r="AC4085">
        <v>8047</v>
      </c>
      <c r="AD4085">
        <v>925405</v>
      </c>
      <c r="AF4085">
        <v>36</v>
      </c>
      <c r="AG4085">
        <f t="shared" si="451"/>
        <v>1044000</v>
      </c>
      <c r="AH4085">
        <v>978</v>
      </c>
      <c r="AI4085">
        <v>2422506</v>
      </c>
      <c r="AJ4085">
        <v>3078</v>
      </c>
      <c r="AK4085">
        <v>353970</v>
      </c>
      <c r="AL4085">
        <f t="shared" si="452"/>
        <v>57659928.42317155</v>
      </c>
      <c r="AM4085">
        <f t="shared" si="453"/>
        <v>57659900</v>
      </c>
      <c r="AN4085">
        <v>54106000</v>
      </c>
    </row>
    <row r="4086" spans="1:40" x14ac:dyDescent="0.25">
      <c r="A4086" t="s">
        <v>3908</v>
      </c>
      <c r="B4086">
        <v>1192</v>
      </c>
      <c r="C4086">
        <v>537721</v>
      </c>
      <c r="D4086">
        <v>1</v>
      </c>
      <c r="E4086">
        <v>0</v>
      </c>
      <c r="F4086">
        <v>0</v>
      </c>
      <c r="G4086">
        <v>0</v>
      </c>
      <c r="H4086">
        <v>0</v>
      </c>
      <c r="I4086" t="s">
        <v>26</v>
      </c>
      <c r="J4086" t="s">
        <v>842</v>
      </c>
      <c r="K4086">
        <v>265947.65745669306</v>
      </c>
      <c r="O4086">
        <f t="shared" si="447"/>
        <v>0</v>
      </c>
      <c r="Q4086">
        <f t="shared" si="448"/>
        <v>0</v>
      </c>
      <c r="S4086">
        <f t="shared" si="449"/>
        <v>0</v>
      </c>
      <c r="U4086">
        <f t="shared" si="450"/>
        <v>0</v>
      </c>
      <c r="AF4086">
        <v>1</v>
      </c>
      <c r="AG4086">
        <f t="shared" si="451"/>
        <v>29000</v>
      </c>
      <c r="AL4086">
        <f t="shared" si="452"/>
        <v>294947.65745669306</v>
      </c>
      <c r="AM4086">
        <f t="shared" si="453"/>
        <v>294900</v>
      </c>
      <c r="AN4086">
        <v>286500</v>
      </c>
    </row>
    <row r="4087" spans="1:40" x14ac:dyDescent="0.25">
      <c r="A4087" t="s">
        <v>3909</v>
      </c>
      <c r="B4087">
        <v>71</v>
      </c>
      <c r="C4087">
        <v>598577</v>
      </c>
      <c r="D4087">
        <v>1</v>
      </c>
      <c r="E4087">
        <v>0</v>
      </c>
      <c r="F4087">
        <v>0</v>
      </c>
      <c r="G4087">
        <v>0</v>
      </c>
      <c r="H4087">
        <v>0</v>
      </c>
      <c r="I4087" t="s">
        <v>26</v>
      </c>
      <c r="J4087" t="s">
        <v>195</v>
      </c>
      <c r="K4087">
        <v>68144.142339082857</v>
      </c>
      <c r="O4087">
        <f t="shared" si="447"/>
        <v>0</v>
      </c>
      <c r="Q4087">
        <f t="shared" si="448"/>
        <v>0</v>
      </c>
      <c r="S4087">
        <f t="shared" si="449"/>
        <v>0</v>
      </c>
      <c r="U4087">
        <f t="shared" si="450"/>
        <v>0</v>
      </c>
      <c r="AF4087">
        <v>0</v>
      </c>
      <c r="AG4087">
        <f t="shared" si="451"/>
        <v>0</v>
      </c>
      <c r="AL4087">
        <f t="shared" si="452"/>
        <v>68144.142339082857</v>
      </c>
      <c r="AM4087">
        <f t="shared" si="453"/>
        <v>68100</v>
      </c>
      <c r="AN4087">
        <v>65400</v>
      </c>
    </row>
    <row r="4088" spans="1:40" x14ac:dyDescent="0.25">
      <c r="A4088" t="s">
        <v>3910</v>
      </c>
      <c r="B4088">
        <v>100</v>
      </c>
      <c r="C4088">
        <v>550078</v>
      </c>
      <c r="D4088">
        <v>1</v>
      </c>
      <c r="E4088">
        <v>0</v>
      </c>
      <c r="F4088">
        <v>0</v>
      </c>
      <c r="G4088">
        <v>0</v>
      </c>
      <c r="H4088">
        <v>0</v>
      </c>
      <c r="I4088" t="s">
        <v>30</v>
      </c>
      <c r="J4088" t="s">
        <v>149</v>
      </c>
      <c r="K4088">
        <v>68144.142339082857</v>
      </c>
      <c r="O4088">
        <f t="shared" si="447"/>
        <v>0</v>
      </c>
      <c r="Q4088">
        <f t="shared" si="448"/>
        <v>0</v>
      </c>
      <c r="S4088">
        <f t="shared" si="449"/>
        <v>0</v>
      </c>
      <c r="U4088">
        <f t="shared" si="450"/>
        <v>0</v>
      </c>
      <c r="AF4088">
        <v>0</v>
      </c>
      <c r="AG4088">
        <f t="shared" si="451"/>
        <v>0</v>
      </c>
      <c r="AL4088">
        <f t="shared" si="452"/>
        <v>68144.142339082857</v>
      </c>
      <c r="AM4088">
        <f t="shared" si="453"/>
        <v>68100</v>
      </c>
      <c r="AN4088">
        <v>65400</v>
      </c>
    </row>
    <row r="4089" spans="1:40" x14ac:dyDescent="0.25">
      <c r="A4089" t="s">
        <v>3911</v>
      </c>
      <c r="B4089">
        <v>423</v>
      </c>
      <c r="C4089">
        <v>530620</v>
      </c>
      <c r="D4089">
        <v>1</v>
      </c>
      <c r="E4089">
        <v>0</v>
      </c>
      <c r="F4089">
        <v>0</v>
      </c>
      <c r="G4089">
        <v>0</v>
      </c>
      <c r="H4089">
        <v>0</v>
      </c>
      <c r="I4089" t="s">
        <v>85</v>
      </c>
      <c r="J4089" t="s">
        <v>1447</v>
      </c>
      <c r="K4089">
        <v>95756.328054979647</v>
      </c>
      <c r="O4089">
        <f t="shared" si="447"/>
        <v>0</v>
      </c>
      <c r="Q4089">
        <f t="shared" si="448"/>
        <v>0</v>
      </c>
      <c r="S4089">
        <f t="shared" si="449"/>
        <v>0</v>
      </c>
      <c r="U4089">
        <f t="shared" si="450"/>
        <v>0</v>
      </c>
      <c r="AF4089">
        <v>0</v>
      </c>
      <c r="AG4089">
        <f t="shared" si="451"/>
        <v>0</v>
      </c>
      <c r="AL4089">
        <f t="shared" si="452"/>
        <v>95756.328054979647</v>
      </c>
      <c r="AM4089">
        <f t="shared" si="453"/>
        <v>95800</v>
      </c>
      <c r="AN4089">
        <v>86100</v>
      </c>
    </row>
    <row r="4090" spans="1:40" x14ac:dyDescent="0.25">
      <c r="A4090" t="s">
        <v>3912</v>
      </c>
      <c r="B4090">
        <v>231</v>
      </c>
      <c r="C4090">
        <v>530131</v>
      </c>
      <c r="D4090">
        <v>1</v>
      </c>
      <c r="E4090">
        <v>0</v>
      </c>
      <c r="F4090">
        <v>0</v>
      </c>
      <c r="G4090">
        <v>0</v>
      </c>
      <c r="H4090">
        <v>0</v>
      </c>
      <c r="I4090" t="s">
        <v>110</v>
      </c>
      <c r="J4090" t="s">
        <v>896</v>
      </c>
      <c r="K4090">
        <v>68144.142339082857</v>
      </c>
      <c r="O4090">
        <f t="shared" si="447"/>
        <v>0</v>
      </c>
      <c r="Q4090">
        <f t="shared" si="448"/>
        <v>0</v>
      </c>
      <c r="S4090">
        <f t="shared" si="449"/>
        <v>0</v>
      </c>
      <c r="U4090">
        <f t="shared" si="450"/>
        <v>0</v>
      </c>
      <c r="AF4090">
        <v>0</v>
      </c>
      <c r="AG4090">
        <f t="shared" si="451"/>
        <v>0</v>
      </c>
      <c r="AL4090">
        <f t="shared" si="452"/>
        <v>68144.142339082857</v>
      </c>
      <c r="AM4090">
        <f t="shared" si="453"/>
        <v>68100</v>
      </c>
      <c r="AN4090">
        <v>65400</v>
      </c>
    </row>
    <row r="4091" spans="1:40" x14ac:dyDescent="0.25">
      <c r="A4091" t="s">
        <v>3912</v>
      </c>
      <c r="B4091">
        <v>275</v>
      </c>
      <c r="C4091">
        <v>517224</v>
      </c>
      <c r="D4091">
        <v>1</v>
      </c>
      <c r="E4091">
        <v>0</v>
      </c>
      <c r="F4091">
        <v>0</v>
      </c>
      <c r="G4091">
        <v>0</v>
      </c>
      <c r="H4091">
        <v>0</v>
      </c>
      <c r="I4091" t="s">
        <v>61</v>
      </c>
      <c r="J4091" t="s">
        <v>272</v>
      </c>
      <c r="K4091">
        <v>68144.142339082857</v>
      </c>
      <c r="O4091">
        <f t="shared" si="447"/>
        <v>0</v>
      </c>
      <c r="Q4091">
        <f t="shared" si="448"/>
        <v>0</v>
      </c>
      <c r="S4091">
        <f t="shared" si="449"/>
        <v>0</v>
      </c>
      <c r="U4091">
        <f t="shared" si="450"/>
        <v>0</v>
      </c>
      <c r="AF4091">
        <v>0</v>
      </c>
      <c r="AG4091">
        <f t="shared" si="451"/>
        <v>0</v>
      </c>
      <c r="AL4091">
        <f t="shared" si="452"/>
        <v>68144.142339082857</v>
      </c>
      <c r="AM4091">
        <f t="shared" si="453"/>
        <v>68100</v>
      </c>
      <c r="AN4091">
        <v>65400</v>
      </c>
    </row>
    <row r="4092" spans="1:40" x14ac:dyDescent="0.25">
      <c r="A4092" t="s">
        <v>3912</v>
      </c>
      <c r="B4092">
        <v>296</v>
      </c>
      <c r="C4092">
        <v>565474</v>
      </c>
      <c r="D4092">
        <v>1</v>
      </c>
      <c r="E4092">
        <v>0</v>
      </c>
      <c r="F4092">
        <v>0</v>
      </c>
      <c r="G4092">
        <v>0</v>
      </c>
      <c r="H4092">
        <v>0</v>
      </c>
      <c r="I4092" t="s">
        <v>85</v>
      </c>
      <c r="J4092" t="s">
        <v>229</v>
      </c>
      <c r="K4092">
        <v>68144.142339082857</v>
      </c>
      <c r="O4092">
        <f t="shared" si="447"/>
        <v>0</v>
      </c>
      <c r="Q4092">
        <f t="shared" si="448"/>
        <v>0</v>
      </c>
      <c r="S4092">
        <f t="shared" si="449"/>
        <v>0</v>
      </c>
      <c r="U4092">
        <f t="shared" si="450"/>
        <v>0</v>
      </c>
      <c r="AF4092">
        <v>0</v>
      </c>
      <c r="AG4092">
        <f t="shared" si="451"/>
        <v>0</v>
      </c>
      <c r="AL4092">
        <f t="shared" si="452"/>
        <v>68144.142339082857</v>
      </c>
      <c r="AM4092">
        <f t="shared" si="453"/>
        <v>68100</v>
      </c>
      <c r="AN4092">
        <v>65400</v>
      </c>
    </row>
    <row r="4093" spans="1:40" x14ac:dyDescent="0.25">
      <c r="A4093" t="s">
        <v>3912</v>
      </c>
      <c r="B4093">
        <v>205</v>
      </c>
      <c r="C4093">
        <v>572110</v>
      </c>
      <c r="D4093">
        <v>1</v>
      </c>
      <c r="E4093">
        <v>0</v>
      </c>
      <c r="F4093">
        <v>0</v>
      </c>
      <c r="G4093">
        <v>0</v>
      </c>
      <c r="H4093">
        <v>0</v>
      </c>
      <c r="I4093" t="s">
        <v>41</v>
      </c>
      <c r="J4093" t="s">
        <v>325</v>
      </c>
      <c r="K4093">
        <v>68144.142339082857</v>
      </c>
      <c r="O4093">
        <f t="shared" si="447"/>
        <v>0</v>
      </c>
      <c r="Q4093">
        <f t="shared" si="448"/>
        <v>0</v>
      </c>
      <c r="S4093">
        <f t="shared" si="449"/>
        <v>0</v>
      </c>
      <c r="U4093">
        <f t="shared" si="450"/>
        <v>0</v>
      </c>
      <c r="AF4093">
        <v>0</v>
      </c>
      <c r="AG4093">
        <f t="shared" si="451"/>
        <v>0</v>
      </c>
      <c r="AL4093">
        <f t="shared" si="452"/>
        <v>68144.142339082857</v>
      </c>
      <c r="AM4093">
        <f t="shared" si="453"/>
        <v>68100</v>
      </c>
      <c r="AN4093">
        <v>65400</v>
      </c>
    </row>
    <row r="4094" spans="1:40" x14ac:dyDescent="0.25">
      <c r="A4094" t="s">
        <v>3913</v>
      </c>
      <c r="B4094">
        <v>377</v>
      </c>
      <c r="C4094">
        <v>530492</v>
      </c>
      <c r="D4094">
        <v>1</v>
      </c>
      <c r="E4094">
        <v>0</v>
      </c>
      <c r="F4094">
        <v>0</v>
      </c>
      <c r="G4094">
        <v>0</v>
      </c>
      <c r="H4094">
        <v>0</v>
      </c>
      <c r="I4094" t="s">
        <v>26</v>
      </c>
      <c r="J4094" t="s">
        <v>288</v>
      </c>
      <c r="K4094">
        <v>85446.135807785613</v>
      </c>
      <c r="O4094">
        <f t="shared" si="447"/>
        <v>0</v>
      </c>
      <c r="Q4094">
        <f t="shared" si="448"/>
        <v>0</v>
      </c>
      <c r="S4094">
        <f t="shared" si="449"/>
        <v>0</v>
      </c>
      <c r="U4094">
        <f t="shared" si="450"/>
        <v>0</v>
      </c>
      <c r="AF4094">
        <v>0</v>
      </c>
      <c r="AG4094">
        <f t="shared" si="451"/>
        <v>0</v>
      </c>
      <c r="AL4094">
        <f t="shared" si="452"/>
        <v>85446.135807785613</v>
      </c>
      <c r="AM4094">
        <f t="shared" si="453"/>
        <v>85400</v>
      </c>
      <c r="AN4094">
        <v>80900</v>
      </c>
    </row>
    <row r="4095" spans="1:40" x14ac:dyDescent="0.25">
      <c r="A4095" t="s">
        <v>3914</v>
      </c>
      <c r="B4095">
        <v>135</v>
      </c>
      <c r="C4095">
        <v>591441</v>
      </c>
      <c r="D4095">
        <v>1</v>
      </c>
      <c r="E4095">
        <v>0</v>
      </c>
      <c r="F4095">
        <v>0</v>
      </c>
      <c r="G4095">
        <v>0</v>
      </c>
      <c r="H4095">
        <v>0</v>
      </c>
      <c r="I4095" t="s">
        <v>75</v>
      </c>
      <c r="J4095" t="s">
        <v>96</v>
      </c>
      <c r="K4095">
        <v>68144.142339082857</v>
      </c>
      <c r="O4095">
        <f t="shared" si="447"/>
        <v>0</v>
      </c>
      <c r="Q4095">
        <f t="shared" si="448"/>
        <v>0</v>
      </c>
      <c r="S4095">
        <f t="shared" si="449"/>
        <v>0</v>
      </c>
      <c r="U4095">
        <f t="shared" si="450"/>
        <v>0</v>
      </c>
      <c r="AF4095">
        <v>0</v>
      </c>
      <c r="AG4095">
        <f t="shared" si="451"/>
        <v>0</v>
      </c>
      <c r="AL4095">
        <f t="shared" si="452"/>
        <v>68144.142339082857</v>
      </c>
      <c r="AM4095">
        <f t="shared" si="453"/>
        <v>68100</v>
      </c>
      <c r="AN4095">
        <v>65400</v>
      </c>
    </row>
    <row r="4096" spans="1:40" x14ac:dyDescent="0.25">
      <c r="A4096" t="s">
        <v>3916</v>
      </c>
      <c r="B4096">
        <v>282</v>
      </c>
      <c r="C4096">
        <v>549797</v>
      </c>
      <c r="D4096">
        <v>1</v>
      </c>
      <c r="E4096">
        <v>0</v>
      </c>
      <c r="F4096">
        <v>0</v>
      </c>
      <c r="G4096">
        <v>0</v>
      </c>
      <c r="H4096">
        <v>0</v>
      </c>
      <c r="I4096" t="s">
        <v>23</v>
      </c>
      <c r="J4096" t="s">
        <v>305</v>
      </c>
      <c r="K4096">
        <v>68144.142339082857</v>
      </c>
      <c r="O4096">
        <f t="shared" si="447"/>
        <v>0</v>
      </c>
      <c r="Q4096">
        <f t="shared" si="448"/>
        <v>0</v>
      </c>
      <c r="S4096">
        <f t="shared" si="449"/>
        <v>0</v>
      </c>
      <c r="U4096">
        <f t="shared" si="450"/>
        <v>0</v>
      </c>
      <c r="AF4096">
        <v>0</v>
      </c>
      <c r="AG4096">
        <f t="shared" si="451"/>
        <v>0</v>
      </c>
      <c r="AL4096">
        <f t="shared" si="452"/>
        <v>68144.142339082857</v>
      </c>
      <c r="AM4096">
        <f t="shared" si="453"/>
        <v>68100</v>
      </c>
      <c r="AN4096">
        <v>65400</v>
      </c>
    </row>
    <row r="4097" spans="1:40" x14ac:dyDescent="0.25">
      <c r="A4097" s="6" t="s">
        <v>564</v>
      </c>
      <c r="B4097">
        <v>7114</v>
      </c>
      <c r="C4097">
        <v>558249</v>
      </c>
      <c r="D4097">
        <v>1</v>
      </c>
      <c r="E4097">
        <v>1</v>
      </c>
      <c r="F4097">
        <v>1</v>
      </c>
      <c r="G4097">
        <v>1</v>
      </c>
      <c r="H4097">
        <v>1</v>
      </c>
      <c r="I4097" t="s">
        <v>110</v>
      </c>
      <c r="J4097" t="s">
        <v>564</v>
      </c>
      <c r="K4097">
        <v>308711.82461369911</v>
      </c>
      <c r="L4097">
        <v>15819</v>
      </c>
      <c r="M4097">
        <v>353392.8352524814</v>
      </c>
      <c r="O4097">
        <f t="shared" si="447"/>
        <v>0</v>
      </c>
      <c r="P4097">
        <v>75</v>
      </c>
      <c r="Q4097">
        <f t="shared" si="448"/>
        <v>207000</v>
      </c>
      <c r="R4097">
        <v>32</v>
      </c>
      <c r="S4097">
        <f t="shared" si="449"/>
        <v>29440</v>
      </c>
      <c r="T4097">
        <v>63</v>
      </c>
      <c r="U4097">
        <f t="shared" si="450"/>
        <v>13167</v>
      </c>
      <c r="V4097">
        <v>14589</v>
      </c>
      <c r="W4097">
        <v>1638801.746722708</v>
      </c>
      <c r="X4097">
        <v>22586</v>
      </c>
      <c r="Y4097">
        <v>3748384.1279693171</v>
      </c>
      <c r="Z4097">
        <v>22586</v>
      </c>
      <c r="AA4097">
        <v>14797585.686797127</v>
      </c>
      <c r="AC4097">
        <v>2299</v>
      </c>
      <c r="AD4097">
        <v>264385</v>
      </c>
      <c r="AF4097">
        <v>9</v>
      </c>
      <c r="AG4097">
        <f t="shared" si="451"/>
        <v>261000</v>
      </c>
      <c r="AH4097">
        <v>306</v>
      </c>
      <c r="AI4097">
        <v>757962</v>
      </c>
      <c r="AJ4097">
        <v>845</v>
      </c>
      <c r="AK4097">
        <v>97175</v>
      </c>
      <c r="AL4097">
        <f t="shared" si="452"/>
        <v>22477005.221355334</v>
      </c>
      <c r="AM4097">
        <f t="shared" si="453"/>
        <v>22477000</v>
      </c>
      <c r="AN4097">
        <v>21135400</v>
      </c>
    </row>
    <row r="4098" spans="1:40" x14ac:dyDescent="0.25">
      <c r="A4098" t="s">
        <v>3918</v>
      </c>
      <c r="B4098">
        <v>451</v>
      </c>
      <c r="C4098">
        <v>551643</v>
      </c>
      <c r="D4098">
        <v>1</v>
      </c>
      <c r="E4098">
        <v>0</v>
      </c>
      <c r="F4098">
        <v>0</v>
      </c>
      <c r="G4098">
        <v>0</v>
      </c>
      <c r="H4098">
        <v>0</v>
      </c>
      <c r="I4098" t="s">
        <v>23</v>
      </c>
      <c r="J4098" t="s">
        <v>181</v>
      </c>
      <c r="K4098">
        <v>102023.19132891877</v>
      </c>
      <c r="O4098">
        <f t="shared" si="447"/>
        <v>0</v>
      </c>
      <c r="Q4098">
        <f t="shared" si="448"/>
        <v>0</v>
      </c>
      <c r="S4098">
        <f t="shared" si="449"/>
        <v>0</v>
      </c>
      <c r="U4098">
        <f t="shared" si="450"/>
        <v>0</v>
      </c>
      <c r="AF4098">
        <v>0</v>
      </c>
      <c r="AG4098">
        <f t="shared" si="451"/>
        <v>0</v>
      </c>
      <c r="AL4098">
        <f t="shared" si="452"/>
        <v>102023.19132891877</v>
      </c>
      <c r="AM4098">
        <f t="shared" si="453"/>
        <v>102000</v>
      </c>
      <c r="AN4098">
        <v>96900</v>
      </c>
    </row>
    <row r="4099" spans="1:40" x14ac:dyDescent="0.25">
      <c r="A4099" t="s">
        <v>3919</v>
      </c>
      <c r="B4099">
        <v>335</v>
      </c>
      <c r="C4099">
        <v>570681</v>
      </c>
      <c r="D4099">
        <v>1</v>
      </c>
      <c r="E4099">
        <v>0</v>
      </c>
      <c r="F4099">
        <v>0</v>
      </c>
      <c r="G4099">
        <v>0</v>
      </c>
      <c r="H4099">
        <v>0</v>
      </c>
      <c r="I4099" t="s">
        <v>33</v>
      </c>
      <c r="J4099" t="s">
        <v>98</v>
      </c>
      <c r="K4099">
        <v>76015.752505334764</v>
      </c>
      <c r="O4099">
        <f t="shared" si="447"/>
        <v>0</v>
      </c>
      <c r="Q4099">
        <f t="shared" si="448"/>
        <v>0</v>
      </c>
      <c r="S4099">
        <f t="shared" si="449"/>
        <v>0</v>
      </c>
      <c r="U4099">
        <f t="shared" si="450"/>
        <v>0</v>
      </c>
      <c r="AF4099">
        <v>0</v>
      </c>
      <c r="AG4099">
        <f t="shared" si="451"/>
        <v>0</v>
      </c>
      <c r="AL4099">
        <f t="shared" si="452"/>
        <v>76015.752505334764</v>
      </c>
      <c r="AM4099">
        <f t="shared" si="453"/>
        <v>76000</v>
      </c>
      <c r="AN4099">
        <v>73000</v>
      </c>
    </row>
    <row r="4100" spans="1:40" x14ac:dyDescent="0.25">
      <c r="A4100" t="s">
        <v>3920</v>
      </c>
      <c r="B4100">
        <v>1733</v>
      </c>
      <c r="C4100">
        <v>538671</v>
      </c>
      <c r="D4100">
        <v>1</v>
      </c>
      <c r="E4100">
        <v>0</v>
      </c>
      <c r="F4100">
        <v>0</v>
      </c>
      <c r="G4100">
        <v>0</v>
      </c>
      <c r="H4100">
        <v>0</v>
      </c>
      <c r="I4100" t="s">
        <v>26</v>
      </c>
      <c r="J4100" t="s">
        <v>173</v>
      </c>
      <c r="K4100">
        <v>383833.90044020046</v>
      </c>
      <c r="O4100">
        <f t="shared" si="447"/>
        <v>0</v>
      </c>
      <c r="Q4100">
        <f t="shared" si="448"/>
        <v>0</v>
      </c>
      <c r="S4100">
        <f t="shared" si="449"/>
        <v>0</v>
      </c>
      <c r="U4100">
        <f t="shared" si="450"/>
        <v>0</v>
      </c>
      <c r="AF4100">
        <v>0</v>
      </c>
      <c r="AG4100">
        <f t="shared" si="451"/>
        <v>0</v>
      </c>
      <c r="AL4100">
        <f t="shared" si="452"/>
        <v>383833.90044020046</v>
      </c>
      <c r="AM4100">
        <f t="shared" si="453"/>
        <v>383800</v>
      </c>
      <c r="AN4100">
        <v>338300</v>
      </c>
    </row>
    <row r="4101" spans="1:40" x14ac:dyDescent="0.25">
      <c r="A4101" t="s">
        <v>3921</v>
      </c>
      <c r="B4101">
        <v>1025</v>
      </c>
      <c r="C4101">
        <v>584843</v>
      </c>
      <c r="D4101">
        <v>1</v>
      </c>
      <c r="E4101">
        <v>0</v>
      </c>
      <c r="F4101">
        <v>0</v>
      </c>
      <c r="G4101">
        <v>0</v>
      </c>
      <c r="H4101">
        <v>0</v>
      </c>
      <c r="I4101" t="s">
        <v>30</v>
      </c>
      <c r="J4101" t="s">
        <v>697</v>
      </c>
      <c r="K4101">
        <v>229282.59435271157</v>
      </c>
      <c r="O4101">
        <f t="shared" ref="O4101:O4164" si="454">N4101*690</f>
        <v>0</v>
      </c>
      <c r="Q4101">
        <f t="shared" ref="Q4101:Q4164" si="455">P4101*2760</f>
        <v>0</v>
      </c>
      <c r="S4101">
        <f t="shared" ref="S4101:S4164" si="456">R4101*920</f>
        <v>0</v>
      </c>
      <c r="U4101">
        <f t="shared" ref="U4101:U4164" si="457">T4101*209</f>
        <v>0</v>
      </c>
      <c r="AF4101">
        <v>0</v>
      </c>
      <c r="AG4101">
        <f t="shared" ref="AG4101:AG4164" si="458">AF4101*29000</f>
        <v>0</v>
      </c>
      <c r="AL4101">
        <f t="shared" ref="AL4101:AL4164" si="459">K4101+M4101+O4101+Q4101+S4101+U4101+W4101+Y4101+AA4101+AB4101+AD4101+AE4101+AG4101+AI4101+AK4101</f>
        <v>229282.59435271157</v>
      </c>
      <c r="AM4101">
        <f t="shared" ref="AM4101:AM4164" si="460">ROUND(AL4101/100,0)*100</f>
        <v>229300</v>
      </c>
      <c r="AN4101">
        <v>216800</v>
      </c>
    </row>
    <row r="4102" spans="1:40" x14ac:dyDescent="0.25">
      <c r="A4102" s="5" t="s">
        <v>2404</v>
      </c>
      <c r="B4102">
        <v>8452</v>
      </c>
      <c r="C4102">
        <v>599808</v>
      </c>
      <c r="D4102">
        <v>1</v>
      </c>
      <c r="E4102">
        <v>1</v>
      </c>
      <c r="F4102">
        <v>1</v>
      </c>
      <c r="G4102">
        <v>1</v>
      </c>
      <c r="H4102">
        <v>0</v>
      </c>
      <c r="I4102" t="s">
        <v>38</v>
      </c>
      <c r="J4102" t="s">
        <v>2405</v>
      </c>
      <c r="K4102">
        <v>1780166.679618475</v>
      </c>
      <c r="L4102">
        <v>11405</v>
      </c>
      <c r="M4102">
        <v>591973.48165845883</v>
      </c>
      <c r="N4102">
        <v>2</v>
      </c>
      <c r="O4102">
        <f t="shared" si="454"/>
        <v>1380</v>
      </c>
      <c r="P4102">
        <v>76</v>
      </c>
      <c r="Q4102">
        <f t="shared" si="455"/>
        <v>209760</v>
      </c>
      <c r="R4102">
        <v>38</v>
      </c>
      <c r="S4102">
        <f t="shared" si="456"/>
        <v>34960</v>
      </c>
      <c r="T4102">
        <v>39</v>
      </c>
      <c r="U4102">
        <f t="shared" si="457"/>
        <v>8151</v>
      </c>
      <c r="V4102">
        <v>14782</v>
      </c>
      <c r="W4102">
        <v>2953236.2685469389</v>
      </c>
      <c r="X4102">
        <v>13212</v>
      </c>
      <c r="Y4102">
        <v>1412859.7581672485</v>
      </c>
      <c r="AF4102">
        <v>5</v>
      </c>
      <c r="AG4102">
        <f t="shared" si="458"/>
        <v>145000</v>
      </c>
      <c r="AL4102">
        <f t="shared" si="459"/>
        <v>7137487.1879911209</v>
      </c>
      <c r="AM4102">
        <f t="shared" si="460"/>
        <v>7137500</v>
      </c>
      <c r="AN4102">
        <v>7235200</v>
      </c>
    </row>
    <row r="4103" spans="1:40" x14ac:dyDescent="0.25">
      <c r="A4103" s="6" t="s">
        <v>345</v>
      </c>
      <c r="B4103">
        <v>32642</v>
      </c>
      <c r="C4103">
        <v>539911</v>
      </c>
      <c r="D4103">
        <v>1</v>
      </c>
      <c r="E4103">
        <v>1</v>
      </c>
      <c r="F4103">
        <v>1</v>
      </c>
      <c r="G4103">
        <v>1</v>
      </c>
      <c r="H4103">
        <v>1</v>
      </c>
      <c r="I4103" t="s">
        <v>26</v>
      </c>
      <c r="J4103" t="s">
        <v>345</v>
      </c>
      <c r="K4103">
        <v>1301442.5662564847</v>
      </c>
      <c r="L4103">
        <v>40389</v>
      </c>
      <c r="M4103">
        <v>821942.94470055611</v>
      </c>
      <c r="N4103">
        <v>1247</v>
      </c>
      <c r="O4103">
        <f t="shared" si="454"/>
        <v>860430</v>
      </c>
      <c r="P4103">
        <v>184</v>
      </c>
      <c r="Q4103">
        <f t="shared" si="455"/>
        <v>507840</v>
      </c>
      <c r="R4103">
        <v>723</v>
      </c>
      <c r="S4103">
        <f t="shared" si="456"/>
        <v>665160</v>
      </c>
      <c r="T4103">
        <v>260</v>
      </c>
      <c r="U4103">
        <f t="shared" si="457"/>
        <v>54340</v>
      </c>
      <c r="V4103">
        <v>43004</v>
      </c>
      <c r="W4103">
        <v>4451896.3751641074</v>
      </c>
      <c r="X4103">
        <v>56964</v>
      </c>
      <c r="Y4103">
        <v>8855291.7753814775</v>
      </c>
      <c r="Z4103">
        <v>69944</v>
      </c>
      <c r="AA4103">
        <v>29293017.448842596</v>
      </c>
      <c r="AC4103">
        <v>7693</v>
      </c>
      <c r="AD4103">
        <v>884695</v>
      </c>
      <c r="AF4103">
        <v>40</v>
      </c>
      <c r="AG4103">
        <f t="shared" si="458"/>
        <v>1160000</v>
      </c>
      <c r="AH4103">
        <v>747</v>
      </c>
      <c r="AI4103">
        <v>1850319</v>
      </c>
      <c r="AJ4103">
        <v>2734</v>
      </c>
      <c r="AK4103">
        <v>314410</v>
      </c>
      <c r="AL4103">
        <f t="shared" si="459"/>
        <v>51020785.110345222</v>
      </c>
      <c r="AM4103">
        <f t="shared" si="460"/>
        <v>51020800</v>
      </c>
      <c r="AN4103">
        <v>47951900</v>
      </c>
    </row>
    <row r="4104" spans="1:40" x14ac:dyDescent="0.25">
      <c r="A4104" t="s">
        <v>3923</v>
      </c>
      <c r="B4104">
        <v>649</v>
      </c>
      <c r="C4104">
        <v>583715</v>
      </c>
      <c r="D4104">
        <v>1</v>
      </c>
      <c r="E4104">
        <v>0</v>
      </c>
      <c r="F4104">
        <v>0</v>
      </c>
      <c r="G4104">
        <v>0</v>
      </c>
      <c r="H4104">
        <v>0</v>
      </c>
      <c r="I4104" t="s">
        <v>30</v>
      </c>
      <c r="J4104" t="s">
        <v>107</v>
      </c>
      <c r="K4104">
        <v>146165.00555274199</v>
      </c>
      <c r="O4104">
        <f t="shared" si="454"/>
        <v>0</v>
      </c>
      <c r="Q4104">
        <f t="shared" si="455"/>
        <v>0</v>
      </c>
      <c r="S4104">
        <f t="shared" si="456"/>
        <v>0</v>
      </c>
      <c r="U4104">
        <f t="shared" si="457"/>
        <v>0</v>
      </c>
      <c r="AF4104">
        <v>0</v>
      </c>
      <c r="AG4104">
        <f t="shared" si="458"/>
        <v>0</v>
      </c>
      <c r="AL4104">
        <f t="shared" si="459"/>
        <v>146165.00555274199</v>
      </c>
      <c r="AM4104">
        <f t="shared" si="460"/>
        <v>146200</v>
      </c>
      <c r="AN4104">
        <v>139900</v>
      </c>
    </row>
    <row r="4105" spans="1:40" x14ac:dyDescent="0.25">
      <c r="A4105" t="s">
        <v>3925</v>
      </c>
      <c r="B4105">
        <v>261</v>
      </c>
      <c r="C4105">
        <v>561088</v>
      </c>
      <c r="D4105">
        <v>1</v>
      </c>
      <c r="E4105">
        <v>0</v>
      </c>
      <c r="F4105">
        <v>0</v>
      </c>
      <c r="G4105">
        <v>0</v>
      </c>
      <c r="H4105">
        <v>0</v>
      </c>
      <c r="I4105" t="s">
        <v>23</v>
      </c>
      <c r="J4105" t="s">
        <v>145</v>
      </c>
      <c r="K4105">
        <v>68144.142339082857</v>
      </c>
      <c r="O4105">
        <f t="shared" si="454"/>
        <v>0</v>
      </c>
      <c r="Q4105">
        <f t="shared" si="455"/>
        <v>0</v>
      </c>
      <c r="S4105">
        <f t="shared" si="456"/>
        <v>0</v>
      </c>
      <c r="U4105">
        <f t="shared" si="457"/>
        <v>0</v>
      </c>
      <c r="AF4105">
        <v>0</v>
      </c>
      <c r="AG4105">
        <f t="shared" si="458"/>
        <v>0</v>
      </c>
      <c r="AL4105">
        <f t="shared" si="459"/>
        <v>68144.142339082857</v>
      </c>
      <c r="AM4105">
        <f t="shared" si="460"/>
        <v>68100</v>
      </c>
      <c r="AN4105">
        <v>65400</v>
      </c>
    </row>
    <row r="4106" spans="1:40" x14ac:dyDescent="0.25">
      <c r="A4106" s="5" t="s">
        <v>1298</v>
      </c>
      <c r="B4106">
        <v>4012</v>
      </c>
      <c r="C4106">
        <v>569321</v>
      </c>
      <c r="D4106">
        <v>1</v>
      </c>
      <c r="E4106">
        <v>1</v>
      </c>
      <c r="F4106">
        <v>1</v>
      </c>
      <c r="G4106">
        <v>1</v>
      </c>
      <c r="H4106">
        <v>0</v>
      </c>
      <c r="I4106" t="s">
        <v>75</v>
      </c>
      <c r="J4106" t="s">
        <v>123</v>
      </c>
      <c r="K4106">
        <v>869247.17317286006</v>
      </c>
      <c r="L4106">
        <v>5943</v>
      </c>
      <c r="M4106">
        <v>309448.50480862329</v>
      </c>
      <c r="O4106">
        <f t="shared" si="454"/>
        <v>0</v>
      </c>
      <c r="P4106">
        <v>28</v>
      </c>
      <c r="Q4106">
        <f t="shared" si="455"/>
        <v>77280</v>
      </c>
      <c r="R4106">
        <v>14</v>
      </c>
      <c r="S4106">
        <f t="shared" si="456"/>
        <v>12880</v>
      </c>
      <c r="T4106">
        <v>15</v>
      </c>
      <c r="U4106">
        <f t="shared" si="457"/>
        <v>3135</v>
      </c>
      <c r="V4106">
        <v>7017</v>
      </c>
      <c r="W4106">
        <v>1426867.2683420633</v>
      </c>
      <c r="X4106">
        <v>6395</v>
      </c>
      <c r="Y4106">
        <v>686827.82525698014</v>
      </c>
      <c r="AF4106">
        <v>2</v>
      </c>
      <c r="AG4106">
        <f t="shared" si="458"/>
        <v>58000</v>
      </c>
      <c r="AL4106">
        <f t="shared" si="459"/>
        <v>3443685.7715805266</v>
      </c>
      <c r="AM4106">
        <f t="shared" si="460"/>
        <v>3443700</v>
      </c>
      <c r="AN4106">
        <v>3543400</v>
      </c>
    </row>
    <row r="4107" spans="1:40" x14ac:dyDescent="0.25">
      <c r="A4107" t="s">
        <v>1298</v>
      </c>
      <c r="B4107">
        <v>205</v>
      </c>
      <c r="C4107">
        <v>574368</v>
      </c>
      <c r="D4107">
        <v>1</v>
      </c>
      <c r="E4107">
        <v>0</v>
      </c>
      <c r="F4107">
        <v>0</v>
      </c>
      <c r="G4107">
        <v>0</v>
      </c>
      <c r="H4107">
        <v>0</v>
      </c>
      <c r="I4107" t="s">
        <v>33</v>
      </c>
      <c r="J4107" t="s">
        <v>524</v>
      </c>
      <c r="K4107">
        <v>68144.142339082857</v>
      </c>
      <c r="O4107">
        <f t="shared" si="454"/>
        <v>0</v>
      </c>
      <c r="Q4107">
        <f t="shared" si="455"/>
        <v>0</v>
      </c>
      <c r="S4107">
        <f t="shared" si="456"/>
        <v>0</v>
      </c>
      <c r="U4107">
        <f t="shared" si="457"/>
        <v>0</v>
      </c>
      <c r="AF4107">
        <v>0</v>
      </c>
      <c r="AG4107">
        <f t="shared" si="458"/>
        <v>0</v>
      </c>
      <c r="AL4107">
        <f t="shared" si="459"/>
        <v>68144.142339082857</v>
      </c>
      <c r="AM4107">
        <f t="shared" si="460"/>
        <v>68100</v>
      </c>
      <c r="AN4107">
        <v>65400</v>
      </c>
    </row>
    <row r="4108" spans="1:40" x14ac:dyDescent="0.25">
      <c r="A4108" t="s">
        <v>3926</v>
      </c>
      <c r="B4108">
        <v>520</v>
      </c>
      <c r="C4108">
        <v>583723</v>
      </c>
      <c r="D4108">
        <v>1</v>
      </c>
      <c r="E4108">
        <v>0</v>
      </c>
      <c r="F4108">
        <v>0</v>
      </c>
      <c r="G4108">
        <v>0</v>
      </c>
      <c r="H4108">
        <v>0</v>
      </c>
      <c r="I4108" t="s">
        <v>30</v>
      </c>
      <c r="J4108" t="s">
        <v>107</v>
      </c>
      <c r="K4108">
        <v>117439.36054486988</v>
      </c>
      <c r="O4108">
        <f t="shared" si="454"/>
        <v>0</v>
      </c>
      <c r="Q4108">
        <f t="shared" si="455"/>
        <v>0</v>
      </c>
      <c r="S4108">
        <f t="shared" si="456"/>
        <v>0</v>
      </c>
      <c r="U4108">
        <f t="shared" si="457"/>
        <v>0</v>
      </c>
      <c r="AF4108">
        <v>0</v>
      </c>
      <c r="AG4108">
        <f t="shared" si="458"/>
        <v>0</v>
      </c>
      <c r="AL4108">
        <f t="shared" si="459"/>
        <v>117439.36054486988</v>
      </c>
      <c r="AM4108">
        <f t="shared" si="460"/>
        <v>117400</v>
      </c>
      <c r="AN4108">
        <v>111000</v>
      </c>
    </row>
    <row r="4109" spans="1:40" x14ac:dyDescent="0.25">
      <c r="A4109" t="s">
        <v>3926</v>
      </c>
      <c r="B4109">
        <v>799</v>
      </c>
      <c r="C4109">
        <v>591459</v>
      </c>
      <c r="D4109">
        <v>1</v>
      </c>
      <c r="E4109">
        <v>0</v>
      </c>
      <c r="F4109">
        <v>0</v>
      </c>
      <c r="G4109">
        <v>0</v>
      </c>
      <c r="H4109">
        <v>0</v>
      </c>
      <c r="I4109" t="s">
        <v>75</v>
      </c>
      <c r="J4109" t="s">
        <v>96</v>
      </c>
      <c r="K4109">
        <v>179425.20079513846</v>
      </c>
      <c r="O4109">
        <f t="shared" si="454"/>
        <v>0</v>
      </c>
      <c r="Q4109">
        <f t="shared" si="455"/>
        <v>0</v>
      </c>
      <c r="S4109">
        <f t="shared" si="456"/>
        <v>0</v>
      </c>
      <c r="U4109">
        <f t="shared" si="457"/>
        <v>0</v>
      </c>
      <c r="AF4109">
        <v>0</v>
      </c>
      <c r="AG4109">
        <f t="shared" si="458"/>
        <v>0</v>
      </c>
      <c r="AL4109">
        <f t="shared" si="459"/>
        <v>179425.20079513846</v>
      </c>
      <c r="AM4109">
        <f t="shared" si="460"/>
        <v>179400</v>
      </c>
      <c r="AN4109">
        <v>172700</v>
      </c>
    </row>
    <row r="4110" spans="1:40" x14ac:dyDescent="0.25">
      <c r="A4110" t="s">
        <v>3927</v>
      </c>
      <c r="B4110">
        <v>207</v>
      </c>
      <c r="C4110">
        <v>542253</v>
      </c>
      <c r="D4110">
        <v>1</v>
      </c>
      <c r="E4110">
        <v>0</v>
      </c>
      <c r="F4110">
        <v>0</v>
      </c>
      <c r="G4110">
        <v>0</v>
      </c>
      <c r="H4110">
        <v>0</v>
      </c>
      <c r="I4110" t="s">
        <v>26</v>
      </c>
      <c r="J4110" t="s">
        <v>195</v>
      </c>
      <c r="K4110">
        <v>68144.142339082857</v>
      </c>
      <c r="O4110">
        <f t="shared" si="454"/>
        <v>0</v>
      </c>
      <c r="Q4110">
        <f t="shared" si="455"/>
        <v>0</v>
      </c>
      <c r="S4110">
        <f t="shared" si="456"/>
        <v>0</v>
      </c>
      <c r="U4110">
        <f t="shared" si="457"/>
        <v>0</v>
      </c>
      <c r="AF4110">
        <v>0</v>
      </c>
      <c r="AG4110">
        <f t="shared" si="458"/>
        <v>0</v>
      </c>
      <c r="AL4110">
        <f t="shared" si="459"/>
        <v>68144.142339082857</v>
      </c>
      <c r="AM4110">
        <f t="shared" si="460"/>
        <v>68100</v>
      </c>
      <c r="AN4110">
        <v>65400</v>
      </c>
    </row>
    <row r="4111" spans="1:40" x14ac:dyDescent="0.25">
      <c r="A4111" t="s">
        <v>3928</v>
      </c>
      <c r="B4111">
        <v>332</v>
      </c>
      <c r="C4111">
        <v>513547</v>
      </c>
      <c r="D4111">
        <v>1</v>
      </c>
      <c r="E4111">
        <v>0</v>
      </c>
      <c r="F4111">
        <v>0</v>
      </c>
      <c r="G4111">
        <v>0</v>
      </c>
      <c r="H4111">
        <v>0</v>
      </c>
      <c r="I4111" t="s">
        <v>26</v>
      </c>
      <c r="J4111" t="s">
        <v>1574</v>
      </c>
      <c r="K4111">
        <v>75341.515496387568</v>
      </c>
      <c r="O4111">
        <f t="shared" si="454"/>
        <v>0</v>
      </c>
      <c r="Q4111">
        <f t="shared" si="455"/>
        <v>0</v>
      </c>
      <c r="S4111">
        <f t="shared" si="456"/>
        <v>0</v>
      </c>
      <c r="U4111">
        <f t="shared" si="457"/>
        <v>0</v>
      </c>
      <c r="AF4111">
        <v>0</v>
      </c>
      <c r="AG4111">
        <f t="shared" si="458"/>
        <v>0</v>
      </c>
      <c r="AL4111">
        <f t="shared" si="459"/>
        <v>75341.515496387568</v>
      </c>
      <c r="AM4111">
        <f t="shared" si="460"/>
        <v>75300</v>
      </c>
      <c r="AN4111">
        <v>70200</v>
      </c>
    </row>
    <row r="4112" spans="1:40" x14ac:dyDescent="0.25">
      <c r="A4112" t="s">
        <v>3929</v>
      </c>
      <c r="B4112">
        <v>712</v>
      </c>
      <c r="C4112">
        <v>545724</v>
      </c>
      <c r="D4112">
        <v>1</v>
      </c>
      <c r="E4112">
        <v>0</v>
      </c>
      <c r="F4112">
        <v>0</v>
      </c>
      <c r="G4112">
        <v>0</v>
      </c>
      <c r="H4112">
        <v>0</v>
      </c>
      <c r="I4112" t="s">
        <v>23</v>
      </c>
      <c r="J4112" t="s">
        <v>290</v>
      </c>
      <c r="K4112">
        <v>160151.90306053386</v>
      </c>
      <c r="O4112">
        <f t="shared" si="454"/>
        <v>0</v>
      </c>
      <c r="Q4112">
        <f t="shared" si="455"/>
        <v>0</v>
      </c>
      <c r="S4112">
        <f t="shared" si="456"/>
        <v>0</v>
      </c>
      <c r="U4112">
        <f t="shared" si="457"/>
        <v>0</v>
      </c>
      <c r="AF4112">
        <v>0</v>
      </c>
      <c r="AG4112">
        <f t="shared" si="458"/>
        <v>0</v>
      </c>
      <c r="AL4112">
        <f t="shared" si="459"/>
        <v>160151.90306053386</v>
      </c>
      <c r="AM4112">
        <f t="shared" si="460"/>
        <v>160200</v>
      </c>
      <c r="AN4112">
        <v>153100</v>
      </c>
    </row>
    <row r="4113" spans="1:40" x14ac:dyDescent="0.25">
      <c r="A4113" t="s">
        <v>3930</v>
      </c>
      <c r="B4113">
        <v>1080</v>
      </c>
      <c r="C4113">
        <v>558257</v>
      </c>
      <c r="D4113">
        <v>1</v>
      </c>
      <c r="E4113">
        <v>0</v>
      </c>
      <c r="F4113">
        <v>0</v>
      </c>
      <c r="G4113">
        <v>0</v>
      </c>
      <c r="H4113">
        <v>0</v>
      </c>
      <c r="I4113" t="s">
        <v>110</v>
      </c>
      <c r="J4113" t="s">
        <v>564</v>
      </c>
      <c r="K4113">
        <v>241373.65681871059</v>
      </c>
      <c r="O4113">
        <f t="shared" si="454"/>
        <v>0</v>
      </c>
      <c r="Q4113">
        <f t="shared" si="455"/>
        <v>0</v>
      </c>
      <c r="S4113">
        <f t="shared" si="456"/>
        <v>0</v>
      </c>
      <c r="U4113">
        <f t="shared" si="457"/>
        <v>0</v>
      </c>
      <c r="AF4113">
        <v>0</v>
      </c>
      <c r="AG4113">
        <f t="shared" si="458"/>
        <v>0</v>
      </c>
      <c r="AL4113">
        <f t="shared" si="459"/>
        <v>241373.65681871059</v>
      </c>
      <c r="AM4113">
        <f t="shared" si="460"/>
        <v>241400</v>
      </c>
      <c r="AN4113">
        <v>230300</v>
      </c>
    </row>
    <row r="4114" spans="1:40" x14ac:dyDescent="0.25">
      <c r="A4114" t="s">
        <v>3931</v>
      </c>
      <c r="B4114">
        <v>1315</v>
      </c>
      <c r="C4114">
        <v>505013</v>
      </c>
      <c r="D4114">
        <v>1</v>
      </c>
      <c r="E4114">
        <v>0</v>
      </c>
      <c r="F4114">
        <v>0</v>
      </c>
      <c r="G4114">
        <v>0</v>
      </c>
      <c r="H4114">
        <v>0</v>
      </c>
      <c r="I4114" t="s">
        <v>61</v>
      </c>
      <c r="J4114" t="s">
        <v>94</v>
      </c>
      <c r="K4114">
        <v>292864.61547408433</v>
      </c>
      <c r="O4114">
        <f t="shared" si="454"/>
        <v>0</v>
      </c>
      <c r="Q4114">
        <f t="shared" si="455"/>
        <v>0</v>
      </c>
      <c r="S4114">
        <f t="shared" si="456"/>
        <v>0</v>
      </c>
      <c r="U4114">
        <f t="shared" si="457"/>
        <v>0</v>
      </c>
      <c r="AF4114">
        <v>1</v>
      </c>
      <c r="AG4114">
        <f t="shared" si="458"/>
        <v>29000</v>
      </c>
      <c r="AL4114">
        <f t="shared" si="459"/>
        <v>321864.61547408433</v>
      </c>
      <c r="AM4114">
        <f t="shared" si="460"/>
        <v>321900</v>
      </c>
      <c r="AN4114">
        <v>277500</v>
      </c>
    </row>
    <row r="4115" spans="1:40" x14ac:dyDescent="0.25">
      <c r="A4115" t="s">
        <v>3932</v>
      </c>
      <c r="B4115">
        <v>422</v>
      </c>
      <c r="C4115">
        <v>579131</v>
      </c>
      <c r="D4115">
        <v>1</v>
      </c>
      <c r="E4115">
        <v>0</v>
      </c>
      <c r="F4115">
        <v>0</v>
      </c>
      <c r="G4115">
        <v>0</v>
      </c>
      <c r="H4115">
        <v>0</v>
      </c>
      <c r="I4115" t="s">
        <v>110</v>
      </c>
      <c r="J4115" t="s">
        <v>336</v>
      </c>
      <c r="K4115">
        <v>95532.389222315949</v>
      </c>
      <c r="O4115">
        <f t="shared" si="454"/>
        <v>0</v>
      </c>
      <c r="Q4115">
        <f t="shared" si="455"/>
        <v>0</v>
      </c>
      <c r="S4115">
        <f t="shared" si="456"/>
        <v>0</v>
      </c>
      <c r="U4115">
        <f t="shared" si="457"/>
        <v>0</v>
      </c>
      <c r="AF4115">
        <v>0</v>
      </c>
      <c r="AG4115">
        <f t="shared" si="458"/>
        <v>0</v>
      </c>
      <c r="AL4115">
        <f t="shared" si="459"/>
        <v>95532.389222315949</v>
      </c>
      <c r="AM4115">
        <f t="shared" si="460"/>
        <v>95500</v>
      </c>
      <c r="AN4115">
        <v>94700</v>
      </c>
    </row>
    <row r="4116" spans="1:40" x14ac:dyDescent="0.25">
      <c r="A4116" t="s">
        <v>3933</v>
      </c>
      <c r="B4116">
        <v>244</v>
      </c>
      <c r="C4116">
        <v>577421</v>
      </c>
      <c r="D4116">
        <v>1</v>
      </c>
      <c r="E4116">
        <v>0</v>
      </c>
      <c r="F4116">
        <v>0</v>
      </c>
      <c r="G4116">
        <v>0</v>
      </c>
      <c r="H4116">
        <v>0</v>
      </c>
      <c r="I4116" t="s">
        <v>51</v>
      </c>
      <c r="J4116" t="s">
        <v>233</v>
      </c>
      <c r="K4116">
        <v>68144.142339082857</v>
      </c>
      <c r="O4116">
        <f t="shared" si="454"/>
        <v>0</v>
      </c>
      <c r="Q4116">
        <f t="shared" si="455"/>
        <v>0</v>
      </c>
      <c r="S4116">
        <f t="shared" si="456"/>
        <v>0</v>
      </c>
      <c r="U4116">
        <f t="shared" si="457"/>
        <v>0</v>
      </c>
      <c r="AF4116">
        <v>1</v>
      </c>
      <c r="AG4116">
        <f t="shared" si="458"/>
        <v>29000</v>
      </c>
      <c r="AL4116">
        <f t="shared" si="459"/>
        <v>97144.142339082857</v>
      </c>
      <c r="AM4116">
        <f t="shared" si="460"/>
        <v>97100</v>
      </c>
      <c r="AN4116">
        <v>94400</v>
      </c>
    </row>
    <row r="4117" spans="1:40" x14ac:dyDescent="0.25">
      <c r="A4117" t="s">
        <v>3934</v>
      </c>
      <c r="B4117">
        <v>984</v>
      </c>
      <c r="C4117">
        <v>549720</v>
      </c>
      <c r="D4117">
        <v>1</v>
      </c>
      <c r="E4117">
        <v>0</v>
      </c>
      <c r="F4117">
        <v>0</v>
      </c>
      <c r="G4117">
        <v>0</v>
      </c>
      <c r="H4117">
        <v>0</v>
      </c>
      <c r="I4117" t="s">
        <v>90</v>
      </c>
      <c r="J4117" t="s">
        <v>631</v>
      </c>
      <c r="K4117">
        <v>220258.83729255121</v>
      </c>
      <c r="O4117">
        <f t="shared" si="454"/>
        <v>0</v>
      </c>
      <c r="Q4117">
        <f t="shared" si="455"/>
        <v>0</v>
      </c>
      <c r="S4117">
        <f t="shared" si="456"/>
        <v>0</v>
      </c>
      <c r="U4117">
        <f t="shared" si="457"/>
        <v>0</v>
      </c>
      <c r="AF4117">
        <v>0</v>
      </c>
      <c r="AG4117">
        <f t="shared" si="458"/>
        <v>0</v>
      </c>
      <c r="AL4117">
        <f t="shared" si="459"/>
        <v>220258.83729255121</v>
      </c>
      <c r="AM4117">
        <f t="shared" si="460"/>
        <v>220300</v>
      </c>
      <c r="AN4117">
        <v>211300</v>
      </c>
    </row>
    <row r="4118" spans="1:40" x14ac:dyDescent="0.25">
      <c r="A4118" t="s">
        <v>3934</v>
      </c>
      <c r="B4118">
        <v>209</v>
      </c>
      <c r="C4118">
        <v>565261</v>
      </c>
      <c r="D4118">
        <v>1</v>
      </c>
      <c r="E4118">
        <v>0</v>
      </c>
      <c r="F4118">
        <v>0</v>
      </c>
      <c r="G4118">
        <v>0</v>
      </c>
      <c r="H4118">
        <v>0</v>
      </c>
      <c r="I4118" t="s">
        <v>26</v>
      </c>
      <c r="J4118" t="s">
        <v>195</v>
      </c>
      <c r="K4118">
        <v>68144.142339082857</v>
      </c>
      <c r="O4118">
        <f t="shared" si="454"/>
        <v>0</v>
      </c>
      <c r="Q4118">
        <f t="shared" si="455"/>
        <v>0</v>
      </c>
      <c r="S4118">
        <f t="shared" si="456"/>
        <v>0</v>
      </c>
      <c r="U4118">
        <f t="shared" si="457"/>
        <v>0</v>
      </c>
      <c r="AF4118">
        <v>0</v>
      </c>
      <c r="AG4118">
        <f t="shared" si="458"/>
        <v>0</v>
      </c>
      <c r="AL4118">
        <f t="shared" si="459"/>
        <v>68144.142339082857</v>
      </c>
      <c r="AM4118">
        <f t="shared" si="460"/>
        <v>68100</v>
      </c>
      <c r="AN4118">
        <v>65400</v>
      </c>
    </row>
    <row r="4119" spans="1:40" x14ac:dyDescent="0.25">
      <c r="A4119" t="s">
        <v>3935</v>
      </c>
      <c r="B4119">
        <v>168</v>
      </c>
      <c r="C4119">
        <v>578622</v>
      </c>
      <c r="D4119">
        <v>1</v>
      </c>
      <c r="E4119">
        <v>0</v>
      </c>
      <c r="F4119">
        <v>0</v>
      </c>
      <c r="G4119">
        <v>0</v>
      </c>
      <c r="H4119">
        <v>0</v>
      </c>
      <c r="I4119" t="s">
        <v>41</v>
      </c>
      <c r="J4119" t="s">
        <v>284</v>
      </c>
      <c r="K4119">
        <v>68144.142339082857</v>
      </c>
      <c r="O4119">
        <f t="shared" si="454"/>
        <v>0</v>
      </c>
      <c r="Q4119">
        <f t="shared" si="455"/>
        <v>0</v>
      </c>
      <c r="S4119">
        <f t="shared" si="456"/>
        <v>0</v>
      </c>
      <c r="U4119">
        <f t="shared" si="457"/>
        <v>0</v>
      </c>
      <c r="AF4119">
        <v>0</v>
      </c>
      <c r="AG4119">
        <f t="shared" si="458"/>
        <v>0</v>
      </c>
      <c r="AL4119">
        <f t="shared" si="459"/>
        <v>68144.142339082857</v>
      </c>
      <c r="AM4119">
        <f t="shared" si="460"/>
        <v>68100</v>
      </c>
      <c r="AN4119">
        <v>65400</v>
      </c>
    </row>
    <row r="4120" spans="1:40" x14ac:dyDescent="0.25">
      <c r="A4120" s="3" t="s">
        <v>3937</v>
      </c>
      <c r="B4120">
        <v>1584</v>
      </c>
      <c r="C4120">
        <v>561151</v>
      </c>
      <c r="D4120">
        <v>1</v>
      </c>
      <c r="E4120">
        <v>1</v>
      </c>
      <c r="F4120">
        <v>0</v>
      </c>
      <c r="G4120">
        <v>0</v>
      </c>
      <c r="H4120">
        <v>0</v>
      </c>
      <c r="I4120" t="s">
        <v>110</v>
      </c>
      <c r="J4120" t="s">
        <v>295</v>
      </c>
      <c r="K4120">
        <v>351492.10321937542</v>
      </c>
      <c r="L4120">
        <v>2319</v>
      </c>
      <c r="M4120">
        <v>121123.30541065571</v>
      </c>
      <c r="O4120">
        <f t="shared" si="454"/>
        <v>0</v>
      </c>
      <c r="P4120">
        <v>12</v>
      </c>
      <c r="Q4120">
        <f t="shared" si="455"/>
        <v>33120</v>
      </c>
      <c r="R4120">
        <v>6</v>
      </c>
      <c r="S4120">
        <f t="shared" si="456"/>
        <v>5520</v>
      </c>
      <c r="T4120">
        <v>8</v>
      </c>
      <c r="U4120">
        <f t="shared" si="457"/>
        <v>1672</v>
      </c>
      <c r="AF4120">
        <v>0</v>
      </c>
      <c r="AG4120">
        <f t="shared" si="458"/>
        <v>0</v>
      </c>
      <c r="AL4120">
        <f t="shared" si="459"/>
        <v>512927.40863003116</v>
      </c>
      <c r="AM4120">
        <f t="shared" si="460"/>
        <v>512900</v>
      </c>
      <c r="AN4120">
        <v>583400</v>
      </c>
    </row>
    <row r="4121" spans="1:40" x14ac:dyDescent="0.25">
      <c r="A4121" t="s">
        <v>3938</v>
      </c>
      <c r="B4121">
        <v>203</v>
      </c>
      <c r="C4121">
        <v>545732</v>
      </c>
      <c r="D4121">
        <v>1</v>
      </c>
      <c r="E4121">
        <v>0</v>
      </c>
      <c r="F4121">
        <v>0</v>
      </c>
      <c r="G4121">
        <v>0</v>
      </c>
      <c r="H4121">
        <v>0</v>
      </c>
      <c r="I4121" t="s">
        <v>23</v>
      </c>
      <c r="J4121" t="s">
        <v>290</v>
      </c>
      <c r="K4121">
        <v>68144.142339082857</v>
      </c>
      <c r="O4121">
        <f t="shared" si="454"/>
        <v>0</v>
      </c>
      <c r="Q4121">
        <f t="shared" si="455"/>
        <v>0</v>
      </c>
      <c r="S4121">
        <f t="shared" si="456"/>
        <v>0</v>
      </c>
      <c r="U4121">
        <f t="shared" si="457"/>
        <v>0</v>
      </c>
      <c r="AF4121">
        <v>0</v>
      </c>
      <c r="AG4121">
        <f t="shared" si="458"/>
        <v>0</v>
      </c>
      <c r="AL4121">
        <f t="shared" si="459"/>
        <v>68144.142339082857</v>
      </c>
      <c r="AM4121">
        <f t="shared" si="460"/>
        <v>68100</v>
      </c>
      <c r="AN4121">
        <v>65400</v>
      </c>
    </row>
    <row r="4122" spans="1:40" x14ac:dyDescent="0.25">
      <c r="A4122" t="s">
        <v>3939</v>
      </c>
      <c r="B4122">
        <v>407</v>
      </c>
      <c r="C4122">
        <v>569348</v>
      </c>
      <c r="D4122">
        <v>1</v>
      </c>
      <c r="E4122">
        <v>0</v>
      </c>
      <c r="F4122">
        <v>0</v>
      </c>
      <c r="G4122">
        <v>0</v>
      </c>
      <c r="H4122">
        <v>0</v>
      </c>
      <c r="I4122" t="s">
        <v>75</v>
      </c>
      <c r="J4122" t="s">
        <v>125</v>
      </c>
      <c r="K4122">
        <v>92172.276115064218</v>
      </c>
      <c r="O4122">
        <f t="shared" si="454"/>
        <v>0</v>
      </c>
      <c r="Q4122">
        <f t="shared" si="455"/>
        <v>0</v>
      </c>
      <c r="S4122">
        <f t="shared" si="456"/>
        <v>0</v>
      </c>
      <c r="U4122">
        <f t="shared" si="457"/>
        <v>0</v>
      </c>
      <c r="AF4122">
        <v>0</v>
      </c>
      <c r="AG4122">
        <f t="shared" si="458"/>
        <v>0</v>
      </c>
      <c r="AL4122">
        <f t="shared" si="459"/>
        <v>92172.276115064218</v>
      </c>
      <c r="AM4122">
        <f t="shared" si="460"/>
        <v>92200</v>
      </c>
      <c r="AN4122">
        <v>88900</v>
      </c>
    </row>
    <row r="4123" spans="1:40" x14ac:dyDescent="0.25">
      <c r="A4123" t="s">
        <v>3940</v>
      </c>
      <c r="B4123">
        <v>878</v>
      </c>
      <c r="C4123">
        <v>583731</v>
      </c>
      <c r="D4123">
        <v>1</v>
      </c>
      <c r="E4123">
        <v>0</v>
      </c>
      <c r="F4123">
        <v>0</v>
      </c>
      <c r="G4123">
        <v>0</v>
      </c>
      <c r="H4123">
        <v>0</v>
      </c>
      <c r="I4123" t="s">
        <v>30</v>
      </c>
      <c r="J4123" t="s">
        <v>471</v>
      </c>
      <c r="K4123">
        <v>196886.31819010209</v>
      </c>
      <c r="O4123">
        <f t="shared" si="454"/>
        <v>0</v>
      </c>
      <c r="Q4123">
        <f t="shared" si="455"/>
        <v>0</v>
      </c>
      <c r="S4123">
        <f t="shared" si="456"/>
        <v>0</v>
      </c>
      <c r="U4123">
        <f t="shared" si="457"/>
        <v>0</v>
      </c>
      <c r="AF4123">
        <v>0</v>
      </c>
      <c r="AG4123">
        <f t="shared" si="458"/>
        <v>0</v>
      </c>
      <c r="AL4123">
        <f t="shared" si="459"/>
        <v>196886.31819010209</v>
      </c>
      <c r="AM4123">
        <f t="shared" si="460"/>
        <v>196900</v>
      </c>
      <c r="AN4123">
        <v>188600</v>
      </c>
    </row>
    <row r="4124" spans="1:40" x14ac:dyDescent="0.25">
      <c r="A4124" t="s">
        <v>3941</v>
      </c>
      <c r="B4124">
        <v>450</v>
      </c>
      <c r="C4124">
        <v>513393</v>
      </c>
      <c r="D4124">
        <v>1</v>
      </c>
      <c r="E4124">
        <v>0</v>
      </c>
      <c r="F4124">
        <v>0</v>
      </c>
      <c r="G4124">
        <v>0</v>
      </c>
      <c r="H4124">
        <v>0</v>
      </c>
      <c r="I4124" t="s">
        <v>26</v>
      </c>
      <c r="J4124" t="s">
        <v>837</v>
      </c>
      <c r="K4124">
        <v>101799.48735552092</v>
      </c>
      <c r="O4124">
        <f t="shared" si="454"/>
        <v>0</v>
      </c>
      <c r="Q4124">
        <f t="shared" si="455"/>
        <v>0</v>
      </c>
      <c r="S4124">
        <f t="shared" si="456"/>
        <v>0</v>
      </c>
      <c r="U4124">
        <f t="shared" si="457"/>
        <v>0</v>
      </c>
      <c r="AF4124">
        <v>0</v>
      </c>
      <c r="AG4124">
        <f t="shared" si="458"/>
        <v>0</v>
      </c>
      <c r="AL4124">
        <f t="shared" si="459"/>
        <v>101799.48735552092</v>
      </c>
      <c r="AM4124">
        <f t="shared" si="460"/>
        <v>101800</v>
      </c>
      <c r="AN4124">
        <v>97100</v>
      </c>
    </row>
    <row r="4125" spans="1:40" x14ac:dyDescent="0.25">
      <c r="A4125" t="s">
        <v>3942</v>
      </c>
      <c r="B4125">
        <v>814</v>
      </c>
      <c r="C4125">
        <v>533611</v>
      </c>
      <c r="D4125">
        <v>1</v>
      </c>
      <c r="E4125">
        <v>0</v>
      </c>
      <c r="F4125">
        <v>0</v>
      </c>
      <c r="G4125">
        <v>0</v>
      </c>
      <c r="H4125">
        <v>0</v>
      </c>
      <c r="I4125" t="s">
        <v>26</v>
      </c>
      <c r="J4125" t="s">
        <v>837</v>
      </c>
      <c r="K4125">
        <v>182743.45857798122</v>
      </c>
      <c r="O4125">
        <f t="shared" si="454"/>
        <v>0</v>
      </c>
      <c r="Q4125">
        <f t="shared" si="455"/>
        <v>0</v>
      </c>
      <c r="S4125">
        <f t="shared" si="456"/>
        <v>0</v>
      </c>
      <c r="U4125">
        <f t="shared" si="457"/>
        <v>0</v>
      </c>
      <c r="AF4125">
        <v>0</v>
      </c>
      <c r="AG4125">
        <f t="shared" si="458"/>
        <v>0</v>
      </c>
      <c r="AL4125">
        <f t="shared" si="459"/>
        <v>182743.45857798122</v>
      </c>
      <c r="AM4125">
        <f t="shared" si="460"/>
        <v>182700</v>
      </c>
      <c r="AN4125">
        <v>174400</v>
      </c>
    </row>
    <row r="4126" spans="1:40" x14ac:dyDescent="0.25">
      <c r="A4126" t="s">
        <v>3943</v>
      </c>
      <c r="B4126">
        <v>320</v>
      </c>
      <c r="C4126">
        <v>567086</v>
      </c>
      <c r="D4126">
        <v>1</v>
      </c>
      <c r="E4126">
        <v>0</v>
      </c>
      <c r="F4126">
        <v>0</v>
      </c>
      <c r="G4126">
        <v>0</v>
      </c>
      <c r="H4126">
        <v>0</v>
      </c>
      <c r="I4126" t="s">
        <v>110</v>
      </c>
      <c r="J4126" t="s">
        <v>192</v>
      </c>
      <c r="K4126">
        <v>72643.69129825657</v>
      </c>
      <c r="O4126">
        <f t="shared" si="454"/>
        <v>0</v>
      </c>
      <c r="Q4126">
        <f t="shared" si="455"/>
        <v>0</v>
      </c>
      <c r="S4126">
        <f t="shared" si="456"/>
        <v>0</v>
      </c>
      <c r="U4126">
        <f t="shared" si="457"/>
        <v>0</v>
      </c>
      <c r="AF4126">
        <v>0</v>
      </c>
      <c r="AG4126">
        <f t="shared" si="458"/>
        <v>0</v>
      </c>
      <c r="AL4126">
        <f t="shared" si="459"/>
        <v>72643.69129825657</v>
      </c>
      <c r="AM4126">
        <f t="shared" si="460"/>
        <v>72600</v>
      </c>
      <c r="AN4126">
        <v>66300</v>
      </c>
    </row>
    <row r="4127" spans="1:40" x14ac:dyDescent="0.25">
      <c r="A4127" s="4" t="s">
        <v>2473</v>
      </c>
      <c r="B4127">
        <v>1335</v>
      </c>
      <c r="C4127">
        <v>564354</v>
      </c>
      <c r="D4127">
        <v>1</v>
      </c>
      <c r="E4127">
        <v>1</v>
      </c>
      <c r="F4127">
        <v>1</v>
      </c>
      <c r="G4127">
        <v>0</v>
      </c>
      <c r="H4127">
        <v>0</v>
      </c>
      <c r="I4127" t="s">
        <v>51</v>
      </c>
      <c r="J4127" t="s">
        <v>1228</v>
      </c>
      <c r="K4127">
        <v>297234.63576105848</v>
      </c>
      <c r="L4127">
        <v>3336</v>
      </c>
      <c r="M4127">
        <v>174062.98765329545</v>
      </c>
      <c r="O4127">
        <f t="shared" si="454"/>
        <v>0</v>
      </c>
      <c r="P4127">
        <v>45</v>
      </c>
      <c r="Q4127">
        <f t="shared" si="455"/>
        <v>124200</v>
      </c>
      <c r="R4127">
        <v>5</v>
      </c>
      <c r="S4127">
        <f t="shared" si="456"/>
        <v>4600</v>
      </c>
      <c r="T4127">
        <v>5</v>
      </c>
      <c r="U4127">
        <f t="shared" si="457"/>
        <v>1045</v>
      </c>
      <c r="V4127">
        <v>3674</v>
      </c>
      <c r="W4127">
        <v>755324.64702918427</v>
      </c>
      <c r="AF4127">
        <v>0</v>
      </c>
      <c r="AG4127">
        <f t="shared" si="458"/>
        <v>0</v>
      </c>
      <c r="AL4127">
        <f t="shared" si="459"/>
        <v>1356467.2704435382</v>
      </c>
      <c r="AM4127">
        <f t="shared" si="460"/>
        <v>1356500</v>
      </c>
      <c r="AN4127">
        <v>1354700</v>
      </c>
    </row>
    <row r="4128" spans="1:40" x14ac:dyDescent="0.25">
      <c r="A4128" t="s">
        <v>3944</v>
      </c>
      <c r="B4128">
        <v>260</v>
      </c>
      <c r="C4128">
        <v>544752</v>
      </c>
      <c r="D4128">
        <v>1</v>
      </c>
      <c r="E4128">
        <v>0</v>
      </c>
      <c r="F4128">
        <v>0</v>
      </c>
      <c r="G4128">
        <v>0</v>
      </c>
      <c r="H4128">
        <v>0</v>
      </c>
      <c r="I4128" t="s">
        <v>75</v>
      </c>
      <c r="J4128" t="s">
        <v>96</v>
      </c>
      <c r="K4128">
        <v>68144.142339082857</v>
      </c>
      <c r="O4128">
        <f t="shared" si="454"/>
        <v>0</v>
      </c>
      <c r="Q4128">
        <f t="shared" si="455"/>
        <v>0</v>
      </c>
      <c r="S4128">
        <f t="shared" si="456"/>
        <v>0</v>
      </c>
      <c r="U4128">
        <f t="shared" si="457"/>
        <v>0</v>
      </c>
      <c r="AF4128">
        <v>0</v>
      </c>
      <c r="AG4128">
        <f t="shared" si="458"/>
        <v>0</v>
      </c>
      <c r="AL4128">
        <f t="shared" si="459"/>
        <v>68144.142339082857</v>
      </c>
      <c r="AM4128">
        <f t="shared" si="460"/>
        <v>68100</v>
      </c>
      <c r="AN4128">
        <v>65400</v>
      </c>
    </row>
    <row r="4129" spans="1:40" x14ac:dyDescent="0.25">
      <c r="A4129" t="s">
        <v>3945</v>
      </c>
      <c r="B4129">
        <v>813</v>
      </c>
      <c r="C4129">
        <v>584851</v>
      </c>
      <c r="D4129">
        <v>1</v>
      </c>
      <c r="E4129">
        <v>0</v>
      </c>
      <c r="F4129">
        <v>0</v>
      </c>
      <c r="G4129">
        <v>0</v>
      </c>
      <c r="H4129">
        <v>0</v>
      </c>
      <c r="I4129" t="s">
        <v>30</v>
      </c>
      <c r="J4129" t="s">
        <v>184</v>
      </c>
      <c r="K4129">
        <v>182522.28363021681</v>
      </c>
      <c r="O4129">
        <f t="shared" si="454"/>
        <v>0</v>
      </c>
      <c r="Q4129">
        <f t="shared" si="455"/>
        <v>0</v>
      </c>
      <c r="S4129">
        <f t="shared" si="456"/>
        <v>0</v>
      </c>
      <c r="U4129">
        <f t="shared" si="457"/>
        <v>0</v>
      </c>
      <c r="AF4129">
        <v>0</v>
      </c>
      <c r="AG4129">
        <f t="shared" si="458"/>
        <v>0</v>
      </c>
      <c r="AL4129">
        <f t="shared" si="459"/>
        <v>182522.28363021681</v>
      </c>
      <c r="AM4129">
        <f t="shared" si="460"/>
        <v>182500</v>
      </c>
      <c r="AN4129">
        <v>173800</v>
      </c>
    </row>
    <row r="4130" spans="1:40" x14ac:dyDescent="0.25">
      <c r="A4130" t="s">
        <v>3947</v>
      </c>
      <c r="B4130">
        <v>204</v>
      </c>
      <c r="C4130">
        <v>560111</v>
      </c>
      <c r="D4130">
        <v>1</v>
      </c>
      <c r="E4130">
        <v>0</v>
      </c>
      <c r="F4130">
        <v>0</v>
      </c>
      <c r="G4130">
        <v>0</v>
      </c>
      <c r="H4130">
        <v>0</v>
      </c>
      <c r="I4130" t="s">
        <v>110</v>
      </c>
      <c r="J4130" t="s">
        <v>336</v>
      </c>
      <c r="K4130">
        <v>68144.142339082857</v>
      </c>
      <c r="O4130">
        <f t="shared" si="454"/>
        <v>0</v>
      </c>
      <c r="Q4130">
        <f t="shared" si="455"/>
        <v>0</v>
      </c>
      <c r="S4130">
        <f t="shared" si="456"/>
        <v>0</v>
      </c>
      <c r="U4130">
        <f t="shared" si="457"/>
        <v>0</v>
      </c>
      <c r="AF4130">
        <v>0</v>
      </c>
      <c r="AG4130">
        <f t="shared" si="458"/>
        <v>0</v>
      </c>
      <c r="AL4130">
        <f t="shared" si="459"/>
        <v>68144.142339082857</v>
      </c>
      <c r="AM4130">
        <f t="shared" si="460"/>
        <v>68100</v>
      </c>
      <c r="AN4130">
        <v>65400</v>
      </c>
    </row>
    <row r="4131" spans="1:40" x14ac:dyDescent="0.25">
      <c r="A4131" t="s">
        <v>3948</v>
      </c>
      <c r="B4131">
        <v>341</v>
      </c>
      <c r="C4131">
        <v>580821</v>
      </c>
      <c r="D4131">
        <v>1</v>
      </c>
      <c r="E4131">
        <v>0</v>
      </c>
      <c r="F4131">
        <v>0</v>
      </c>
      <c r="G4131">
        <v>0</v>
      </c>
      <c r="H4131">
        <v>0</v>
      </c>
      <c r="I4131" t="s">
        <v>41</v>
      </c>
      <c r="J4131" t="s">
        <v>1162</v>
      </c>
      <c r="K4131">
        <v>77363.966573360813</v>
      </c>
      <c r="O4131">
        <f t="shared" si="454"/>
        <v>0</v>
      </c>
      <c r="Q4131">
        <f t="shared" si="455"/>
        <v>0</v>
      </c>
      <c r="S4131">
        <f t="shared" si="456"/>
        <v>0</v>
      </c>
      <c r="U4131">
        <f t="shared" si="457"/>
        <v>0</v>
      </c>
      <c r="AF4131">
        <v>0</v>
      </c>
      <c r="AG4131">
        <f t="shared" si="458"/>
        <v>0</v>
      </c>
      <c r="AL4131">
        <f t="shared" si="459"/>
        <v>77363.966573360813</v>
      </c>
      <c r="AM4131">
        <f t="shared" si="460"/>
        <v>77400</v>
      </c>
      <c r="AN4131">
        <v>74000</v>
      </c>
    </row>
    <row r="4132" spans="1:40" x14ac:dyDescent="0.25">
      <c r="A4132" t="s">
        <v>3949</v>
      </c>
      <c r="B4132">
        <v>107</v>
      </c>
      <c r="C4132">
        <v>563374</v>
      </c>
      <c r="D4132">
        <v>1</v>
      </c>
      <c r="E4132">
        <v>0</v>
      </c>
      <c r="F4132">
        <v>0</v>
      </c>
      <c r="G4132">
        <v>0</v>
      </c>
      <c r="H4132">
        <v>0</v>
      </c>
      <c r="I4132" t="s">
        <v>23</v>
      </c>
      <c r="J4132" t="s">
        <v>136</v>
      </c>
      <c r="K4132">
        <v>68144.142339082857</v>
      </c>
      <c r="O4132">
        <f t="shared" si="454"/>
        <v>0</v>
      </c>
      <c r="Q4132">
        <f t="shared" si="455"/>
        <v>0</v>
      </c>
      <c r="S4132">
        <f t="shared" si="456"/>
        <v>0</v>
      </c>
      <c r="U4132">
        <f t="shared" si="457"/>
        <v>0</v>
      </c>
      <c r="AF4132">
        <v>0</v>
      </c>
      <c r="AG4132">
        <f t="shared" si="458"/>
        <v>0</v>
      </c>
      <c r="AL4132">
        <f t="shared" si="459"/>
        <v>68144.142339082857</v>
      </c>
      <c r="AM4132">
        <f t="shared" si="460"/>
        <v>68100</v>
      </c>
      <c r="AN4132">
        <v>65400</v>
      </c>
    </row>
    <row r="4133" spans="1:40" x14ac:dyDescent="0.25">
      <c r="A4133" t="s">
        <v>3950</v>
      </c>
      <c r="B4133">
        <v>3974</v>
      </c>
      <c r="C4133">
        <v>539597</v>
      </c>
      <c r="D4133">
        <v>1</v>
      </c>
      <c r="E4133">
        <v>0</v>
      </c>
      <c r="F4133">
        <v>0</v>
      </c>
      <c r="G4133">
        <v>0</v>
      </c>
      <c r="H4133">
        <v>0</v>
      </c>
      <c r="I4133" t="s">
        <v>26</v>
      </c>
      <c r="J4133" t="s">
        <v>548</v>
      </c>
      <c r="K4133">
        <v>861273.78684537334</v>
      </c>
      <c r="O4133">
        <f t="shared" si="454"/>
        <v>0</v>
      </c>
      <c r="Q4133">
        <f t="shared" si="455"/>
        <v>0</v>
      </c>
      <c r="S4133">
        <f t="shared" si="456"/>
        <v>0</v>
      </c>
      <c r="U4133">
        <f t="shared" si="457"/>
        <v>0</v>
      </c>
      <c r="AF4133">
        <v>41</v>
      </c>
      <c r="AG4133">
        <f t="shared" si="458"/>
        <v>1189000</v>
      </c>
      <c r="AL4133">
        <f t="shared" si="459"/>
        <v>2050273.7868453735</v>
      </c>
      <c r="AM4133">
        <f t="shared" si="460"/>
        <v>2050300</v>
      </c>
      <c r="AN4133">
        <v>1860600</v>
      </c>
    </row>
    <row r="4134" spans="1:40" x14ac:dyDescent="0.25">
      <c r="A4134" t="s">
        <v>3951</v>
      </c>
      <c r="B4134">
        <v>130</v>
      </c>
      <c r="C4134">
        <v>530514</v>
      </c>
      <c r="D4134">
        <v>1</v>
      </c>
      <c r="E4134">
        <v>0</v>
      </c>
      <c r="F4134">
        <v>0</v>
      </c>
      <c r="G4134">
        <v>0</v>
      </c>
      <c r="H4134">
        <v>0</v>
      </c>
      <c r="I4134" t="s">
        <v>26</v>
      </c>
      <c r="J4134" t="s">
        <v>307</v>
      </c>
      <c r="K4134">
        <v>68144.142339082857</v>
      </c>
      <c r="O4134">
        <f t="shared" si="454"/>
        <v>0</v>
      </c>
      <c r="Q4134">
        <f t="shared" si="455"/>
        <v>0</v>
      </c>
      <c r="S4134">
        <f t="shared" si="456"/>
        <v>0</v>
      </c>
      <c r="U4134">
        <f t="shared" si="457"/>
        <v>0</v>
      </c>
      <c r="AF4134">
        <v>1</v>
      </c>
      <c r="AG4134">
        <f t="shared" si="458"/>
        <v>29000</v>
      </c>
      <c r="AL4134">
        <f t="shared" si="459"/>
        <v>97144.142339082857</v>
      </c>
      <c r="AM4134">
        <f t="shared" si="460"/>
        <v>97100</v>
      </c>
      <c r="AN4134">
        <v>94400</v>
      </c>
    </row>
    <row r="4135" spans="1:40" x14ac:dyDescent="0.25">
      <c r="A4135" t="s">
        <v>3952</v>
      </c>
      <c r="B4135">
        <v>1010</v>
      </c>
      <c r="C4135">
        <v>552577</v>
      </c>
      <c r="D4135">
        <v>1</v>
      </c>
      <c r="E4135">
        <v>0</v>
      </c>
      <c r="F4135">
        <v>0</v>
      </c>
      <c r="G4135">
        <v>0</v>
      </c>
      <c r="H4135">
        <v>0</v>
      </c>
      <c r="I4135" t="s">
        <v>38</v>
      </c>
      <c r="J4135" t="s">
        <v>366</v>
      </c>
      <c r="K4135">
        <v>225982.2650742837</v>
      </c>
      <c r="O4135">
        <f t="shared" si="454"/>
        <v>0</v>
      </c>
      <c r="Q4135">
        <f t="shared" si="455"/>
        <v>0</v>
      </c>
      <c r="S4135">
        <f t="shared" si="456"/>
        <v>0</v>
      </c>
      <c r="U4135">
        <f t="shared" si="457"/>
        <v>0</v>
      </c>
      <c r="AF4135">
        <v>0</v>
      </c>
      <c r="AG4135">
        <f t="shared" si="458"/>
        <v>0</v>
      </c>
      <c r="AL4135">
        <f t="shared" si="459"/>
        <v>225982.2650742837</v>
      </c>
      <c r="AM4135">
        <f t="shared" si="460"/>
        <v>226000</v>
      </c>
      <c r="AN4135">
        <v>212400</v>
      </c>
    </row>
    <row r="4136" spans="1:40" x14ac:dyDescent="0.25">
      <c r="A4136" t="s">
        <v>3953</v>
      </c>
      <c r="B4136">
        <v>60</v>
      </c>
      <c r="C4136">
        <v>530671</v>
      </c>
      <c r="D4136">
        <v>1</v>
      </c>
      <c r="E4136">
        <v>0</v>
      </c>
      <c r="F4136">
        <v>0</v>
      </c>
      <c r="G4136">
        <v>0</v>
      </c>
      <c r="H4136">
        <v>0</v>
      </c>
      <c r="I4136" t="s">
        <v>33</v>
      </c>
      <c r="J4136" t="s">
        <v>98</v>
      </c>
      <c r="K4136">
        <v>68144.142339082857</v>
      </c>
      <c r="O4136">
        <f t="shared" si="454"/>
        <v>0</v>
      </c>
      <c r="Q4136">
        <f t="shared" si="455"/>
        <v>0</v>
      </c>
      <c r="S4136">
        <f t="shared" si="456"/>
        <v>0</v>
      </c>
      <c r="U4136">
        <f t="shared" si="457"/>
        <v>0</v>
      </c>
      <c r="AF4136">
        <v>0</v>
      </c>
      <c r="AG4136">
        <f t="shared" si="458"/>
        <v>0</v>
      </c>
      <c r="AL4136">
        <f t="shared" si="459"/>
        <v>68144.142339082857</v>
      </c>
      <c r="AM4136">
        <f t="shared" si="460"/>
        <v>68100</v>
      </c>
      <c r="AN4136">
        <v>65400</v>
      </c>
    </row>
    <row r="4137" spans="1:40" x14ac:dyDescent="0.25">
      <c r="A4137" t="s">
        <v>3954</v>
      </c>
      <c r="B4137">
        <v>587</v>
      </c>
      <c r="C4137">
        <v>555525</v>
      </c>
      <c r="D4137">
        <v>1</v>
      </c>
      <c r="E4137">
        <v>0</v>
      </c>
      <c r="F4137">
        <v>0</v>
      </c>
      <c r="G4137">
        <v>0</v>
      </c>
      <c r="H4137">
        <v>0</v>
      </c>
      <c r="I4137" t="s">
        <v>18</v>
      </c>
      <c r="J4137" t="s">
        <v>17</v>
      </c>
      <c r="K4137">
        <v>132373.79858553881</v>
      </c>
      <c r="O4137">
        <f t="shared" si="454"/>
        <v>0</v>
      </c>
      <c r="Q4137">
        <f t="shared" si="455"/>
        <v>0</v>
      </c>
      <c r="S4137">
        <f t="shared" si="456"/>
        <v>0</v>
      </c>
      <c r="U4137">
        <f t="shared" si="457"/>
        <v>0</v>
      </c>
      <c r="AF4137">
        <v>1</v>
      </c>
      <c r="AG4137">
        <f t="shared" si="458"/>
        <v>29000</v>
      </c>
      <c r="AL4137">
        <f t="shared" si="459"/>
        <v>161373.79858553881</v>
      </c>
      <c r="AM4137">
        <f t="shared" si="460"/>
        <v>161400</v>
      </c>
      <c r="AN4137">
        <v>151400</v>
      </c>
    </row>
    <row r="4138" spans="1:40" x14ac:dyDescent="0.25">
      <c r="A4138" t="s">
        <v>3955</v>
      </c>
      <c r="B4138">
        <v>314</v>
      </c>
      <c r="C4138">
        <v>542270</v>
      </c>
      <c r="D4138">
        <v>1</v>
      </c>
      <c r="E4138">
        <v>0</v>
      </c>
      <c r="F4138">
        <v>0</v>
      </c>
      <c r="G4138">
        <v>0</v>
      </c>
      <c r="H4138">
        <v>0</v>
      </c>
      <c r="I4138" t="s">
        <v>26</v>
      </c>
      <c r="J4138" t="s">
        <v>195</v>
      </c>
      <c r="K4138">
        <v>71294.247522122925</v>
      </c>
      <c r="O4138">
        <f t="shared" si="454"/>
        <v>0</v>
      </c>
      <c r="Q4138">
        <f t="shared" si="455"/>
        <v>0</v>
      </c>
      <c r="S4138">
        <f t="shared" si="456"/>
        <v>0</v>
      </c>
      <c r="U4138">
        <f t="shared" si="457"/>
        <v>0</v>
      </c>
      <c r="AF4138">
        <v>0</v>
      </c>
      <c r="AG4138">
        <f t="shared" si="458"/>
        <v>0</v>
      </c>
      <c r="AL4138">
        <f t="shared" si="459"/>
        <v>71294.247522122925</v>
      </c>
      <c r="AM4138">
        <f t="shared" si="460"/>
        <v>71300</v>
      </c>
      <c r="AN4138">
        <v>66000</v>
      </c>
    </row>
    <row r="4139" spans="1:40" x14ac:dyDescent="0.25">
      <c r="A4139" s="3" t="s">
        <v>3957</v>
      </c>
      <c r="B4139">
        <v>1091</v>
      </c>
      <c r="C4139">
        <v>589942</v>
      </c>
      <c r="D4139">
        <v>1</v>
      </c>
      <c r="E4139">
        <v>1</v>
      </c>
      <c r="F4139">
        <v>0</v>
      </c>
      <c r="G4139">
        <v>0</v>
      </c>
      <c r="H4139">
        <v>0</v>
      </c>
      <c r="I4139" t="s">
        <v>61</v>
      </c>
      <c r="J4139" t="s">
        <v>60</v>
      </c>
      <c r="K4139">
        <v>243789.98285482675</v>
      </c>
      <c r="L4139">
        <v>2145</v>
      </c>
      <c r="M4139">
        <v>112057.25380932126</v>
      </c>
      <c r="O4139">
        <f t="shared" si="454"/>
        <v>0</v>
      </c>
      <c r="P4139">
        <v>10</v>
      </c>
      <c r="Q4139">
        <f t="shared" si="455"/>
        <v>27600</v>
      </c>
      <c r="R4139">
        <v>4</v>
      </c>
      <c r="S4139">
        <f t="shared" si="456"/>
        <v>3680</v>
      </c>
      <c r="U4139">
        <f t="shared" si="457"/>
        <v>0</v>
      </c>
      <c r="AF4139">
        <v>1</v>
      </c>
      <c r="AG4139">
        <f t="shared" si="458"/>
        <v>29000</v>
      </c>
      <c r="AL4139">
        <f t="shared" si="459"/>
        <v>416127.23666414805</v>
      </c>
      <c r="AM4139">
        <f t="shared" si="460"/>
        <v>416100</v>
      </c>
      <c r="AN4139">
        <v>486200</v>
      </c>
    </row>
    <row r="4140" spans="1:40" x14ac:dyDescent="0.25">
      <c r="A4140" t="s">
        <v>3958</v>
      </c>
      <c r="B4140">
        <v>199</v>
      </c>
      <c r="C4140">
        <v>558265</v>
      </c>
      <c r="D4140">
        <v>1</v>
      </c>
      <c r="E4140">
        <v>0</v>
      </c>
      <c r="F4140">
        <v>0</v>
      </c>
      <c r="G4140">
        <v>0</v>
      </c>
      <c r="H4140">
        <v>0</v>
      </c>
      <c r="I4140" t="s">
        <v>110</v>
      </c>
      <c r="J4140" t="s">
        <v>564</v>
      </c>
      <c r="K4140">
        <v>68144.142339082857</v>
      </c>
      <c r="O4140">
        <f t="shared" si="454"/>
        <v>0</v>
      </c>
      <c r="Q4140">
        <f t="shared" si="455"/>
        <v>0</v>
      </c>
      <c r="S4140">
        <f t="shared" si="456"/>
        <v>0</v>
      </c>
      <c r="U4140">
        <f t="shared" si="457"/>
        <v>0</v>
      </c>
      <c r="AF4140">
        <v>0</v>
      </c>
      <c r="AG4140">
        <f t="shared" si="458"/>
        <v>0</v>
      </c>
      <c r="AL4140">
        <f t="shared" si="459"/>
        <v>68144.142339082857</v>
      </c>
      <c r="AM4140">
        <f t="shared" si="460"/>
        <v>68100</v>
      </c>
      <c r="AN4140">
        <v>65400</v>
      </c>
    </row>
    <row r="4141" spans="1:40" x14ac:dyDescent="0.25">
      <c r="A4141" t="s">
        <v>3959</v>
      </c>
      <c r="B4141">
        <v>884</v>
      </c>
      <c r="C4141">
        <v>532789</v>
      </c>
      <c r="D4141">
        <v>1</v>
      </c>
      <c r="E4141">
        <v>0</v>
      </c>
      <c r="F4141">
        <v>0</v>
      </c>
      <c r="G4141">
        <v>0</v>
      </c>
      <c r="H4141">
        <v>0</v>
      </c>
      <c r="I4141" t="s">
        <v>26</v>
      </c>
      <c r="J4141" t="s">
        <v>548</v>
      </c>
      <c r="K4141">
        <v>198210.98436870187</v>
      </c>
      <c r="O4141">
        <f t="shared" si="454"/>
        <v>0</v>
      </c>
      <c r="Q4141">
        <f t="shared" si="455"/>
        <v>0</v>
      </c>
      <c r="S4141">
        <f t="shared" si="456"/>
        <v>0</v>
      </c>
      <c r="U4141">
        <f t="shared" si="457"/>
        <v>0</v>
      </c>
      <c r="AF4141">
        <v>0</v>
      </c>
      <c r="AG4141">
        <f t="shared" si="458"/>
        <v>0</v>
      </c>
      <c r="AL4141">
        <f t="shared" si="459"/>
        <v>198210.98436870187</v>
      </c>
      <c r="AM4141">
        <f t="shared" si="460"/>
        <v>198200</v>
      </c>
      <c r="AN4141">
        <v>181400</v>
      </c>
    </row>
    <row r="4142" spans="1:40" x14ac:dyDescent="0.25">
      <c r="A4142" t="s">
        <v>3960</v>
      </c>
      <c r="B4142">
        <v>300</v>
      </c>
      <c r="C4142">
        <v>571938</v>
      </c>
      <c r="D4142">
        <v>1</v>
      </c>
      <c r="E4142">
        <v>0</v>
      </c>
      <c r="F4142">
        <v>0</v>
      </c>
      <c r="G4142">
        <v>0</v>
      </c>
      <c r="H4142">
        <v>0</v>
      </c>
      <c r="I4142" t="s">
        <v>26</v>
      </c>
      <c r="J4142" t="s">
        <v>368</v>
      </c>
      <c r="K4142">
        <v>68144.142339082857</v>
      </c>
      <c r="O4142">
        <f t="shared" si="454"/>
        <v>0</v>
      </c>
      <c r="Q4142">
        <f t="shared" si="455"/>
        <v>0</v>
      </c>
      <c r="S4142">
        <f t="shared" si="456"/>
        <v>0</v>
      </c>
      <c r="U4142">
        <f t="shared" si="457"/>
        <v>0</v>
      </c>
      <c r="AF4142">
        <v>0</v>
      </c>
      <c r="AG4142">
        <f t="shared" si="458"/>
        <v>0</v>
      </c>
      <c r="AL4142">
        <f t="shared" si="459"/>
        <v>68144.142339082857</v>
      </c>
      <c r="AM4142">
        <f t="shared" si="460"/>
        <v>68100</v>
      </c>
      <c r="AN4142">
        <v>65400</v>
      </c>
    </row>
    <row r="4143" spans="1:40" x14ac:dyDescent="0.25">
      <c r="A4143" t="s">
        <v>906</v>
      </c>
      <c r="B4143">
        <v>356</v>
      </c>
      <c r="C4143">
        <v>554154</v>
      </c>
      <c r="D4143">
        <v>1</v>
      </c>
      <c r="E4143">
        <v>0</v>
      </c>
      <c r="F4143">
        <v>0</v>
      </c>
      <c r="G4143">
        <v>0</v>
      </c>
      <c r="H4143">
        <v>0</v>
      </c>
      <c r="I4143" t="s">
        <v>110</v>
      </c>
      <c r="J4143" t="s">
        <v>464</v>
      </c>
      <c r="K4143">
        <v>80733.003935231129</v>
      </c>
      <c r="O4143">
        <f t="shared" si="454"/>
        <v>0</v>
      </c>
      <c r="Q4143">
        <f t="shared" si="455"/>
        <v>0</v>
      </c>
      <c r="S4143">
        <f t="shared" si="456"/>
        <v>0</v>
      </c>
      <c r="U4143">
        <f t="shared" si="457"/>
        <v>0</v>
      </c>
      <c r="AF4143">
        <v>0</v>
      </c>
      <c r="AG4143">
        <f t="shared" si="458"/>
        <v>0</v>
      </c>
      <c r="AL4143">
        <f t="shared" si="459"/>
        <v>80733.003935231129</v>
      </c>
      <c r="AM4143">
        <f t="shared" si="460"/>
        <v>80700</v>
      </c>
      <c r="AN4143">
        <v>76600</v>
      </c>
    </row>
    <row r="4144" spans="1:40" x14ac:dyDescent="0.25">
      <c r="A4144" t="s">
        <v>3961</v>
      </c>
      <c r="B4144">
        <v>169</v>
      </c>
      <c r="C4144">
        <v>591491</v>
      </c>
      <c r="D4144">
        <v>1</v>
      </c>
      <c r="E4144">
        <v>0</v>
      </c>
      <c r="F4144">
        <v>0</v>
      </c>
      <c r="G4144">
        <v>0</v>
      </c>
      <c r="H4144">
        <v>0</v>
      </c>
      <c r="I4144" t="s">
        <v>75</v>
      </c>
      <c r="J4144" t="s">
        <v>811</v>
      </c>
      <c r="K4144">
        <v>68144.142339082857</v>
      </c>
      <c r="O4144">
        <f t="shared" si="454"/>
        <v>0</v>
      </c>
      <c r="Q4144">
        <f t="shared" si="455"/>
        <v>0</v>
      </c>
      <c r="S4144">
        <f t="shared" si="456"/>
        <v>0</v>
      </c>
      <c r="U4144">
        <f t="shared" si="457"/>
        <v>0</v>
      </c>
      <c r="AF4144">
        <v>7</v>
      </c>
      <c r="AG4144">
        <f t="shared" si="458"/>
        <v>203000</v>
      </c>
      <c r="AL4144">
        <f t="shared" si="459"/>
        <v>271144.14233908284</v>
      </c>
      <c r="AM4144">
        <f t="shared" si="460"/>
        <v>271100</v>
      </c>
      <c r="AN4144">
        <v>181400</v>
      </c>
    </row>
    <row r="4145" spans="1:40" x14ac:dyDescent="0.25">
      <c r="A4145" t="s">
        <v>3962</v>
      </c>
      <c r="B4145">
        <v>113</v>
      </c>
      <c r="C4145">
        <v>573531</v>
      </c>
      <c r="D4145">
        <v>1</v>
      </c>
      <c r="E4145">
        <v>0</v>
      </c>
      <c r="F4145">
        <v>0</v>
      </c>
      <c r="G4145">
        <v>0</v>
      </c>
      <c r="H4145">
        <v>0</v>
      </c>
      <c r="I4145" t="s">
        <v>33</v>
      </c>
      <c r="J4145" t="s">
        <v>98</v>
      </c>
      <c r="K4145">
        <v>68144.142339082857</v>
      </c>
      <c r="O4145">
        <f t="shared" si="454"/>
        <v>0</v>
      </c>
      <c r="Q4145">
        <f t="shared" si="455"/>
        <v>0</v>
      </c>
      <c r="S4145">
        <f t="shared" si="456"/>
        <v>0</v>
      </c>
      <c r="U4145">
        <f t="shared" si="457"/>
        <v>0</v>
      </c>
      <c r="AF4145">
        <v>0</v>
      </c>
      <c r="AG4145">
        <f t="shared" si="458"/>
        <v>0</v>
      </c>
      <c r="AL4145">
        <f t="shared" si="459"/>
        <v>68144.142339082857</v>
      </c>
      <c r="AM4145">
        <f t="shared" si="460"/>
        <v>68100</v>
      </c>
      <c r="AN4145">
        <v>65400</v>
      </c>
    </row>
    <row r="4146" spans="1:40" x14ac:dyDescent="0.25">
      <c r="A4146" t="s">
        <v>3963</v>
      </c>
      <c r="B4146">
        <v>845</v>
      </c>
      <c r="C4146">
        <v>587745</v>
      </c>
      <c r="D4146">
        <v>1</v>
      </c>
      <c r="E4146">
        <v>0</v>
      </c>
      <c r="F4146">
        <v>0</v>
      </c>
      <c r="G4146">
        <v>0</v>
      </c>
      <c r="H4146">
        <v>0</v>
      </c>
      <c r="I4146" t="s">
        <v>75</v>
      </c>
      <c r="J4146" t="s">
        <v>79</v>
      </c>
      <c r="K4146">
        <v>189596.91921147562</v>
      </c>
      <c r="O4146">
        <f t="shared" si="454"/>
        <v>0</v>
      </c>
      <c r="Q4146">
        <f t="shared" si="455"/>
        <v>0</v>
      </c>
      <c r="S4146">
        <f t="shared" si="456"/>
        <v>0</v>
      </c>
      <c r="U4146">
        <f t="shared" si="457"/>
        <v>0</v>
      </c>
      <c r="AF4146">
        <v>0</v>
      </c>
      <c r="AG4146">
        <f t="shared" si="458"/>
        <v>0</v>
      </c>
      <c r="AL4146">
        <f t="shared" si="459"/>
        <v>189596.91921147562</v>
      </c>
      <c r="AM4146">
        <f t="shared" si="460"/>
        <v>189600</v>
      </c>
      <c r="AN4146">
        <v>181200</v>
      </c>
    </row>
    <row r="4147" spans="1:40" x14ac:dyDescent="0.25">
      <c r="A4147" t="s">
        <v>3964</v>
      </c>
      <c r="B4147">
        <v>448</v>
      </c>
      <c r="C4147">
        <v>546577</v>
      </c>
      <c r="D4147">
        <v>1</v>
      </c>
      <c r="E4147">
        <v>0</v>
      </c>
      <c r="F4147">
        <v>0</v>
      </c>
      <c r="G4147">
        <v>0</v>
      </c>
      <c r="H4147">
        <v>0</v>
      </c>
      <c r="I4147" t="s">
        <v>51</v>
      </c>
      <c r="J4147" t="s">
        <v>50</v>
      </c>
      <c r="K4147">
        <v>101352.05464134732</v>
      </c>
      <c r="O4147">
        <f t="shared" si="454"/>
        <v>0</v>
      </c>
      <c r="Q4147">
        <f t="shared" si="455"/>
        <v>0</v>
      </c>
      <c r="S4147">
        <f t="shared" si="456"/>
        <v>0</v>
      </c>
      <c r="U4147">
        <f t="shared" si="457"/>
        <v>0</v>
      </c>
      <c r="AF4147">
        <v>0</v>
      </c>
      <c r="AG4147">
        <f t="shared" si="458"/>
        <v>0</v>
      </c>
      <c r="AL4147">
        <f t="shared" si="459"/>
        <v>101352.05464134732</v>
      </c>
      <c r="AM4147">
        <f t="shared" si="460"/>
        <v>101400</v>
      </c>
      <c r="AN4147">
        <v>92100</v>
      </c>
    </row>
    <row r="4148" spans="1:40" x14ac:dyDescent="0.25">
      <c r="A4148" t="s">
        <v>3966</v>
      </c>
      <c r="B4148">
        <v>327</v>
      </c>
      <c r="C4148">
        <v>578631</v>
      </c>
      <c r="D4148">
        <v>1</v>
      </c>
      <c r="E4148">
        <v>0</v>
      </c>
      <c r="F4148">
        <v>0</v>
      </c>
      <c r="G4148">
        <v>0</v>
      </c>
      <c r="H4148">
        <v>0</v>
      </c>
      <c r="I4148" t="s">
        <v>41</v>
      </c>
      <c r="J4148" t="s">
        <v>599</v>
      </c>
      <c r="K4148">
        <v>74217.593172580091</v>
      </c>
      <c r="O4148">
        <f t="shared" si="454"/>
        <v>0</v>
      </c>
      <c r="Q4148">
        <f t="shared" si="455"/>
        <v>0</v>
      </c>
      <c r="S4148">
        <f t="shared" si="456"/>
        <v>0</v>
      </c>
      <c r="U4148">
        <f t="shared" si="457"/>
        <v>0</v>
      </c>
      <c r="AF4148">
        <v>0</v>
      </c>
      <c r="AG4148">
        <f t="shared" si="458"/>
        <v>0</v>
      </c>
      <c r="AL4148">
        <f t="shared" si="459"/>
        <v>74217.593172580091</v>
      </c>
      <c r="AM4148">
        <f t="shared" si="460"/>
        <v>74200</v>
      </c>
      <c r="AN4148">
        <v>69900</v>
      </c>
    </row>
    <row r="4149" spans="1:40" x14ac:dyDescent="0.25">
      <c r="A4149" s="4" t="s">
        <v>1728</v>
      </c>
      <c r="B4149">
        <v>1384</v>
      </c>
      <c r="C4149">
        <v>509736</v>
      </c>
      <c r="D4149">
        <v>1</v>
      </c>
      <c r="E4149">
        <v>1</v>
      </c>
      <c r="F4149">
        <v>1</v>
      </c>
      <c r="G4149">
        <v>0</v>
      </c>
      <c r="H4149">
        <v>0</v>
      </c>
      <c r="I4149" t="s">
        <v>38</v>
      </c>
      <c r="J4149" t="s">
        <v>236</v>
      </c>
      <c r="K4149">
        <v>307933.45201817015</v>
      </c>
      <c r="L4149">
        <v>3635</v>
      </c>
      <c r="M4149">
        <v>189612.55318832837</v>
      </c>
      <c r="O4149">
        <f t="shared" si="454"/>
        <v>0</v>
      </c>
      <c r="P4149">
        <v>75</v>
      </c>
      <c r="Q4149">
        <f t="shared" si="455"/>
        <v>207000</v>
      </c>
      <c r="R4149">
        <v>26</v>
      </c>
      <c r="S4149">
        <f t="shared" si="456"/>
        <v>23920</v>
      </c>
      <c r="T4149">
        <v>10</v>
      </c>
      <c r="U4149">
        <f t="shared" si="457"/>
        <v>2090</v>
      </c>
      <c r="V4149">
        <v>3635</v>
      </c>
      <c r="W4149">
        <v>747421.5871170559</v>
      </c>
      <c r="AF4149">
        <v>0</v>
      </c>
      <c r="AG4149">
        <f t="shared" si="458"/>
        <v>0</v>
      </c>
      <c r="AL4149">
        <f t="shared" si="459"/>
        <v>1477977.5923235544</v>
      </c>
      <c r="AM4149">
        <f t="shared" si="460"/>
        <v>1478000</v>
      </c>
      <c r="AN4149">
        <v>1396700</v>
      </c>
    </row>
    <row r="4150" spans="1:40" x14ac:dyDescent="0.25">
      <c r="A4150" t="s">
        <v>3967</v>
      </c>
      <c r="B4150">
        <v>159</v>
      </c>
      <c r="C4150">
        <v>578649</v>
      </c>
      <c r="D4150">
        <v>1</v>
      </c>
      <c r="E4150">
        <v>0</v>
      </c>
      <c r="F4150">
        <v>0</v>
      </c>
      <c r="G4150">
        <v>0</v>
      </c>
      <c r="H4150">
        <v>0</v>
      </c>
      <c r="I4150" t="s">
        <v>41</v>
      </c>
      <c r="J4150" t="s">
        <v>599</v>
      </c>
      <c r="K4150">
        <v>68144.142339082857</v>
      </c>
      <c r="O4150">
        <f t="shared" si="454"/>
        <v>0</v>
      </c>
      <c r="Q4150">
        <f t="shared" si="455"/>
        <v>0</v>
      </c>
      <c r="S4150">
        <f t="shared" si="456"/>
        <v>0</v>
      </c>
      <c r="U4150">
        <f t="shared" si="457"/>
        <v>0</v>
      </c>
      <c r="AF4150">
        <v>0</v>
      </c>
      <c r="AG4150">
        <f t="shared" si="458"/>
        <v>0</v>
      </c>
      <c r="AL4150">
        <f t="shared" si="459"/>
        <v>68144.142339082857</v>
      </c>
      <c r="AM4150">
        <f t="shared" si="460"/>
        <v>68100</v>
      </c>
      <c r="AN4150">
        <v>65400</v>
      </c>
    </row>
    <row r="4151" spans="1:40" x14ac:dyDescent="0.25">
      <c r="A4151" t="s">
        <v>3968</v>
      </c>
      <c r="B4151">
        <v>972</v>
      </c>
      <c r="C4151">
        <v>568775</v>
      </c>
      <c r="D4151">
        <v>1</v>
      </c>
      <c r="E4151">
        <v>0</v>
      </c>
      <c r="F4151">
        <v>0</v>
      </c>
      <c r="G4151">
        <v>0</v>
      </c>
      <c r="H4151">
        <v>0</v>
      </c>
      <c r="I4151" t="s">
        <v>38</v>
      </c>
      <c r="J4151" t="s">
        <v>58</v>
      </c>
      <c r="K4151">
        <v>217616.02127613587</v>
      </c>
      <c r="O4151">
        <f t="shared" si="454"/>
        <v>0</v>
      </c>
      <c r="Q4151">
        <f t="shared" si="455"/>
        <v>0</v>
      </c>
      <c r="S4151">
        <f t="shared" si="456"/>
        <v>0</v>
      </c>
      <c r="U4151">
        <f t="shared" si="457"/>
        <v>0</v>
      </c>
      <c r="AF4151">
        <v>0</v>
      </c>
      <c r="AG4151">
        <f t="shared" si="458"/>
        <v>0</v>
      </c>
      <c r="AL4151">
        <f t="shared" si="459"/>
        <v>217616.02127613587</v>
      </c>
      <c r="AM4151">
        <f t="shared" si="460"/>
        <v>217600</v>
      </c>
      <c r="AN4151">
        <v>209800</v>
      </c>
    </row>
    <row r="4152" spans="1:40" x14ac:dyDescent="0.25">
      <c r="A4152" s="3" t="s">
        <v>1548</v>
      </c>
      <c r="B4152">
        <v>1802</v>
      </c>
      <c r="C4152">
        <v>593508</v>
      </c>
      <c r="D4152">
        <v>1</v>
      </c>
      <c r="E4152">
        <v>1</v>
      </c>
      <c r="F4152">
        <v>0</v>
      </c>
      <c r="G4152">
        <v>0</v>
      </c>
      <c r="H4152">
        <v>0</v>
      </c>
      <c r="I4152" t="s">
        <v>30</v>
      </c>
      <c r="J4152" t="s">
        <v>485</v>
      </c>
      <c r="K4152">
        <v>398780.80853339995</v>
      </c>
      <c r="L4152">
        <v>3265</v>
      </c>
      <c r="M4152">
        <v>170369.67790650044</v>
      </c>
      <c r="O4152">
        <f t="shared" si="454"/>
        <v>0</v>
      </c>
      <c r="P4152">
        <v>7</v>
      </c>
      <c r="Q4152">
        <f t="shared" si="455"/>
        <v>19320</v>
      </c>
      <c r="R4152">
        <v>11</v>
      </c>
      <c r="S4152">
        <f t="shared" si="456"/>
        <v>10120</v>
      </c>
      <c r="T4152">
        <v>3</v>
      </c>
      <c r="U4152">
        <f t="shared" si="457"/>
        <v>627</v>
      </c>
      <c r="AF4152">
        <v>0</v>
      </c>
      <c r="AG4152">
        <f t="shared" si="458"/>
        <v>0</v>
      </c>
      <c r="AL4152">
        <f t="shared" si="459"/>
        <v>599217.48643990036</v>
      </c>
      <c r="AM4152">
        <f t="shared" si="460"/>
        <v>599200</v>
      </c>
      <c r="AN4152">
        <v>724600</v>
      </c>
    </row>
    <row r="4153" spans="1:40" x14ac:dyDescent="0.25">
      <c r="A4153" t="s">
        <v>3969</v>
      </c>
      <c r="B4153">
        <v>62</v>
      </c>
      <c r="C4153">
        <v>580830</v>
      </c>
      <c r="D4153">
        <v>1</v>
      </c>
      <c r="E4153">
        <v>0</v>
      </c>
      <c r="F4153">
        <v>0</v>
      </c>
      <c r="G4153">
        <v>0</v>
      </c>
      <c r="H4153">
        <v>0</v>
      </c>
      <c r="I4153" t="s">
        <v>41</v>
      </c>
      <c r="J4153" t="s">
        <v>323</v>
      </c>
      <c r="K4153">
        <v>68144.142339082857</v>
      </c>
      <c r="O4153">
        <f t="shared" si="454"/>
        <v>0</v>
      </c>
      <c r="Q4153">
        <f t="shared" si="455"/>
        <v>0</v>
      </c>
      <c r="S4153">
        <f t="shared" si="456"/>
        <v>0</v>
      </c>
      <c r="U4153">
        <f t="shared" si="457"/>
        <v>0</v>
      </c>
      <c r="AF4153">
        <v>0</v>
      </c>
      <c r="AG4153">
        <f t="shared" si="458"/>
        <v>0</v>
      </c>
      <c r="AL4153">
        <f t="shared" si="459"/>
        <v>68144.142339082857</v>
      </c>
      <c r="AM4153">
        <f t="shared" si="460"/>
        <v>68100</v>
      </c>
      <c r="AN4153">
        <v>65400</v>
      </c>
    </row>
    <row r="4154" spans="1:40" x14ac:dyDescent="0.25">
      <c r="A4154" t="s">
        <v>3467</v>
      </c>
      <c r="B4154">
        <v>138</v>
      </c>
      <c r="C4154">
        <v>542288</v>
      </c>
      <c r="D4154">
        <v>1</v>
      </c>
      <c r="E4154">
        <v>0</v>
      </c>
      <c r="F4154">
        <v>0</v>
      </c>
      <c r="G4154">
        <v>0</v>
      </c>
      <c r="H4154">
        <v>0</v>
      </c>
      <c r="I4154" t="s">
        <v>26</v>
      </c>
      <c r="J4154" t="s">
        <v>195</v>
      </c>
      <c r="K4154">
        <v>68144.142339082857</v>
      </c>
      <c r="O4154">
        <f t="shared" si="454"/>
        <v>0</v>
      </c>
      <c r="Q4154">
        <f t="shared" si="455"/>
        <v>0</v>
      </c>
      <c r="S4154">
        <f t="shared" si="456"/>
        <v>0</v>
      </c>
      <c r="U4154">
        <f t="shared" si="457"/>
        <v>0</v>
      </c>
      <c r="AF4154">
        <v>0</v>
      </c>
      <c r="AG4154">
        <f t="shared" si="458"/>
        <v>0</v>
      </c>
      <c r="AL4154">
        <f t="shared" si="459"/>
        <v>68144.142339082857</v>
      </c>
      <c r="AM4154">
        <f t="shared" si="460"/>
        <v>68100</v>
      </c>
      <c r="AN4154">
        <v>65400</v>
      </c>
    </row>
    <row r="4155" spans="1:40" x14ac:dyDescent="0.25">
      <c r="A4155" t="s">
        <v>3970</v>
      </c>
      <c r="B4155">
        <v>534</v>
      </c>
      <c r="C4155">
        <v>549801</v>
      </c>
      <c r="D4155">
        <v>1</v>
      </c>
      <c r="E4155">
        <v>0</v>
      </c>
      <c r="F4155">
        <v>0</v>
      </c>
      <c r="G4155">
        <v>0</v>
      </c>
      <c r="H4155">
        <v>0</v>
      </c>
      <c r="I4155" t="s">
        <v>23</v>
      </c>
      <c r="J4155" t="s">
        <v>48</v>
      </c>
      <c r="K4155">
        <v>120562.75037776811</v>
      </c>
      <c r="O4155">
        <f t="shared" si="454"/>
        <v>0</v>
      </c>
      <c r="Q4155">
        <f t="shared" si="455"/>
        <v>0</v>
      </c>
      <c r="S4155">
        <f t="shared" si="456"/>
        <v>0</v>
      </c>
      <c r="U4155">
        <f t="shared" si="457"/>
        <v>0</v>
      </c>
      <c r="AF4155">
        <v>0</v>
      </c>
      <c r="AG4155">
        <f t="shared" si="458"/>
        <v>0</v>
      </c>
      <c r="AL4155">
        <f t="shared" si="459"/>
        <v>120562.75037776811</v>
      </c>
      <c r="AM4155">
        <f t="shared" si="460"/>
        <v>120600</v>
      </c>
      <c r="AN4155">
        <v>111700</v>
      </c>
    </row>
    <row r="4156" spans="1:40" x14ac:dyDescent="0.25">
      <c r="A4156" t="s">
        <v>3971</v>
      </c>
      <c r="B4156">
        <v>277</v>
      </c>
      <c r="C4156">
        <v>598755</v>
      </c>
      <c r="D4156">
        <v>1</v>
      </c>
      <c r="E4156">
        <v>0</v>
      </c>
      <c r="F4156">
        <v>0</v>
      </c>
      <c r="G4156">
        <v>0</v>
      </c>
      <c r="H4156">
        <v>0</v>
      </c>
      <c r="I4156" t="s">
        <v>75</v>
      </c>
      <c r="J4156" t="s">
        <v>74</v>
      </c>
      <c r="K4156">
        <v>68144.142339082857</v>
      </c>
      <c r="O4156">
        <f t="shared" si="454"/>
        <v>0</v>
      </c>
      <c r="Q4156">
        <f t="shared" si="455"/>
        <v>0</v>
      </c>
      <c r="S4156">
        <f t="shared" si="456"/>
        <v>0</v>
      </c>
      <c r="U4156">
        <f t="shared" si="457"/>
        <v>0</v>
      </c>
      <c r="AF4156">
        <v>1</v>
      </c>
      <c r="AG4156">
        <f t="shared" si="458"/>
        <v>29000</v>
      </c>
      <c r="AL4156">
        <f t="shared" si="459"/>
        <v>97144.142339082857</v>
      </c>
      <c r="AM4156">
        <f t="shared" si="460"/>
        <v>97100</v>
      </c>
      <c r="AN4156">
        <v>94400</v>
      </c>
    </row>
    <row r="4157" spans="1:40" x14ac:dyDescent="0.25">
      <c r="A4157" t="s">
        <v>3837</v>
      </c>
      <c r="B4157">
        <v>462</v>
      </c>
      <c r="C4157">
        <v>591505</v>
      </c>
      <c r="D4157">
        <v>1</v>
      </c>
      <c r="E4157">
        <v>0</v>
      </c>
      <c r="F4157">
        <v>0</v>
      </c>
      <c r="G4157">
        <v>0</v>
      </c>
      <c r="H4157">
        <v>0</v>
      </c>
      <c r="I4157" t="s">
        <v>75</v>
      </c>
      <c r="J4157" t="s">
        <v>96</v>
      </c>
      <c r="K4157">
        <v>104483.39311810039</v>
      </c>
      <c r="O4157">
        <f t="shared" si="454"/>
        <v>0</v>
      </c>
      <c r="Q4157">
        <f t="shared" si="455"/>
        <v>0</v>
      </c>
      <c r="S4157">
        <f t="shared" si="456"/>
        <v>0</v>
      </c>
      <c r="U4157">
        <f t="shared" si="457"/>
        <v>0</v>
      </c>
      <c r="AF4157">
        <v>0</v>
      </c>
      <c r="AG4157">
        <f t="shared" si="458"/>
        <v>0</v>
      </c>
      <c r="AL4157">
        <f t="shared" si="459"/>
        <v>104483.39311810039</v>
      </c>
      <c r="AM4157">
        <f t="shared" si="460"/>
        <v>104500</v>
      </c>
      <c r="AN4157">
        <v>131700</v>
      </c>
    </row>
    <row r="4158" spans="1:40" x14ac:dyDescent="0.25">
      <c r="A4158" t="s">
        <v>3972</v>
      </c>
      <c r="B4158">
        <v>1971</v>
      </c>
      <c r="C4158">
        <v>538680</v>
      </c>
      <c r="D4158">
        <v>1</v>
      </c>
      <c r="E4158">
        <v>0</v>
      </c>
      <c r="F4158">
        <v>0</v>
      </c>
      <c r="G4158">
        <v>0</v>
      </c>
      <c r="H4158">
        <v>0</v>
      </c>
      <c r="I4158" t="s">
        <v>26</v>
      </c>
      <c r="J4158" t="s">
        <v>288</v>
      </c>
      <c r="K4158">
        <v>435312.44923775748</v>
      </c>
      <c r="O4158">
        <f t="shared" si="454"/>
        <v>0</v>
      </c>
      <c r="Q4158">
        <f t="shared" si="455"/>
        <v>0</v>
      </c>
      <c r="S4158">
        <f t="shared" si="456"/>
        <v>0</v>
      </c>
      <c r="U4158">
        <f t="shared" si="457"/>
        <v>0</v>
      </c>
      <c r="AF4158">
        <v>0</v>
      </c>
      <c r="AG4158">
        <f t="shared" si="458"/>
        <v>0</v>
      </c>
      <c r="AL4158">
        <f t="shared" si="459"/>
        <v>435312.44923775748</v>
      </c>
      <c r="AM4158">
        <f t="shared" si="460"/>
        <v>435300</v>
      </c>
      <c r="AN4158">
        <v>411400</v>
      </c>
    </row>
    <row r="4159" spans="1:40" x14ac:dyDescent="0.25">
      <c r="A4159" t="s">
        <v>3973</v>
      </c>
      <c r="B4159">
        <v>56</v>
      </c>
      <c r="C4159">
        <v>565652</v>
      </c>
      <c r="D4159">
        <v>1</v>
      </c>
      <c r="E4159">
        <v>0</v>
      </c>
      <c r="F4159">
        <v>0</v>
      </c>
      <c r="G4159">
        <v>0</v>
      </c>
      <c r="H4159">
        <v>0</v>
      </c>
      <c r="I4159" t="s">
        <v>26</v>
      </c>
      <c r="J4159" t="s">
        <v>130</v>
      </c>
      <c r="K4159">
        <v>68144.142339082857</v>
      </c>
      <c r="O4159">
        <f t="shared" si="454"/>
        <v>0</v>
      </c>
      <c r="Q4159">
        <f t="shared" si="455"/>
        <v>0</v>
      </c>
      <c r="S4159">
        <f t="shared" si="456"/>
        <v>0</v>
      </c>
      <c r="U4159">
        <f t="shared" si="457"/>
        <v>0</v>
      </c>
      <c r="AF4159">
        <v>0</v>
      </c>
      <c r="AG4159">
        <f t="shared" si="458"/>
        <v>0</v>
      </c>
      <c r="AL4159">
        <f t="shared" si="459"/>
        <v>68144.142339082857</v>
      </c>
      <c r="AM4159">
        <f t="shared" si="460"/>
        <v>68100</v>
      </c>
      <c r="AN4159">
        <v>65400</v>
      </c>
    </row>
    <row r="4160" spans="1:40" x14ac:dyDescent="0.25">
      <c r="A4160" s="3" t="s">
        <v>868</v>
      </c>
      <c r="B4160">
        <v>503</v>
      </c>
      <c r="C4160">
        <v>557013</v>
      </c>
      <c r="D4160">
        <v>1</v>
      </c>
      <c r="E4160">
        <v>1</v>
      </c>
      <c r="F4160">
        <v>0</v>
      </c>
      <c r="G4160">
        <v>0</v>
      </c>
      <c r="H4160">
        <v>0</v>
      </c>
      <c r="I4160" t="s">
        <v>110</v>
      </c>
      <c r="J4160" t="s">
        <v>867</v>
      </c>
      <c r="K4160">
        <v>113644.65675348674</v>
      </c>
      <c r="L4160">
        <v>503</v>
      </c>
      <c r="M4160">
        <v>26344.732197855479</v>
      </c>
      <c r="O4160">
        <f t="shared" si="454"/>
        <v>0</v>
      </c>
      <c r="P4160">
        <v>31</v>
      </c>
      <c r="Q4160">
        <f t="shared" si="455"/>
        <v>85560</v>
      </c>
      <c r="R4160">
        <v>4</v>
      </c>
      <c r="S4160">
        <f t="shared" si="456"/>
        <v>3680</v>
      </c>
      <c r="T4160">
        <v>0</v>
      </c>
      <c r="U4160">
        <f t="shared" si="457"/>
        <v>0</v>
      </c>
      <c r="AF4160">
        <v>0</v>
      </c>
      <c r="AG4160">
        <f t="shared" si="458"/>
        <v>0</v>
      </c>
      <c r="AL4160">
        <f t="shared" si="459"/>
        <v>229229.3889513422</v>
      </c>
      <c r="AM4160">
        <f t="shared" si="460"/>
        <v>229200</v>
      </c>
      <c r="AN4160">
        <v>161100</v>
      </c>
    </row>
    <row r="4161" spans="1:40" x14ac:dyDescent="0.25">
      <c r="A4161" t="s">
        <v>3974</v>
      </c>
      <c r="B4161">
        <v>800</v>
      </c>
      <c r="C4161">
        <v>556882</v>
      </c>
      <c r="D4161">
        <v>1</v>
      </c>
      <c r="E4161">
        <v>0</v>
      </c>
      <c r="F4161">
        <v>0</v>
      </c>
      <c r="G4161">
        <v>0</v>
      </c>
      <c r="H4161">
        <v>0</v>
      </c>
      <c r="I4161" t="s">
        <v>41</v>
      </c>
      <c r="J4161" t="s">
        <v>325</v>
      </c>
      <c r="K4161">
        <v>179646.46034098184</v>
      </c>
      <c r="O4161">
        <f t="shared" si="454"/>
        <v>0</v>
      </c>
      <c r="Q4161">
        <f t="shared" si="455"/>
        <v>0</v>
      </c>
      <c r="S4161">
        <f t="shared" si="456"/>
        <v>0</v>
      </c>
      <c r="U4161">
        <f t="shared" si="457"/>
        <v>0</v>
      </c>
      <c r="AF4161">
        <v>0</v>
      </c>
      <c r="AG4161">
        <f t="shared" si="458"/>
        <v>0</v>
      </c>
      <c r="AL4161">
        <f t="shared" si="459"/>
        <v>179646.46034098184</v>
      </c>
      <c r="AM4161">
        <f t="shared" si="460"/>
        <v>179600</v>
      </c>
      <c r="AN4161">
        <v>168900</v>
      </c>
    </row>
    <row r="4162" spans="1:40" x14ac:dyDescent="0.25">
      <c r="A4162" t="s">
        <v>3975</v>
      </c>
      <c r="B4162">
        <v>551</v>
      </c>
      <c r="C4162">
        <v>575534</v>
      </c>
      <c r="D4162">
        <v>1</v>
      </c>
      <c r="E4162">
        <v>0</v>
      </c>
      <c r="F4162">
        <v>0</v>
      </c>
      <c r="G4162">
        <v>0</v>
      </c>
      <c r="H4162">
        <v>0</v>
      </c>
      <c r="I4162" t="s">
        <v>41</v>
      </c>
      <c r="J4162" t="s">
        <v>151</v>
      </c>
      <c r="K4162">
        <v>124353.45420297989</v>
      </c>
      <c r="O4162">
        <f t="shared" si="454"/>
        <v>0</v>
      </c>
      <c r="Q4162">
        <f t="shared" si="455"/>
        <v>0</v>
      </c>
      <c r="S4162">
        <f t="shared" si="456"/>
        <v>0</v>
      </c>
      <c r="U4162">
        <f t="shared" si="457"/>
        <v>0</v>
      </c>
      <c r="AF4162">
        <v>0</v>
      </c>
      <c r="AG4162">
        <f t="shared" si="458"/>
        <v>0</v>
      </c>
      <c r="AL4162">
        <f t="shared" si="459"/>
        <v>124353.45420297989</v>
      </c>
      <c r="AM4162">
        <f t="shared" si="460"/>
        <v>124400</v>
      </c>
      <c r="AN4162">
        <v>118100</v>
      </c>
    </row>
    <row r="4163" spans="1:40" x14ac:dyDescent="0.25">
      <c r="A4163" t="s">
        <v>3976</v>
      </c>
      <c r="B4163">
        <v>271</v>
      </c>
      <c r="C4163">
        <v>530522</v>
      </c>
      <c r="D4163">
        <v>1</v>
      </c>
      <c r="E4163">
        <v>0</v>
      </c>
      <c r="F4163">
        <v>0</v>
      </c>
      <c r="G4163">
        <v>0</v>
      </c>
      <c r="H4163">
        <v>0</v>
      </c>
      <c r="I4163" t="s">
        <v>26</v>
      </c>
      <c r="J4163" t="s">
        <v>288</v>
      </c>
      <c r="K4163">
        <v>68144.142339082857</v>
      </c>
      <c r="O4163">
        <f t="shared" si="454"/>
        <v>0</v>
      </c>
      <c r="Q4163">
        <f t="shared" si="455"/>
        <v>0</v>
      </c>
      <c r="S4163">
        <f t="shared" si="456"/>
        <v>0</v>
      </c>
      <c r="U4163">
        <f t="shared" si="457"/>
        <v>0</v>
      </c>
      <c r="AF4163">
        <v>0</v>
      </c>
      <c r="AG4163">
        <f t="shared" si="458"/>
        <v>0</v>
      </c>
      <c r="AL4163">
        <f t="shared" si="459"/>
        <v>68144.142339082857</v>
      </c>
      <c r="AM4163">
        <f t="shared" si="460"/>
        <v>68100</v>
      </c>
      <c r="AN4163">
        <v>65400</v>
      </c>
    </row>
    <row r="4164" spans="1:40" x14ac:dyDescent="0.25">
      <c r="A4164" t="s">
        <v>3978</v>
      </c>
      <c r="B4164">
        <v>829</v>
      </c>
      <c r="C4164">
        <v>585670</v>
      </c>
      <c r="D4164">
        <v>1</v>
      </c>
      <c r="E4164">
        <v>0</v>
      </c>
      <c r="F4164">
        <v>0</v>
      </c>
      <c r="G4164">
        <v>0</v>
      </c>
      <c r="H4164">
        <v>0</v>
      </c>
      <c r="I4164" t="s">
        <v>90</v>
      </c>
      <c r="J4164" t="s">
        <v>275</v>
      </c>
      <c r="K4164">
        <v>186060.36350254211</v>
      </c>
      <c r="O4164">
        <f t="shared" si="454"/>
        <v>0</v>
      </c>
      <c r="Q4164">
        <f t="shared" si="455"/>
        <v>0</v>
      </c>
      <c r="S4164">
        <f t="shared" si="456"/>
        <v>0</v>
      </c>
      <c r="U4164">
        <f t="shared" si="457"/>
        <v>0</v>
      </c>
      <c r="AF4164">
        <v>0</v>
      </c>
      <c r="AG4164">
        <f t="shared" si="458"/>
        <v>0</v>
      </c>
      <c r="AL4164">
        <f t="shared" si="459"/>
        <v>186060.36350254211</v>
      </c>
      <c r="AM4164">
        <f t="shared" si="460"/>
        <v>186100</v>
      </c>
      <c r="AN4164">
        <v>178000</v>
      </c>
    </row>
    <row r="4165" spans="1:40" x14ac:dyDescent="0.25">
      <c r="A4165" t="s">
        <v>3979</v>
      </c>
      <c r="B4165">
        <v>116</v>
      </c>
      <c r="C4165">
        <v>511307</v>
      </c>
      <c r="D4165">
        <v>1</v>
      </c>
      <c r="E4165">
        <v>0</v>
      </c>
      <c r="F4165">
        <v>0</v>
      </c>
      <c r="G4165">
        <v>0</v>
      </c>
      <c r="H4165">
        <v>0</v>
      </c>
      <c r="I4165" t="s">
        <v>75</v>
      </c>
      <c r="J4165" t="s">
        <v>97</v>
      </c>
      <c r="K4165">
        <v>68144.142339082857</v>
      </c>
      <c r="O4165">
        <f t="shared" ref="O4165:O4228" si="461">N4165*690</f>
        <v>0</v>
      </c>
      <c r="Q4165">
        <f t="shared" ref="Q4165:Q4228" si="462">P4165*2760</f>
        <v>0</v>
      </c>
      <c r="S4165">
        <f t="shared" ref="S4165:S4228" si="463">R4165*920</f>
        <v>0</v>
      </c>
      <c r="U4165">
        <f t="shared" ref="U4165:U4228" si="464">T4165*209</f>
        <v>0</v>
      </c>
      <c r="AF4165">
        <v>0</v>
      </c>
      <c r="AG4165">
        <f t="shared" ref="AG4165:AG4228" si="465">AF4165*29000</f>
        <v>0</v>
      </c>
      <c r="AL4165">
        <f t="shared" ref="AL4165:AL4228" si="466">K4165+M4165+O4165+Q4165+S4165+U4165+W4165+Y4165+AA4165+AB4165+AD4165+AE4165+AG4165+AI4165+AK4165</f>
        <v>68144.142339082857</v>
      </c>
      <c r="AM4165">
        <f t="shared" ref="AM4165:AM4228" si="467">ROUND(AL4165/100,0)*100</f>
        <v>68100</v>
      </c>
      <c r="AN4165">
        <v>65400</v>
      </c>
    </row>
    <row r="4166" spans="1:40" x14ac:dyDescent="0.25">
      <c r="A4166" t="s">
        <v>3980</v>
      </c>
      <c r="B4166">
        <v>407</v>
      </c>
      <c r="C4166">
        <v>546071</v>
      </c>
      <c r="D4166">
        <v>1</v>
      </c>
      <c r="E4166">
        <v>0</v>
      </c>
      <c r="F4166">
        <v>0</v>
      </c>
      <c r="G4166">
        <v>0</v>
      </c>
      <c r="H4166">
        <v>0</v>
      </c>
      <c r="I4166" t="s">
        <v>85</v>
      </c>
      <c r="J4166" t="s">
        <v>1464</v>
      </c>
      <c r="K4166">
        <v>92172.276115064218</v>
      </c>
      <c r="O4166">
        <f t="shared" si="461"/>
        <v>0</v>
      </c>
      <c r="Q4166">
        <f t="shared" si="462"/>
        <v>0</v>
      </c>
      <c r="S4166">
        <f t="shared" si="463"/>
        <v>0</v>
      </c>
      <c r="U4166">
        <f t="shared" si="464"/>
        <v>0</v>
      </c>
      <c r="AF4166">
        <v>0</v>
      </c>
      <c r="AG4166">
        <f t="shared" si="465"/>
        <v>0</v>
      </c>
      <c r="AL4166">
        <f t="shared" si="466"/>
        <v>92172.276115064218</v>
      </c>
      <c r="AM4166">
        <f t="shared" si="467"/>
        <v>92200</v>
      </c>
      <c r="AN4166">
        <v>88500</v>
      </c>
    </row>
    <row r="4167" spans="1:40" x14ac:dyDescent="0.25">
      <c r="A4167" t="s">
        <v>3981</v>
      </c>
      <c r="B4167">
        <v>164</v>
      </c>
      <c r="C4167">
        <v>599760</v>
      </c>
      <c r="D4167">
        <v>1</v>
      </c>
      <c r="E4167">
        <v>0</v>
      </c>
      <c r="F4167">
        <v>0</v>
      </c>
      <c r="G4167">
        <v>0</v>
      </c>
      <c r="H4167">
        <v>0</v>
      </c>
      <c r="I4167" t="s">
        <v>26</v>
      </c>
      <c r="J4167" t="s">
        <v>195</v>
      </c>
      <c r="K4167">
        <v>68144.142339082857</v>
      </c>
      <c r="O4167">
        <f t="shared" si="461"/>
        <v>0</v>
      </c>
      <c r="Q4167">
        <f t="shared" si="462"/>
        <v>0</v>
      </c>
      <c r="S4167">
        <f t="shared" si="463"/>
        <v>0</v>
      </c>
      <c r="U4167">
        <f t="shared" si="464"/>
        <v>0</v>
      </c>
      <c r="AF4167">
        <v>0</v>
      </c>
      <c r="AG4167">
        <f t="shared" si="465"/>
        <v>0</v>
      </c>
      <c r="AL4167">
        <f t="shared" si="466"/>
        <v>68144.142339082857</v>
      </c>
      <c r="AM4167">
        <f t="shared" si="467"/>
        <v>68100</v>
      </c>
      <c r="AN4167">
        <v>65400</v>
      </c>
    </row>
    <row r="4168" spans="1:40" x14ac:dyDescent="0.25">
      <c r="A4168" t="s">
        <v>3981</v>
      </c>
      <c r="B4168">
        <v>343</v>
      </c>
      <c r="C4168">
        <v>565482</v>
      </c>
      <c r="D4168">
        <v>1</v>
      </c>
      <c r="E4168">
        <v>0</v>
      </c>
      <c r="F4168">
        <v>0</v>
      </c>
      <c r="G4168">
        <v>0</v>
      </c>
      <c r="H4168">
        <v>0</v>
      </c>
      <c r="I4168" t="s">
        <v>85</v>
      </c>
      <c r="J4168" t="s">
        <v>228</v>
      </c>
      <c r="K4168">
        <v>77813.294678914186</v>
      </c>
      <c r="O4168">
        <f t="shared" si="461"/>
        <v>0</v>
      </c>
      <c r="Q4168">
        <f t="shared" si="462"/>
        <v>0</v>
      </c>
      <c r="S4168">
        <f t="shared" si="463"/>
        <v>0</v>
      </c>
      <c r="U4168">
        <f t="shared" si="464"/>
        <v>0</v>
      </c>
      <c r="AF4168">
        <v>0</v>
      </c>
      <c r="AG4168">
        <f t="shared" si="465"/>
        <v>0</v>
      </c>
      <c r="AL4168">
        <f t="shared" si="466"/>
        <v>77813.294678914186</v>
      </c>
      <c r="AM4168">
        <f t="shared" si="467"/>
        <v>77800</v>
      </c>
      <c r="AN4168">
        <v>73600</v>
      </c>
    </row>
    <row r="4169" spans="1:40" x14ac:dyDescent="0.25">
      <c r="A4169" t="s">
        <v>3981</v>
      </c>
      <c r="B4169">
        <v>84</v>
      </c>
      <c r="C4169">
        <v>591521</v>
      </c>
      <c r="D4169">
        <v>1</v>
      </c>
      <c r="E4169">
        <v>0</v>
      </c>
      <c r="F4169">
        <v>0</v>
      </c>
      <c r="G4169">
        <v>0</v>
      </c>
      <c r="H4169">
        <v>0</v>
      </c>
      <c r="I4169" t="s">
        <v>75</v>
      </c>
      <c r="J4169" t="s">
        <v>96</v>
      </c>
      <c r="K4169">
        <v>68144.142339082857</v>
      </c>
      <c r="O4169">
        <f t="shared" si="461"/>
        <v>0</v>
      </c>
      <c r="Q4169">
        <f t="shared" si="462"/>
        <v>0</v>
      </c>
      <c r="S4169">
        <f t="shared" si="463"/>
        <v>0</v>
      </c>
      <c r="U4169">
        <f t="shared" si="464"/>
        <v>0</v>
      </c>
      <c r="AF4169">
        <v>0</v>
      </c>
      <c r="AG4169">
        <f t="shared" si="465"/>
        <v>0</v>
      </c>
      <c r="AL4169">
        <f t="shared" si="466"/>
        <v>68144.142339082857</v>
      </c>
      <c r="AM4169">
        <f t="shared" si="467"/>
        <v>68100</v>
      </c>
      <c r="AN4169">
        <v>65400</v>
      </c>
    </row>
    <row r="4170" spans="1:40" x14ac:dyDescent="0.25">
      <c r="A4170" t="s">
        <v>3981</v>
      </c>
      <c r="B4170">
        <v>41</v>
      </c>
      <c r="C4170">
        <v>596507</v>
      </c>
      <c r="D4170">
        <v>1</v>
      </c>
      <c r="E4170">
        <v>0</v>
      </c>
      <c r="F4170">
        <v>0</v>
      </c>
      <c r="G4170">
        <v>0</v>
      </c>
      <c r="H4170">
        <v>0</v>
      </c>
      <c r="I4170" t="s">
        <v>75</v>
      </c>
      <c r="J4170" t="s">
        <v>477</v>
      </c>
      <c r="K4170">
        <v>68144.142339082857</v>
      </c>
      <c r="O4170">
        <f t="shared" si="461"/>
        <v>0</v>
      </c>
      <c r="Q4170">
        <f t="shared" si="462"/>
        <v>0</v>
      </c>
      <c r="S4170">
        <f t="shared" si="463"/>
        <v>0</v>
      </c>
      <c r="U4170">
        <f t="shared" si="464"/>
        <v>0</v>
      </c>
      <c r="AF4170">
        <v>0</v>
      </c>
      <c r="AG4170">
        <f t="shared" si="465"/>
        <v>0</v>
      </c>
      <c r="AL4170">
        <f t="shared" si="466"/>
        <v>68144.142339082857</v>
      </c>
      <c r="AM4170">
        <f t="shared" si="467"/>
        <v>68100</v>
      </c>
      <c r="AN4170">
        <v>65400</v>
      </c>
    </row>
    <row r="4171" spans="1:40" x14ac:dyDescent="0.25">
      <c r="A4171" t="s">
        <v>3983</v>
      </c>
      <c r="B4171">
        <v>160</v>
      </c>
      <c r="C4171">
        <v>570702</v>
      </c>
      <c r="D4171">
        <v>1</v>
      </c>
      <c r="E4171">
        <v>0</v>
      </c>
      <c r="F4171">
        <v>0</v>
      </c>
      <c r="G4171">
        <v>0</v>
      </c>
      <c r="H4171">
        <v>0</v>
      </c>
      <c r="I4171" t="s">
        <v>33</v>
      </c>
      <c r="J4171" t="s">
        <v>98</v>
      </c>
      <c r="K4171">
        <v>68144.142339082857</v>
      </c>
      <c r="O4171">
        <f t="shared" si="461"/>
        <v>0</v>
      </c>
      <c r="Q4171">
        <f t="shared" si="462"/>
        <v>0</v>
      </c>
      <c r="S4171">
        <f t="shared" si="463"/>
        <v>0</v>
      </c>
      <c r="U4171">
        <f t="shared" si="464"/>
        <v>0</v>
      </c>
      <c r="AF4171">
        <v>0</v>
      </c>
      <c r="AG4171">
        <f t="shared" si="465"/>
        <v>0</v>
      </c>
      <c r="AL4171">
        <f t="shared" si="466"/>
        <v>68144.142339082857</v>
      </c>
      <c r="AM4171">
        <f t="shared" si="467"/>
        <v>68100</v>
      </c>
      <c r="AN4171">
        <v>65400</v>
      </c>
    </row>
    <row r="4172" spans="1:40" x14ac:dyDescent="0.25">
      <c r="A4172" s="3" t="s">
        <v>3984</v>
      </c>
      <c r="B4172">
        <v>1229</v>
      </c>
      <c r="C4172">
        <v>593516</v>
      </c>
      <c r="D4172">
        <v>1</v>
      </c>
      <c r="E4172">
        <v>1</v>
      </c>
      <c r="F4172">
        <v>0</v>
      </c>
      <c r="G4172">
        <v>0</v>
      </c>
      <c r="H4172">
        <v>0</v>
      </c>
      <c r="I4172" t="s">
        <v>30</v>
      </c>
      <c r="J4172" t="s">
        <v>485</v>
      </c>
      <c r="K4172">
        <v>274052.22118783061</v>
      </c>
      <c r="L4172">
        <v>1229</v>
      </c>
      <c r="M4172">
        <v>64281.912786079702</v>
      </c>
      <c r="O4172">
        <f t="shared" si="461"/>
        <v>0</v>
      </c>
      <c r="P4172">
        <v>10</v>
      </c>
      <c r="Q4172">
        <f t="shared" si="462"/>
        <v>27600</v>
      </c>
      <c r="R4172">
        <v>3</v>
      </c>
      <c r="S4172">
        <f t="shared" si="463"/>
        <v>2760</v>
      </c>
      <c r="T4172">
        <v>5</v>
      </c>
      <c r="U4172">
        <f t="shared" si="464"/>
        <v>1045</v>
      </c>
      <c r="AF4172">
        <v>1</v>
      </c>
      <c r="AG4172">
        <f t="shared" si="465"/>
        <v>29000</v>
      </c>
      <c r="AL4172">
        <f t="shared" si="466"/>
        <v>398739.1339739103</v>
      </c>
      <c r="AM4172">
        <f t="shared" si="467"/>
        <v>398700</v>
      </c>
      <c r="AN4172">
        <v>455300</v>
      </c>
    </row>
    <row r="4173" spans="1:40" x14ac:dyDescent="0.25">
      <c r="A4173" t="s">
        <v>3985</v>
      </c>
      <c r="B4173">
        <v>127</v>
      </c>
      <c r="C4173">
        <v>588059</v>
      </c>
      <c r="D4173">
        <v>1</v>
      </c>
      <c r="E4173">
        <v>0</v>
      </c>
      <c r="F4173">
        <v>0</v>
      </c>
      <c r="G4173">
        <v>0</v>
      </c>
      <c r="H4173">
        <v>0</v>
      </c>
      <c r="I4173" t="s">
        <v>75</v>
      </c>
      <c r="J4173" t="s">
        <v>132</v>
      </c>
      <c r="K4173">
        <v>68144.142339082857</v>
      </c>
      <c r="O4173">
        <f t="shared" si="461"/>
        <v>0</v>
      </c>
      <c r="Q4173">
        <f t="shared" si="462"/>
        <v>0</v>
      </c>
      <c r="S4173">
        <f t="shared" si="463"/>
        <v>0</v>
      </c>
      <c r="U4173">
        <f t="shared" si="464"/>
        <v>0</v>
      </c>
      <c r="AF4173">
        <v>0</v>
      </c>
      <c r="AG4173">
        <f t="shared" si="465"/>
        <v>0</v>
      </c>
      <c r="AL4173">
        <f t="shared" si="466"/>
        <v>68144.142339082857</v>
      </c>
      <c r="AM4173">
        <f t="shared" si="467"/>
        <v>68100</v>
      </c>
      <c r="AN4173">
        <v>65400</v>
      </c>
    </row>
    <row r="4174" spans="1:40" x14ac:dyDescent="0.25">
      <c r="A4174" t="s">
        <v>3986</v>
      </c>
      <c r="B4174">
        <v>611</v>
      </c>
      <c r="C4174">
        <v>565491</v>
      </c>
      <c r="D4174">
        <v>1</v>
      </c>
      <c r="E4174">
        <v>0</v>
      </c>
      <c r="F4174">
        <v>0</v>
      </c>
      <c r="G4174">
        <v>0</v>
      </c>
      <c r="H4174">
        <v>0</v>
      </c>
      <c r="I4174" t="s">
        <v>85</v>
      </c>
      <c r="J4174" t="s">
        <v>229</v>
      </c>
      <c r="K4174">
        <v>137715.51606915804</v>
      </c>
      <c r="O4174">
        <f t="shared" si="461"/>
        <v>0</v>
      </c>
      <c r="Q4174">
        <f t="shared" si="462"/>
        <v>0</v>
      </c>
      <c r="S4174">
        <f t="shared" si="463"/>
        <v>0</v>
      </c>
      <c r="U4174">
        <f t="shared" si="464"/>
        <v>0</v>
      </c>
      <c r="AF4174">
        <v>1</v>
      </c>
      <c r="AG4174">
        <f t="shared" si="465"/>
        <v>29000</v>
      </c>
      <c r="AL4174">
        <f t="shared" si="466"/>
        <v>166715.51606915804</v>
      </c>
      <c r="AM4174">
        <f t="shared" si="467"/>
        <v>166700</v>
      </c>
      <c r="AN4174">
        <v>126600</v>
      </c>
    </row>
    <row r="4175" spans="1:40" x14ac:dyDescent="0.25">
      <c r="A4175" t="s">
        <v>3987</v>
      </c>
      <c r="B4175">
        <v>175</v>
      </c>
      <c r="C4175">
        <v>563773</v>
      </c>
      <c r="D4175">
        <v>1</v>
      </c>
      <c r="E4175">
        <v>0</v>
      </c>
      <c r="F4175">
        <v>0</v>
      </c>
      <c r="G4175">
        <v>0</v>
      </c>
      <c r="H4175">
        <v>0</v>
      </c>
      <c r="I4175" t="s">
        <v>51</v>
      </c>
      <c r="J4175" t="s">
        <v>1550</v>
      </c>
      <c r="K4175">
        <v>68144.142339082857</v>
      </c>
      <c r="O4175">
        <f t="shared" si="461"/>
        <v>0</v>
      </c>
      <c r="Q4175">
        <f t="shared" si="462"/>
        <v>0</v>
      </c>
      <c r="S4175">
        <f t="shared" si="463"/>
        <v>0</v>
      </c>
      <c r="U4175">
        <f t="shared" si="464"/>
        <v>0</v>
      </c>
      <c r="AF4175">
        <v>0</v>
      </c>
      <c r="AG4175">
        <f t="shared" si="465"/>
        <v>0</v>
      </c>
      <c r="AL4175">
        <f t="shared" si="466"/>
        <v>68144.142339082857</v>
      </c>
      <c r="AM4175">
        <f t="shared" si="467"/>
        <v>68100</v>
      </c>
      <c r="AN4175">
        <v>65400</v>
      </c>
    </row>
    <row r="4176" spans="1:40" x14ac:dyDescent="0.25">
      <c r="A4176" t="s">
        <v>3988</v>
      </c>
      <c r="B4176">
        <v>841</v>
      </c>
      <c r="C4176">
        <v>586501</v>
      </c>
      <c r="D4176">
        <v>1</v>
      </c>
      <c r="E4176">
        <v>0</v>
      </c>
      <c r="F4176">
        <v>0</v>
      </c>
      <c r="G4176">
        <v>0</v>
      </c>
      <c r="H4176">
        <v>0</v>
      </c>
      <c r="I4176" t="s">
        <v>30</v>
      </c>
      <c r="J4176" t="s">
        <v>440</v>
      </c>
      <c r="K4176">
        <v>188712.92231083682</v>
      </c>
      <c r="O4176">
        <f t="shared" si="461"/>
        <v>0</v>
      </c>
      <c r="Q4176">
        <f t="shared" si="462"/>
        <v>0</v>
      </c>
      <c r="S4176">
        <f t="shared" si="463"/>
        <v>0</v>
      </c>
      <c r="U4176">
        <f t="shared" si="464"/>
        <v>0</v>
      </c>
      <c r="AF4176">
        <v>0</v>
      </c>
      <c r="AG4176">
        <f t="shared" si="465"/>
        <v>0</v>
      </c>
      <c r="AL4176">
        <f t="shared" si="466"/>
        <v>188712.92231083682</v>
      </c>
      <c r="AM4176">
        <f t="shared" si="467"/>
        <v>188700</v>
      </c>
      <c r="AN4176">
        <v>185700</v>
      </c>
    </row>
    <row r="4177" spans="1:40" x14ac:dyDescent="0.25">
      <c r="A4177" t="s">
        <v>3989</v>
      </c>
      <c r="B4177">
        <v>44</v>
      </c>
      <c r="C4177">
        <v>536423</v>
      </c>
      <c r="D4177">
        <v>1</v>
      </c>
      <c r="E4177">
        <v>0</v>
      </c>
      <c r="F4177">
        <v>0</v>
      </c>
      <c r="G4177">
        <v>0</v>
      </c>
      <c r="H4177">
        <v>0</v>
      </c>
      <c r="I4177" t="s">
        <v>23</v>
      </c>
      <c r="J4177" t="s">
        <v>181</v>
      </c>
      <c r="K4177">
        <v>68144.142339082857</v>
      </c>
      <c r="O4177">
        <f t="shared" si="461"/>
        <v>0</v>
      </c>
      <c r="Q4177">
        <f t="shared" si="462"/>
        <v>0</v>
      </c>
      <c r="S4177">
        <f t="shared" si="463"/>
        <v>0</v>
      </c>
      <c r="U4177">
        <f t="shared" si="464"/>
        <v>0</v>
      </c>
      <c r="AF4177">
        <v>0</v>
      </c>
      <c r="AG4177">
        <f t="shared" si="465"/>
        <v>0</v>
      </c>
      <c r="AL4177">
        <f t="shared" si="466"/>
        <v>68144.142339082857</v>
      </c>
      <c r="AM4177">
        <f t="shared" si="467"/>
        <v>68100</v>
      </c>
      <c r="AN4177">
        <v>65400</v>
      </c>
    </row>
    <row r="4178" spans="1:40" x14ac:dyDescent="0.25">
      <c r="A4178" t="s">
        <v>3989</v>
      </c>
      <c r="B4178">
        <v>466</v>
      </c>
      <c r="C4178">
        <v>538698</v>
      </c>
      <c r="D4178">
        <v>1</v>
      </c>
      <c r="E4178">
        <v>0</v>
      </c>
      <c r="F4178">
        <v>0</v>
      </c>
      <c r="G4178">
        <v>0</v>
      </c>
      <c r="H4178">
        <v>0</v>
      </c>
      <c r="I4178" t="s">
        <v>26</v>
      </c>
      <c r="J4178" t="s">
        <v>93</v>
      </c>
      <c r="K4178">
        <v>105377.76714121783</v>
      </c>
      <c r="O4178">
        <f t="shared" si="461"/>
        <v>0</v>
      </c>
      <c r="Q4178">
        <f t="shared" si="462"/>
        <v>0</v>
      </c>
      <c r="S4178">
        <f t="shared" si="463"/>
        <v>0</v>
      </c>
      <c r="U4178">
        <f t="shared" si="464"/>
        <v>0</v>
      </c>
      <c r="AF4178">
        <v>0</v>
      </c>
      <c r="AG4178">
        <f t="shared" si="465"/>
        <v>0</v>
      </c>
      <c r="AL4178">
        <f t="shared" si="466"/>
        <v>105377.76714121783</v>
      </c>
      <c r="AM4178">
        <f t="shared" si="467"/>
        <v>105400</v>
      </c>
      <c r="AN4178">
        <v>93800</v>
      </c>
    </row>
    <row r="4179" spans="1:40" x14ac:dyDescent="0.25">
      <c r="A4179" t="s">
        <v>3990</v>
      </c>
      <c r="B4179">
        <v>164</v>
      </c>
      <c r="C4179">
        <v>596515</v>
      </c>
      <c r="D4179">
        <v>1</v>
      </c>
      <c r="E4179">
        <v>0</v>
      </c>
      <c r="F4179">
        <v>0</v>
      </c>
      <c r="G4179">
        <v>0</v>
      </c>
      <c r="H4179">
        <v>0</v>
      </c>
      <c r="I4179" t="s">
        <v>75</v>
      </c>
      <c r="J4179" t="s">
        <v>133</v>
      </c>
      <c r="K4179">
        <v>68144.142339082857</v>
      </c>
      <c r="O4179">
        <f t="shared" si="461"/>
        <v>0</v>
      </c>
      <c r="Q4179">
        <f t="shared" si="462"/>
        <v>0</v>
      </c>
      <c r="S4179">
        <f t="shared" si="463"/>
        <v>0</v>
      </c>
      <c r="U4179">
        <f t="shared" si="464"/>
        <v>0</v>
      </c>
      <c r="AF4179">
        <v>0</v>
      </c>
      <c r="AG4179">
        <f t="shared" si="465"/>
        <v>0</v>
      </c>
      <c r="AL4179">
        <f t="shared" si="466"/>
        <v>68144.142339082857</v>
      </c>
      <c r="AM4179">
        <f t="shared" si="467"/>
        <v>68100</v>
      </c>
      <c r="AN4179">
        <v>65400</v>
      </c>
    </row>
    <row r="4180" spans="1:40" x14ac:dyDescent="0.25">
      <c r="A4180" t="s">
        <v>3991</v>
      </c>
      <c r="B4180">
        <v>497</v>
      </c>
      <c r="C4180">
        <v>552917</v>
      </c>
      <c r="D4180">
        <v>1</v>
      </c>
      <c r="E4180">
        <v>0</v>
      </c>
      <c r="F4180">
        <v>0</v>
      </c>
      <c r="G4180">
        <v>0</v>
      </c>
      <c r="H4180">
        <v>0</v>
      </c>
      <c r="I4180" t="s">
        <v>23</v>
      </c>
      <c r="J4180" t="s">
        <v>136</v>
      </c>
      <c r="K4180">
        <v>112304.81480827533</v>
      </c>
      <c r="O4180">
        <f t="shared" si="461"/>
        <v>0</v>
      </c>
      <c r="Q4180">
        <f t="shared" si="462"/>
        <v>0</v>
      </c>
      <c r="S4180">
        <f t="shared" si="463"/>
        <v>0</v>
      </c>
      <c r="U4180">
        <f t="shared" si="464"/>
        <v>0</v>
      </c>
      <c r="AF4180">
        <v>0</v>
      </c>
      <c r="AG4180">
        <f t="shared" si="465"/>
        <v>0</v>
      </c>
      <c r="AL4180">
        <f t="shared" si="466"/>
        <v>112304.81480827533</v>
      </c>
      <c r="AM4180">
        <f t="shared" si="467"/>
        <v>112300</v>
      </c>
      <c r="AN4180">
        <v>135700</v>
      </c>
    </row>
    <row r="4181" spans="1:40" x14ac:dyDescent="0.25">
      <c r="A4181" t="s">
        <v>3992</v>
      </c>
      <c r="B4181">
        <v>111</v>
      </c>
      <c r="C4181">
        <v>596523</v>
      </c>
      <c r="D4181">
        <v>1</v>
      </c>
      <c r="E4181">
        <v>0</v>
      </c>
      <c r="F4181">
        <v>0</v>
      </c>
      <c r="G4181">
        <v>0</v>
      </c>
      <c r="H4181">
        <v>0</v>
      </c>
      <c r="I4181" t="s">
        <v>75</v>
      </c>
      <c r="J4181" t="s">
        <v>477</v>
      </c>
      <c r="K4181">
        <v>68144.142339082857</v>
      </c>
      <c r="O4181">
        <f t="shared" si="461"/>
        <v>0</v>
      </c>
      <c r="Q4181">
        <f t="shared" si="462"/>
        <v>0</v>
      </c>
      <c r="S4181">
        <f t="shared" si="463"/>
        <v>0</v>
      </c>
      <c r="U4181">
        <f t="shared" si="464"/>
        <v>0</v>
      </c>
      <c r="AF4181">
        <v>0</v>
      </c>
      <c r="AG4181">
        <f t="shared" si="465"/>
        <v>0</v>
      </c>
      <c r="AL4181">
        <f t="shared" si="466"/>
        <v>68144.142339082857</v>
      </c>
      <c r="AM4181">
        <f t="shared" si="467"/>
        <v>68100</v>
      </c>
      <c r="AN4181">
        <v>65400</v>
      </c>
    </row>
    <row r="4182" spans="1:40" x14ac:dyDescent="0.25">
      <c r="A4182" t="s">
        <v>3993</v>
      </c>
      <c r="B4182">
        <v>609</v>
      </c>
      <c r="C4182">
        <v>596531</v>
      </c>
      <c r="D4182">
        <v>1</v>
      </c>
      <c r="E4182">
        <v>0</v>
      </c>
      <c r="F4182">
        <v>0</v>
      </c>
      <c r="G4182">
        <v>0</v>
      </c>
      <c r="H4182">
        <v>0</v>
      </c>
      <c r="I4182" t="s">
        <v>75</v>
      </c>
      <c r="J4182" t="s">
        <v>477</v>
      </c>
      <c r="K4182">
        <v>137270.52843098901</v>
      </c>
      <c r="O4182">
        <f t="shared" si="461"/>
        <v>0</v>
      </c>
      <c r="Q4182">
        <f t="shared" si="462"/>
        <v>0</v>
      </c>
      <c r="S4182">
        <f t="shared" si="463"/>
        <v>0</v>
      </c>
      <c r="U4182">
        <f t="shared" si="464"/>
        <v>0</v>
      </c>
      <c r="AF4182">
        <v>0</v>
      </c>
      <c r="AG4182">
        <f t="shared" si="465"/>
        <v>0</v>
      </c>
      <c r="AL4182">
        <f t="shared" si="466"/>
        <v>137270.52843098901</v>
      </c>
      <c r="AM4182">
        <f t="shared" si="467"/>
        <v>137300</v>
      </c>
      <c r="AN4182">
        <v>131800</v>
      </c>
    </row>
    <row r="4183" spans="1:40" x14ac:dyDescent="0.25">
      <c r="A4183" t="s">
        <v>3994</v>
      </c>
      <c r="B4183">
        <v>224</v>
      </c>
      <c r="C4183">
        <v>552925</v>
      </c>
      <c r="D4183">
        <v>1</v>
      </c>
      <c r="E4183">
        <v>0</v>
      </c>
      <c r="F4183">
        <v>0</v>
      </c>
      <c r="G4183">
        <v>0</v>
      </c>
      <c r="H4183">
        <v>0</v>
      </c>
      <c r="I4183" t="s">
        <v>23</v>
      </c>
      <c r="J4183" t="s">
        <v>136</v>
      </c>
      <c r="K4183">
        <v>68144.142339082857</v>
      </c>
      <c r="O4183">
        <f t="shared" si="461"/>
        <v>0</v>
      </c>
      <c r="Q4183">
        <f t="shared" si="462"/>
        <v>0</v>
      </c>
      <c r="S4183">
        <f t="shared" si="463"/>
        <v>0</v>
      </c>
      <c r="U4183">
        <f t="shared" si="464"/>
        <v>0</v>
      </c>
      <c r="AF4183">
        <v>0</v>
      </c>
      <c r="AG4183">
        <f t="shared" si="465"/>
        <v>0</v>
      </c>
      <c r="AL4183">
        <f t="shared" si="466"/>
        <v>68144.142339082857</v>
      </c>
      <c r="AM4183">
        <f t="shared" si="467"/>
        <v>68100</v>
      </c>
      <c r="AN4183">
        <v>94400</v>
      </c>
    </row>
    <row r="4184" spans="1:40" x14ac:dyDescent="0.25">
      <c r="A4184" t="s">
        <v>3994</v>
      </c>
      <c r="B4184">
        <v>189</v>
      </c>
      <c r="C4184">
        <v>564389</v>
      </c>
      <c r="D4184">
        <v>1</v>
      </c>
      <c r="E4184">
        <v>0</v>
      </c>
      <c r="F4184">
        <v>0</v>
      </c>
      <c r="G4184">
        <v>0</v>
      </c>
      <c r="H4184">
        <v>0</v>
      </c>
      <c r="I4184" t="s">
        <v>26</v>
      </c>
      <c r="J4184" t="s">
        <v>345</v>
      </c>
      <c r="K4184">
        <v>68144.142339082857</v>
      </c>
      <c r="O4184">
        <f t="shared" si="461"/>
        <v>0</v>
      </c>
      <c r="Q4184">
        <f t="shared" si="462"/>
        <v>0</v>
      </c>
      <c r="S4184">
        <f t="shared" si="463"/>
        <v>0</v>
      </c>
      <c r="U4184">
        <f t="shared" si="464"/>
        <v>0</v>
      </c>
      <c r="AF4184">
        <v>0</v>
      </c>
      <c r="AG4184">
        <f t="shared" si="465"/>
        <v>0</v>
      </c>
      <c r="AL4184">
        <f t="shared" si="466"/>
        <v>68144.142339082857</v>
      </c>
      <c r="AM4184">
        <f t="shared" si="467"/>
        <v>68100</v>
      </c>
      <c r="AN4184">
        <v>65400</v>
      </c>
    </row>
    <row r="4185" spans="1:40" x14ac:dyDescent="0.25">
      <c r="A4185" t="s">
        <v>3995</v>
      </c>
      <c r="B4185">
        <v>140</v>
      </c>
      <c r="C4185">
        <v>550485</v>
      </c>
      <c r="D4185">
        <v>1</v>
      </c>
      <c r="E4185">
        <v>0</v>
      </c>
      <c r="F4185">
        <v>0</v>
      </c>
      <c r="G4185">
        <v>0</v>
      </c>
      <c r="H4185">
        <v>0</v>
      </c>
      <c r="I4185" t="s">
        <v>23</v>
      </c>
      <c r="J4185" t="s">
        <v>91</v>
      </c>
      <c r="K4185">
        <v>68144.142339082857</v>
      </c>
      <c r="O4185">
        <f t="shared" si="461"/>
        <v>0</v>
      </c>
      <c r="Q4185">
        <f t="shared" si="462"/>
        <v>0</v>
      </c>
      <c r="S4185">
        <f t="shared" si="463"/>
        <v>0</v>
      </c>
      <c r="U4185">
        <f t="shared" si="464"/>
        <v>0</v>
      </c>
      <c r="AF4185">
        <v>1</v>
      </c>
      <c r="AG4185">
        <f t="shared" si="465"/>
        <v>29000</v>
      </c>
      <c r="AL4185">
        <f t="shared" si="466"/>
        <v>97144.142339082857</v>
      </c>
      <c r="AM4185">
        <f t="shared" si="467"/>
        <v>97100</v>
      </c>
      <c r="AN4185">
        <v>94400</v>
      </c>
    </row>
    <row r="4186" spans="1:40" x14ac:dyDescent="0.25">
      <c r="A4186" t="s">
        <v>3996</v>
      </c>
      <c r="B4186">
        <v>167</v>
      </c>
      <c r="C4186">
        <v>575542</v>
      </c>
      <c r="D4186">
        <v>1</v>
      </c>
      <c r="E4186">
        <v>0</v>
      </c>
      <c r="F4186">
        <v>0</v>
      </c>
      <c r="G4186">
        <v>0</v>
      </c>
      <c r="H4186">
        <v>0</v>
      </c>
      <c r="I4186" t="s">
        <v>41</v>
      </c>
      <c r="J4186" t="s">
        <v>323</v>
      </c>
      <c r="K4186">
        <v>68144.142339082857</v>
      </c>
      <c r="O4186">
        <f t="shared" si="461"/>
        <v>0</v>
      </c>
      <c r="Q4186">
        <f t="shared" si="462"/>
        <v>0</v>
      </c>
      <c r="S4186">
        <f t="shared" si="463"/>
        <v>0</v>
      </c>
      <c r="U4186">
        <f t="shared" si="464"/>
        <v>0</v>
      </c>
      <c r="AF4186">
        <v>0</v>
      </c>
      <c r="AG4186">
        <f t="shared" si="465"/>
        <v>0</v>
      </c>
      <c r="AL4186">
        <f t="shared" si="466"/>
        <v>68144.142339082857</v>
      </c>
      <c r="AM4186">
        <f t="shared" si="467"/>
        <v>68100</v>
      </c>
      <c r="AN4186">
        <v>65400</v>
      </c>
    </row>
    <row r="4187" spans="1:40" x14ac:dyDescent="0.25">
      <c r="A4187" t="s">
        <v>3998</v>
      </c>
      <c r="B4187">
        <v>211</v>
      </c>
      <c r="C4187">
        <v>598488</v>
      </c>
      <c r="D4187">
        <v>1</v>
      </c>
      <c r="E4187">
        <v>0</v>
      </c>
      <c r="F4187">
        <v>0</v>
      </c>
      <c r="G4187">
        <v>0</v>
      </c>
      <c r="H4187">
        <v>0</v>
      </c>
      <c r="I4187" t="s">
        <v>26</v>
      </c>
      <c r="J4187" t="s">
        <v>1574</v>
      </c>
      <c r="K4187">
        <v>68144.142339082857</v>
      </c>
      <c r="O4187">
        <f t="shared" si="461"/>
        <v>0</v>
      </c>
      <c r="Q4187">
        <f t="shared" si="462"/>
        <v>0</v>
      </c>
      <c r="S4187">
        <f t="shared" si="463"/>
        <v>0</v>
      </c>
      <c r="U4187">
        <f t="shared" si="464"/>
        <v>0</v>
      </c>
      <c r="AF4187">
        <v>0</v>
      </c>
      <c r="AG4187">
        <f t="shared" si="465"/>
        <v>0</v>
      </c>
      <c r="AL4187">
        <f t="shared" si="466"/>
        <v>68144.142339082857</v>
      </c>
      <c r="AM4187">
        <f t="shared" si="467"/>
        <v>68100</v>
      </c>
      <c r="AN4187">
        <v>65400</v>
      </c>
    </row>
    <row r="4188" spans="1:40" x14ac:dyDescent="0.25">
      <c r="A4188" t="s">
        <v>3999</v>
      </c>
      <c r="B4188">
        <v>161</v>
      </c>
      <c r="C4188">
        <v>517275</v>
      </c>
      <c r="D4188">
        <v>1</v>
      </c>
      <c r="E4188">
        <v>0</v>
      </c>
      <c r="F4188">
        <v>0</v>
      </c>
      <c r="G4188">
        <v>0</v>
      </c>
      <c r="H4188">
        <v>0</v>
      </c>
      <c r="I4188" t="s">
        <v>61</v>
      </c>
      <c r="J4188" t="s">
        <v>273</v>
      </c>
      <c r="K4188">
        <v>68144.142339082857</v>
      </c>
      <c r="O4188">
        <f t="shared" si="461"/>
        <v>0</v>
      </c>
      <c r="Q4188">
        <f t="shared" si="462"/>
        <v>0</v>
      </c>
      <c r="S4188">
        <f t="shared" si="463"/>
        <v>0</v>
      </c>
      <c r="U4188">
        <f t="shared" si="464"/>
        <v>0</v>
      </c>
      <c r="AF4188">
        <v>0</v>
      </c>
      <c r="AG4188">
        <f t="shared" si="465"/>
        <v>0</v>
      </c>
      <c r="AL4188">
        <f t="shared" si="466"/>
        <v>68144.142339082857</v>
      </c>
      <c r="AM4188">
        <f t="shared" si="467"/>
        <v>68100</v>
      </c>
      <c r="AN4188">
        <v>65400</v>
      </c>
    </row>
    <row r="4189" spans="1:40" x14ac:dyDescent="0.25">
      <c r="A4189" t="s">
        <v>4000</v>
      </c>
      <c r="B4189">
        <v>183</v>
      </c>
      <c r="C4189">
        <v>570711</v>
      </c>
      <c r="D4189">
        <v>1</v>
      </c>
      <c r="E4189">
        <v>0</v>
      </c>
      <c r="F4189">
        <v>0</v>
      </c>
      <c r="G4189">
        <v>0</v>
      </c>
      <c r="H4189">
        <v>0</v>
      </c>
      <c r="I4189" t="s">
        <v>33</v>
      </c>
      <c r="J4189" t="s">
        <v>98</v>
      </c>
      <c r="K4189">
        <v>68144.142339082857</v>
      </c>
      <c r="O4189">
        <f t="shared" si="461"/>
        <v>0</v>
      </c>
      <c r="Q4189">
        <f t="shared" si="462"/>
        <v>0</v>
      </c>
      <c r="S4189">
        <f t="shared" si="463"/>
        <v>0</v>
      </c>
      <c r="U4189">
        <f t="shared" si="464"/>
        <v>0</v>
      </c>
      <c r="AF4189">
        <v>0</v>
      </c>
      <c r="AG4189">
        <f t="shared" si="465"/>
        <v>0</v>
      </c>
      <c r="AL4189">
        <f t="shared" si="466"/>
        <v>68144.142339082857</v>
      </c>
      <c r="AM4189">
        <f t="shared" si="467"/>
        <v>68100</v>
      </c>
      <c r="AN4189">
        <v>65400</v>
      </c>
    </row>
    <row r="4190" spans="1:40" x14ac:dyDescent="0.25">
      <c r="A4190" t="s">
        <v>4001</v>
      </c>
      <c r="B4190">
        <v>1231</v>
      </c>
      <c r="C4190">
        <v>533629</v>
      </c>
      <c r="D4190">
        <v>1</v>
      </c>
      <c r="E4190">
        <v>0</v>
      </c>
      <c r="F4190">
        <v>0</v>
      </c>
      <c r="G4190">
        <v>0</v>
      </c>
      <c r="H4190">
        <v>0</v>
      </c>
      <c r="I4190" t="s">
        <v>26</v>
      </c>
      <c r="J4190" t="s">
        <v>154</v>
      </c>
      <c r="K4190">
        <v>274490.11729119468</v>
      </c>
      <c r="O4190">
        <f t="shared" si="461"/>
        <v>0</v>
      </c>
      <c r="Q4190">
        <f t="shared" si="462"/>
        <v>0</v>
      </c>
      <c r="S4190">
        <f t="shared" si="463"/>
        <v>0</v>
      </c>
      <c r="U4190">
        <f t="shared" si="464"/>
        <v>0</v>
      </c>
      <c r="AF4190">
        <v>0</v>
      </c>
      <c r="AG4190">
        <f t="shared" si="465"/>
        <v>0</v>
      </c>
      <c r="AL4190">
        <f t="shared" si="466"/>
        <v>274490.11729119468</v>
      </c>
      <c r="AM4190">
        <f t="shared" si="467"/>
        <v>274500</v>
      </c>
      <c r="AN4190">
        <v>264000</v>
      </c>
    </row>
    <row r="4191" spans="1:40" x14ac:dyDescent="0.25">
      <c r="A4191" t="s">
        <v>4001</v>
      </c>
      <c r="B4191">
        <v>434</v>
      </c>
      <c r="C4191">
        <v>573370</v>
      </c>
      <c r="D4191">
        <v>1</v>
      </c>
      <c r="E4191">
        <v>0</v>
      </c>
      <c r="F4191">
        <v>0</v>
      </c>
      <c r="G4191">
        <v>0</v>
      </c>
      <c r="H4191">
        <v>0</v>
      </c>
      <c r="I4191" t="s">
        <v>33</v>
      </c>
      <c r="J4191" t="s">
        <v>114</v>
      </c>
      <c r="K4191">
        <v>98219.094740587214</v>
      </c>
      <c r="O4191">
        <f t="shared" si="461"/>
        <v>0</v>
      </c>
      <c r="Q4191">
        <f t="shared" si="462"/>
        <v>0</v>
      </c>
      <c r="S4191">
        <f t="shared" si="463"/>
        <v>0</v>
      </c>
      <c r="U4191">
        <f t="shared" si="464"/>
        <v>0</v>
      </c>
      <c r="AF4191">
        <v>0</v>
      </c>
      <c r="AG4191">
        <f t="shared" si="465"/>
        <v>0</v>
      </c>
      <c r="AL4191">
        <f t="shared" si="466"/>
        <v>98219.094740587214</v>
      </c>
      <c r="AM4191">
        <f t="shared" si="467"/>
        <v>98200</v>
      </c>
      <c r="AN4191">
        <v>95600</v>
      </c>
    </row>
    <row r="4192" spans="1:40" x14ac:dyDescent="0.25">
      <c r="A4192" t="s">
        <v>4002</v>
      </c>
      <c r="B4192">
        <v>1118</v>
      </c>
      <c r="C4192">
        <v>578657</v>
      </c>
      <c r="D4192">
        <v>1</v>
      </c>
      <c r="E4192">
        <v>0</v>
      </c>
      <c r="F4192">
        <v>0</v>
      </c>
      <c r="G4192">
        <v>0</v>
      </c>
      <c r="H4192">
        <v>0</v>
      </c>
      <c r="I4192" t="s">
        <v>41</v>
      </c>
      <c r="J4192" t="s">
        <v>139</v>
      </c>
      <c r="K4192">
        <v>249718.34046918506</v>
      </c>
      <c r="O4192">
        <f t="shared" si="461"/>
        <v>0</v>
      </c>
      <c r="Q4192">
        <f t="shared" si="462"/>
        <v>0</v>
      </c>
      <c r="S4192">
        <f t="shared" si="463"/>
        <v>0</v>
      </c>
      <c r="U4192">
        <f t="shared" si="464"/>
        <v>0</v>
      </c>
      <c r="AF4192">
        <v>0</v>
      </c>
      <c r="AG4192">
        <f t="shared" si="465"/>
        <v>0</v>
      </c>
      <c r="AL4192">
        <f t="shared" si="466"/>
        <v>249718.34046918506</v>
      </c>
      <c r="AM4192">
        <f t="shared" si="467"/>
        <v>249700</v>
      </c>
      <c r="AN4192">
        <v>239000</v>
      </c>
    </row>
    <row r="4193" spans="1:40" x14ac:dyDescent="0.25">
      <c r="A4193" t="s">
        <v>4003</v>
      </c>
      <c r="B4193">
        <v>296</v>
      </c>
      <c r="C4193">
        <v>544582</v>
      </c>
      <c r="D4193">
        <v>1</v>
      </c>
      <c r="E4193">
        <v>0</v>
      </c>
      <c r="F4193">
        <v>0</v>
      </c>
      <c r="G4193">
        <v>0</v>
      </c>
      <c r="H4193">
        <v>0</v>
      </c>
      <c r="I4193" t="s">
        <v>51</v>
      </c>
      <c r="J4193" t="s">
        <v>1228</v>
      </c>
      <c r="K4193">
        <v>68144.142339082857</v>
      </c>
      <c r="O4193">
        <f t="shared" si="461"/>
        <v>0</v>
      </c>
      <c r="Q4193">
        <f t="shared" si="462"/>
        <v>0</v>
      </c>
      <c r="S4193">
        <f t="shared" si="463"/>
        <v>0</v>
      </c>
      <c r="U4193">
        <f t="shared" si="464"/>
        <v>0</v>
      </c>
      <c r="AF4193">
        <v>0</v>
      </c>
      <c r="AG4193">
        <f t="shared" si="465"/>
        <v>0</v>
      </c>
      <c r="AL4193">
        <f t="shared" si="466"/>
        <v>68144.142339082857</v>
      </c>
      <c r="AM4193">
        <f t="shared" si="467"/>
        <v>68100</v>
      </c>
      <c r="AN4193">
        <v>65400</v>
      </c>
    </row>
    <row r="4194" spans="1:40" x14ac:dyDescent="0.25">
      <c r="A4194" t="s">
        <v>4004</v>
      </c>
      <c r="B4194">
        <v>65</v>
      </c>
      <c r="C4194">
        <v>563196</v>
      </c>
      <c r="D4194">
        <v>1</v>
      </c>
      <c r="E4194">
        <v>0</v>
      </c>
      <c r="F4194">
        <v>0</v>
      </c>
      <c r="G4194">
        <v>0</v>
      </c>
      <c r="H4194">
        <v>0</v>
      </c>
      <c r="I4194" t="s">
        <v>23</v>
      </c>
      <c r="J4194" t="s">
        <v>136</v>
      </c>
      <c r="K4194">
        <v>68144.142339082857</v>
      </c>
      <c r="O4194">
        <f t="shared" si="461"/>
        <v>0</v>
      </c>
      <c r="Q4194">
        <f t="shared" si="462"/>
        <v>0</v>
      </c>
      <c r="S4194">
        <f t="shared" si="463"/>
        <v>0</v>
      </c>
      <c r="U4194">
        <f t="shared" si="464"/>
        <v>0</v>
      </c>
      <c r="AF4194">
        <v>0</v>
      </c>
      <c r="AG4194">
        <f t="shared" si="465"/>
        <v>0</v>
      </c>
      <c r="AL4194">
        <f t="shared" si="466"/>
        <v>68144.142339082857</v>
      </c>
      <c r="AM4194">
        <f t="shared" si="467"/>
        <v>68100</v>
      </c>
      <c r="AN4194">
        <v>65400</v>
      </c>
    </row>
    <row r="4195" spans="1:40" x14ac:dyDescent="0.25">
      <c r="A4195" t="s">
        <v>4005</v>
      </c>
      <c r="B4195">
        <v>381</v>
      </c>
      <c r="C4195">
        <v>552933</v>
      </c>
      <c r="D4195">
        <v>1</v>
      </c>
      <c r="E4195">
        <v>0</v>
      </c>
      <c r="F4195">
        <v>0</v>
      </c>
      <c r="G4195">
        <v>0</v>
      </c>
      <c r="H4195">
        <v>0</v>
      </c>
      <c r="I4195" t="s">
        <v>23</v>
      </c>
      <c r="J4195" t="s">
        <v>136</v>
      </c>
      <c r="K4195">
        <v>86343.418465680952</v>
      </c>
      <c r="O4195">
        <f t="shared" si="461"/>
        <v>0</v>
      </c>
      <c r="Q4195">
        <f t="shared" si="462"/>
        <v>0</v>
      </c>
      <c r="S4195">
        <f t="shared" si="463"/>
        <v>0</v>
      </c>
      <c r="U4195">
        <f t="shared" si="464"/>
        <v>0</v>
      </c>
      <c r="AF4195">
        <v>0</v>
      </c>
      <c r="AG4195">
        <f t="shared" si="465"/>
        <v>0</v>
      </c>
      <c r="AL4195">
        <f t="shared" si="466"/>
        <v>86343.418465680952</v>
      </c>
      <c r="AM4195">
        <f t="shared" si="467"/>
        <v>86300</v>
      </c>
      <c r="AN4195">
        <v>83500</v>
      </c>
    </row>
    <row r="4196" spans="1:40" x14ac:dyDescent="0.25">
      <c r="A4196" t="s">
        <v>4006</v>
      </c>
      <c r="B4196">
        <v>167</v>
      </c>
      <c r="C4196">
        <v>552941</v>
      </c>
      <c r="D4196">
        <v>1</v>
      </c>
      <c r="E4196">
        <v>0</v>
      </c>
      <c r="F4196">
        <v>0</v>
      </c>
      <c r="G4196">
        <v>0</v>
      </c>
      <c r="H4196">
        <v>0</v>
      </c>
      <c r="I4196" t="s">
        <v>23</v>
      </c>
      <c r="J4196" t="s">
        <v>136</v>
      </c>
      <c r="K4196">
        <v>68144.142339082857</v>
      </c>
      <c r="O4196">
        <f t="shared" si="461"/>
        <v>0</v>
      </c>
      <c r="Q4196">
        <f t="shared" si="462"/>
        <v>0</v>
      </c>
      <c r="S4196">
        <f t="shared" si="463"/>
        <v>0</v>
      </c>
      <c r="U4196">
        <f t="shared" si="464"/>
        <v>0</v>
      </c>
      <c r="AF4196">
        <v>0</v>
      </c>
      <c r="AG4196">
        <f t="shared" si="465"/>
        <v>0</v>
      </c>
      <c r="AL4196">
        <f t="shared" si="466"/>
        <v>68144.142339082857</v>
      </c>
      <c r="AM4196">
        <f t="shared" si="467"/>
        <v>68100</v>
      </c>
      <c r="AN4196">
        <v>65400</v>
      </c>
    </row>
    <row r="4197" spans="1:40" x14ac:dyDescent="0.25">
      <c r="A4197" t="s">
        <v>4006</v>
      </c>
      <c r="B4197">
        <v>488</v>
      </c>
      <c r="C4197">
        <v>568317</v>
      </c>
      <c r="D4197">
        <v>1</v>
      </c>
      <c r="E4197">
        <v>0</v>
      </c>
      <c r="F4197">
        <v>0</v>
      </c>
      <c r="G4197">
        <v>0</v>
      </c>
      <c r="H4197">
        <v>0</v>
      </c>
      <c r="I4197" t="s">
        <v>38</v>
      </c>
      <c r="J4197" t="s">
        <v>820</v>
      </c>
      <c r="K4197">
        <v>110294.52285596073</v>
      </c>
      <c r="O4197">
        <f t="shared" si="461"/>
        <v>0</v>
      </c>
      <c r="Q4197">
        <f t="shared" si="462"/>
        <v>0</v>
      </c>
      <c r="S4197">
        <f t="shared" si="463"/>
        <v>0</v>
      </c>
      <c r="U4197">
        <f t="shared" si="464"/>
        <v>0</v>
      </c>
      <c r="AF4197">
        <v>0</v>
      </c>
      <c r="AG4197">
        <f t="shared" si="465"/>
        <v>0</v>
      </c>
      <c r="AL4197">
        <f t="shared" si="466"/>
        <v>110294.52285596073</v>
      </c>
      <c r="AM4197">
        <f t="shared" si="467"/>
        <v>110300</v>
      </c>
      <c r="AN4197">
        <v>105200</v>
      </c>
    </row>
    <row r="4198" spans="1:40" x14ac:dyDescent="0.25">
      <c r="A4198" t="s">
        <v>4006</v>
      </c>
      <c r="B4198">
        <v>175</v>
      </c>
      <c r="C4198">
        <v>549924</v>
      </c>
      <c r="D4198">
        <v>1</v>
      </c>
      <c r="E4198">
        <v>0</v>
      </c>
      <c r="F4198">
        <v>0</v>
      </c>
      <c r="G4198">
        <v>0</v>
      </c>
      <c r="H4198">
        <v>0</v>
      </c>
      <c r="I4198" t="s">
        <v>75</v>
      </c>
      <c r="J4198" t="s">
        <v>455</v>
      </c>
      <c r="K4198">
        <v>68144.142339082857</v>
      </c>
      <c r="O4198">
        <f t="shared" si="461"/>
        <v>0</v>
      </c>
      <c r="Q4198">
        <f t="shared" si="462"/>
        <v>0</v>
      </c>
      <c r="S4198">
        <f t="shared" si="463"/>
        <v>0</v>
      </c>
      <c r="U4198">
        <f t="shared" si="464"/>
        <v>0</v>
      </c>
      <c r="AF4198">
        <v>0</v>
      </c>
      <c r="AG4198">
        <f t="shared" si="465"/>
        <v>0</v>
      </c>
      <c r="AL4198">
        <f t="shared" si="466"/>
        <v>68144.142339082857</v>
      </c>
      <c r="AM4198">
        <f t="shared" si="467"/>
        <v>68100</v>
      </c>
      <c r="AN4198">
        <v>65400</v>
      </c>
    </row>
    <row r="4199" spans="1:40" x14ac:dyDescent="0.25">
      <c r="A4199" t="s">
        <v>4006</v>
      </c>
      <c r="B4199">
        <v>246</v>
      </c>
      <c r="C4199">
        <v>587761</v>
      </c>
      <c r="D4199">
        <v>1</v>
      </c>
      <c r="E4199">
        <v>0</v>
      </c>
      <c r="F4199">
        <v>0</v>
      </c>
      <c r="G4199">
        <v>0</v>
      </c>
      <c r="H4199">
        <v>0</v>
      </c>
      <c r="I4199" t="s">
        <v>75</v>
      </c>
      <c r="J4199" t="s">
        <v>523</v>
      </c>
      <c r="K4199">
        <v>68144.142339082857</v>
      </c>
      <c r="O4199">
        <f t="shared" si="461"/>
        <v>0</v>
      </c>
      <c r="Q4199">
        <f t="shared" si="462"/>
        <v>0</v>
      </c>
      <c r="S4199">
        <f t="shared" si="463"/>
        <v>0</v>
      </c>
      <c r="U4199">
        <f t="shared" si="464"/>
        <v>0</v>
      </c>
      <c r="AF4199">
        <v>0</v>
      </c>
      <c r="AG4199">
        <f t="shared" si="465"/>
        <v>0</v>
      </c>
      <c r="AL4199">
        <f t="shared" si="466"/>
        <v>68144.142339082857</v>
      </c>
      <c r="AM4199">
        <f t="shared" si="467"/>
        <v>68100</v>
      </c>
      <c r="AN4199">
        <v>65400</v>
      </c>
    </row>
    <row r="4200" spans="1:40" x14ac:dyDescent="0.25">
      <c r="A4200" t="s">
        <v>4006</v>
      </c>
      <c r="B4200">
        <v>122</v>
      </c>
      <c r="C4200">
        <v>574333</v>
      </c>
      <c r="D4200">
        <v>1</v>
      </c>
      <c r="E4200">
        <v>0</v>
      </c>
      <c r="F4200">
        <v>0</v>
      </c>
      <c r="G4200">
        <v>0</v>
      </c>
      <c r="H4200">
        <v>0</v>
      </c>
      <c r="I4200" t="s">
        <v>41</v>
      </c>
      <c r="J4200" t="s">
        <v>252</v>
      </c>
      <c r="K4200">
        <v>68144.142339082857</v>
      </c>
      <c r="O4200">
        <f t="shared" si="461"/>
        <v>0</v>
      </c>
      <c r="Q4200">
        <f t="shared" si="462"/>
        <v>0</v>
      </c>
      <c r="S4200">
        <f t="shared" si="463"/>
        <v>0</v>
      </c>
      <c r="U4200">
        <f t="shared" si="464"/>
        <v>0</v>
      </c>
      <c r="AF4200">
        <v>0</v>
      </c>
      <c r="AG4200">
        <f t="shared" si="465"/>
        <v>0</v>
      </c>
      <c r="AL4200">
        <f t="shared" si="466"/>
        <v>68144.142339082857</v>
      </c>
      <c r="AM4200">
        <f t="shared" si="467"/>
        <v>68100</v>
      </c>
      <c r="AN4200">
        <v>65400</v>
      </c>
    </row>
    <row r="4201" spans="1:40" x14ac:dyDescent="0.25">
      <c r="A4201" t="s">
        <v>4008</v>
      </c>
      <c r="B4201">
        <v>198</v>
      </c>
      <c r="C4201">
        <v>517321</v>
      </c>
      <c r="D4201">
        <v>1</v>
      </c>
      <c r="E4201">
        <v>0</v>
      </c>
      <c r="F4201">
        <v>0</v>
      </c>
      <c r="G4201">
        <v>0</v>
      </c>
      <c r="H4201">
        <v>0</v>
      </c>
      <c r="I4201" t="s">
        <v>61</v>
      </c>
      <c r="J4201" t="s">
        <v>272</v>
      </c>
      <c r="K4201">
        <v>68144.142339082857</v>
      </c>
      <c r="O4201">
        <f t="shared" si="461"/>
        <v>0</v>
      </c>
      <c r="Q4201">
        <f t="shared" si="462"/>
        <v>0</v>
      </c>
      <c r="S4201">
        <f t="shared" si="463"/>
        <v>0</v>
      </c>
      <c r="U4201">
        <f t="shared" si="464"/>
        <v>0</v>
      </c>
      <c r="AF4201">
        <v>3</v>
      </c>
      <c r="AG4201">
        <f t="shared" si="465"/>
        <v>87000</v>
      </c>
      <c r="AL4201">
        <f t="shared" si="466"/>
        <v>155144.14233908284</v>
      </c>
      <c r="AM4201">
        <f t="shared" si="467"/>
        <v>155100</v>
      </c>
      <c r="AN4201">
        <v>210400</v>
      </c>
    </row>
    <row r="4202" spans="1:40" x14ac:dyDescent="0.25">
      <c r="A4202" t="s">
        <v>4009</v>
      </c>
      <c r="B4202">
        <v>96</v>
      </c>
      <c r="C4202">
        <v>540421</v>
      </c>
      <c r="D4202">
        <v>1</v>
      </c>
      <c r="E4202">
        <v>0</v>
      </c>
      <c r="F4202">
        <v>0</v>
      </c>
      <c r="G4202">
        <v>0</v>
      </c>
      <c r="H4202">
        <v>0</v>
      </c>
      <c r="I4202" t="s">
        <v>110</v>
      </c>
      <c r="J4202" t="s">
        <v>564</v>
      </c>
      <c r="K4202">
        <v>68144.142339082857</v>
      </c>
      <c r="O4202">
        <f t="shared" si="461"/>
        <v>0</v>
      </c>
      <c r="Q4202">
        <f t="shared" si="462"/>
        <v>0</v>
      </c>
      <c r="S4202">
        <f t="shared" si="463"/>
        <v>0</v>
      </c>
      <c r="U4202">
        <f t="shared" si="464"/>
        <v>0</v>
      </c>
      <c r="AF4202">
        <v>0</v>
      </c>
      <c r="AG4202">
        <f t="shared" si="465"/>
        <v>0</v>
      </c>
      <c r="AL4202">
        <f t="shared" si="466"/>
        <v>68144.142339082857</v>
      </c>
      <c r="AM4202">
        <f t="shared" si="467"/>
        <v>68100</v>
      </c>
      <c r="AN4202">
        <v>65400</v>
      </c>
    </row>
    <row r="4203" spans="1:40" x14ac:dyDescent="0.25">
      <c r="A4203" t="s">
        <v>4010</v>
      </c>
      <c r="B4203">
        <v>149</v>
      </c>
      <c r="C4203">
        <v>550493</v>
      </c>
      <c r="D4203">
        <v>1</v>
      </c>
      <c r="E4203">
        <v>0</v>
      </c>
      <c r="F4203">
        <v>0</v>
      </c>
      <c r="G4203">
        <v>0</v>
      </c>
      <c r="H4203">
        <v>0</v>
      </c>
      <c r="I4203" t="s">
        <v>75</v>
      </c>
      <c r="J4203" t="s">
        <v>97</v>
      </c>
      <c r="K4203">
        <v>68144.142339082857</v>
      </c>
      <c r="O4203">
        <f t="shared" si="461"/>
        <v>0</v>
      </c>
      <c r="Q4203">
        <f t="shared" si="462"/>
        <v>0</v>
      </c>
      <c r="S4203">
        <f t="shared" si="463"/>
        <v>0</v>
      </c>
      <c r="U4203">
        <f t="shared" si="464"/>
        <v>0</v>
      </c>
      <c r="AF4203">
        <v>0</v>
      </c>
      <c r="AG4203">
        <f t="shared" si="465"/>
        <v>0</v>
      </c>
      <c r="AL4203">
        <f t="shared" si="466"/>
        <v>68144.142339082857</v>
      </c>
      <c r="AM4203">
        <f t="shared" si="467"/>
        <v>68100</v>
      </c>
      <c r="AN4203">
        <v>65400</v>
      </c>
    </row>
    <row r="4204" spans="1:40" x14ac:dyDescent="0.25">
      <c r="A4204" t="s">
        <v>4012</v>
      </c>
      <c r="B4204">
        <v>326</v>
      </c>
      <c r="C4204">
        <v>591548</v>
      </c>
      <c r="D4204">
        <v>1</v>
      </c>
      <c r="E4204">
        <v>0</v>
      </c>
      <c r="F4204">
        <v>0</v>
      </c>
      <c r="G4204">
        <v>0</v>
      </c>
      <c r="H4204">
        <v>0</v>
      </c>
      <c r="I4204" t="s">
        <v>75</v>
      </c>
      <c r="J4204" t="s">
        <v>96</v>
      </c>
      <c r="K4204">
        <v>73992.779472207709</v>
      </c>
      <c r="O4204">
        <f t="shared" si="461"/>
        <v>0</v>
      </c>
      <c r="Q4204">
        <f t="shared" si="462"/>
        <v>0</v>
      </c>
      <c r="S4204">
        <f t="shared" si="463"/>
        <v>0</v>
      </c>
      <c r="U4204">
        <f t="shared" si="464"/>
        <v>0</v>
      </c>
      <c r="AF4204">
        <v>0</v>
      </c>
      <c r="AG4204">
        <f t="shared" si="465"/>
        <v>0</v>
      </c>
      <c r="AL4204">
        <f t="shared" si="466"/>
        <v>73992.779472207709</v>
      </c>
      <c r="AM4204">
        <f t="shared" si="467"/>
        <v>74000</v>
      </c>
      <c r="AN4204">
        <v>71400</v>
      </c>
    </row>
    <row r="4205" spans="1:40" x14ac:dyDescent="0.25">
      <c r="A4205" t="s">
        <v>4013</v>
      </c>
      <c r="B4205">
        <v>149</v>
      </c>
      <c r="C4205">
        <v>517437</v>
      </c>
      <c r="D4205">
        <v>1</v>
      </c>
      <c r="E4205">
        <v>0</v>
      </c>
      <c r="F4205">
        <v>0</v>
      </c>
      <c r="G4205">
        <v>0</v>
      </c>
      <c r="H4205">
        <v>0</v>
      </c>
      <c r="I4205" t="s">
        <v>61</v>
      </c>
      <c r="J4205" t="s">
        <v>272</v>
      </c>
      <c r="K4205">
        <v>68144.142339082857</v>
      </c>
      <c r="O4205">
        <f t="shared" si="461"/>
        <v>0</v>
      </c>
      <c r="Q4205">
        <f t="shared" si="462"/>
        <v>0</v>
      </c>
      <c r="S4205">
        <f t="shared" si="463"/>
        <v>0</v>
      </c>
      <c r="U4205">
        <f t="shared" si="464"/>
        <v>0</v>
      </c>
      <c r="AF4205">
        <v>0</v>
      </c>
      <c r="AG4205">
        <f t="shared" si="465"/>
        <v>0</v>
      </c>
      <c r="AL4205">
        <f t="shared" si="466"/>
        <v>68144.142339082857</v>
      </c>
      <c r="AM4205">
        <f t="shared" si="467"/>
        <v>68100</v>
      </c>
      <c r="AN4205">
        <v>65400</v>
      </c>
    </row>
    <row r="4206" spans="1:40" x14ac:dyDescent="0.25">
      <c r="A4206" t="s">
        <v>4014</v>
      </c>
      <c r="B4206">
        <v>903</v>
      </c>
      <c r="C4206">
        <v>563781</v>
      </c>
      <c r="D4206">
        <v>1</v>
      </c>
      <c r="E4206">
        <v>0</v>
      </c>
      <c r="F4206">
        <v>0</v>
      </c>
      <c r="G4206">
        <v>0</v>
      </c>
      <c r="H4206">
        <v>0</v>
      </c>
      <c r="I4206" t="s">
        <v>51</v>
      </c>
      <c r="J4206" t="s">
        <v>50</v>
      </c>
      <c r="K4206">
        <v>202404.39845021212</v>
      </c>
      <c r="O4206">
        <f t="shared" si="461"/>
        <v>0</v>
      </c>
      <c r="Q4206">
        <f t="shared" si="462"/>
        <v>0</v>
      </c>
      <c r="S4206">
        <f t="shared" si="463"/>
        <v>0</v>
      </c>
      <c r="U4206">
        <f t="shared" si="464"/>
        <v>0</v>
      </c>
      <c r="AF4206">
        <v>0</v>
      </c>
      <c r="AG4206">
        <f t="shared" si="465"/>
        <v>0</v>
      </c>
      <c r="AL4206">
        <f t="shared" si="466"/>
        <v>202404.39845021212</v>
      </c>
      <c r="AM4206">
        <f t="shared" si="467"/>
        <v>202400</v>
      </c>
      <c r="AN4206">
        <v>192000</v>
      </c>
    </row>
    <row r="4207" spans="1:40" x14ac:dyDescent="0.25">
      <c r="A4207" s="5" t="s">
        <v>338</v>
      </c>
      <c r="B4207">
        <v>1832</v>
      </c>
      <c r="C4207">
        <v>560120</v>
      </c>
      <c r="D4207">
        <v>1</v>
      </c>
      <c r="E4207">
        <v>1</v>
      </c>
      <c r="F4207">
        <v>1</v>
      </c>
      <c r="G4207">
        <v>1</v>
      </c>
      <c r="H4207">
        <v>0</v>
      </c>
      <c r="I4207" t="s">
        <v>110</v>
      </c>
      <c r="J4207" t="s">
        <v>336</v>
      </c>
      <c r="K4207">
        <v>405273.66437749041</v>
      </c>
      <c r="L4207">
        <v>4019</v>
      </c>
      <c r="M4207">
        <v>209573.52835440848</v>
      </c>
      <c r="O4207">
        <f t="shared" si="461"/>
        <v>0</v>
      </c>
      <c r="P4207">
        <v>49</v>
      </c>
      <c r="Q4207">
        <f t="shared" si="462"/>
        <v>135240</v>
      </c>
      <c r="R4207">
        <v>19</v>
      </c>
      <c r="S4207">
        <f t="shared" si="463"/>
        <v>17480</v>
      </c>
      <c r="T4207">
        <v>11</v>
      </c>
      <c r="U4207">
        <f t="shared" si="464"/>
        <v>2299</v>
      </c>
      <c r="V4207">
        <v>6453</v>
      </c>
      <c r="W4207">
        <v>1314308.7550699196</v>
      </c>
      <c r="X4207">
        <v>6453</v>
      </c>
      <c r="Y4207">
        <v>693026.01814906287</v>
      </c>
      <c r="AF4207">
        <v>1</v>
      </c>
      <c r="AG4207">
        <f t="shared" si="465"/>
        <v>29000</v>
      </c>
      <c r="AL4207">
        <f t="shared" si="466"/>
        <v>2806200.9659508816</v>
      </c>
      <c r="AM4207">
        <f t="shared" si="467"/>
        <v>2806200</v>
      </c>
      <c r="AN4207">
        <v>2745300</v>
      </c>
    </row>
    <row r="4208" spans="1:40" x14ac:dyDescent="0.25">
      <c r="A4208" t="s">
        <v>4015</v>
      </c>
      <c r="B4208">
        <v>98</v>
      </c>
      <c r="C4208">
        <v>596540</v>
      </c>
      <c r="D4208">
        <v>1</v>
      </c>
      <c r="E4208">
        <v>0</v>
      </c>
      <c r="F4208">
        <v>0</v>
      </c>
      <c r="G4208">
        <v>0</v>
      </c>
      <c r="H4208">
        <v>0</v>
      </c>
      <c r="I4208" t="s">
        <v>75</v>
      </c>
      <c r="J4208" t="s">
        <v>133</v>
      </c>
      <c r="K4208">
        <v>68144.142339082857</v>
      </c>
      <c r="O4208">
        <f t="shared" si="461"/>
        <v>0</v>
      </c>
      <c r="Q4208">
        <f t="shared" si="462"/>
        <v>0</v>
      </c>
      <c r="S4208">
        <f t="shared" si="463"/>
        <v>0</v>
      </c>
      <c r="U4208">
        <f t="shared" si="464"/>
        <v>0</v>
      </c>
      <c r="AF4208">
        <v>0</v>
      </c>
      <c r="AG4208">
        <f t="shared" si="465"/>
        <v>0</v>
      </c>
      <c r="AL4208">
        <f t="shared" si="466"/>
        <v>68144.142339082857</v>
      </c>
      <c r="AM4208">
        <f t="shared" si="467"/>
        <v>68100</v>
      </c>
      <c r="AN4208">
        <v>65400</v>
      </c>
    </row>
    <row r="4209" spans="1:40" x14ac:dyDescent="0.25">
      <c r="A4209" t="s">
        <v>4016</v>
      </c>
      <c r="B4209">
        <v>321</v>
      </c>
      <c r="C4209">
        <v>596558</v>
      </c>
      <c r="D4209">
        <v>1</v>
      </c>
      <c r="E4209">
        <v>0</v>
      </c>
      <c r="F4209">
        <v>0</v>
      </c>
      <c r="G4209">
        <v>0</v>
      </c>
      <c r="H4209">
        <v>0</v>
      </c>
      <c r="I4209" t="s">
        <v>75</v>
      </c>
      <c r="J4209" t="s">
        <v>477</v>
      </c>
      <c r="K4209">
        <v>72868.563927412135</v>
      </c>
      <c r="O4209">
        <f t="shared" si="461"/>
        <v>0</v>
      </c>
      <c r="Q4209">
        <f t="shared" si="462"/>
        <v>0</v>
      </c>
      <c r="S4209">
        <f t="shared" si="463"/>
        <v>0</v>
      </c>
      <c r="U4209">
        <f t="shared" si="464"/>
        <v>0</v>
      </c>
      <c r="AF4209">
        <v>0</v>
      </c>
      <c r="AG4209">
        <f t="shared" si="465"/>
        <v>0</v>
      </c>
      <c r="AL4209">
        <f t="shared" si="466"/>
        <v>72868.563927412135</v>
      </c>
      <c r="AM4209">
        <f t="shared" si="467"/>
        <v>72900</v>
      </c>
      <c r="AN4209">
        <v>68600</v>
      </c>
    </row>
    <row r="4210" spans="1:40" x14ac:dyDescent="0.25">
      <c r="A4210" s="3" t="s">
        <v>1537</v>
      </c>
      <c r="B4210">
        <v>1341</v>
      </c>
      <c r="C4210">
        <v>551660</v>
      </c>
      <c r="D4210">
        <v>1</v>
      </c>
      <c r="E4210">
        <v>1</v>
      </c>
      <c r="F4210">
        <v>0</v>
      </c>
      <c r="G4210">
        <v>0</v>
      </c>
      <c r="H4210">
        <v>0</v>
      </c>
      <c r="I4210" t="s">
        <v>23</v>
      </c>
      <c r="J4210" t="s">
        <v>181</v>
      </c>
      <c r="K4210">
        <v>298545.28292931721</v>
      </c>
      <c r="L4210">
        <v>2790</v>
      </c>
      <c r="M4210">
        <v>145651.23709299043</v>
      </c>
      <c r="N4210">
        <v>2</v>
      </c>
      <c r="O4210">
        <f t="shared" si="461"/>
        <v>1380</v>
      </c>
      <c r="P4210">
        <v>11</v>
      </c>
      <c r="Q4210">
        <f t="shared" si="462"/>
        <v>30360</v>
      </c>
      <c r="R4210">
        <v>12</v>
      </c>
      <c r="S4210">
        <f t="shared" si="463"/>
        <v>11040</v>
      </c>
      <c r="T4210">
        <v>4</v>
      </c>
      <c r="U4210">
        <f t="shared" si="464"/>
        <v>836</v>
      </c>
      <c r="AF4210">
        <v>0</v>
      </c>
      <c r="AG4210">
        <f t="shared" si="465"/>
        <v>0</v>
      </c>
      <c r="AL4210">
        <f t="shared" si="466"/>
        <v>487812.52002230764</v>
      </c>
      <c r="AM4210">
        <f t="shared" si="467"/>
        <v>487800</v>
      </c>
      <c r="AN4210">
        <v>582800</v>
      </c>
    </row>
    <row r="4211" spans="1:40" x14ac:dyDescent="0.25">
      <c r="A4211" t="s">
        <v>2876</v>
      </c>
      <c r="B4211">
        <v>1017</v>
      </c>
      <c r="C4211">
        <v>538701</v>
      </c>
      <c r="D4211">
        <v>1</v>
      </c>
      <c r="E4211">
        <v>0</v>
      </c>
      <c r="F4211">
        <v>0</v>
      </c>
      <c r="G4211">
        <v>0</v>
      </c>
      <c r="H4211">
        <v>0</v>
      </c>
      <c r="I4211" t="s">
        <v>26</v>
      </c>
      <c r="J4211" t="s">
        <v>173</v>
      </c>
      <c r="K4211">
        <v>227522.56793708043</v>
      </c>
      <c r="O4211">
        <f t="shared" si="461"/>
        <v>0</v>
      </c>
      <c r="Q4211">
        <f t="shared" si="462"/>
        <v>0</v>
      </c>
      <c r="S4211">
        <f t="shared" si="463"/>
        <v>0</v>
      </c>
      <c r="U4211">
        <f t="shared" si="464"/>
        <v>0</v>
      </c>
      <c r="AF4211">
        <v>1</v>
      </c>
      <c r="AG4211">
        <f t="shared" si="465"/>
        <v>29000</v>
      </c>
      <c r="AL4211">
        <f t="shared" si="466"/>
        <v>256522.56793708043</v>
      </c>
      <c r="AM4211">
        <f t="shared" si="467"/>
        <v>256500</v>
      </c>
      <c r="AN4211">
        <v>242600</v>
      </c>
    </row>
    <row r="4212" spans="1:40" x14ac:dyDescent="0.25">
      <c r="A4212" s="4" t="s">
        <v>2876</v>
      </c>
      <c r="B4212">
        <v>1163</v>
      </c>
      <c r="C4212">
        <v>563323</v>
      </c>
      <c r="D4212">
        <v>1</v>
      </c>
      <c r="E4212">
        <v>1</v>
      </c>
      <c r="F4212">
        <v>1</v>
      </c>
      <c r="G4212">
        <v>0</v>
      </c>
      <c r="H4212">
        <v>0</v>
      </c>
      <c r="I4212" t="s">
        <v>85</v>
      </c>
      <c r="J4212" t="s">
        <v>1464</v>
      </c>
      <c r="K4212">
        <v>259590.76024699264</v>
      </c>
      <c r="L4212">
        <v>3011</v>
      </c>
      <c r="M4212">
        <v>157153.94913950999</v>
      </c>
      <c r="O4212">
        <f t="shared" si="461"/>
        <v>0</v>
      </c>
      <c r="P4212">
        <v>11</v>
      </c>
      <c r="Q4212">
        <f t="shared" si="462"/>
        <v>30360</v>
      </c>
      <c r="R4212">
        <v>21</v>
      </c>
      <c r="S4212">
        <f t="shared" si="463"/>
        <v>19320</v>
      </c>
      <c r="T4212">
        <v>7</v>
      </c>
      <c r="U4212">
        <f t="shared" si="464"/>
        <v>1463</v>
      </c>
      <c r="V4212">
        <v>3460</v>
      </c>
      <c r="W4212">
        <v>711936.61062698904</v>
      </c>
      <c r="AF4212">
        <v>0</v>
      </c>
      <c r="AG4212">
        <f t="shared" si="465"/>
        <v>0</v>
      </c>
      <c r="AL4212">
        <f t="shared" si="466"/>
        <v>1179824.3200134917</v>
      </c>
      <c r="AM4212">
        <f t="shared" si="467"/>
        <v>1179800</v>
      </c>
      <c r="AN4212">
        <v>1246400</v>
      </c>
    </row>
    <row r="4213" spans="1:40" x14ac:dyDescent="0.25">
      <c r="A4213" t="s">
        <v>4017</v>
      </c>
      <c r="B4213">
        <v>78</v>
      </c>
      <c r="C4213">
        <v>591556</v>
      </c>
      <c r="D4213">
        <v>1</v>
      </c>
      <c r="E4213">
        <v>0</v>
      </c>
      <c r="F4213">
        <v>0</v>
      </c>
      <c r="G4213">
        <v>0</v>
      </c>
      <c r="H4213">
        <v>0</v>
      </c>
      <c r="I4213" t="s">
        <v>75</v>
      </c>
      <c r="J4213" t="s">
        <v>96</v>
      </c>
      <c r="K4213">
        <v>68144.142339082857</v>
      </c>
      <c r="O4213">
        <f t="shared" si="461"/>
        <v>0</v>
      </c>
      <c r="Q4213">
        <f t="shared" si="462"/>
        <v>0</v>
      </c>
      <c r="S4213">
        <f t="shared" si="463"/>
        <v>0</v>
      </c>
      <c r="U4213">
        <f t="shared" si="464"/>
        <v>0</v>
      </c>
      <c r="AF4213">
        <v>0</v>
      </c>
      <c r="AG4213">
        <f t="shared" si="465"/>
        <v>0</v>
      </c>
      <c r="AL4213">
        <f t="shared" si="466"/>
        <v>68144.142339082857</v>
      </c>
      <c r="AM4213">
        <f t="shared" si="467"/>
        <v>68100</v>
      </c>
      <c r="AN4213">
        <v>65400</v>
      </c>
    </row>
    <row r="4214" spans="1:40" x14ac:dyDescent="0.25">
      <c r="A4214" t="s">
        <v>4018</v>
      </c>
      <c r="B4214">
        <v>772</v>
      </c>
      <c r="C4214">
        <v>583740</v>
      </c>
      <c r="D4214">
        <v>1</v>
      </c>
      <c r="E4214">
        <v>0</v>
      </c>
      <c r="F4214">
        <v>0</v>
      </c>
      <c r="G4214">
        <v>0</v>
      </c>
      <c r="H4214">
        <v>0</v>
      </c>
      <c r="I4214" t="s">
        <v>30</v>
      </c>
      <c r="J4214" t="s">
        <v>104</v>
      </c>
      <c r="K4214">
        <v>173448.88379998907</v>
      </c>
      <c r="O4214">
        <f t="shared" si="461"/>
        <v>0</v>
      </c>
      <c r="Q4214">
        <f t="shared" si="462"/>
        <v>0</v>
      </c>
      <c r="S4214">
        <f t="shared" si="463"/>
        <v>0</v>
      </c>
      <c r="U4214">
        <f t="shared" si="464"/>
        <v>0</v>
      </c>
      <c r="AF4214">
        <v>0</v>
      </c>
      <c r="AG4214">
        <f t="shared" si="465"/>
        <v>0</v>
      </c>
      <c r="AL4214">
        <f t="shared" si="466"/>
        <v>173448.88379998907</v>
      </c>
      <c r="AM4214">
        <f t="shared" si="467"/>
        <v>173400</v>
      </c>
      <c r="AN4214">
        <v>165700</v>
      </c>
    </row>
    <row r="4215" spans="1:40" x14ac:dyDescent="0.25">
      <c r="A4215" t="s">
        <v>4019</v>
      </c>
      <c r="B4215">
        <v>157</v>
      </c>
      <c r="C4215">
        <v>569364</v>
      </c>
      <c r="D4215">
        <v>1</v>
      </c>
      <c r="E4215">
        <v>0</v>
      </c>
      <c r="F4215">
        <v>0</v>
      </c>
      <c r="G4215">
        <v>0</v>
      </c>
      <c r="H4215">
        <v>0</v>
      </c>
      <c r="I4215" t="s">
        <v>75</v>
      </c>
      <c r="J4215" t="s">
        <v>123</v>
      </c>
      <c r="K4215">
        <v>68144.142339082857</v>
      </c>
      <c r="O4215">
        <f t="shared" si="461"/>
        <v>0</v>
      </c>
      <c r="Q4215">
        <f t="shared" si="462"/>
        <v>0</v>
      </c>
      <c r="S4215">
        <f t="shared" si="463"/>
        <v>0</v>
      </c>
      <c r="U4215">
        <f t="shared" si="464"/>
        <v>0</v>
      </c>
      <c r="AF4215">
        <v>0</v>
      </c>
      <c r="AG4215">
        <f t="shared" si="465"/>
        <v>0</v>
      </c>
      <c r="AL4215">
        <f t="shared" si="466"/>
        <v>68144.142339082857</v>
      </c>
      <c r="AM4215">
        <f t="shared" si="467"/>
        <v>68100</v>
      </c>
      <c r="AN4215">
        <v>65400</v>
      </c>
    </row>
    <row r="4216" spans="1:40" x14ac:dyDescent="0.25">
      <c r="A4216" t="s">
        <v>4019</v>
      </c>
      <c r="B4216">
        <v>157</v>
      </c>
      <c r="C4216">
        <v>596566</v>
      </c>
      <c r="D4216">
        <v>1</v>
      </c>
      <c r="E4216">
        <v>0</v>
      </c>
      <c r="F4216">
        <v>0</v>
      </c>
      <c r="G4216">
        <v>0</v>
      </c>
      <c r="H4216">
        <v>0</v>
      </c>
      <c r="I4216" t="s">
        <v>75</v>
      </c>
      <c r="J4216" t="s">
        <v>132</v>
      </c>
      <c r="K4216">
        <v>68144.142339082857</v>
      </c>
      <c r="O4216">
        <f t="shared" si="461"/>
        <v>0</v>
      </c>
      <c r="Q4216">
        <f t="shared" si="462"/>
        <v>0</v>
      </c>
      <c r="S4216">
        <f t="shared" si="463"/>
        <v>0</v>
      </c>
      <c r="U4216">
        <f t="shared" si="464"/>
        <v>0</v>
      </c>
      <c r="AF4216">
        <v>0</v>
      </c>
      <c r="AG4216">
        <f t="shared" si="465"/>
        <v>0</v>
      </c>
      <c r="AL4216">
        <f t="shared" si="466"/>
        <v>68144.142339082857</v>
      </c>
      <c r="AM4216">
        <f t="shared" si="467"/>
        <v>68100</v>
      </c>
      <c r="AN4216">
        <v>65400</v>
      </c>
    </row>
    <row r="4217" spans="1:40" x14ac:dyDescent="0.25">
      <c r="A4217" s="3" t="s">
        <v>2454</v>
      </c>
      <c r="B4217">
        <v>933</v>
      </c>
      <c r="C4217">
        <v>596574</v>
      </c>
      <c r="D4217">
        <v>1</v>
      </c>
      <c r="E4217">
        <v>1</v>
      </c>
      <c r="F4217">
        <v>0</v>
      </c>
      <c r="G4217">
        <v>0</v>
      </c>
      <c r="H4217">
        <v>0</v>
      </c>
      <c r="I4217" t="s">
        <v>75</v>
      </c>
      <c r="J4217" t="s">
        <v>132</v>
      </c>
      <c r="K4217">
        <v>209021.40929224095</v>
      </c>
      <c r="L4217">
        <v>1919</v>
      </c>
      <c r="M4217">
        <v>100277.70410120749</v>
      </c>
      <c r="O4217">
        <f t="shared" si="461"/>
        <v>0</v>
      </c>
      <c r="P4217">
        <v>3</v>
      </c>
      <c r="Q4217">
        <f t="shared" si="462"/>
        <v>8280</v>
      </c>
      <c r="R4217">
        <v>5</v>
      </c>
      <c r="S4217">
        <f t="shared" si="463"/>
        <v>4600</v>
      </c>
      <c r="T4217">
        <v>1</v>
      </c>
      <c r="U4217">
        <f t="shared" si="464"/>
        <v>209</v>
      </c>
      <c r="AF4217">
        <v>0</v>
      </c>
      <c r="AG4217">
        <f t="shared" si="465"/>
        <v>0</v>
      </c>
      <c r="AL4217">
        <f t="shared" si="466"/>
        <v>322388.11339344841</v>
      </c>
      <c r="AM4217">
        <f t="shared" si="467"/>
        <v>322400</v>
      </c>
      <c r="AN4217">
        <v>409300</v>
      </c>
    </row>
    <row r="4218" spans="1:40" x14ac:dyDescent="0.25">
      <c r="A4218" t="s">
        <v>4020</v>
      </c>
      <c r="B4218">
        <v>440</v>
      </c>
      <c r="C4218">
        <v>577430</v>
      </c>
      <c r="D4218">
        <v>1</v>
      </c>
      <c r="E4218">
        <v>0</v>
      </c>
      <c r="F4218">
        <v>0</v>
      </c>
      <c r="G4218">
        <v>0</v>
      </c>
      <c r="H4218">
        <v>0</v>
      </c>
      <c r="I4218" t="s">
        <v>51</v>
      </c>
      <c r="J4218" t="s">
        <v>1228</v>
      </c>
      <c r="K4218">
        <v>99561.99211533257</v>
      </c>
      <c r="O4218">
        <f t="shared" si="461"/>
        <v>0</v>
      </c>
      <c r="Q4218">
        <f t="shared" si="462"/>
        <v>0</v>
      </c>
      <c r="S4218">
        <f t="shared" si="463"/>
        <v>0</v>
      </c>
      <c r="U4218">
        <f t="shared" si="464"/>
        <v>0</v>
      </c>
      <c r="AF4218">
        <v>0</v>
      </c>
      <c r="AG4218">
        <f t="shared" si="465"/>
        <v>0</v>
      </c>
      <c r="AL4218">
        <f t="shared" si="466"/>
        <v>99561.99211533257</v>
      </c>
      <c r="AM4218">
        <f t="shared" si="467"/>
        <v>99600</v>
      </c>
      <c r="AN4218">
        <v>96600</v>
      </c>
    </row>
    <row r="4219" spans="1:40" x14ac:dyDescent="0.25">
      <c r="A4219" t="s">
        <v>4021</v>
      </c>
      <c r="B4219">
        <v>128</v>
      </c>
      <c r="C4219">
        <v>570729</v>
      </c>
      <c r="D4219">
        <v>1</v>
      </c>
      <c r="E4219">
        <v>0</v>
      </c>
      <c r="F4219">
        <v>0</v>
      </c>
      <c r="G4219">
        <v>0</v>
      </c>
      <c r="H4219">
        <v>0</v>
      </c>
      <c r="I4219" t="s">
        <v>33</v>
      </c>
      <c r="J4219" t="s">
        <v>98</v>
      </c>
      <c r="K4219">
        <v>68144.142339082857</v>
      </c>
      <c r="O4219">
        <f t="shared" si="461"/>
        <v>0</v>
      </c>
      <c r="Q4219">
        <f t="shared" si="462"/>
        <v>0</v>
      </c>
      <c r="S4219">
        <f t="shared" si="463"/>
        <v>0</v>
      </c>
      <c r="U4219">
        <f t="shared" si="464"/>
        <v>0</v>
      </c>
      <c r="AF4219">
        <v>0</v>
      </c>
      <c r="AG4219">
        <f t="shared" si="465"/>
        <v>0</v>
      </c>
      <c r="AL4219">
        <f t="shared" si="466"/>
        <v>68144.142339082857</v>
      </c>
      <c r="AM4219">
        <f t="shared" si="467"/>
        <v>68100</v>
      </c>
      <c r="AN4219">
        <v>65400</v>
      </c>
    </row>
    <row r="4220" spans="1:40" x14ac:dyDescent="0.25">
      <c r="A4220" t="s">
        <v>4022</v>
      </c>
      <c r="B4220">
        <v>172</v>
      </c>
      <c r="C4220">
        <v>591564</v>
      </c>
      <c r="D4220">
        <v>1</v>
      </c>
      <c r="E4220">
        <v>0</v>
      </c>
      <c r="F4220">
        <v>0</v>
      </c>
      <c r="G4220">
        <v>0</v>
      </c>
      <c r="H4220">
        <v>0</v>
      </c>
      <c r="I4220" t="s">
        <v>75</v>
      </c>
      <c r="J4220" t="s">
        <v>96</v>
      </c>
      <c r="K4220">
        <v>68144.142339082857</v>
      </c>
      <c r="O4220">
        <f t="shared" si="461"/>
        <v>0</v>
      </c>
      <c r="Q4220">
        <f t="shared" si="462"/>
        <v>0</v>
      </c>
      <c r="S4220">
        <f t="shared" si="463"/>
        <v>0</v>
      </c>
      <c r="U4220">
        <f t="shared" si="464"/>
        <v>0</v>
      </c>
      <c r="AF4220">
        <v>0</v>
      </c>
      <c r="AG4220">
        <f t="shared" si="465"/>
        <v>0</v>
      </c>
      <c r="AL4220">
        <f t="shared" si="466"/>
        <v>68144.142339082857</v>
      </c>
      <c r="AM4220">
        <f t="shared" si="467"/>
        <v>68100</v>
      </c>
      <c r="AN4220">
        <v>65400</v>
      </c>
    </row>
    <row r="4221" spans="1:40" x14ac:dyDescent="0.25">
      <c r="A4221" t="s">
        <v>2192</v>
      </c>
      <c r="B4221">
        <v>180</v>
      </c>
      <c r="C4221">
        <v>544965</v>
      </c>
      <c r="D4221">
        <v>1</v>
      </c>
      <c r="E4221">
        <v>0</v>
      </c>
      <c r="F4221">
        <v>0</v>
      </c>
      <c r="G4221">
        <v>0</v>
      </c>
      <c r="H4221">
        <v>0</v>
      </c>
      <c r="I4221" t="s">
        <v>23</v>
      </c>
      <c r="J4221" t="s">
        <v>22</v>
      </c>
      <c r="K4221">
        <v>68144.142339082857</v>
      </c>
      <c r="O4221">
        <f t="shared" si="461"/>
        <v>0</v>
      </c>
      <c r="Q4221">
        <f t="shared" si="462"/>
        <v>0</v>
      </c>
      <c r="S4221">
        <f t="shared" si="463"/>
        <v>0</v>
      </c>
      <c r="U4221">
        <f t="shared" si="464"/>
        <v>0</v>
      </c>
      <c r="AF4221">
        <v>0</v>
      </c>
      <c r="AG4221">
        <f t="shared" si="465"/>
        <v>0</v>
      </c>
      <c r="AL4221">
        <f t="shared" si="466"/>
        <v>68144.142339082857</v>
      </c>
      <c r="AM4221">
        <f t="shared" si="467"/>
        <v>68100</v>
      </c>
      <c r="AN4221">
        <v>65400</v>
      </c>
    </row>
    <row r="4222" spans="1:40" x14ac:dyDescent="0.25">
      <c r="A4222" t="s">
        <v>2192</v>
      </c>
      <c r="B4222">
        <v>655</v>
      </c>
      <c r="C4222">
        <v>551678</v>
      </c>
      <c r="D4222">
        <v>1</v>
      </c>
      <c r="E4222">
        <v>0</v>
      </c>
      <c r="F4222">
        <v>0</v>
      </c>
      <c r="G4222">
        <v>0</v>
      </c>
      <c r="H4222">
        <v>0</v>
      </c>
      <c r="I4222" t="s">
        <v>23</v>
      </c>
      <c r="J4222" t="s">
        <v>181</v>
      </c>
      <c r="K4222">
        <v>147498.23100767555</v>
      </c>
      <c r="O4222">
        <f t="shared" si="461"/>
        <v>0</v>
      </c>
      <c r="Q4222">
        <f t="shared" si="462"/>
        <v>0</v>
      </c>
      <c r="S4222">
        <f t="shared" si="463"/>
        <v>0</v>
      </c>
      <c r="U4222">
        <f t="shared" si="464"/>
        <v>0</v>
      </c>
      <c r="AF4222">
        <v>1</v>
      </c>
      <c r="AG4222">
        <f t="shared" si="465"/>
        <v>29000</v>
      </c>
      <c r="AL4222">
        <f t="shared" si="466"/>
        <v>176498.23100767555</v>
      </c>
      <c r="AM4222">
        <f t="shared" si="467"/>
        <v>176500</v>
      </c>
      <c r="AN4222">
        <v>172500</v>
      </c>
    </row>
    <row r="4223" spans="1:40" x14ac:dyDescent="0.25">
      <c r="A4223" t="s">
        <v>2192</v>
      </c>
      <c r="B4223">
        <v>366</v>
      </c>
      <c r="C4223">
        <v>530531</v>
      </c>
      <c r="D4223">
        <v>1</v>
      </c>
      <c r="E4223">
        <v>0</v>
      </c>
      <c r="F4223">
        <v>0</v>
      </c>
      <c r="G4223">
        <v>0</v>
      </c>
      <c r="H4223">
        <v>0</v>
      </c>
      <c r="I4223" t="s">
        <v>26</v>
      </c>
      <c r="J4223" t="s">
        <v>307</v>
      </c>
      <c r="K4223">
        <v>82977.858451604479</v>
      </c>
      <c r="O4223">
        <f t="shared" si="461"/>
        <v>0</v>
      </c>
      <c r="Q4223">
        <f t="shared" si="462"/>
        <v>0</v>
      </c>
      <c r="S4223">
        <f t="shared" si="463"/>
        <v>0</v>
      </c>
      <c r="U4223">
        <f t="shared" si="464"/>
        <v>0</v>
      </c>
      <c r="AF4223">
        <v>0</v>
      </c>
      <c r="AG4223">
        <f t="shared" si="465"/>
        <v>0</v>
      </c>
      <c r="AL4223">
        <f t="shared" si="466"/>
        <v>82977.858451604479</v>
      </c>
      <c r="AM4223">
        <f t="shared" si="467"/>
        <v>83000</v>
      </c>
      <c r="AN4223">
        <v>79000</v>
      </c>
    </row>
    <row r="4224" spans="1:40" x14ac:dyDescent="0.25">
      <c r="A4224" t="s">
        <v>4023</v>
      </c>
      <c r="B4224">
        <v>125</v>
      </c>
      <c r="C4224">
        <v>545040</v>
      </c>
      <c r="D4224">
        <v>1</v>
      </c>
      <c r="E4224">
        <v>0</v>
      </c>
      <c r="F4224">
        <v>0</v>
      </c>
      <c r="G4224">
        <v>0</v>
      </c>
      <c r="H4224">
        <v>0</v>
      </c>
      <c r="I4224" t="s">
        <v>75</v>
      </c>
      <c r="J4224" t="s">
        <v>97</v>
      </c>
      <c r="K4224">
        <v>68144.142339082857</v>
      </c>
      <c r="O4224">
        <f t="shared" si="461"/>
        <v>0</v>
      </c>
      <c r="Q4224">
        <f t="shared" si="462"/>
        <v>0</v>
      </c>
      <c r="S4224">
        <f t="shared" si="463"/>
        <v>0</v>
      </c>
      <c r="U4224">
        <f t="shared" si="464"/>
        <v>0</v>
      </c>
      <c r="AF4224">
        <v>0</v>
      </c>
      <c r="AG4224">
        <f t="shared" si="465"/>
        <v>0</v>
      </c>
      <c r="AL4224">
        <f t="shared" si="466"/>
        <v>68144.142339082857</v>
      </c>
      <c r="AM4224">
        <f t="shared" si="467"/>
        <v>68100</v>
      </c>
      <c r="AN4224">
        <v>65400</v>
      </c>
    </row>
    <row r="4225" spans="1:40" x14ac:dyDescent="0.25">
      <c r="A4225" t="s">
        <v>4024</v>
      </c>
      <c r="B4225">
        <v>181</v>
      </c>
      <c r="C4225">
        <v>517445</v>
      </c>
      <c r="D4225">
        <v>1</v>
      </c>
      <c r="E4225">
        <v>0</v>
      </c>
      <c r="F4225">
        <v>0</v>
      </c>
      <c r="G4225">
        <v>0</v>
      </c>
      <c r="H4225">
        <v>0</v>
      </c>
      <c r="I4225" t="s">
        <v>61</v>
      </c>
      <c r="J4225" t="s">
        <v>529</v>
      </c>
      <c r="K4225">
        <v>68144.142339082857</v>
      </c>
      <c r="O4225">
        <f t="shared" si="461"/>
        <v>0</v>
      </c>
      <c r="Q4225">
        <f t="shared" si="462"/>
        <v>0</v>
      </c>
      <c r="S4225">
        <f t="shared" si="463"/>
        <v>0</v>
      </c>
      <c r="U4225">
        <f t="shared" si="464"/>
        <v>0</v>
      </c>
      <c r="AF4225">
        <v>0</v>
      </c>
      <c r="AG4225">
        <f t="shared" si="465"/>
        <v>0</v>
      </c>
      <c r="AL4225">
        <f t="shared" si="466"/>
        <v>68144.142339082857</v>
      </c>
      <c r="AM4225">
        <f t="shared" si="467"/>
        <v>68100</v>
      </c>
      <c r="AN4225">
        <v>65400</v>
      </c>
    </row>
    <row r="4226" spans="1:40" x14ac:dyDescent="0.25">
      <c r="A4226" t="s">
        <v>4025</v>
      </c>
      <c r="B4226">
        <v>498</v>
      </c>
      <c r="C4226">
        <v>565521</v>
      </c>
      <c r="D4226">
        <v>1</v>
      </c>
      <c r="E4226">
        <v>0</v>
      </c>
      <c r="F4226">
        <v>0</v>
      </c>
      <c r="G4226">
        <v>0</v>
      </c>
      <c r="H4226">
        <v>0</v>
      </c>
      <c r="I4226" t="s">
        <v>85</v>
      </c>
      <c r="J4226" t="s">
        <v>1117</v>
      </c>
      <c r="K4226">
        <v>112528.14132319565</v>
      </c>
      <c r="O4226">
        <f t="shared" si="461"/>
        <v>0</v>
      </c>
      <c r="Q4226">
        <f t="shared" si="462"/>
        <v>0</v>
      </c>
      <c r="S4226">
        <f t="shared" si="463"/>
        <v>0</v>
      </c>
      <c r="U4226">
        <f t="shared" si="464"/>
        <v>0</v>
      </c>
      <c r="AF4226">
        <v>0</v>
      </c>
      <c r="AG4226">
        <f t="shared" si="465"/>
        <v>0</v>
      </c>
      <c r="AL4226">
        <f t="shared" si="466"/>
        <v>112528.14132319565</v>
      </c>
      <c r="AM4226">
        <f t="shared" si="467"/>
        <v>112500</v>
      </c>
      <c r="AN4226">
        <v>108200</v>
      </c>
    </row>
    <row r="4227" spans="1:40" x14ac:dyDescent="0.25">
      <c r="A4227" t="s">
        <v>4026</v>
      </c>
      <c r="B4227">
        <v>375</v>
      </c>
      <c r="C4227">
        <v>533637</v>
      </c>
      <c r="D4227">
        <v>1</v>
      </c>
      <c r="E4227">
        <v>0</v>
      </c>
      <c r="F4227">
        <v>0</v>
      </c>
      <c r="G4227">
        <v>0</v>
      </c>
      <c r="H4227">
        <v>0</v>
      </c>
      <c r="I4227" t="s">
        <v>26</v>
      </c>
      <c r="J4227" t="s">
        <v>154</v>
      </c>
      <c r="K4227">
        <v>84997.440160101047</v>
      </c>
      <c r="O4227">
        <f t="shared" si="461"/>
        <v>0</v>
      </c>
      <c r="Q4227">
        <f t="shared" si="462"/>
        <v>0</v>
      </c>
      <c r="S4227">
        <f t="shared" si="463"/>
        <v>0</v>
      </c>
      <c r="U4227">
        <f t="shared" si="464"/>
        <v>0</v>
      </c>
      <c r="AF4227">
        <v>0</v>
      </c>
      <c r="AG4227">
        <f t="shared" si="465"/>
        <v>0</v>
      </c>
      <c r="AL4227">
        <f t="shared" si="466"/>
        <v>84997.440160101047</v>
      </c>
      <c r="AM4227">
        <f t="shared" si="467"/>
        <v>85000</v>
      </c>
      <c r="AN4227">
        <v>81100</v>
      </c>
    </row>
    <row r="4228" spans="1:40" x14ac:dyDescent="0.25">
      <c r="A4228" t="s">
        <v>4027</v>
      </c>
      <c r="B4228">
        <v>483</v>
      </c>
      <c r="C4228">
        <v>533645</v>
      </c>
      <c r="D4228">
        <v>1</v>
      </c>
      <c r="E4228">
        <v>0</v>
      </c>
      <c r="F4228">
        <v>0</v>
      </c>
      <c r="G4228">
        <v>0</v>
      </c>
      <c r="H4228">
        <v>0</v>
      </c>
      <c r="I4228" t="s">
        <v>26</v>
      </c>
      <c r="J4228" t="s">
        <v>154</v>
      </c>
      <c r="K4228">
        <v>109177.41770196897</v>
      </c>
      <c r="O4228">
        <f t="shared" si="461"/>
        <v>0</v>
      </c>
      <c r="Q4228">
        <f t="shared" si="462"/>
        <v>0</v>
      </c>
      <c r="S4228">
        <f t="shared" si="463"/>
        <v>0</v>
      </c>
      <c r="U4228">
        <f t="shared" si="464"/>
        <v>0</v>
      </c>
      <c r="AF4228">
        <v>0</v>
      </c>
      <c r="AG4228">
        <f t="shared" si="465"/>
        <v>0</v>
      </c>
      <c r="AL4228">
        <f t="shared" si="466"/>
        <v>109177.41770196897</v>
      </c>
      <c r="AM4228">
        <f t="shared" si="467"/>
        <v>109200</v>
      </c>
      <c r="AN4228">
        <v>102400</v>
      </c>
    </row>
    <row r="4229" spans="1:40" x14ac:dyDescent="0.25">
      <c r="A4229" s="3" t="s">
        <v>893</v>
      </c>
      <c r="B4229">
        <v>1162</v>
      </c>
      <c r="C4229">
        <v>517534</v>
      </c>
      <c r="D4229">
        <v>1</v>
      </c>
      <c r="E4229">
        <v>1</v>
      </c>
      <c r="F4229">
        <v>0</v>
      </c>
      <c r="G4229">
        <v>0</v>
      </c>
      <c r="H4229">
        <v>0</v>
      </c>
      <c r="I4229" t="s">
        <v>61</v>
      </c>
      <c r="J4229" t="s">
        <v>272</v>
      </c>
      <c r="K4229">
        <v>259371.4829153707</v>
      </c>
      <c r="L4229">
        <v>4773</v>
      </c>
      <c r="M4229">
        <v>248739.94758804282</v>
      </c>
      <c r="N4229">
        <v>2</v>
      </c>
      <c r="O4229">
        <f t="shared" ref="O4229:O4292" si="468">N4229*690</f>
        <v>1380</v>
      </c>
      <c r="P4229">
        <v>53</v>
      </c>
      <c r="Q4229">
        <f t="shared" ref="Q4229:Q4292" si="469">P4229*2760</f>
        <v>146280</v>
      </c>
      <c r="R4229">
        <v>27</v>
      </c>
      <c r="S4229">
        <f t="shared" ref="S4229:S4292" si="470">R4229*920</f>
        <v>24840</v>
      </c>
      <c r="T4229">
        <v>3</v>
      </c>
      <c r="U4229">
        <f t="shared" ref="U4229:U4292" si="471">T4229*209</f>
        <v>627</v>
      </c>
      <c r="AF4229">
        <v>0</v>
      </c>
      <c r="AG4229">
        <f t="shared" ref="AG4229:AG4292" si="472">AF4229*29000</f>
        <v>0</v>
      </c>
      <c r="AL4229">
        <f t="shared" ref="AL4229:AL4292" si="473">K4229+M4229+O4229+Q4229+S4229+U4229+W4229+Y4229+AA4229+AB4229+AD4229+AE4229+AG4229+AI4229+AK4229</f>
        <v>681238.43050341355</v>
      </c>
      <c r="AM4229">
        <f t="shared" ref="AM4229:AM4292" si="474">ROUND(AL4229/100,0)*100</f>
        <v>681200</v>
      </c>
      <c r="AN4229">
        <v>751300</v>
      </c>
    </row>
    <row r="4230" spans="1:40" x14ac:dyDescent="0.25">
      <c r="A4230" t="s">
        <v>893</v>
      </c>
      <c r="B4230">
        <v>410</v>
      </c>
      <c r="C4230">
        <v>593524</v>
      </c>
      <c r="D4230">
        <v>1</v>
      </c>
      <c r="E4230">
        <v>0</v>
      </c>
      <c r="F4230">
        <v>0</v>
      </c>
      <c r="G4230">
        <v>0</v>
      </c>
      <c r="H4230">
        <v>0</v>
      </c>
      <c r="I4230" t="s">
        <v>30</v>
      </c>
      <c r="J4230" t="s">
        <v>485</v>
      </c>
      <c r="K4230">
        <v>92844.454183149224</v>
      </c>
      <c r="O4230">
        <f t="shared" si="468"/>
        <v>0</v>
      </c>
      <c r="Q4230">
        <f t="shared" si="469"/>
        <v>0</v>
      </c>
      <c r="S4230">
        <f t="shared" si="470"/>
        <v>0</v>
      </c>
      <c r="U4230">
        <f t="shared" si="471"/>
        <v>0</v>
      </c>
      <c r="AF4230">
        <v>0</v>
      </c>
      <c r="AG4230">
        <f t="shared" si="472"/>
        <v>0</v>
      </c>
      <c r="AL4230">
        <f t="shared" si="473"/>
        <v>92844.454183149224</v>
      </c>
      <c r="AM4230">
        <f t="shared" si="474"/>
        <v>92800</v>
      </c>
      <c r="AN4230">
        <v>90200</v>
      </c>
    </row>
    <row r="4231" spans="1:40" x14ac:dyDescent="0.25">
      <c r="A4231" s="3" t="s">
        <v>4028</v>
      </c>
      <c r="B4231">
        <v>1112</v>
      </c>
      <c r="C4231">
        <v>509841</v>
      </c>
      <c r="D4231">
        <v>1</v>
      </c>
      <c r="E4231">
        <v>1</v>
      </c>
      <c r="F4231">
        <v>0</v>
      </c>
      <c r="G4231">
        <v>0</v>
      </c>
      <c r="H4231">
        <v>0</v>
      </c>
      <c r="I4231" t="s">
        <v>38</v>
      </c>
      <c r="J4231" t="s">
        <v>236</v>
      </c>
      <c r="K4231">
        <v>248401.2482682245</v>
      </c>
      <c r="L4231">
        <v>1631</v>
      </c>
      <c r="M4231">
        <v>85259.47328371786</v>
      </c>
      <c r="O4231">
        <f t="shared" si="468"/>
        <v>0</v>
      </c>
      <c r="P4231">
        <v>43</v>
      </c>
      <c r="Q4231">
        <f t="shared" si="469"/>
        <v>118680</v>
      </c>
      <c r="R4231">
        <v>3</v>
      </c>
      <c r="S4231">
        <f t="shared" si="470"/>
        <v>2760</v>
      </c>
      <c r="T4231">
        <v>1</v>
      </c>
      <c r="U4231">
        <f t="shared" si="471"/>
        <v>209</v>
      </c>
      <c r="AF4231">
        <v>0</v>
      </c>
      <c r="AG4231">
        <f t="shared" si="472"/>
        <v>0</v>
      </c>
      <c r="AL4231">
        <f t="shared" si="473"/>
        <v>455309.72155194235</v>
      </c>
      <c r="AM4231">
        <f t="shared" si="474"/>
        <v>455300</v>
      </c>
      <c r="AN4231">
        <v>409800</v>
      </c>
    </row>
    <row r="4232" spans="1:40" x14ac:dyDescent="0.25">
      <c r="A4232" t="s">
        <v>4029</v>
      </c>
      <c r="B4232">
        <v>228</v>
      </c>
      <c r="C4232">
        <v>530387</v>
      </c>
      <c r="D4232">
        <v>1</v>
      </c>
      <c r="E4232">
        <v>0</v>
      </c>
      <c r="F4232">
        <v>0</v>
      </c>
      <c r="G4232">
        <v>0</v>
      </c>
      <c r="H4232">
        <v>0</v>
      </c>
      <c r="I4232" t="s">
        <v>51</v>
      </c>
      <c r="J4232" t="s">
        <v>1020</v>
      </c>
      <c r="K4232">
        <v>68144.142339082857</v>
      </c>
      <c r="O4232">
        <f t="shared" si="468"/>
        <v>0</v>
      </c>
      <c r="Q4232">
        <f t="shared" si="469"/>
        <v>0</v>
      </c>
      <c r="S4232">
        <f t="shared" si="470"/>
        <v>0</v>
      </c>
      <c r="U4232">
        <f t="shared" si="471"/>
        <v>0</v>
      </c>
      <c r="AF4232">
        <v>0</v>
      </c>
      <c r="AG4232">
        <f t="shared" si="472"/>
        <v>0</v>
      </c>
      <c r="AL4232">
        <f t="shared" si="473"/>
        <v>68144.142339082857</v>
      </c>
      <c r="AM4232">
        <f t="shared" si="474"/>
        <v>68100</v>
      </c>
      <c r="AN4232">
        <v>65400</v>
      </c>
    </row>
    <row r="4233" spans="1:40" x14ac:dyDescent="0.25">
      <c r="A4233" t="s">
        <v>2184</v>
      </c>
      <c r="B4233">
        <v>278</v>
      </c>
      <c r="C4233">
        <v>517569</v>
      </c>
      <c r="D4233">
        <v>1</v>
      </c>
      <c r="E4233">
        <v>0</v>
      </c>
      <c r="F4233">
        <v>0</v>
      </c>
      <c r="G4233">
        <v>0</v>
      </c>
      <c r="H4233">
        <v>0</v>
      </c>
      <c r="I4233" t="s">
        <v>61</v>
      </c>
      <c r="J4233" t="s">
        <v>272</v>
      </c>
      <c r="K4233">
        <v>68144.142339082857</v>
      </c>
      <c r="O4233">
        <f t="shared" si="468"/>
        <v>0</v>
      </c>
      <c r="Q4233">
        <f t="shared" si="469"/>
        <v>0</v>
      </c>
      <c r="S4233">
        <f t="shared" si="470"/>
        <v>0</v>
      </c>
      <c r="U4233">
        <f t="shared" si="471"/>
        <v>0</v>
      </c>
      <c r="AF4233">
        <v>0</v>
      </c>
      <c r="AG4233">
        <f t="shared" si="472"/>
        <v>0</v>
      </c>
      <c r="AL4233">
        <f t="shared" si="473"/>
        <v>68144.142339082857</v>
      </c>
      <c r="AM4233">
        <f t="shared" si="474"/>
        <v>68100</v>
      </c>
      <c r="AN4233">
        <v>65400</v>
      </c>
    </row>
    <row r="4234" spans="1:40" x14ac:dyDescent="0.25">
      <c r="A4234" t="s">
        <v>2184</v>
      </c>
      <c r="B4234">
        <v>972</v>
      </c>
      <c r="C4234">
        <v>579629</v>
      </c>
      <c r="D4234">
        <v>1</v>
      </c>
      <c r="E4234">
        <v>0</v>
      </c>
      <c r="F4234">
        <v>0</v>
      </c>
      <c r="G4234">
        <v>0</v>
      </c>
      <c r="H4234">
        <v>0</v>
      </c>
      <c r="I4234" t="s">
        <v>33</v>
      </c>
      <c r="J4234" t="s">
        <v>177</v>
      </c>
      <c r="K4234">
        <v>217616.02127613587</v>
      </c>
      <c r="O4234">
        <f t="shared" si="468"/>
        <v>0</v>
      </c>
      <c r="Q4234">
        <f t="shared" si="469"/>
        <v>0</v>
      </c>
      <c r="S4234">
        <f t="shared" si="470"/>
        <v>0</v>
      </c>
      <c r="U4234">
        <f t="shared" si="471"/>
        <v>0</v>
      </c>
      <c r="AF4234">
        <v>1</v>
      </c>
      <c r="AG4234">
        <f t="shared" si="472"/>
        <v>29000</v>
      </c>
      <c r="AL4234">
        <f t="shared" si="473"/>
        <v>246616.02127613587</v>
      </c>
      <c r="AM4234">
        <f t="shared" si="474"/>
        <v>246600</v>
      </c>
      <c r="AN4234">
        <v>239700</v>
      </c>
    </row>
    <row r="4235" spans="1:40" x14ac:dyDescent="0.25">
      <c r="A4235" t="s">
        <v>4030</v>
      </c>
      <c r="B4235">
        <v>496</v>
      </c>
      <c r="C4235">
        <v>540854</v>
      </c>
      <c r="D4235">
        <v>1</v>
      </c>
      <c r="E4235">
        <v>0</v>
      </c>
      <c r="F4235">
        <v>0</v>
      </c>
      <c r="G4235">
        <v>0</v>
      </c>
      <c r="H4235">
        <v>0</v>
      </c>
      <c r="I4235" t="s">
        <v>61</v>
      </c>
      <c r="J4235" t="s">
        <v>520</v>
      </c>
      <c r="K4235">
        <v>112081.48046430349</v>
      </c>
      <c r="O4235">
        <f t="shared" si="468"/>
        <v>0</v>
      </c>
      <c r="Q4235">
        <f t="shared" si="469"/>
        <v>0</v>
      </c>
      <c r="S4235">
        <f t="shared" si="470"/>
        <v>0</v>
      </c>
      <c r="U4235">
        <f t="shared" si="471"/>
        <v>0</v>
      </c>
      <c r="AF4235">
        <v>0</v>
      </c>
      <c r="AG4235">
        <f t="shared" si="472"/>
        <v>0</v>
      </c>
      <c r="AL4235">
        <f t="shared" si="473"/>
        <v>112081.48046430349</v>
      </c>
      <c r="AM4235">
        <f t="shared" si="474"/>
        <v>112100</v>
      </c>
      <c r="AN4235">
        <v>106700</v>
      </c>
    </row>
    <row r="4236" spans="1:40" x14ac:dyDescent="0.25">
      <c r="A4236" s="4" t="s">
        <v>2751</v>
      </c>
      <c r="B4236">
        <v>3737</v>
      </c>
      <c r="C4236">
        <v>582239</v>
      </c>
      <c r="D4236">
        <v>1</v>
      </c>
      <c r="E4236">
        <v>1</v>
      </c>
      <c r="F4236">
        <v>1</v>
      </c>
      <c r="G4236">
        <v>0</v>
      </c>
      <c r="H4236">
        <v>0</v>
      </c>
      <c r="I4236" t="s">
        <v>30</v>
      </c>
      <c r="J4236" t="s">
        <v>29</v>
      </c>
      <c r="K4236">
        <v>811463.47574775724</v>
      </c>
      <c r="L4236">
        <v>3737</v>
      </c>
      <c r="M4236">
        <v>194915.65988027237</v>
      </c>
      <c r="O4236">
        <f t="shared" si="468"/>
        <v>0</v>
      </c>
      <c r="P4236">
        <v>38</v>
      </c>
      <c r="Q4236">
        <f t="shared" si="469"/>
        <v>104880</v>
      </c>
      <c r="R4236">
        <v>6</v>
      </c>
      <c r="S4236">
        <f t="shared" si="470"/>
        <v>5520</v>
      </c>
      <c r="T4236">
        <v>12</v>
      </c>
      <c r="U4236">
        <f t="shared" si="471"/>
        <v>2508</v>
      </c>
      <c r="V4236">
        <v>4033</v>
      </c>
      <c r="W4236">
        <v>827989.72851650859</v>
      </c>
      <c r="AF4236">
        <v>0</v>
      </c>
      <c r="AG4236">
        <f t="shared" si="472"/>
        <v>0</v>
      </c>
      <c r="AL4236">
        <f t="shared" si="473"/>
        <v>1947276.8641445383</v>
      </c>
      <c r="AM4236">
        <f t="shared" si="474"/>
        <v>1947300</v>
      </c>
      <c r="AN4236">
        <v>1949300</v>
      </c>
    </row>
    <row r="4237" spans="1:40" x14ac:dyDescent="0.25">
      <c r="A4237" s="3" t="s">
        <v>4031</v>
      </c>
      <c r="B4237">
        <v>1348</v>
      </c>
      <c r="C4237">
        <v>582247</v>
      </c>
      <c r="D4237">
        <v>1</v>
      </c>
      <c r="E4237">
        <v>1</v>
      </c>
      <c r="F4237">
        <v>0</v>
      </c>
      <c r="G4237">
        <v>0</v>
      </c>
      <c r="H4237">
        <v>0</v>
      </c>
      <c r="I4237" t="s">
        <v>30</v>
      </c>
      <c r="J4237" t="s">
        <v>29</v>
      </c>
      <c r="K4237">
        <v>300074.16287093336</v>
      </c>
      <c r="L4237">
        <v>1348</v>
      </c>
      <c r="M4237">
        <v>70493.577012156311</v>
      </c>
      <c r="O4237">
        <f t="shared" si="468"/>
        <v>0</v>
      </c>
      <c r="P4237">
        <v>1</v>
      </c>
      <c r="Q4237">
        <f t="shared" si="469"/>
        <v>2760</v>
      </c>
      <c r="R4237">
        <v>5</v>
      </c>
      <c r="S4237">
        <f t="shared" si="470"/>
        <v>4600</v>
      </c>
      <c r="T4237">
        <v>1</v>
      </c>
      <c r="U4237">
        <f t="shared" si="471"/>
        <v>209</v>
      </c>
      <c r="AF4237">
        <v>0</v>
      </c>
      <c r="AG4237">
        <f t="shared" si="472"/>
        <v>0</v>
      </c>
      <c r="AL4237">
        <f t="shared" si="473"/>
        <v>378136.73988308967</v>
      </c>
      <c r="AM4237">
        <f t="shared" si="474"/>
        <v>378100</v>
      </c>
      <c r="AN4237">
        <v>421700</v>
      </c>
    </row>
    <row r="4238" spans="1:40" x14ac:dyDescent="0.25">
      <c r="A4238" s="4" t="s">
        <v>715</v>
      </c>
      <c r="B4238">
        <v>3852</v>
      </c>
      <c r="C4238">
        <v>583758</v>
      </c>
      <c r="D4238">
        <v>1</v>
      </c>
      <c r="E4238">
        <v>1</v>
      </c>
      <c r="F4238">
        <v>1</v>
      </c>
      <c r="G4238">
        <v>0</v>
      </c>
      <c r="H4238">
        <v>0</v>
      </c>
      <c r="I4238" t="s">
        <v>30</v>
      </c>
      <c r="J4238" t="s">
        <v>471</v>
      </c>
      <c r="K4238">
        <v>835650.73356460524</v>
      </c>
      <c r="L4238">
        <v>11714</v>
      </c>
      <c r="M4238">
        <v>607919.02780605177</v>
      </c>
      <c r="N4238">
        <v>1</v>
      </c>
      <c r="O4238">
        <f t="shared" si="468"/>
        <v>690</v>
      </c>
      <c r="P4238">
        <v>48</v>
      </c>
      <c r="Q4238">
        <f t="shared" si="469"/>
        <v>132480</v>
      </c>
      <c r="R4238">
        <v>351</v>
      </c>
      <c r="S4238">
        <f t="shared" si="470"/>
        <v>322920</v>
      </c>
      <c r="T4238">
        <v>38</v>
      </c>
      <c r="U4238">
        <f t="shared" si="471"/>
        <v>7942</v>
      </c>
      <c r="V4238">
        <v>10760</v>
      </c>
      <c r="W4238">
        <v>2167603.4695346304</v>
      </c>
      <c r="AF4238">
        <v>0</v>
      </c>
      <c r="AG4238">
        <f t="shared" si="472"/>
        <v>0</v>
      </c>
      <c r="AL4238">
        <f t="shared" si="473"/>
        <v>4075205.2309052874</v>
      </c>
      <c r="AM4238">
        <f t="shared" si="474"/>
        <v>4075200</v>
      </c>
      <c r="AN4238">
        <v>4046100</v>
      </c>
    </row>
    <row r="4239" spans="1:40" x14ac:dyDescent="0.25">
      <c r="A4239" t="s">
        <v>4032</v>
      </c>
      <c r="B4239">
        <v>1505</v>
      </c>
      <c r="C4239">
        <v>583766</v>
      </c>
      <c r="D4239">
        <v>1</v>
      </c>
      <c r="E4239">
        <v>0</v>
      </c>
      <c r="F4239">
        <v>0</v>
      </c>
      <c r="G4239">
        <v>0</v>
      </c>
      <c r="H4239">
        <v>0</v>
      </c>
      <c r="I4239" t="s">
        <v>30</v>
      </c>
      <c r="J4239" t="s">
        <v>471</v>
      </c>
      <c r="K4239">
        <v>334307.09532956831</v>
      </c>
      <c r="O4239">
        <f t="shared" si="468"/>
        <v>0</v>
      </c>
      <c r="Q4239">
        <f t="shared" si="469"/>
        <v>0</v>
      </c>
      <c r="S4239">
        <f t="shared" si="470"/>
        <v>0</v>
      </c>
      <c r="U4239">
        <f t="shared" si="471"/>
        <v>0</v>
      </c>
      <c r="AF4239">
        <v>0</v>
      </c>
      <c r="AG4239">
        <f t="shared" si="472"/>
        <v>0</v>
      </c>
      <c r="AL4239">
        <f t="shared" si="473"/>
        <v>334307.09532956831</v>
      </c>
      <c r="AM4239">
        <f t="shared" si="474"/>
        <v>334300</v>
      </c>
      <c r="AN4239">
        <v>312300</v>
      </c>
    </row>
    <row r="4240" spans="1:40" x14ac:dyDescent="0.25">
      <c r="A4240" s="3" t="s">
        <v>2501</v>
      </c>
      <c r="B4240">
        <v>541</v>
      </c>
      <c r="C4240">
        <v>588920</v>
      </c>
      <c r="D4240">
        <v>1</v>
      </c>
      <c r="E4240">
        <v>1</v>
      </c>
      <c r="F4240">
        <v>0</v>
      </c>
      <c r="G4240">
        <v>0</v>
      </c>
      <c r="H4240">
        <v>0</v>
      </c>
      <c r="I4240" t="s">
        <v>90</v>
      </c>
      <c r="J4240" t="s">
        <v>446</v>
      </c>
      <c r="K4240">
        <v>122123.89010286072</v>
      </c>
      <c r="L4240">
        <v>1310</v>
      </c>
      <c r="M4240">
        <v>68510.199849735101</v>
      </c>
      <c r="O4240">
        <f t="shared" si="468"/>
        <v>0</v>
      </c>
      <c r="P4240">
        <v>9</v>
      </c>
      <c r="Q4240">
        <f t="shared" si="469"/>
        <v>24840</v>
      </c>
      <c r="R4240">
        <v>6</v>
      </c>
      <c r="S4240">
        <f t="shared" si="470"/>
        <v>5520</v>
      </c>
      <c r="T4240">
        <v>4</v>
      </c>
      <c r="U4240">
        <f t="shared" si="471"/>
        <v>836</v>
      </c>
      <c r="AF4240">
        <v>0</v>
      </c>
      <c r="AG4240">
        <f t="shared" si="472"/>
        <v>0</v>
      </c>
      <c r="AL4240">
        <f t="shared" si="473"/>
        <v>221830.08995259582</v>
      </c>
      <c r="AM4240">
        <f t="shared" si="474"/>
        <v>221800</v>
      </c>
      <c r="AN4240">
        <v>255900</v>
      </c>
    </row>
    <row r="4241" spans="1:40" x14ac:dyDescent="0.25">
      <c r="A4241" t="s">
        <v>4033</v>
      </c>
      <c r="B4241">
        <v>94</v>
      </c>
      <c r="C4241">
        <v>577448</v>
      </c>
      <c r="D4241">
        <v>1</v>
      </c>
      <c r="E4241">
        <v>0</v>
      </c>
      <c r="F4241">
        <v>0</v>
      </c>
      <c r="G4241">
        <v>0</v>
      </c>
      <c r="H4241">
        <v>0</v>
      </c>
      <c r="I4241" t="s">
        <v>51</v>
      </c>
      <c r="J4241" t="s">
        <v>1228</v>
      </c>
      <c r="K4241">
        <v>68144.142339082857</v>
      </c>
      <c r="O4241">
        <f t="shared" si="468"/>
        <v>0</v>
      </c>
      <c r="Q4241">
        <f t="shared" si="469"/>
        <v>0</v>
      </c>
      <c r="S4241">
        <f t="shared" si="470"/>
        <v>0</v>
      </c>
      <c r="U4241">
        <f t="shared" si="471"/>
        <v>0</v>
      </c>
      <c r="AF4241">
        <v>0</v>
      </c>
      <c r="AG4241">
        <f t="shared" si="472"/>
        <v>0</v>
      </c>
      <c r="AL4241">
        <f t="shared" si="473"/>
        <v>68144.142339082857</v>
      </c>
      <c r="AM4241">
        <f t="shared" si="474"/>
        <v>68100</v>
      </c>
      <c r="AN4241">
        <v>65400</v>
      </c>
    </row>
    <row r="4242" spans="1:40" x14ac:dyDescent="0.25">
      <c r="A4242" t="s">
        <v>4034</v>
      </c>
      <c r="B4242">
        <v>411</v>
      </c>
      <c r="C4242">
        <v>517585</v>
      </c>
      <c r="D4242">
        <v>1</v>
      </c>
      <c r="E4242">
        <v>0</v>
      </c>
      <c r="F4242">
        <v>0</v>
      </c>
      <c r="G4242">
        <v>0</v>
      </c>
      <c r="H4242">
        <v>0</v>
      </c>
      <c r="I4242" t="s">
        <v>61</v>
      </c>
      <c r="J4242" t="s">
        <v>273</v>
      </c>
      <c r="K4242">
        <v>93068.496186159216</v>
      </c>
      <c r="O4242">
        <f t="shared" si="468"/>
        <v>0</v>
      </c>
      <c r="Q4242">
        <f t="shared" si="469"/>
        <v>0</v>
      </c>
      <c r="S4242">
        <f t="shared" si="470"/>
        <v>0</v>
      </c>
      <c r="U4242">
        <f t="shared" si="471"/>
        <v>0</v>
      </c>
      <c r="AF4242">
        <v>1</v>
      </c>
      <c r="AG4242">
        <f t="shared" si="472"/>
        <v>29000</v>
      </c>
      <c r="AL4242">
        <f t="shared" si="473"/>
        <v>122068.49618615922</v>
      </c>
      <c r="AM4242">
        <f t="shared" si="474"/>
        <v>122100</v>
      </c>
      <c r="AN4242">
        <v>117300</v>
      </c>
    </row>
    <row r="4243" spans="1:40" x14ac:dyDescent="0.25">
      <c r="A4243" t="s">
        <v>4035</v>
      </c>
      <c r="B4243">
        <v>241</v>
      </c>
      <c r="C4243">
        <v>566942</v>
      </c>
      <c r="D4243">
        <v>1</v>
      </c>
      <c r="E4243">
        <v>0</v>
      </c>
      <c r="F4243">
        <v>0</v>
      </c>
      <c r="G4243">
        <v>0</v>
      </c>
      <c r="H4243">
        <v>0</v>
      </c>
      <c r="I4243" t="s">
        <v>110</v>
      </c>
      <c r="J4243" t="s">
        <v>336</v>
      </c>
      <c r="K4243">
        <v>68144.142339082857</v>
      </c>
      <c r="O4243">
        <f t="shared" si="468"/>
        <v>0</v>
      </c>
      <c r="Q4243">
        <f t="shared" si="469"/>
        <v>0</v>
      </c>
      <c r="S4243">
        <f t="shared" si="470"/>
        <v>0</v>
      </c>
      <c r="U4243">
        <f t="shared" si="471"/>
        <v>0</v>
      </c>
      <c r="AF4243">
        <v>0</v>
      </c>
      <c r="AG4243">
        <f t="shared" si="472"/>
        <v>0</v>
      </c>
      <c r="AL4243">
        <f t="shared" si="473"/>
        <v>68144.142339082857</v>
      </c>
      <c r="AM4243">
        <f t="shared" si="474"/>
        <v>68100</v>
      </c>
      <c r="AN4243">
        <v>65400</v>
      </c>
    </row>
    <row r="4244" spans="1:40" x14ac:dyDescent="0.25">
      <c r="A4244" t="s">
        <v>4036</v>
      </c>
      <c r="B4244">
        <v>199</v>
      </c>
      <c r="C4244">
        <v>589951</v>
      </c>
      <c r="D4244">
        <v>1</v>
      </c>
      <c r="E4244">
        <v>0</v>
      </c>
      <c r="F4244">
        <v>0</v>
      </c>
      <c r="G4244">
        <v>0</v>
      </c>
      <c r="H4244">
        <v>0</v>
      </c>
      <c r="I4244" t="s">
        <v>61</v>
      </c>
      <c r="J4244" t="s">
        <v>521</v>
      </c>
      <c r="K4244">
        <v>68144.142339082857</v>
      </c>
      <c r="O4244">
        <f t="shared" si="468"/>
        <v>0</v>
      </c>
      <c r="Q4244">
        <f t="shared" si="469"/>
        <v>0</v>
      </c>
      <c r="S4244">
        <f t="shared" si="470"/>
        <v>0</v>
      </c>
      <c r="U4244">
        <f t="shared" si="471"/>
        <v>0</v>
      </c>
      <c r="AF4244">
        <v>0</v>
      </c>
      <c r="AG4244">
        <f t="shared" si="472"/>
        <v>0</v>
      </c>
      <c r="AL4244">
        <f t="shared" si="473"/>
        <v>68144.142339082857</v>
      </c>
      <c r="AM4244">
        <f t="shared" si="474"/>
        <v>68100</v>
      </c>
      <c r="AN4244">
        <v>65400</v>
      </c>
    </row>
    <row r="4245" spans="1:40" x14ac:dyDescent="0.25">
      <c r="A4245" t="s">
        <v>4037</v>
      </c>
      <c r="B4245">
        <v>215</v>
      </c>
      <c r="C4245">
        <v>562068</v>
      </c>
      <c r="D4245">
        <v>1</v>
      </c>
      <c r="E4245">
        <v>0</v>
      </c>
      <c r="F4245">
        <v>0</v>
      </c>
      <c r="G4245">
        <v>0</v>
      </c>
      <c r="H4245">
        <v>0</v>
      </c>
      <c r="I4245" t="s">
        <v>23</v>
      </c>
      <c r="J4245" t="s">
        <v>48</v>
      </c>
      <c r="K4245">
        <v>68144.142339082857</v>
      </c>
      <c r="O4245">
        <f t="shared" si="468"/>
        <v>0</v>
      </c>
      <c r="Q4245">
        <f t="shared" si="469"/>
        <v>0</v>
      </c>
      <c r="S4245">
        <f t="shared" si="470"/>
        <v>0</v>
      </c>
      <c r="U4245">
        <f t="shared" si="471"/>
        <v>0</v>
      </c>
      <c r="AF4245">
        <v>6</v>
      </c>
      <c r="AG4245">
        <f t="shared" si="472"/>
        <v>174000</v>
      </c>
      <c r="AL4245">
        <f t="shared" si="473"/>
        <v>242144.14233908284</v>
      </c>
      <c r="AM4245">
        <f t="shared" si="474"/>
        <v>242100</v>
      </c>
      <c r="AN4245">
        <v>152400</v>
      </c>
    </row>
    <row r="4246" spans="1:40" x14ac:dyDescent="0.25">
      <c r="A4246" s="6" t="s">
        <v>195</v>
      </c>
      <c r="B4246">
        <v>15846</v>
      </c>
      <c r="C4246">
        <v>541656</v>
      </c>
      <c r="D4246">
        <v>1</v>
      </c>
      <c r="E4246">
        <v>1</v>
      </c>
      <c r="F4246">
        <v>1</v>
      </c>
      <c r="G4246">
        <v>1</v>
      </c>
      <c r="H4246">
        <v>1</v>
      </c>
      <c r="I4246" t="s">
        <v>26</v>
      </c>
      <c r="J4246" t="s">
        <v>195</v>
      </c>
      <c r="K4246">
        <v>662385.71713062539</v>
      </c>
      <c r="L4246">
        <v>19333</v>
      </c>
      <c r="M4246">
        <v>394632.88280253892</v>
      </c>
      <c r="N4246">
        <v>831</v>
      </c>
      <c r="O4246">
        <f t="shared" si="468"/>
        <v>573390</v>
      </c>
      <c r="P4246">
        <v>82</v>
      </c>
      <c r="Q4246">
        <f t="shared" si="469"/>
        <v>226320</v>
      </c>
      <c r="R4246">
        <v>389</v>
      </c>
      <c r="S4246">
        <f t="shared" si="470"/>
        <v>357880</v>
      </c>
      <c r="T4246">
        <v>195</v>
      </c>
      <c r="U4246">
        <f t="shared" si="471"/>
        <v>40755</v>
      </c>
      <c r="V4246">
        <v>32940</v>
      </c>
      <c r="W4246">
        <v>3555856.6209150529</v>
      </c>
      <c r="X4246">
        <v>34767</v>
      </c>
      <c r="Y4246">
        <v>5603974.0754333828</v>
      </c>
      <c r="Z4246">
        <v>55565</v>
      </c>
      <c r="AA4246">
        <v>25876987.960204061</v>
      </c>
      <c r="AC4246">
        <v>6033</v>
      </c>
      <c r="AD4246">
        <v>693795</v>
      </c>
      <c r="AF4246">
        <v>5</v>
      </c>
      <c r="AG4246">
        <f t="shared" si="472"/>
        <v>145000</v>
      </c>
      <c r="AH4246">
        <v>672</v>
      </c>
      <c r="AI4246">
        <v>1664544</v>
      </c>
      <c r="AJ4246">
        <v>2156</v>
      </c>
      <c r="AK4246">
        <v>247940</v>
      </c>
      <c r="AL4246">
        <f t="shared" si="473"/>
        <v>40043461.256485663</v>
      </c>
      <c r="AM4246">
        <f t="shared" si="474"/>
        <v>40043500</v>
      </c>
      <c r="AN4246">
        <v>38248100</v>
      </c>
    </row>
    <row r="4247" spans="1:40" x14ac:dyDescent="0.25">
      <c r="A4247" t="s">
        <v>4038</v>
      </c>
      <c r="B4247">
        <v>94</v>
      </c>
      <c r="C4247">
        <v>589969</v>
      </c>
      <c r="D4247">
        <v>1</v>
      </c>
      <c r="E4247">
        <v>0</v>
      </c>
      <c r="F4247">
        <v>0</v>
      </c>
      <c r="G4247">
        <v>0</v>
      </c>
      <c r="H4247">
        <v>0</v>
      </c>
      <c r="I4247" t="s">
        <v>61</v>
      </c>
      <c r="J4247" t="s">
        <v>521</v>
      </c>
      <c r="K4247">
        <v>68144.142339082857</v>
      </c>
      <c r="O4247">
        <f t="shared" si="468"/>
        <v>0</v>
      </c>
      <c r="Q4247">
        <f t="shared" si="469"/>
        <v>0</v>
      </c>
      <c r="S4247">
        <f t="shared" si="470"/>
        <v>0</v>
      </c>
      <c r="U4247">
        <f t="shared" si="471"/>
        <v>0</v>
      </c>
      <c r="AF4247">
        <v>0</v>
      </c>
      <c r="AG4247">
        <f t="shared" si="472"/>
        <v>0</v>
      </c>
      <c r="AL4247">
        <f t="shared" si="473"/>
        <v>68144.142339082857</v>
      </c>
      <c r="AM4247">
        <f t="shared" si="474"/>
        <v>68100</v>
      </c>
      <c r="AN4247">
        <v>65400</v>
      </c>
    </row>
    <row r="4248" spans="1:40" x14ac:dyDescent="0.25">
      <c r="A4248" s="3" t="s">
        <v>3946</v>
      </c>
      <c r="B4248">
        <v>2177</v>
      </c>
      <c r="C4248">
        <v>584860</v>
      </c>
      <c r="D4248">
        <v>1</v>
      </c>
      <c r="E4248">
        <v>1</v>
      </c>
      <c r="F4248">
        <v>0</v>
      </c>
      <c r="G4248">
        <v>0</v>
      </c>
      <c r="H4248">
        <v>0</v>
      </c>
      <c r="I4248" t="s">
        <v>30</v>
      </c>
      <c r="J4248" t="s">
        <v>184</v>
      </c>
      <c r="K4248">
        <v>479699.65522835986</v>
      </c>
      <c r="L4248">
        <v>4422</v>
      </c>
      <c r="M4248">
        <v>230511.74054345966</v>
      </c>
      <c r="O4248">
        <f t="shared" si="468"/>
        <v>0</v>
      </c>
      <c r="P4248">
        <v>89</v>
      </c>
      <c r="Q4248">
        <f t="shared" si="469"/>
        <v>245640</v>
      </c>
      <c r="R4248">
        <v>20</v>
      </c>
      <c r="S4248">
        <f t="shared" si="470"/>
        <v>18400</v>
      </c>
      <c r="T4248">
        <v>14</v>
      </c>
      <c r="U4248">
        <f t="shared" si="471"/>
        <v>2926</v>
      </c>
      <c r="AF4248">
        <v>0</v>
      </c>
      <c r="AG4248">
        <f t="shared" si="472"/>
        <v>0</v>
      </c>
      <c r="AL4248">
        <f t="shared" si="473"/>
        <v>977177.39577181952</v>
      </c>
      <c r="AM4248">
        <f t="shared" si="474"/>
        <v>977200</v>
      </c>
      <c r="AN4248">
        <v>934000</v>
      </c>
    </row>
    <row r="4249" spans="1:40" x14ac:dyDescent="0.25">
      <c r="A4249" s="4" t="s">
        <v>4039</v>
      </c>
      <c r="B4249">
        <v>2117</v>
      </c>
      <c r="C4249">
        <v>562017</v>
      </c>
      <c r="D4249">
        <v>1</v>
      </c>
      <c r="E4249">
        <v>0</v>
      </c>
      <c r="F4249">
        <v>1</v>
      </c>
      <c r="G4249">
        <v>0</v>
      </c>
      <c r="H4249">
        <v>0</v>
      </c>
      <c r="I4249" t="s">
        <v>51</v>
      </c>
      <c r="J4249" t="s">
        <v>348</v>
      </c>
      <c r="K4249">
        <v>466787.03234646836</v>
      </c>
      <c r="O4249">
        <f t="shared" si="468"/>
        <v>0</v>
      </c>
      <c r="Q4249">
        <f t="shared" si="469"/>
        <v>0</v>
      </c>
      <c r="S4249">
        <f t="shared" si="470"/>
        <v>0</v>
      </c>
      <c r="U4249">
        <f t="shared" si="471"/>
        <v>0</v>
      </c>
      <c r="V4249">
        <v>2117</v>
      </c>
      <c r="W4249">
        <v>438274.26737795788</v>
      </c>
      <c r="AF4249">
        <v>3</v>
      </c>
      <c r="AG4249">
        <f t="shared" si="472"/>
        <v>87000</v>
      </c>
      <c r="AL4249">
        <f t="shared" si="473"/>
        <v>992061.29972442624</v>
      </c>
      <c r="AM4249">
        <f t="shared" si="474"/>
        <v>992100</v>
      </c>
      <c r="AN4249">
        <v>951500</v>
      </c>
    </row>
    <row r="4250" spans="1:40" x14ac:dyDescent="0.25">
      <c r="A4250" t="s">
        <v>4040</v>
      </c>
      <c r="B4250">
        <v>258</v>
      </c>
      <c r="C4250">
        <v>566659</v>
      </c>
      <c r="D4250">
        <v>1</v>
      </c>
      <c r="E4250">
        <v>0</v>
      </c>
      <c r="F4250">
        <v>0</v>
      </c>
      <c r="G4250">
        <v>0</v>
      </c>
      <c r="H4250">
        <v>0</v>
      </c>
      <c r="I4250" t="s">
        <v>85</v>
      </c>
      <c r="J4250" t="s">
        <v>430</v>
      </c>
      <c r="K4250">
        <v>68144.142339082857</v>
      </c>
      <c r="O4250">
        <f t="shared" si="468"/>
        <v>0</v>
      </c>
      <c r="Q4250">
        <f t="shared" si="469"/>
        <v>0</v>
      </c>
      <c r="S4250">
        <f t="shared" si="470"/>
        <v>0</v>
      </c>
      <c r="U4250">
        <f t="shared" si="471"/>
        <v>0</v>
      </c>
      <c r="AF4250">
        <v>0</v>
      </c>
      <c r="AG4250">
        <f t="shared" si="472"/>
        <v>0</v>
      </c>
      <c r="AL4250">
        <f t="shared" si="473"/>
        <v>68144.142339082857</v>
      </c>
      <c r="AM4250">
        <f t="shared" si="474"/>
        <v>68100</v>
      </c>
      <c r="AN4250">
        <v>65400</v>
      </c>
    </row>
    <row r="4251" spans="1:40" x14ac:dyDescent="0.25">
      <c r="A4251" t="s">
        <v>4040</v>
      </c>
      <c r="B4251">
        <v>368</v>
      </c>
      <c r="C4251">
        <v>572152</v>
      </c>
      <c r="D4251">
        <v>1</v>
      </c>
      <c r="E4251">
        <v>0</v>
      </c>
      <c r="F4251">
        <v>0</v>
      </c>
      <c r="G4251">
        <v>0</v>
      </c>
      <c r="H4251">
        <v>0</v>
      </c>
      <c r="I4251" t="s">
        <v>41</v>
      </c>
      <c r="J4251" t="s">
        <v>1254</v>
      </c>
      <c r="K4251">
        <v>83426.718478185969</v>
      </c>
      <c r="O4251">
        <f t="shared" si="468"/>
        <v>0</v>
      </c>
      <c r="Q4251">
        <f t="shared" si="469"/>
        <v>0</v>
      </c>
      <c r="S4251">
        <f t="shared" si="470"/>
        <v>0</v>
      </c>
      <c r="U4251">
        <f t="shared" si="471"/>
        <v>0</v>
      </c>
      <c r="AF4251">
        <v>0</v>
      </c>
      <c r="AG4251">
        <f t="shared" si="472"/>
        <v>0</v>
      </c>
      <c r="AL4251">
        <f t="shared" si="473"/>
        <v>83426.718478185969</v>
      </c>
      <c r="AM4251">
        <f t="shared" si="474"/>
        <v>83400</v>
      </c>
      <c r="AN4251">
        <v>81400</v>
      </c>
    </row>
    <row r="4252" spans="1:40" x14ac:dyDescent="0.25">
      <c r="A4252" t="s">
        <v>4041</v>
      </c>
      <c r="B4252">
        <v>430</v>
      </c>
      <c r="C4252">
        <v>587176</v>
      </c>
      <c r="D4252">
        <v>1</v>
      </c>
      <c r="E4252">
        <v>0</v>
      </c>
      <c r="F4252">
        <v>0</v>
      </c>
      <c r="G4252">
        <v>0</v>
      </c>
      <c r="H4252">
        <v>0</v>
      </c>
      <c r="I4252" t="s">
        <v>75</v>
      </c>
      <c r="J4252" t="s">
        <v>79</v>
      </c>
      <c r="K4252">
        <v>97323.661714928967</v>
      </c>
      <c r="O4252">
        <f t="shared" si="468"/>
        <v>0</v>
      </c>
      <c r="Q4252">
        <f t="shared" si="469"/>
        <v>0</v>
      </c>
      <c r="S4252">
        <f t="shared" si="470"/>
        <v>0</v>
      </c>
      <c r="U4252">
        <f t="shared" si="471"/>
        <v>0</v>
      </c>
      <c r="AF4252">
        <v>0</v>
      </c>
      <c r="AG4252">
        <f t="shared" si="472"/>
        <v>0</v>
      </c>
      <c r="AL4252">
        <f t="shared" si="473"/>
        <v>97323.661714928967</v>
      </c>
      <c r="AM4252">
        <f t="shared" si="474"/>
        <v>97300</v>
      </c>
      <c r="AN4252">
        <v>91300</v>
      </c>
    </row>
    <row r="4253" spans="1:40" x14ac:dyDescent="0.25">
      <c r="A4253" t="s">
        <v>4042</v>
      </c>
      <c r="B4253">
        <v>459</v>
      </c>
      <c r="C4253">
        <v>587788</v>
      </c>
      <c r="D4253">
        <v>1</v>
      </c>
      <c r="E4253">
        <v>0</v>
      </c>
      <c r="F4253">
        <v>0</v>
      </c>
      <c r="G4253">
        <v>0</v>
      </c>
      <c r="H4253">
        <v>0</v>
      </c>
      <c r="I4253" t="s">
        <v>75</v>
      </c>
      <c r="J4253" t="s">
        <v>79</v>
      </c>
      <c r="K4253">
        <v>103812.52718104338</v>
      </c>
      <c r="O4253">
        <f t="shared" si="468"/>
        <v>0</v>
      </c>
      <c r="Q4253">
        <f t="shared" si="469"/>
        <v>0</v>
      </c>
      <c r="S4253">
        <f t="shared" si="470"/>
        <v>0</v>
      </c>
      <c r="U4253">
        <f t="shared" si="471"/>
        <v>0</v>
      </c>
      <c r="AF4253">
        <v>0</v>
      </c>
      <c r="AG4253">
        <f t="shared" si="472"/>
        <v>0</v>
      </c>
      <c r="AL4253">
        <f t="shared" si="473"/>
        <v>103812.52718104338</v>
      </c>
      <c r="AM4253">
        <f t="shared" si="474"/>
        <v>103800</v>
      </c>
      <c r="AN4253">
        <v>100100</v>
      </c>
    </row>
    <row r="4254" spans="1:40" x14ac:dyDescent="0.25">
      <c r="A4254" t="s">
        <v>4043</v>
      </c>
      <c r="B4254">
        <v>540</v>
      </c>
      <c r="C4254">
        <v>591581</v>
      </c>
      <c r="D4254">
        <v>1</v>
      </c>
      <c r="E4254">
        <v>0</v>
      </c>
      <c r="F4254">
        <v>0</v>
      </c>
      <c r="G4254">
        <v>0</v>
      </c>
      <c r="H4254">
        <v>0</v>
      </c>
      <c r="I4254" t="s">
        <v>75</v>
      </c>
      <c r="J4254" t="s">
        <v>811</v>
      </c>
      <c r="K4254">
        <v>121900.8926526935</v>
      </c>
      <c r="O4254">
        <f t="shared" si="468"/>
        <v>0</v>
      </c>
      <c r="Q4254">
        <f t="shared" si="469"/>
        <v>0</v>
      </c>
      <c r="S4254">
        <f t="shared" si="470"/>
        <v>0</v>
      </c>
      <c r="U4254">
        <f t="shared" si="471"/>
        <v>0</v>
      </c>
      <c r="AF4254">
        <v>0</v>
      </c>
      <c r="AG4254">
        <f t="shared" si="472"/>
        <v>0</v>
      </c>
      <c r="AL4254">
        <f t="shared" si="473"/>
        <v>121900.8926526935</v>
      </c>
      <c r="AM4254">
        <f t="shared" si="474"/>
        <v>121900</v>
      </c>
      <c r="AN4254">
        <v>116400</v>
      </c>
    </row>
    <row r="4255" spans="1:40" x14ac:dyDescent="0.25">
      <c r="A4255" t="s">
        <v>4044</v>
      </c>
      <c r="B4255">
        <v>3252</v>
      </c>
      <c r="C4255">
        <v>540862</v>
      </c>
      <c r="D4255">
        <v>1</v>
      </c>
      <c r="E4255">
        <v>0</v>
      </c>
      <c r="F4255">
        <v>0</v>
      </c>
      <c r="G4255">
        <v>0</v>
      </c>
      <c r="H4255">
        <v>0</v>
      </c>
      <c r="I4255" t="s">
        <v>61</v>
      </c>
      <c r="J4255" t="s">
        <v>474</v>
      </c>
      <c r="K4255">
        <v>709075.0582707494</v>
      </c>
      <c r="O4255">
        <f t="shared" si="468"/>
        <v>0</v>
      </c>
      <c r="Q4255">
        <f t="shared" si="469"/>
        <v>0</v>
      </c>
      <c r="S4255">
        <f t="shared" si="470"/>
        <v>0</v>
      </c>
      <c r="U4255">
        <f t="shared" si="471"/>
        <v>0</v>
      </c>
      <c r="AF4255">
        <v>1</v>
      </c>
      <c r="AG4255">
        <f t="shared" si="472"/>
        <v>29000</v>
      </c>
      <c r="AL4255">
        <f t="shared" si="473"/>
        <v>738075.0582707494</v>
      </c>
      <c r="AM4255">
        <f t="shared" si="474"/>
        <v>738100</v>
      </c>
      <c r="AN4255">
        <v>712800</v>
      </c>
    </row>
    <row r="4256" spans="1:40" x14ac:dyDescent="0.25">
      <c r="A4256" t="s">
        <v>4045</v>
      </c>
      <c r="B4256">
        <v>635</v>
      </c>
      <c r="C4256">
        <v>547069</v>
      </c>
      <c r="D4256">
        <v>1</v>
      </c>
      <c r="E4256">
        <v>0</v>
      </c>
      <c r="F4256">
        <v>0</v>
      </c>
      <c r="G4256">
        <v>0</v>
      </c>
      <c r="H4256">
        <v>0</v>
      </c>
      <c r="I4256" t="s">
        <v>23</v>
      </c>
      <c r="J4256" t="s">
        <v>981</v>
      </c>
      <c r="K4256">
        <v>143053.19332473166</v>
      </c>
      <c r="O4256">
        <f t="shared" si="468"/>
        <v>0</v>
      </c>
      <c r="Q4256">
        <f t="shared" si="469"/>
        <v>0</v>
      </c>
      <c r="S4256">
        <f t="shared" si="470"/>
        <v>0</v>
      </c>
      <c r="U4256">
        <f t="shared" si="471"/>
        <v>0</v>
      </c>
      <c r="AF4256">
        <v>0</v>
      </c>
      <c r="AG4256">
        <f t="shared" si="472"/>
        <v>0</v>
      </c>
      <c r="AL4256">
        <f t="shared" si="473"/>
        <v>143053.19332473166</v>
      </c>
      <c r="AM4256">
        <f t="shared" si="474"/>
        <v>143100</v>
      </c>
      <c r="AN4256">
        <v>125800</v>
      </c>
    </row>
    <row r="4257" spans="1:40" x14ac:dyDescent="0.25">
      <c r="A4257" t="s">
        <v>4046</v>
      </c>
      <c r="B4257">
        <v>695</v>
      </c>
      <c r="C4257">
        <v>574376</v>
      </c>
      <c r="D4257">
        <v>1</v>
      </c>
      <c r="E4257">
        <v>0</v>
      </c>
      <c r="F4257">
        <v>0</v>
      </c>
      <c r="G4257">
        <v>0</v>
      </c>
      <c r="H4257">
        <v>0</v>
      </c>
      <c r="I4257" t="s">
        <v>33</v>
      </c>
      <c r="J4257" t="s">
        <v>1130</v>
      </c>
      <c r="K4257">
        <v>156380.24011614767</v>
      </c>
      <c r="O4257">
        <f t="shared" si="468"/>
        <v>0</v>
      </c>
      <c r="Q4257">
        <f t="shared" si="469"/>
        <v>0</v>
      </c>
      <c r="S4257">
        <f t="shared" si="470"/>
        <v>0</v>
      </c>
      <c r="U4257">
        <f t="shared" si="471"/>
        <v>0</v>
      </c>
      <c r="AF4257">
        <v>0</v>
      </c>
      <c r="AG4257">
        <f t="shared" si="472"/>
        <v>0</v>
      </c>
      <c r="AL4257">
        <f t="shared" si="473"/>
        <v>156380.24011614767</v>
      </c>
      <c r="AM4257">
        <f t="shared" si="474"/>
        <v>156400</v>
      </c>
      <c r="AN4257">
        <v>150600</v>
      </c>
    </row>
    <row r="4258" spans="1:40" x14ac:dyDescent="0.25">
      <c r="A4258" s="4" t="s">
        <v>4047</v>
      </c>
      <c r="B4258">
        <v>2851</v>
      </c>
      <c r="C4258">
        <v>564371</v>
      </c>
      <c r="D4258">
        <v>1</v>
      </c>
      <c r="E4258">
        <v>1</v>
      </c>
      <c r="F4258">
        <v>1</v>
      </c>
      <c r="G4258">
        <v>0</v>
      </c>
      <c r="H4258">
        <v>0</v>
      </c>
      <c r="I4258" t="s">
        <v>51</v>
      </c>
      <c r="J4258" t="s">
        <v>404</v>
      </c>
      <c r="K4258">
        <v>623927.17089064373</v>
      </c>
      <c r="L4258">
        <v>2851</v>
      </c>
      <c r="M4258">
        <v>148826.57333140293</v>
      </c>
      <c r="O4258">
        <f t="shared" si="468"/>
        <v>0</v>
      </c>
      <c r="P4258">
        <v>12</v>
      </c>
      <c r="Q4258">
        <f t="shared" si="469"/>
        <v>33120</v>
      </c>
      <c r="R4258">
        <v>6</v>
      </c>
      <c r="S4258">
        <f t="shared" si="470"/>
        <v>5520</v>
      </c>
      <c r="T4258">
        <v>5</v>
      </c>
      <c r="U4258">
        <f t="shared" si="471"/>
        <v>1045</v>
      </c>
      <c r="V4258">
        <v>2851</v>
      </c>
      <c r="W4258">
        <v>588148.84681903746</v>
      </c>
      <c r="AF4258">
        <v>9</v>
      </c>
      <c r="AG4258">
        <f t="shared" si="472"/>
        <v>261000</v>
      </c>
      <c r="AL4258">
        <f t="shared" si="473"/>
        <v>1661587.5910410841</v>
      </c>
      <c r="AM4258">
        <f t="shared" si="474"/>
        <v>1661600</v>
      </c>
      <c r="AN4258">
        <v>1729300</v>
      </c>
    </row>
    <row r="4259" spans="1:40" x14ac:dyDescent="0.25">
      <c r="A4259" t="s">
        <v>4048</v>
      </c>
      <c r="B4259">
        <v>98</v>
      </c>
      <c r="C4259">
        <v>549274</v>
      </c>
      <c r="D4259">
        <v>1</v>
      </c>
      <c r="E4259">
        <v>0</v>
      </c>
      <c r="F4259">
        <v>0</v>
      </c>
      <c r="G4259">
        <v>0</v>
      </c>
      <c r="H4259">
        <v>0</v>
      </c>
      <c r="I4259" t="s">
        <v>33</v>
      </c>
      <c r="J4259" t="s">
        <v>168</v>
      </c>
      <c r="K4259">
        <v>68144.142339082857</v>
      </c>
      <c r="O4259">
        <f t="shared" si="468"/>
        <v>0</v>
      </c>
      <c r="Q4259">
        <f t="shared" si="469"/>
        <v>0</v>
      </c>
      <c r="S4259">
        <f t="shared" si="470"/>
        <v>0</v>
      </c>
      <c r="U4259">
        <f t="shared" si="471"/>
        <v>0</v>
      </c>
      <c r="AF4259">
        <v>0</v>
      </c>
      <c r="AG4259">
        <f t="shared" si="472"/>
        <v>0</v>
      </c>
      <c r="AL4259">
        <f t="shared" si="473"/>
        <v>68144.142339082857</v>
      </c>
      <c r="AM4259">
        <f t="shared" si="474"/>
        <v>68100</v>
      </c>
      <c r="AN4259">
        <v>65400</v>
      </c>
    </row>
    <row r="4260" spans="1:40" x14ac:dyDescent="0.25">
      <c r="A4260" s="4" t="s">
        <v>2628</v>
      </c>
      <c r="B4260">
        <v>1880</v>
      </c>
      <c r="C4260">
        <v>549665</v>
      </c>
      <c r="D4260">
        <v>1</v>
      </c>
      <c r="E4260">
        <v>1</v>
      </c>
      <c r="F4260">
        <v>1</v>
      </c>
      <c r="G4260">
        <v>0</v>
      </c>
      <c r="H4260">
        <v>0</v>
      </c>
      <c r="I4260" t="s">
        <v>38</v>
      </c>
      <c r="J4260" t="s">
        <v>166</v>
      </c>
      <c r="K4260">
        <v>415655.03198176308</v>
      </c>
      <c r="L4260">
        <v>5546</v>
      </c>
      <c r="M4260">
        <v>288857.76621778257</v>
      </c>
      <c r="O4260">
        <f t="shared" si="468"/>
        <v>0</v>
      </c>
      <c r="P4260">
        <v>33</v>
      </c>
      <c r="Q4260">
        <f t="shared" si="469"/>
        <v>91080</v>
      </c>
      <c r="R4260">
        <v>26</v>
      </c>
      <c r="S4260">
        <f t="shared" si="470"/>
        <v>23920</v>
      </c>
      <c r="T4260">
        <v>9</v>
      </c>
      <c r="U4260">
        <f t="shared" si="471"/>
        <v>1881</v>
      </c>
      <c r="V4260">
        <v>5546</v>
      </c>
      <c r="W4260">
        <v>1132707.4181345419</v>
      </c>
      <c r="AF4260">
        <v>1</v>
      </c>
      <c r="AG4260">
        <f t="shared" si="472"/>
        <v>29000</v>
      </c>
      <c r="AL4260">
        <f t="shared" si="473"/>
        <v>1983101.2163340875</v>
      </c>
      <c r="AM4260">
        <f t="shared" si="474"/>
        <v>1983100</v>
      </c>
      <c r="AN4260">
        <v>2077300</v>
      </c>
    </row>
    <row r="4261" spans="1:40" x14ac:dyDescent="0.25">
      <c r="A4261" t="s">
        <v>4049</v>
      </c>
      <c r="B4261">
        <v>238</v>
      </c>
      <c r="C4261">
        <v>582255</v>
      </c>
      <c r="D4261">
        <v>1</v>
      </c>
      <c r="E4261">
        <v>0</v>
      </c>
      <c r="F4261">
        <v>0</v>
      </c>
      <c r="G4261">
        <v>0</v>
      </c>
      <c r="H4261">
        <v>0</v>
      </c>
      <c r="I4261" t="s">
        <v>30</v>
      </c>
      <c r="J4261" t="s">
        <v>261</v>
      </c>
      <c r="K4261">
        <v>68144.142339082857</v>
      </c>
      <c r="O4261">
        <f t="shared" si="468"/>
        <v>0</v>
      </c>
      <c r="Q4261">
        <f t="shared" si="469"/>
        <v>0</v>
      </c>
      <c r="S4261">
        <f t="shared" si="470"/>
        <v>0</v>
      </c>
      <c r="U4261">
        <f t="shared" si="471"/>
        <v>0</v>
      </c>
      <c r="AF4261">
        <v>0</v>
      </c>
      <c r="AG4261">
        <f t="shared" si="472"/>
        <v>0</v>
      </c>
      <c r="AL4261">
        <f t="shared" si="473"/>
        <v>68144.142339082857</v>
      </c>
      <c r="AM4261">
        <f t="shared" si="474"/>
        <v>68100</v>
      </c>
      <c r="AN4261">
        <v>65400</v>
      </c>
    </row>
    <row r="4262" spans="1:40" x14ac:dyDescent="0.25">
      <c r="A4262" t="s">
        <v>4050</v>
      </c>
      <c r="B4262">
        <v>372</v>
      </c>
      <c r="C4262">
        <v>534340</v>
      </c>
      <c r="D4262">
        <v>1</v>
      </c>
      <c r="E4262">
        <v>0</v>
      </c>
      <c r="F4262">
        <v>0</v>
      </c>
      <c r="G4262">
        <v>0</v>
      </c>
      <c r="H4262">
        <v>0</v>
      </c>
      <c r="I4262" t="s">
        <v>26</v>
      </c>
      <c r="J4262" t="s">
        <v>25</v>
      </c>
      <c r="K4262">
        <v>84324.328504221936</v>
      </c>
      <c r="O4262">
        <f t="shared" si="468"/>
        <v>0</v>
      </c>
      <c r="Q4262">
        <f t="shared" si="469"/>
        <v>0</v>
      </c>
      <c r="S4262">
        <f t="shared" si="470"/>
        <v>0</v>
      </c>
      <c r="U4262">
        <f t="shared" si="471"/>
        <v>0</v>
      </c>
      <c r="AF4262">
        <v>0</v>
      </c>
      <c r="AG4262">
        <f t="shared" si="472"/>
        <v>0</v>
      </c>
      <c r="AL4262">
        <f t="shared" si="473"/>
        <v>84324.328504221936</v>
      </c>
      <c r="AM4262">
        <f t="shared" si="474"/>
        <v>84300</v>
      </c>
      <c r="AN4262">
        <v>80300</v>
      </c>
    </row>
    <row r="4263" spans="1:40" x14ac:dyDescent="0.25">
      <c r="A4263" t="s">
        <v>4050</v>
      </c>
      <c r="B4263">
        <v>690</v>
      </c>
      <c r="C4263">
        <v>593532</v>
      </c>
      <c r="D4263">
        <v>1</v>
      </c>
      <c r="E4263">
        <v>0</v>
      </c>
      <c r="F4263">
        <v>0</v>
      </c>
      <c r="G4263">
        <v>0</v>
      </c>
      <c r="H4263">
        <v>0</v>
      </c>
      <c r="I4263" t="s">
        <v>30</v>
      </c>
      <c r="J4263" t="s">
        <v>486</v>
      </c>
      <c r="K4263">
        <v>155270.56854789393</v>
      </c>
      <c r="O4263">
        <f t="shared" si="468"/>
        <v>0</v>
      </c>
      <c r="Q4263">
        <f t="shared" si="469"/>
        <v>0</v>
      </c>
      <c r="S4263">
        <f t="shared" si="470"/>
        <v>0</v>
      </c>
      <c r="U4263">
        <f t="shared" si="471"/>
        <v>0</v>
      </c>
      <c r="AF4263">
        <v>0</v>
      </c>
      <c r="AG4263">
        <f t="shared" si="472"/>
        <v>0</v>
      </c>
      <c r="AL4263">
        <f t="shared" si="473"/>
        <v>155270.56854789393</v>
      </c>
      <c r="AM4263">
        <f t="shared" si="474"/>
        <v>155300</v>
      </c>
      <c r="AN4263">
        <v>148600</v>
      </c>
    </row>
    <row r="4264" spans="1:40" x14ac:dyDescent="0.25">
      <c r="A4264" t="s">
        <v>1336</v>
      </c>
      <c r="B4264">
        <v>1153</v>
      </c>
      <c r="C4264">
        <v>588938</v>
      </c>
      <c r="D4264">
        <v>1</v>
      </c>
      <c r="E4264">
        <v>0</v>
      </c>
      <c r="F4264">
        <v>0</v>
      </c>
      <c r="G4264">
        <v>0</v>
      </c>
      <c r="H4264">
        <v>0</v>
      </c>
      <c r="I4264" t="s">
        <v>90</v>
      </c>
      <c r="J4264" t="s">
        <v>164</v>
      </c>
      <c r="K4264">
        <v>257397.76363734633</v>
      </c>
      <c r="O4264">
        <f t="shared" si="468"/>
        <v>0</v>
      </c>
      <c r="Q4264">
        <f t="shared" si="469"/>
        <v>0</v>
      </c>
      <c r="S4264">
        <f t="shared" si="470"/>
        <v>0</v>
      </c>
      <c r="U4264">
        <f t="shared" si="471"/>
        <v>0</v>
      </c>
      <c r="AF4264">
        <v>0</v>
      </c>
      <c r="AG4264">
        <f t="shared" si="472"/>
        <v>0</v>
      </c>
      <c r="AL4264">
        <f t="shared" si="473"/>
        <v>257397.76363734633</v>
      </c>
      <c r="AM4264">
        <f t="shared" si="474"/>
        <v>257400</v>
      </c>
      <c r="AN4264">
        <v>243200</v>
      </c>
    </row>
    <row r="4265" spans="1:40" x14ac:dyDescent="0.25">
      <c r="A4265" t="s">
        <v>1336</v>
      </c>
      <c r="B4265">
        <v>196</v>
      </c>
      <c r="C4265">
        <v>552976</v>
      </c>
      <c r="D4265">
        <v>1</v>
      </c>
      <c r="E4265">
        <v>0</v>
      </c>
      <c r="F4265">
        <v>0</v>
      </c>
      <c r="G4265">
        <v>0</v>
      </c>
      <c r="H4265">
        <v>0</v>
      </c>
      <c r="I4265" t="s">
        <v>23</v>
      </c>
      <c r="J4265" t="s">
        <v>136</v>
      </c>
      <c r="K4265">
        <v>68144.142339082857</v>
      </c>
      <c r="O4265">
        <f t="shared" si="468"/>
        <v>0</v>
      </c>
      <c r="Q4265">
        <f t="shared" si="469"/>
        <v>0</v>
      </c>
      <c r="S4265">
        <f t="shared" si="470"/>
        <v>0</v>
      </c>
      <c r="U4265">
        <f t="shared" si="471"/>
        <v>0</v>
      </c>
      <c r="AF4265">
        <v>0</v>
      </c>
      <c r="AG4265">
        <f t="shared" si="472"/>
        <v>0</v>
      </c>
      <c r="AL4265">
        <f t="shared" si="473"/>
        <v>68144.142339082857</v>
      </c>
      <c r="AM4265">
        <f t="shared" si="474"/>
        <v>68100</v>
      </c>
      <c r="AN4265">
        <v>65400</v>
      </c>
    </row>
    <row r="4266" spans="1:40" x14ac:dyDescent="0.25">
      <c r="A4266" t="s">
        <v>1336</v>
      </c>
      <c r="B4266">
        <v>160</v>
      </c>
      <c r="C4266">
        <v>530549</v>
      </c>
      <c r="D4266">
        <v>1</v>
      </c>
      <c r="E4266">
        <v>0</v>
      </c>
      <c r="F4266">
        <v>0</v>
      </c>
      <c r="G4266">
        <v>0</v>
      </c>
      <c r="H4266">
        <v>0</v>
      </c>
      <c r="I4266" t="s">
        <v>26</v>
      </c>
      <c r="J4266" t="s">
        <v>307</v>
      </c>
      <c r="K4266">
        <v>68144.142339082857</v>
      </c>
      <c r="O4266">
        <f t="shared" si="468"/>
        <v>0</v>
      </c>
      <c r="Q4266">
        <f t="shared" si="469"/>
        <v>0</v>
      </c>
      <c r="S4266">
        <f t="shared" si="470"/>
        <v>0</v>
      </c>
      <c r="U4266">
        <f t="shared" si="471"/>
        <v>0</v>
      </c>
      <c r="AF4266">
        <v>0</v>
      </c>
      <c r="AG4266">
        <f t="shared" si="472"/>
        <v>0</v>
      </c>
      <c r="AL4266">
        <f t="shared" si="473"/>
        <v>68144.142339082857</v>
      </c>
      <c r="AM4266">
        <f t="shared" si="474"/>
        <v>68100</v>
      </c>
      <c r="AN4266">
        <v>65400</v>
      </c>
    </row>
    <row r="4267" spans="1:40" x14ac:dyDescent="0.25">
      <c r="A4267" s="3" t="s">
        <v>1175</v>
      </c>
      <c r="B4267">
        <v>508</v>
      </c>
      <c r="C4267">
        <v>534358</v>
      </c>
      <c r="D4267">
        <v>1</v>
      </c>
      <c r="E4267">
        <v>1</v>
      </c>
      <c r="F4267">
        <v>0</v>
      </c>
      <c r="G4267">
        <v>0</v>
      </c>
      <c r="H4267">
        <v>0</v>
      </c>
      <c r="I4267" t="s">
        <v>26</v>
      </c>
      <c r="J4267" t="s">
        <v>25</v>
      </c>
      <c r="K4267">
        <v>114760.97769977528</v>
      </c>
      <c r="L4267">
        <v>1211</v>
      </c>
      <c r="M4267">
        <v>63342.187630976783</v>
      </c>
      <c r="N4267">
        <v>1</v>
      </c>
      <c r="O4267">
        <f t="shared" si="468"/>
        <v>690</v>
      </c>
      <c r="P4267">
        <v>11</v>
      </c>
      <c r="Q4267">
        <f t="shared" si="469"/>
        <v>30360</v>
      </c>
      <c r="R4267">
        <v>36</v>
      </c>
      <c r="S4267">
        <f t="shared" si="470"/>
        <v>33120</v>
      </c>
      <c r="T4267">
        <v>3</v>
      </c>
      <c r="U4267">
        <f t="shared" si="471"/>
        <v>627</v>
      </c>
      <c r="AF4267">
        <v>33</v>
      </c>
      <c r="AG4267">
        <f t="shared" si="472"/>
        <v>957000</v>
      </c>
      <c r="AL4267">
        <f t="shared" si="473"/>
        <v>1199900.165330752</v>
      </c>
      <c r="AM4267">
        <f t="shared" si="474"/>
        <v>1199900</v>
      </c>
      <c r="AN4267">
        <v>1314700</v>
      </c>
    </row>
    <row r="4268" spans="1:40" x14ac:dyDescent="0.25">
      <c r="A4268" t="s">
        <v>4051</v>
      </c>
      <c r="B4268">
        <v>580</v>
      </c>
      <c r="C4268">
        <v>533653</v>
      </c>
      <c r="D4268">
        <v>1</v>
      </c>
      <c r="E4268">
        <v>0</v>
      </c>
      <c r="F4268">
        <v>0</v>
      </c>
      <c r="G4268">
        <v>0</v>
      </c>
      <c r="H4268">
        <v>0</v>
      </c>
      <c r="I4268" t="s">
        <v>26</v>
      </c>
      <c r="J4268" t="s">
        <v>154</v>
      </c>
      <c r="K4268">
        <v>130815.02416038554</v>
      </c>
      <c r="O4268">
        <f t="shared" si="468"/>
        <v>0</v>
      </c>
      <c r="Q4268">
        <f t="shared" si="469"/>
        <v>0</v>
      </c>
      <c r="S4268">
        <f t="shared" si="470"/>
        <v>0</v>
      </c>
      <c r="U4268">
        <f t="shared" si="471"/>
        <v>0</v>
      </c>
      <c r="AF4268">
        <v>0</v>
      </c>
      <c r="AG4268">
        <f t="shared" si="472"/>
        <v>0</v>
      </c>
      <c r="AL4268">
        <f t="shared" si="473"/>
        <v>130815.02416038554</v>
      </c>
      <c r="AM4268">
        <f t="shared" si="474"/>
        <v>130800</v>
      </c>
      <c r="AN4268">
        <v>123900</v>
      </c>
    </row>
    <row r="4269" spans="1:40" x14ac:dyDescent="0.25">
      <c r="A4269" t="s">
        <v>4052</v>
      </c>
      <c r="B4269">
        <v>623</v>
      </c>
      <c r="C4269">
        <v>537748</v>
      </c>
      <c r="D4269">
        <v>1</v>
      </c>
      <c r="E4269">
        <v>0</v>
      </c>
      <c r="F4269">
        <v>0</v>
      </c>
      <c r="G4269">
        <v>0</v>
      </c>
      <c r="H4269">
        <v>0</v>
      </c>
      <c r="I4269" t="s">
        <v>26</v>
      </c>
      <c r="J4269" t="s">
        <v>154</v>
      </c>
      <c r="K4269">
        <v>140384.85446347165</v>
      </c>
      <c r="O4269">
        <f t="shared" si="468"/>
        <v>0</v>
      </c>
      <c r="Q4269">
        <f t="shared" si="469"/>
        <v>0</v>
      </c>
      <c r="S4269">
        <f t="shared" si="470"/>
        <v>0</v>
      </c>
      <c r="U4269">
        <f t="shared" si="471"/>
        <v>0</v>
      </c>
      <c r="AF4269">
        <v>1</v>
      </c>
      <c r="AG4269">
        <f t="shared" si="472"/>
        <v>29000</v>
      </c>
      <c r="AL4269">
        <f t="shared" si="473"/>
        <v>169384.85446347165</v>
      </c>
      <c r="AM4269">
        <f t="shared" si="474"/>
        <v>169400</v>
      </c>
      <c r="AN4269">
        <v>162100</v>
      </c>
    </row>
    <row r="4270" spans="1:40" x14ac:dyDescent="0.25">
      <c r="A4270" s="3" t="s">
        <v>2403</v>
      </c>
      <c r="B4270">
        <v>1867</v>
      </c>
      <c r="C4270">
        <v>544787</v>
      </c>
      <c r="D4270">
        <v>1</v>
      </c>
      <c r="E4270">
        <v>1</v>
      </c>
      <c r="F4270">
        <v>0</v>
      </c>
      <c r="G4270">
        <v>0</v>
      </c>
      <c r="H4270">
        <v>0</v>
      </c>
      <c r="I4270" t="s">
        <v>90</v>
      </c>
      <c r="J4270" t="s">
        <v>702</v>
      </c>
      <c r="K4270">
        <v>412844.28107459459</v>
      </c>
      <c r="L4270">
        <v>2906</v>
      </c>
      <c r="M4270">
        <v>151689.33180315411</v>
      </c>
      <c r="O4270">
        <f t="shared" si="468"/>
        <v>0</v>
      </c>
      <c r="P4270">
        <v>9</v>
      </c>
      <c r="Q4270">
        <f t="shared" si="469"/>
        <v>24840</v>
      </c>
      <c r="R4270">
        <v>8</v>
      </c>
      <c r="S4270">
        <f t="shared" si="470"/>
        <v>7360</v>
      </c>
      <c r="T4270">
        <v>12</v>
      </c>
      <c r="U4270">
        <f t="shared" si="471"/>
        <v>2508</v>
      </c>
      <c r="AF4270">
        <v>0</v>
      </c>
      <c r="AG4270">
        <f t="shared" si="472"/>
        <v>0</v>
      </c>
      <c r="AL4270">
        <f t="shared" si="473"/>
        <v>599241.61287774867</v>
      </c>
      <c r="AM4270">
        <f t="shared" si="474"/>
        <v>599200</v>
      </c>
      <c r="AN4270">
        <v>705500</v>
      </c>
    </row>
    <row r="4271" spans="1:40" x14ac:dyDescent="0.25">
      <c r="A4271" t="s">
        <v>2403</v>
      </c>
      <c r="B4271">
        <v>176</v>
      </c>
      <c r="C4271">
        <v>507784</v>
      </c>
      <c r="D4271">
        <v>1</v>
      </c>
      <c r="E4271">
        <v>0</v>
      </c>
      <c r="F4271">
        <v>0</v>
      </c>
      <c r="G4271">
        <v>0</v>
      </c>
      <c r="H4271">
        <v>0</v>
      </c>
      <c r="I4271" t="s">
        <v>23</v>
      </c>
      <c r="J4271" t="s">
        <v>145</v>
      </c>
      <c r="K4271">
        <v>68144.142339082857</v>
      </c>
      <c r="O4271">
        <f t="shared" si="468"/>
        <v>0</v>
      </c>
      <c r="Q4271">
        <f t="shared" si="469"/>
        <v>0</v>
      </c>
      <c r="S4271">
        <f t="shared" si="470"/>
        <v>0</v>
      </c>
      <c r="U4271">
        <f t="shared" si="471"/>
        <v>0</v>
      </c>
      <c r="AF4271">
        <v>0</v>
      </c>
      <c r="AG4271">
        <f t="shared" si="472"/>
        <v>0</v>
      </c>
      <c r="AL4271">
        <f t="shared" si="473"/>
        <v>68144.142339082857</v>
      </c>
      <c r="AM4271">
        <f t="shared" si="474"/>
        <v>68100</v>
      </c>
      <c r="AN4271">
        <v>65400</v>
      </c>
    </row>
    <row r="4272" spans="1:40" x14ac:dyDescent="0.25">
      <c r="A4272" s="3" t="s">
        <v>1397</v>
      </c>
      <c r="B4272">
        <v>751</v>
      </c>
      <c r="C4272">
        <v>552992</v>
      </c>
      <c r="D4272">
        <v>1</v>
      </c>
      <c r="E4272">
        <v>1</v>
      </c>
      <c r="F4272">
        <v>0</v>
      </c>
      <c r="G4272">
        <v>0</v>
      </c>
      <c r="H4272">
        <v>0</v>
      </c>
      <c r="I4272" t="s">
        <v>23</v>
      </c>
      <c r="J4272" t="s">
        <v>136</v>
      </c>
      <c r="K4272">
        <v>168797.52328857293</v>
      </c>
      <c r="L4272">
        <v>1107</v>
      </c>
      <c r="M4272">
        <v>57911.889612929845</v>
      </c>
      <c r="O4272">
        <f t="shared" si="468"/>
        <v>0</v>
      </c>
      <c r="P4272">
        <v>3</v>
      </c>
      <c r="Q4272">
        <f t="shared" si="469"/>
        <v>8280</v>
      </c>
      <c r="R4272">
        <v>4</v>
      </c>
      <c r="S4272">
        <f t="shared" si="470"/>
        <v>3680</v>
      </c>
      <c r="T4272">
        <v>0</v>
      </c>
      <c r="U4272">
        <f t="shared" si="471"/>
        <v>0</v>
      </c>
      <c r="AF4272">
        <v>0</v>
      </c>
      <c r="AG4272">
        <f t="shared" si="472"/>
        <v>0</v>
      </c>
      <c r="AL4272">
        <f t="shared" si="473"/>
        <v>238669.41290150277</v>
      </c>
      <c r="AM4272">
        <f t="shared" si="474"/>
        <v>238700</v>
      </c>
      <c r="AN4272">
        <v>276800</v>
      </c>
    </row>
    <row r="4273" spans="1:40" x14ac:dyDescent="0.25">
      <c r="A4273" s="3" t="s">
        <v>4053</v>
      </c>
      <c r="B4273">
        <v>4040</v>
      </c>
      <c r="C4273">
        <v>586510</v>
      </c>
      <c r="D4273">
        <v>1</v>
      </c>
      <c r="E4273">
        <v>1</v>
      </c>
      <c r="F4273">
        <v>0</v>
      </c>
      <c r="G4273">
        <v>0</v>
      </c>
      <c r="H4273">
        <v>0</v>
      </c>
      <c r="I4273" t="s">
        <v>30</v>
      </c>
      <c r="J4273" t="s">
        <v>69</v>
      </c>
      <c r="K4273">
        <v>875120.02179230866</v>
      </c>
      <c r="L4273">
        <v>4040</v>
      </c>
      <c r="M4273">
        <v>210664.86038761376</v>
      </c>
      <c r="O4273">
        <f t="shared" si="468"/>
        <v>0</v>
      </c>
      <c r="P4273">
        <v>21</v>
      </c>
      <c r="Q4273">
        <f t="shared" si="469"/>
        <v>57960</v>
      </c>
      <c r="R4273">
        <v>6</v>
      </c>
      <c r="S4273">
        <f t="shared" si="470"/>
        <v>5520</v>
      </c>
      <c r="T4273">
        <v>10</v>
      </c>
      <c r="U4273">
        <f t="shared" si="471"/>
        <v>2090</v>
      </c>
      <c r="AF4273">
        <v>0</v>
      </c>
      <c r="AG4273">
        <f t="shared" si="472"/>
        <v>0</v>
      </c>
      <c r="AL4273">
        <f t="shared" si="473"/>
        <v>1151354.8821799224</v>
      </c>
      <c r="AM4273">
        <f t="shared" si="474"/>
        <v>1151400</v>
      </c>
      <c r="AN4273">
        <v>1263400</v>
      </c>
    </row>
    <row r="4274" spans="1:40" x14ac:dyDescent="0.25">
      <c r="A4274" t="s">
        <v>4054</v>
      </c>
      <c r="B4274">
        <v>301</v>
      </c>
      <c r="C4274">
        <v>532550</v>
      </c>
      <c r="D4274">
        <v>1</v>
      </c>
      <c r="E4274">
        <v>0</v>
      </c>
      <c r="F4274">
        <v>0</v>
      </c>
      <c r="G4274">
        <v>0</v>
      </c>
      <c r="H4274">
        <v>0</v>
      </c>
      <c r="I4274" t="s">
        <v>26</v>
      </c>
      <c r="J4274" t="s">
        <v>1151</v>
      </c>
      <c r="K4274">
        <v>68369.215697437816</v>
      </c>
      <c r="O4274">
        <f t="shared" si="468"/>
        <v>0</v>
      </c>
      <c r="Q4274">
        <f t="shared" si="469"/>
        <v>0</v>
      </c>
      <c r="S4274">
        <f t="shared" si="470"/>
        <v>0</v>
      </c>
      <c r="U4274">
        <f t="shared" si="471"/>
        <v>0</v>
      </c>
      <c r="AF4274">
        <v>7</v>
      </c>
      <c r="AG4274">
        <f t="shared" si="472"/>
        <v>203000</v>
      </c>
      <c r="AL4274">
        <f t="shared" si="473"/>
        <v>271369.21569743782</v>
      </c>
      <c r="AM4274">
        <f t="shared" si="474"/>
        <v>271400</v>
      </c>
      <c r="AN4274">
        <v>268400</v>
      </c>
    </row>
    <row r="4275" spans="1:40" x14ac:dyDescent="0.25">
      <c r="A4275" t="s">
        <v>4055</v>
      </c>
      <c r="B4275">
        <v>525</v>
      </c>
      <c r="C4275">
        <v>597724</v>
      </c>
      <c r="D4275">
        <v>1</v>
      </c>
      <c r="E4275">
        <v>0</v>
      </c>
      <c r="F4275">
        <v>0</v>
      </c>
      <c r="G4275">
        <v>0</v>
      </c>
      <c r="H4275">
        <v>0</v>
      </c>
      <c r="I4275" t="s">
        <v>38</v>
      </c>
      <c r="J4275" t="s">
        <v>64</v>
      </c>
      <c r="K4275">
        <v>118555.02778176936</v>
      </c>
      <c r="O4275">
        <f t="shared" si="468"/>
        <v>0</v>
      </c>
      <c r="Q4275">
        <f t="shared" si="469"/>
        <v>0</v>
      </c>
      <c r="S4275">
        <f t="shared" si="470"/>
        <v>0</v>
      </c>
      <c r="U4275">
        <f t="shared" si="471"/>
        <v>0</v>
      </c>
      <c r="AF4275">
        <v>0</v>
      </c>
      <c r="AG4275">
        <f t="shared" si="472"/>
        <v>0</v>
      </c>
      <c r="AL4275">
        <f t="shared" si="473"/>
        <v>118555.02778176936</v>
      </c>
      <c r="AM4275">
        <f t="shared" si="474"/>
        <v>118600</v>
      </c>
      <c r="AN4275">
        <v>115100</v>
      </c>
    </row>
    <row r="4276" spans="1:40" x14ac:dyDescent="0.25">
      <c r="A4276" t="s">
        <v>4056</v>
      </c>
      <c r="B4276">
        <v>396</v>
      </c>
      <c r="C4276">
        <v>549827</v>
      </c>
      <c r="D4276">
        <v>1</v>
      </c>
      <c r="E4276">
        <v>0</v>
      </c>
      <c r="F4276">
        <v>0</v>
      </c>
      <c r="G4276">
        <v>0</v>
      </c>
      <c r="H4276">
        <v>0</v>
      </c>
      <c r="I4276" t="s">
        <v>23</v>
      </c>
      <c r="J4276" t="s">
        <v>48</v>
      </c>
      <c r="K4276">
        <v>89706.950743180205</v>
      </c>
      <c r="O4276">
        <f t="shared" si="468"/>
        <v>0</v>
      </c>
      <c r="Q4276">
        <f t="shared" si="469"/>
        <v>0</v>
      </c>
      <c r="S4276">
        <f t="shared" si="470"/>
        <v>0</v>
      </c>
      <c r="U4276">
        <f t="shared" si="471"/>
        <v>0</v>
      </c>
      <c r="AF4276">
        <v>0</v>
      </c>
      <c r="AG4276">
        <f t="shared" si="472"/>
        <v>0</v>
      </c>
      <c r="AL4276">
        <f t="shared" si="473"/>
        <v>89706.950743180205</v>
      </c>
      <c r="AM4276">
        <f t="shared" si="474"/>
        <v>89700</v>
      </c>
      <c r="AN4276">
        <v>82400</v>
      </c>
    </row>
    <row r="4277" spans="1:40" x14ac:dyDescent="0.25">
      <c r="A4277" t="s">
        <v>4057</v>
      </c>
      <c r="B4277">
        <v>990</v>
      </c>
      <c r="C4277">
        <v>583774</v>
      </c>
      <c r="D4277">
        <v>1</v>
      </c>
      <c r="E4277">
        <v>0</v>
      </c>
      <c r="F4277">
        <v>0</v>
      </c>
      <c r="G4277">
        <v>0</v>
      </c>
      <c r="H4277">
        <v>0</v>
      </c>
      <c r="I4277" t="s">
        <v>30</v>
      </c>
      <c r="J4277" t="s">
        <v>104</v>
      </c>
      <c r="K4277">
        <v>221579.95197606107</v>
      </c>
      <c r="O4277">
        <f t="shared" si="468"/>
        <v>0</v>
      </c>
      <c r="Q4277">
        <f t="shared" si="469"/>
        <v>0</v>
      </c>
      <c r="S4277">
        <f t="shared" si="470"/>
        <v>0</v>
      </c>
      <c r="U4277">
        <f t="shared" si="471"/>
        <v>0</v>
      </c>
      <c r="AF4277">
        <v>0</v>
      </c>
      <c r="AG4277">
        <f t="shared" si="472"/>
        <v>0</v>
      </c>
      <c r="AL4277">
        <f t="shared" si="473"/>
        <v>221579.95197606107</v>
      </c>
      <c r="AM4277">
        <f t="shared" si="474"/>
        <v>221600</v>
      </c>
      <c r="AN4277">
        <v>208500</v>
      </c>
    </row>
    <row r="4278" spans="1:40" x14ac:dyDescent="0.25">
      <c r="A4278" t="s">
        <v>4058</v>
      </c>
      <c r="B4278">
        <v>187</v>
      </c>
      <c r="C4278">
        <v>553395</v>
      </c>
      <c r="D4278">
        <v>1</v>
      </c>
      <c r="E4278">
        <v>0</v>
      </c>
      <c r="F4278">
        <v>0</v>
      </c>
      <c r="G4278">
        <v>0</v>
      </c>
      <c r="H4278">
        <v>0</v>
      </c>
      <c r="I4278" t="s">
        <v>61</v>
      </c>
      <c r="J4278" t="s">
        <v>474</v>
      </c>
      <c r="K4278">
        <v>68144.142339082857</v>
      </c>
      <c r="O4278">
        <f t="shared" si="468"/>
        <v>0</v>
      </c>
      <c r="Q4278">
        <f t="shared" si="469"/>
        <v>0</v>
      </c>
      <c r="S4278">
        <f t="shared" si="470"/>
        <v>0</v>
      </c>
      <c r="U4278">
        <f t="shared" si="471"/>
        <v>0</v>
      </c>
      <c r="AF4278">
        <v>0</v>
      </c>
      <c r="AG4278">
        <f t="shared" si="472"/>
        <v>0</v>
      </c>
      <c r="AL4278">
        <f t="shared" si="473"/>
        <v>68144.142339082857</v>
      </c>
      <c r="AM4278">
        <f t="shared" si="474"/>
        <v>68100</v>
      </c>
      <c r="AN4278">
        <v>65400</v>
      </c>
    </row>
    <row r="4279" spans="1:40" x14ac:dyDescent="0.25">
      <c r="A4279" t="s">
        <v>4059</v>
      </c>
      <c r="B4279">
        <v>255</v>
      </c>
      <c r="C4279">
        <v>557021</v>
      </c>
      <c r="D4279">
        <v>1</v>
      </c>
      <c r="E4279">
        <v>0</v>
      </c>
      <c r="F4279">
        <v>0</v>
      </c>
      <c r="G4279">
        <v>0</v>
      </c>
      <c r="H4279">
        <v>0</v>
      </c>
      <c r="I4279" t="s">
        <v>110</v>
      </c>
      <c r="J4279" t="s">
        <v>867</v>
      </c>
      <c r="K4279">
        <v>68144.142339082857</v>
      </c>
      <c r="O4279">
        <f t="shared" si="468"/>
        <v>0</v>
      </c>
      <c r="Q4279">
        <f t="shared" si="469"/>
        <v>0</v>
      </c>
      <c r="S4279">
        <f t="shared" si="470"/>
        <v>0</v>
      </c>
      <c r="U4279">
        <f t="shared" si="471"/>
        <v>0</v>
      </c>
      <c r="AF4279">
        <v>0</v>
      </c>
      <c r="AG4279">
        <f t="shared" si="472"/>
        <v>0</v>
      </c>
      <c r="AL4279">
        <f t="shared" si="473"/>
        <v>68144.142339082857</v>
      </c>
      <c r="AM4279">
        <f t="shared" si="474"/>
        <v>68100</v>
      </c>
      <c r="AN4279">
        <v>65400</v>
      </c>
    </row>
    <row r="4280" spans="1:40" x14ac:dyDescent="0.25">
      <c r="A4280" t="s">
        <v>4060</v>
      </c>
      <c r="B4280">
        <v>342</v>
      </c>
      <c r="C4280">
        <v>594725</v>
      </c>
      <c r="D4280">
        <v>1</v>
      </c>
      <c r="E4280">
        <v>0</v>
      </c>
      <c r="F4280">
        <v>0</v>
      </c>
      <c r="G4280">
        <v>0</v>
      </c>
      <c r="H4280">
        <v>0</v>
      </c>
      <c r="I4280" t="s">
        <v>30</v>
      </c>
      <c r="J4280" t="s">
        <v>537</v>
      </c>
      <c r="K4280">
        <v>77588.635395380756</v>
      </c>
      <c r="O4280">
        <f t="shared" si="468"/>
        <v>0</v>
      </c>
      <c r="Q4280">
        <f t="shared" si="469"/>
        <v>0</v>
      </c>
      <c r="S4280">
        <f t="shared" si="470"/>
        <v>0</v>
      </c>
      <c r="U4280">
        <f t="shared" si="471"/>
        <v>0</v>
      </c>
      <c r="AF4280">
        <v>0</v>
      </c>
      <c r="AG4280">
        <f t="shared" si="472"/>
        <v>0</v>
      </c>
      <c r="AL4280">
        <f t="shared" si="473"/>
        <v>77588.635395380756</v>
      </c>
      <c r="AM4280">
        <f t="shared" si="474"/>
        <v>77600</v>
      </c>
      <c r="AN4280">
        <v>75500</v>
      </c>
    </row>
    <row r="4281" spans="1:40" x14ac:dyDescent="0.25">
      <c r="A4281" t="s">
        <v>4061</v>
      </c>
      <c r="B4281">
        <v>231</v>
      </c>
      <c r="C4281">
        <v>571318</v>
      </c>
      <c r="D4281">
        <v>1</v>
      </c>
      <c r="E4281">
        <v>0</v>
      </c>
      <c r="F4281">
        <v>0</v>
      </c>
      <c r="G4281">
        <v>0</v>
      </c>
      <c r="H4281">
        <v>0</v>
      </c>
      <c r="I4281" t="s">
        <v>26</v>
      </c>
      <c r="J4281" t="s">
        <v>548</v>
      </c>
      <c r="K4281">
        <v>68144.142339082857</v>
      </c>
      <c r="O4281">
        <f t="shared" si="468"/>
        <v>0</v>
      </c>
      <c r="Q4281">
        <f t="shared" si="469"/>
        <v>0</v>
      </c>
      <c r="S4281">
        <f t="shared" si="470"/>
        <v>0</v>
      </c>
      <c r="U4281">
        <f t="shared" si="471"/>
        <v>0</v>
      </c>
      <c r="AF4281">
        <v>0</v>
      </c>
      <c r="AG4281">
        <f t="shared" si="472"/>
        <v>0</v>
      </c>
      <c r="AL4281">
        <f t="shared" si="473"/>
        <v>68144.142339082857</v>
      </c>
      <c r="AM4281">
        <f t="shared" si="474"/>
        <v>68100</v>
      </c>
      <c r="AN4281">
        <v>65400</v>
      </c>
    </row>
    <row r="4282" spans="1:40" x14ac:dyDescent="0.25">
      <c r="A4282" t="s">
        <v>4062</v>
      </c>
      <c r="B4282">
        <v>584</v>
      </c>
      <c r="C4282">
        <v>566667</v>
      </c>
      <c r="D4282">
        <v>1</v>
      </c>
      <c r="E4282">
        <v>0</v>
      </c>
      <c r="F4282">
        <v>0</v>
      </c>
      <c r="G4282">
        <v>0</v>
      </c>
      <c r="H4282">
        <v>0</v>
      </c>
      <c r="I4282" t="s">
        <v>85</v>
      </c>
      <c r="J4282" t="s">
        <v>430</v>
      </c>
      <c r="K4282">
        <v>131705.79552579121</v>
      </c>
      <c r="O4282">
        <f t="shared" si="468"/>
        <v>0</v>
      </c>
      <c r="Q4282">
        <f t="shared" si="469"/>
        <v>0</v>
      </c>
      <c r="S4282">
        <f t="shared" si="470"/>
        <v>0</v>
      </c>
      <c r="U4282">
        <f t="shared" si="471"/>
        <v>0</v>
      </c>
      <c r="AF4282">
        <v>0</v>
      </c>
      <c r="AG4282">
        <f t="shared" si="472"/>
        <v>0</v>
      </c>
      <c r="AL4282">
        <f t="shared" si="473"/>
        <v>131705.79552579121</v>
      </c>
      <c r="AM4282">
        <f t="shared" si="474"/>
        <v>131700</v>
      </c>
      <c r="AN4282">
        <v>124100</v>
      </c>
    </row>
    <row r="4283" spans="1:40" x14ac:dyDescent="0.25">
      <c r="A4283" t="s">
        <v>4063</v>
      </c>
      <c r="B4283">
        <v>225</v>
      </c>
      <c r="C4283">
        <v>561789</v>
      </c>
      <c r="D4283">
        <v>1</v>
      </c>
      <c r="E4283">
        <v>0</v>
      </c>
      <c r="F4283">
        <v>0</v>
      </c>
      <c r="G4283">
        <v>0</v>
      </c>
      <c r="H4283">
        <v>0</v>
      </c>
      <c r="I4283" t="s">
        <v>75</v>
      </c>
      <c r="J4283" t="s">
        <v>74</v>
      </c>
      <c r="K4283">
        <v>68144.142339082857</v>
      </c>
      <c r="O4283">
        <f t="shared" si="468"/>
        <v>0</v>
      </c>
      <c r="Q4283">
        <f t="shared" si="469"/>
        <v>0</v>
      </c>
      <c r="S4283">
        <f t="shared" si="470"/>
        <v>0</v>
      </c>
      <c r="U4283">
        <f t="shared" si="471"/>
        <v>0</v>
      </c>
      <c r="AF4283">
        <v>0</v>
      </c>
      <c r="AG4283">
        <f t="shared" si="472"/>
        <v>0</v>
      </c>
      <c r="AL4283">
        <f t="shared" si="473"/>
        <v>68144.142339082857</v>
      </c>
      <c r="AM4283">
        <f t="shared" si="474"/>
        <v>68100</v>
      </c>
      <c r="AN4283">
        <v>65400</v>
      </c>
    </row>
    <row r="4284" spans="1:40" x14ac:dyDescent="0.25">
      <c r="A4284" t="s">
        <v>4064</v>
      </c>
      <c r="B4284">
        <v>101</v>
      </c>
      <c r="C4284">
        <v>587737</v>
      </c>
      <c r="D4284">
        <v>1</v>
      </c>
      <c r="E4284">
        <v>0</v>
      </c>
      <c r="F4284">
        <v>0</v>
      </c>
      <c r="G4284">
        <v>0</v>
      </c>
      <c r="H4284">
        <v>0</v>
      </c>
      <c r="I4284" t="s">
        <v>75</v>
      </c>
      <c r="J4284" t="s">
        <v>455</v>
      </c>
      <c r="K4284">
        <v>68144.142339082857</v>
      </c>
      <c r="O4284">
        <f t="shared" si="468"/>
        <v>0</v>
      </c>
      <c r="Q4284">
        <f t="shared" si="469"/>
        <v>0</v>
      </c>
      <c r="S4284">
        <f t="shared" si="470"/>
        <v>0</v>
      </c>
      <c r="U4284">
        <f t="shared" si="471"/>
        <v>0</v>
      </c>
      <c r="AF4284">
        <v>0</v>
      </c>
      <c r="AG4284">
        <f t="shared" si="472"/>
        <v>0</v>
      </c>
      <c r="AL4284">
        <f t="shared" si="473"/>
        <v>68144.142339082857</v>
      </c>
      <c r="AM4284">
        <f t="shared" si="474"/>
        <v>68100</v>
      </c>
      <c r="AN4284">
        <v>65400</v>
      </c>
    </row>
    <row r="4285" spans="1:40" x14ac:dyDescent="0.25">
      <c r="A4285" t="s">
        <v>4065</v>
      </c>
      <c r="B4285">
        <v>96</v>
      </c>
      <c r="C4285">
        <v>560626</v>
      </c>
      <c r="D4285">
        <v>1</v>
      </c>
      <c r="E4285">
        <v>0</v>
      </c>
      <c r="F4285">
        <v>0</v>
      </c>
      <c r="G4285">
        <v>0</v>
      </c>
      <c r="H4285">
        <v>0</v>
      </c>
      <c r="I4285" t="s">
        <v>23</v>
      </c>
      <c r="J4285" t="s">
        <v>136</v>
      </c>
      <c r="K4285">
        <v>68144.142339082857</v>
      </c>
      <c r="O4285">
        <f t="shared" si="468"/>
        <v>0</v>
      </c>
      <c r="Q4285">
        <f t="shared" si="469"/>
        <v>0</v>
      </c>
      <c r="S4285">
        <f t="shared" si="470"/>
        <v>0</v>
      </c>
      <c r="U4285">
        <f t="shared" si="471"/>
        <v>0</v>
      </c>
      <c r="AF4285">
        <v>0</v>
      </c>
      <c r="AG4285">
        <f t="shared" si="472"/>
        <v>0</v>
      </c>
      <c r="AL4285">
        <f t="shared" si="473"/>
        <v>68144.142339082857</v>
      </c>
      <c r="AM4285">
        <f t="shared" si="474"/>
        <v>68100</v>
      </c>
      <c r="AN4285">
        <v>65400</v>
      </c>
    </row>
    <row r="4286" spans="1:40" x14ac:dyDescent="0.25">
      <c r="A4286" t="s">
        <v>4067</v>
      </c>
      <c r="B4286">
        <v>596</v>
      </c>
      <c r="C4286">
        <v>547085</v>
      </c>
      <c r="D4286">
        <v>1</v>
      </c>
      <c r="E4286">
        <v>0</v>
      </c>
      <c r="F4286">
        <v>0</v>
      </c>
      <c r="G4286">
        <v>0</v>
      </c>
      <c r="H4286">
        <v>0</v>
      </c>
      <c r="I4286" t="s">
        <v>23</v>
      </c>
      <c r="J4286" t="s">
        <v>145</v>
      </c>
      <c r="K4286">
        <v>134377.42153996104</v>
      </c>
      <c r="O4286">
        <f t="shared" si="468"/>
        <v>0</v>
      </c>
      <c r="Q4286">
        <f t="shared" si="469"/>
        <v>0</v>
      </c>
      <c r="S4286">
        <f t="shared" si="470"/>
        <v>0</v>
      </c>
      <c r="U4286">
        <f t="shared" si="471"/>
        <v>0</v>
      </c>
      <c r="AF4286">
        <v>0</v>
      </c>
      <c r="AG4286">
        <f t="shared" si="472"/>
        <v>0</v>
      </c>
      <c r="AL4286">
        <f t="shared" si="473"/>
        <v>134377.42153996104</v>
      </c>
      <c r="AM4286">
        <f t="shared" si="474"/>
        <v>134400</v>
      </c>
      <c r="AN4286">
        <v>128100</v>
      </c>
    </row>
    <row r="4287" spans="1:40" x14ac:dyDescent="0.25">
      <c r="A4287" s="3" t="s">
        <v>3698</v>
      </c>
      <c r="B4287">
        <v>3508</v>
      </c>
      <c r="C4287">
        <v>586528</v>
      </c>
      <c r="D4287">
        <v>1</v>
      </c>
      <c r="E4287">
        <v>1</v>
      </c>
      <c r="F4287">
        <v>0</v>
      </c>
      <c r="G4287">
        <v>0</v>
      </c>
      <c r="H4287">
        <v>0</v>
      </c>
      <c r="I4287" t="s">
        <v>30</v>
      </c>
      <c r="J4287" t="s">
        <v>69</v>
      </c>
      <c r="K4287">
        <v>763197.49826842325</v>
      </c>
      <c r="L4287">
        <v>6074</v>
      </c>
      <c r="M4287">
        <v>316241.05427058332</v>
      </c>
      <c r="O4287">
        <f t="shared" si="468"/>
        <v>0</v>
      </c>
      <c r="P4287">
        <v>15</v>
      </c>
      <c r="Q4287">
        <f t="shared" si="469"/>
        <v>41400</v>
      </c>
      <c r="R4287">
        <v>23</v>
      </c>
      <c r="S4287">
        <f t="shared" si="470"/>
        <v>21160</v>
      </c>
      <c r="T4287">
        <v>10</v>
      </c>
      <c r="U4287">
        <f t="shared" si="471"/>
        <v>2090</v>
      </c>
      <c r="AF4287">
        <v>0</v>
      </c>
      <c r="AG4287">
        <f t="shared" si="472"/>
        <v>0</v>
      </c>
      <c r="AL4287">
        <f t="shared" si="473"/>
        <v>1144088.5525390066</v>
      </c>
      <c r="AM4287">
        <f t="shared" si="474"/>
        <v>1144100</v>
      </c>
      <c r="AN4287">
        <v>1383900</v>
      </c>
    </row>
    <row r="4288" spans="1:40" x14ac:dyDescent="0.25">
      <c r="A4288" t="s">
        <v>4068</v>
      </c>
      <c r="B4288">
        <v>265</v>
      </c>
      <c r="C4288">
        <v>565636</v>
      </c>
      <c r="D4288">
        <v>1</v>
      </c>
      <c r="E4288">
        <v>0</v>
      </c>
      <c r="F4288">
        <v>0</v>
      </c>
      <c r="G4288">
        <v>0</v>
      </c>
      <c r="H4288">
        <v>0</v>
      </c>
      <c r="I4288" t="s">
        <v>26</v>
      </c>
      <c r="J4288" t="s">
        <v>130</v>
      </c>
      <c r="K4288">
        <v>68144.142339082857</v>
      </c>
      <c r="O4288">
        <f t="shared" si="468"/>
        <v>0</v>
      </c>
      <c r="Q4288">
        <f t="shared" si="469"/>
        <v>0</v>
      </c>
      <c r="S4288">
        <f t="shared" si="470"/>
        <v>0</v>
      </c>
      <c r="U4288">
        <f t="shared" si="471"/>
        <v>0</v>
      </c>
      <c r="AF4288">
        <v>0</v>
      </c>
      <c r="AG4288">
        <f t="shared" si="472"/>
        <v>0</v>
      </c>
      <c r="AL4288">
        <f t="shared" si="473"/>
        <v>68144.142339082857</v>
      </c>
      <c r="AM4288">
        <f t="shared" si="474"/>
        <v>68100</v>
      </c>
      <c r="AN4288">
        <v>65400</v>
      </c>
    </row>
    <row r="4289" spans="1:40" x14ac:dyDescent="0.25">
      <c r="A4289" t="s">
        <v>4069</v>
      </c>
      <c r="B4289">
        <v>277</v>
      </c>
      <c r="C4289">
        <v>548669</v>
      </c>
      <c r="D4289">
        <v>1</v>
      </c>
      <c r="E4289">
        <v>0</v>
      </c>
      <c r="F4289">
        <v>0</v>
      </c>
      <c r="G4289">
        <v>0</v>
      </c>
      <c r="H4289">
        <v>0</v>
      </c>
      <c r="I4289" t="s">
        <v>33</v>
      </c>
      <c r="J4289" t="s">
        <v>119</v>
      </c>
      <c r="K4289">
        <v>68144.142339082857</v>
      </c>
      <c r="O4289">
        <f t="shared" si="468"/>
        <v>0</v>
      </c>
      <c r="Q4289">
        <f t="shared" si="469"/>
        <v>0</v>
      </c>
      <c r="S4289">
        <f t="shared" si="470"/>
        <v>0</v>
      </c>
      <c r="U4289">
        <f t="shared" si="471"/>
        <v>0</v>
      </c>
      <c r="AF4289">
        <v>0</v>
      </c>
      <c r="AG4289">
        <f t="shared" si="472"/>
        <v>0</v>
      </c>
      <c r="AL4289">
        <f t="shared" si="473"/>
        <v>68144.142339082857</v>
      </c>
      <c r="AM4289">
        <f t="shared" si="474"/>
        <v>68100</v>
      </c>
      <c r="AN4289">
        <v>65400</v>
      </c>
    </row>
    <row r="4290" spans="1:40" x14ac:dyDescent="0.25">
      <c r="A4290" s="3" t="s">
        <v>2372</v>
      </c>
      <c r="B4290">
        <v>640</v>
      </c>
      <c r="C4290">
        <v>540871</v>
      </c>
      <c r="D4290">
        <v>1</v>
      </c>
      <c r="E4290">
        <v>1</v>
      </c>
      <c r="F4290">
        <v>0</v>
      </c>
      <c r="G4290">
        <v>0</v>
      </c>
      <c r="H4290">
        <v>0</v>
      </c>
      <c r="I4290" t="s">
        <v>61</v>
      </c>
      <c r="J4290" t="s">
        <v>520</v>
      </c>
      <c r="K4290">
        <v>144164.70860509854</v>
      </c>
      <c r="L4290">
        <v>1164</v>
      </c>
      <c r="M4290">
        <v>60888.275781143115</v>
      </c>
      <c r="O4290">
        <f t="shared" si="468"/>
        <v>0</v>
      </c>
      <c r="P4290">
        <v>1</v>
      </c>
      <c r="Q4290">
        <f t="shared" si="469"/>
        <v>2760</v>
      </c>
      <c r="R4290">
        <v>6</v>
      </c>
      <c r="S4290">
        <f t="shared" si="470"/>
        <v>5520</v>
      </c>
      <c r="T4290">
        <v>0</v>
      </c>
      <c r="U4290">
        <f t="shared" si="471"/>
        <v>0</v>
      </c>
      <c r="AF4290">
        <v>1</v>
      </c>
      <c r="AG4290">
        <f t="shared" si="472"/>
        <v>29000</v>
      </c>
      <c r="AL4290">
        <f t="shared" si="473"/>
        <v>242332.98438624165</v>
      </c>
      <c r="AM4290">
        <f t="shared" si="474"/>
        <v>242300</v>
      </c>
      <c r="AN4290">
        <v>301800</v>
      </c>
    </row>
    <row r="4291" spans="1:40" x14ac:dyDescent="0.25">
      <c r="A4291" t="s">
        <v>4070</v>
      </c>
      <c r="B4291">
        <v>596</v>
      </c>
      <c r="C4291">
        <v>568376</v>
      </c>
      <c r="D4291">
        <v>1</v>
      </c>
      <c r="E4291">
        <v>0</v>
      </c>
      <c r="F4291">
        <v>0</v>
      </c>
      <c r="G4291">
        <v>0</v>
      </c>
      <c r="H4291">
        <v>0</v>
      </c>
      <c r="I4291" t="s">
        <v>38</v>
      </c>
      <c r="J4291" t="s">
        <v>554</v>
      </c>
      <c r="K4291">
        <v>134377.42153996104</v>
      </c>
      <c r="O4291">
        <f t="shared" si="468"/>
        <v>0</v>
      </c>
      <c r="Q4291">
        <f t="shared" si="469"/>
        <v>0</v>
      </c>
      <c r="S4291">
        <f t="shared" si="470"/>
        <v>0</v>
      </c>
      <c r="U4291">
        <f t="shared" si="471"/>
        <v>0</v>
      </c>
      <c r="AF4291">
        <v>0</v>
      </c>
      <c r="AG4291">
        <f t="shared" si="472"/>
        <v>0</v>
      </c>
      <c r="AL4291">
        <f t="shared" si="473"/>
        <v>134377.42153996104</v>
      </c>
      <c r="AM4291">
        <f t="shared" si="474"/>
        <v>134400</v>
      </c>
      <c r="AN4291">
        <v>127100</v>
      </c>
    </row>
    <row r="4292" spans="1:40" x14ac:dyDescent="0.25">
      <c r="A4292" s="3" t="s">
        <v>916</v>
      </c>
      <c r="B4292">
        <v>607</v>
      </c>
      <c r="C4292">
        <v>575551</v>
      </c>
      <c r="D4292">
        <v>1</v>
      </c>
      <c r="E4292">
        <v>1</v>
      </c>
      <c r="F4292">
        <v>0</v>
      </c>
      <c r="G4292">
        <v>0</v>
      </c>
      <c r="H4292">
        <v>0</v>
      </c>
      <c r="I4292" t="s">
        <v>41</v>
      </c>
      <c r="J4292" t="s">
        <v>151</v>
      </c>
      <c r="K4292">
        <v>136825.51268937124</v>
      </c>
      <c r="L4292">
        <v>2311</v>
      </c>
      <c r="M4292">
        <v>120706.53391242235</v>
      </c>
      <c r="O4292">
        <f t="shared" si="468"/>
        <v>0</v>
      </c>
      <c r="P4292">
        <v>4</v>
      </c>
      <c r="Q4292">
        <f t="shared" si="469"/>
        <v>11040</v>
      </c>
      <c r="R4292">
        <v>8</v>
      </c>
      <c r="S4292">
        <f t="shared" si="470"/>
        <v>7360</v>
      </c>
      <c r="T4292">
        <v>3</v>
      </c>
      <c r="U4292">
        <f t="shared" si="471"/>
        <v>627</v>
      </c>
      <c r="AF4292">
        <v>0</v>
      </c>
      <c r="AG4292">
        <f t="shared" si="472"/>
        <v>0</v>
      </c>
      <c r="AL4292">
        <f t="shared" si="473"/>
        <v>276559.04660179361</v>
      </c>
      <c r="AM4292">
        <f t="shared" si="474"/>
        <v>276600</v>
      </c>
      <c r="AN4292">
        <v>372400</v>
      </c>
    </row>
    <row r="4293" spans="1:40" x14ac:dyDescent="0.25">
      <c r="A4293" t="s">
        <v>4072</v>
      </c>
      <c r="B4293">
        <v>305</v>
      </c>
      <c r="C4293">
        <v>526622</v>
      </c>
      <c r="D4293">
        <v>1</v>
      </c>
      <c r="E4293">
        <v>0</v>
      </c>
      <c r="F4293">
        <v>0</v>
      </c>
      <c r="G4293">
        <v>0</v>
      </c>
      <c r="H4293">
        <v>0</v>
      </c>
      <c r="I4293" t="s">
        <v>26</v>
      </c>
      <c r="J4293" t="s">
        <v>28</v>
      </c>
      <c r="K4293">
        <v>69269.407307827656</v>
      </c>
      <c r="O4293">
        <f t="shared" ref="O4293:O4356" si="475">N4293*690</f>
        <v>0</v>
      </c>
      <c r="Q4293">
        <f t="shared" ref="Q4293:Q4356" si="476">P4293*2760</f>
        <v>0</v>
      </c>
      <c r="S4293">
        <f t="shared" ref="S4293:S4356" si="477">R4293*920</f>
        <v>0</v>
      </c>
      <c r="U4293">
        <f t="shared" ref="U4293:U4356" si="478">T4293*209</f>
        <v>0</v>
      </c>
      <c r="AF4293">
        <v>0</v>
      </c>
      <c r="AG4293">
        <f t="shared" ref="AG4293:AG4356" si="479">AF4293*29000</f>
        <v>0</v>
      </c>
      <c r="AL4293">
        <f t="shared" ref="AL4293:AL4356" si="480">K4293+M4293+O4293+Q4293+S4293+U4293+W4293+Y4293+AA4293+AB4293+AD4293+AE4293+AG4293+AI4293+AK4293</f>
        <v>69269.407307827656</v>
      </c>
      <c r="AM4293">
        <f t="shared" ref="AM4293:AM4356" si="481">ROUND(AL4293/100,0)*100</f>
        <v>69300</v>
      </c>
      <c r="AN4293">
        <v>65400</v>
      </c>
    </row>
    <row r="4294" spans="1:40" x14ac:dyDescent="0.25">
      <c r="A4294" t="s">
        <v>4072</v>
      </c>
      <c r="B4294">
        <v>232</v>
      </c>
      <c r="C4294">
        <v>582263</v>
      </c>
      <c r="D4294">
        <v>1</v>
      </c>
      <c r="E4294">
        <v>0</v>
      </c>
      <c r="F4294">
        <v>0</v>
      </c>
      <c r="G4294">
        <v>0</v>
      </c>
      <c r="H4294">
        <v>0</v>
      </c>
      <c r="I4294" t="s">
        <v>30</v>
      </c>
      <c r="J4294" t="s">
        <v>261</v>
      </c>
      <c r="K4294">
        <v>68144.142339082857</v>
      </c>
      <c r="O4294">
        <f t="shared" si="475"/>
        <v>0</v>
      </c>
      <c r="Q4294">
        <f t="shared" si="476"/>
        <v>0</v>
      </c>
      <c r="S4294">
        <f t="shared" si="477"/>
        <v>0</v>
      </c>
      <c r="U4294">
        <f t="shared" si="478"/>
        <v>0</v>
      </c>
      <c r="AF4294">
        <v>0</v>
      </c>
      <c r="AG4294">
        <f t="shared" si="479"/>
        <v>0</v>
      </c>
      <c r="AL4294">
        <f t="shared" si="480"/>
        <v>68144.142339082857</v>
      </c>
      <c r="AM4294">
        <f t="shared" si="481"/>
        <v>68100</v>
      </c>
      <c r="AN4294">
        <v>65400</v>
      </c>
    </row>
    <row r="4295" spans="1:40" x14ac:dyDescent="0.25">
      <c r="A4295" t="s">
        <v>4073</v>
      </c>
      <c r="B4295">
        <v>423</v>
      </c>
      <c r="C4295">
        <v>587796</v>
      </c>
      <c r="D4295">
        <v>1</v>
      </c>
      <c r="E4295">
        <v>0</v>
      </c>
      <c r="F4295">
        <v>0</v>
      </c>
      <c r="G4295">
        <v>0</v>
      </c>
      <c r="H4295">
        <v>0</v>
      </c>
      <c r="I4295" t="s">
        <v>75</v>
      </c>
      <c r="J4295" t="s">
        <v>79</v>
      </c>
      <c r="K4295">
        <v>95756.328054979647</v>
      </c>
      <c r="O4295">
        <f t="shared" si="475"/>
        <v>0</v>
      </c>
      <c r="Q4295">
        <f t="shared" si="476"/>
        <v>0</v>
      </c>
      <c r="S4295">
        <f t="shared" si="477"/>
        <v>0</v>
      </c>
      <c r="U4295">
        <f t="shared" si="478"/>
        <v>0</v>
      </c>
      <c r="AF4295">
        <v>0</v>
      </c>
      <c r="AG4295">
        <f t="shared" si="479"/>
        <v>0</v>
      </c>
      <c r="AL4295">
        <f t="shared" si="480"/>
        <v>95756.328054979647</v>
      </c>
      <c r="AM4295">
        <f t="shared" si="481"/>
        <v>95800</v>
      </c>
      <c r="AN4295">
        <v>89800</v>
      </c>
    </row>
    <row r="4296" spans="1:40" x14ac:dyDescent="0.25">
      <c r="A4296" t="s">
        <v>4073</v>
      </c>
      <c r="B4296">
        <v>654</v>
      </c>
      <c r="C4296">
        <v>578673</v>
      </c>
      <c r="D4296">
        <v>1</v>
      </c>
      <c r="E4296">
        <v>0</v>
      </c>
      <c r="F4296">
        <v>0</v>
      </c>
      <c r="G4296">
        <v>0</v>
      </c>
      <c r="H4296">
        <v>0</v>
      </c>
      <c r="I4296" t="s">
        <v>41</v>
      </c>
      <c r="J4296" t="s">
        <v>139</v>
      </c>
      <c r="K4296">
        <v>147276.04369121432</v>
      </c>
      <c r="O4296">
        <f t="shared" si="475"/>
        <v>0</v>
      </c>
      <c r="Q4296">
        <f t="shared" si="476"/>
        <v>0</v>
      </c>
      <c r="S4296">
        <f t="shared" si="477"/>
        <v>0</v>
      </c>
      <c r="U4296">
        <f t="shared" si="478"/>
        <v>0</v>
      </c>
      <c r="AF4296">
        <v>0</v>
      </c>
      <c r="AG4296">
        <f t="shared" si="479"/>
        <v>0</v>
      </c>
      <c r="AL4296">
        <f t="shared" si="480"/>
        <v>147276.04369121432</v>
      </c>
      <c r="AM4296">
        <f t="shared" si="481"/>
        <v>147300</v>
      </c>
      <c r="AN4296">
        <v>142200</v>
      </c>
    </row>
    <row r="4297" spans="1:40" x14ac:dyDescent="0.25">
      <c r="A4297" t="s">
        <v>4074</v>
      </c>
      <c r="B4297">
        <v>321</v>
      </c>
      <c r="C4297">
        <v>573221</v>
      </c>
      <c r="D4297">
        <v>1</v>
      </c>
      <c r="E4297">
        <v>0</v>
      </c>
      <c r="F4297">
        <v>0</v>
      </c>
      <c r="G4297">
        <v>0</v>
      </c>
      <c r="H4297">
        <v>0</v>
      </c>
      <c r="I4297" t="s">
        <v>33</v>
      </c>
      <c r="J4297" t="s">
        <v>168</v>
      </c>
      <c r="K4297">
        <v>72868.563927412135</v>
      </c>
      <c r="O4297">
        <f t="shared" si="475"/>
        <v>0</v>
      </c>
      <c r="Q4297">
        <f t="shared" si="476"/>
        <v>0</v>
      </c>
      <c r="S4297">
        <f t="shared" si="477"/>
        <v>0</v>
      </c>
      <c r="U4297">
        <f t="shared" si="478"/>
        <v>0</v>
      </c>
      <c r="AF4297">
        <v>0</v>
      </c>
      <c r="AG4297">
        <f t="shared" si="479"/>
        <v>0</v>
      </c>
      <c r="AL4297">
        <f t="shared" si="480"/>
        <v>72868.563927412135</v>
      </c>
      <c r="AM4297">
        <f t="shared" si="481"/>
        <v>72900</v>
      </c>
      <c r="AN4297">
        <v>70400</v>
      </c>
    </row>
    <row r="4298" spans="1:40" x14ac:dyDescent="0.25">
      <c r="A4298" t="s">
        <v>4074</v>
      </c>
      <c r="B4298">
        <v>265</v>
      </c>
      <c r="C4298">
        <v>575569</v>
      </c>
      <c r="D4298">
        <v>1</v>
      </c>
      <c r="E4298">
        <v>0</v>
      </c>
      <c r="F4298">
        <v>0</v>
      </c>
      <c r="G4298">
        <v>0</v>
      </c>
      <c r="H4298">
        <v>0</v>
      </c>
      <c r="I4298" t="s">
        <v>41</v>
      </c>
      <c r="J4298" t="s">
        <v>151</v>
      </c>
      <c r="K4298">
        <v>68144.142339082857</v>
      </c>
      <c r="O4298">
        <f t="shared" si="475"/>
        <v>0</v>
      </c>
      <c r="Q4298">
        <f t="shared" si="476"/>
        <v>0</v>
      </c>
      <c r="S4298">
        <f t="shared" si="477"/>
        <v>0</v>
      </c>
      <c r="U4298">
        <f t="shared" si="478"/>
        <v>0</v>
      </c>
      <c r="AF4298">
        <v>0</v>
      </c>
      <c r="AG4298">
        <f t="shared" si="479"/>
        <v>0</v>
      </c>
      <c r="AL4298">
        <f t="shared" si="480"/>
        <v>68144.142339082857</v>
      </c>
      <c r="AM4298">
        <f t="shared" si="481"/>
        <v>68100</v>
      </c>
      <c r="AN4298">
        <v>65400</v>
      </c>
    </row>
    <row r="4299" spans="1:40" x14ac:dyDescent="0.25">
      <c r="A4299" t="s">
        <v>4075</v>
      </c>
      <c r="B4299">
        <v>114</v>
      </c>
      <c r="C4299">
        <v>591602</v>
      </c>
      <c r="D4299">
        <v>1</v>
      </c>
      <c r="E4299">
        <v>0</v>
      </c>
      <c r="F4299">
        <v>0</v>
      </c>
      <c r="G4299">
        <v>0</v>
      </c>
      <c r="H4299">
        <v>0</v>
      </c>
      <c r="I4299" t="s">
        <v>75</v>
      </c>
      <c r="J4299" t="s">
        <v>96</v>
      </c>
      <c r="K4299">
        <v>68144.142339082857</v>
      </c>
      <c r="O4299">
        <f t="shared" si="475"/>
        <v>0</v>
      </c>
      <c r="Q4299">
        <f t="shared" si="476"/>
        <v>0</v>
      </c>
      <c r="S4299">
        <f t="shared" si="477"/>
        <v>0</v>
      </c>
      <c r="U4299">
        <f t="shared" si="478"/>
        <v>0</v>
      </c>
      <c r="AF4299">
        <v>0</v>
      </c>
      <c r="AG4299">
        <f t="shared" si="479"/>
        <v>0</v>
      </c>
      <c r="AL4299">
        <f t="shared" si="480"/>
        <v>68144.142339082857</v>
      </c>
      <c r="AM4299">
        <f t="shared" si="481"/>
        <v>68100</v>
      </c>
      <c r="AN4299">
        <v>65400</v>
      </c>
    </row>
    <row r="4300" spans="1:40" x14ac:dyDescent="0.25">
      <c r="A4300" t="s">
        <v>4076</v>
      </c>
      <c r="B4300">
        <v>301</v>
      </c>
      <c r="C4300">
        <v>559423</v>
      </c>
      <c r="D4300">
        <v>1</v>
      </c>
      <c r="E4300">
        <v>0</v>
      </c>
      <c r="F4300">
        <v>0</v>
      </c>
      <c r="G4300">
        <v>0</v>
      </c>
      <c r="H4300">
        <v>0</v>
      </c>
      <c r="I4300" t="s">
        <v>110</v>
      </c>
      <c r="J4300" t="s">
        <v>192</v>
      </c>
      <c r="K4300">
        <v>68369.215697437816</v>
      </c>
      <c r="O4300">
        <f t="shared" si="475"/>
        <v>0</v>
      </c>
      <c r="Q4300">
        <f t="shared" si="476"/>
        <v>0</v>
      </c>
      <c r="S4300">
        <f t="shared" si="477"/>
        <v>0</v>
      </c>
      <c r="U4300">
        <f t="shared" si="478"/>
        <v>0</v>
      </c>
      <c r="AF4300">
        <v>0</v>
      </c>
      <c r="AG4300">
        <f t="shared" si="479"/>
        <v>0</v>
      </c>
      <c r="AL4300">
        <f t="shared" si="480"/>
        <v>68369.215697437816</v>
      </c>
      <c r="AM4300">
        <f t="shared" si="481"/>
        <v>68400</v>
      </c>
      <c r="AN4300">
        <v>65400</v>
      </c>
    </row>
    <row r="4301" spans="1:40" x14ac:dyDescent="0.25">
      <c r="A4301" t="s">
        <v>4077</v>
      </c>
      <c r="B4301">
        <v>116</v>
      </c>
      <c r="C4301">
        <v>565547</v>
      </c>
      <c r="D4301">
        <v>1</v>
      </c>
      <c r="E4301">
        <v>0</v>
      </c>
      <c r="F4301">
        <v>0</v>
      </c>
      <c r="G4301">
        <v>0</v>
      </c>
      <c r="H4301">
        <v>0</v>
      </c>
      <c r="I4301" t="s">
        <v>85</v>
      </c>
      <c r="J4301" t="s">
        <v>228</v>
      </c>
      <c r="K4301">
        <v>68144.142339082857</v>
      </c>
      <c r="O4301">
        <f t="shared" si="475"/>
        <v>0</v>
      </c>
      <c r="Q4301">
        <f t="shared" si="476"/>
        <v>0</v>
      </c>
      <c r="S4301">
        <f t="shared" si="477"/>
        <v>0</v>
      </c>
      <c r="U4301">
        <f t="shared" si="478"/>
        <v>0</v>
      </c>
      <c r="AF4301">
        <v>0</v>
      </c>
      <c r="AG4301">
        <f t="shared" si="479"/>
        <v>0</v>
      </c>
      <c r="AL4301">
        <f t="shared" si="480"/>
        <v>68144.142339082857</v>
      </c>
      <c r="AM4301">
        <f t="shared" si="481"/>
        <v>68100</v>
      </c>
      <c r="AN4301">
        <v>65400</v>
      </c>
    </row>
    <row r="4302" spans="1:40" x14ac:dyDescent="0.25">
      <c r="A4302" t="s">
        <v>4078</v>
      </c>
      <c r="B4302">
        <v>76</v>
      </c>
      <c r="C4302">
        <v>596582</v>
      </c>
      <c r="D4302">
        <v>1</v>
      </c>
      <c r="E4302">
        <v>0</v>
      </c>
      <c r="F4302">
        <v>0</v>
      </c>
      <c r="G4302">
        <v>0</v>
      </c>
      <c r="H4302">
        <v>0</v>
      </c>
      <c r="I4302" t="s">
        <v>30</v>
      </c>
      <c r="J4302" t="s">
        <v>261</v>
      </c>
      <c r="K4302">
        <v>68144.142339082857</v>
      </c>
      <c r="O4302">
        <f t="shared" si="475"/>
        <v>0</v>
      </c>
      <c r="Q4302">
        <f t="shared" si="476"/>
        <v>0</v>
      </c>
      <c r="S4302">
        <f t="shared" si="477"/>
        <v>0</v>
      </c>
      <c r="U4302">
        <f t="shared" si="478"/>
        <v>0</v>
      </c>
      <c r="AF4302">
        <v>0</v>
      </c>
      <c r="AG4302">
        <f t="shared" si="479"/>
        <v>0</v>
      </c>
      <c r="AL4302">
        <f t="shared" si="480"/>
        <v>68144.142339082857</v>
      </c>
      <c r="AM4302">
        <f t="shared" si="481"/>
        <v>68100</v>
      </c>
      <c r="AN4302">
        <v>65400</v>
      </c>
    </row>
    <row r="4303" spans="1:40" x14ac:dyDescent="0.25">
      <c r="A4303" t="s">
        <v>4079</v>
      </c>
      <c r="B4303">
        <v>327</v>
      </c>
      <c r="C4303">
        <v>563331</v>
      </c>
      <c r="D4303">
        <v>1</v>
      </c>
      <c r="E4303">
        <v>0</v>
      </c>
      <c r="F4303">
        <v>0</v>
      </c>
      <c r="G4303">
        <v>0</v>
      </c>
      <c r="H4303">
        <v>0</v>
      </c>
      <c r="I4303" t="s">
        <v>85</v>
      </c>
      <c r="J4303" t="s">
        <v>1464</v>
      </c>
      <c r="K4303">
        <v>74217.593172580091</v>
      </c>
      <c r="O4303">
        <f t="shared" si="475"/>
        <v>0</v>
      </c>
      <c r="Q4303">
        <f t="shared" si="476"/>
        <v>0</v>
      </c>
      <c r="S4303">
        <f t="shared" si="477"/>
        <v>0</v>
      </c>
      <c r="U4303">
        <f t="shared" si="478"/>
        <v>0</v>
      </c>
      <c r="AF4303">
        <v>0</v>
      </c>
      <c r="AG4303">
        <f t="shared" si="479"/>
        <v>0</v>
      </c>
      <c r="AL4303">
        <f t="shared" si="480"/>
        <v>74217.593172580091</v>
      </c>
      <c r="AM4303">
        <f t="shared" si="481"/>
        <v>74200</v>
      </c>
      <c r="AN4303">
        <v>69500</v>
      </c>
    </row>
    <row r="4304" spans="1:40" x14ac:dyDescent="0.25">
      <c r="A4304" s="6" t="s">
        <v>336</v>
      </c>
      <c r="B4304">
        <v>14192</v>
      </c>
      <c r="C4304">
        <v>559717</v>
      </c>
      <c r="D4304">
        <v>1</v>
      </c>
      <c r="E4304">
        <v>1</v>
      </c>
      <c r="F4304">
        <v>1</v>
      </c>
      <c r="G4304">
        <v>1</v>
      </c>
      <c r="H4304">
        <v>1</v>
      </c>
      <c r="I4304" t="s">
        <v>110</v>
      </c>
      <c r="J4304" t="s">
        <v>336</v>
      </c>
      <c r="K4304">
        <v>596807.97292295622</v>
      </c>
      <c r="L4304">
        <v>23392</v>
      </c>
      <c r="M4304">
        <v>502451.76356046402</v>
      </c>
      <c r="N4304">
        <v>1</v>
      </c>
      <c r="O4304">
        <f t="shared" si="475"/>
        <v>690</v>
      </c>
      <c r="P4304">
        <v>77</v>
      </c>
      <c r="Q4304">
        <f t="shared" si="476"/>
        <v>212520</v>
      </c>
      <c r="R4304">
        <v>387</v>
      </c>
      <c r="S4304">
        <f t="shared" si="477"/>
        <v>356040</v>
      </c>
      <c r="T4304">
        <v>148</v>
      </c>
      <c r="U4304">
        <f t="shared" si="478"/>
        <v>30932</v>
      </c>
      <c r="V4304">
        <v>33408</v>
      </c>
      <c r="W4304">
        <v>3621225.8988967929</v>
      </c>
      <c r="X4304">
        <v>36946</v>
      </c>
      <c r="Y4304">
        <v>5965175.450754812</v>
      </c>
      <c r="Z4304">
        <v>48966</v>
      </c>
      <c r="AA4304">
        <v>23956009.342855081</v>
      </c>
      <c r="AC4304">
        <v>5036</v>
      </c>
      <c r="AD4304">
        <v>579140</v>
      </c>
      <c r="AF4304">
        <v>9</v>
      </c>
      <c r="AG4304">
        <f t="shared" si="479"/>
        <v>261000</v>
      </c>
      <c r="AH4304">
        <v>884</v>
      </c>
      <c r="AI4304">
        <v>2189668</v>
      </c>
      <c r="AJ4304">
        <v>1766</v>
      </c>
      <c r="AK4304">
        <v>203090</v>
      </c>
      <c r="AL4304">
        <f t="shared" si="480"/>
        <v>38474750.428990111</v>
      </c>
      <c r="AM4304">
        <f t="shared" si="481"/>
        <v>38474800</v>
      </c>
      <c r="AN4304">
        <v>36052400</v>
      </c>
    </row>
    <row r="4305" spans="1:40" x14ac:dyDescent="0.25">
      <c r="A4305" t="s">
        <v>4080</v>
      </c>
      <c r="B4305">
        <v>286</v>
      </c>
      <c r="C4305">
        <v>529605</v>
      </c>
      <c r="D4305">
        <v>1</v>
      </c>
      <c r="E4305">
        <v>0</v>
      </c>
      <c r="F4305">
        <v>0</v>
      </c>
      <c r="G4305">
        <v>0</v>
      </c>
      <c r="H4305">
        <v>0</v>
      </c>
      <c r="I4305" t="s">
        <v>26</v>
      </c>
      <c r="J4305" t="s">
        <v>368</v>
      </c>
      <c r="K4305">
        <v>68144.142339082857</v>
      </c>
      <c r="O4305">
        <f t="shared" si="475"/>
        <v>0</v>
      </c>
      <c r="Q4305">
        <f t="shared" si="476"/>
        <v>0</v>
      </c>
      <c r="S4305">
        <f t="shared" si="477"/>
        <v>0</v>
      </c>
      <c r="U4305">
        <f t="shared" si="478"/>
        <v>0</v>
      </c>
      <c r="AF4305">
        <v>0</v>
      </c>
      <c r="AG4305">
        <f t="shared" si="479"/>
        <v>0</v>
      </c>
      <c r="AL4305">
        <f t="shared" si="480"/>
        <v>68144.142339082857</v>
      </c>
      <c r="AM4305">
        <f t="shared" si="481"/>
        <v>68100</v>
      </c>
      <c r="AN4305">
        <v>65400</v>
      </c>
    </row>
    <row r="4306" spans="1:40" x14ac:dyDescent="0.25">
      <c r="A4306" t="s">
        <v>4081</v>
      </c>
      <c r="B4306">
        <v>116</v>
      </c>
      <c r="C4306">
        <v>548898</v>
      </c>
      <c r="D4306">
        <v>1</v>
      </c>
      <c r="E4306">
        <v>0</v>
      </c>
      <c r="F4306">
        <v>0</v>
      </c>
      <c r="G4306">
        <v>0</v>
      </c>
      <c r="H4306">
        <v>0</v>
      </c>
      <c r="I4306" t="s">
        <v>33</v>
      </c>
      <c r="J4306" t="s">
        <v>114</v>
      </c>
      <c r="K4306">
        <v>68144.142339082857</v>
      </c>
      <c r="O4306">
        <f t="shared" si="475"/>
        <v>0</v>
      </c>
      <c r="Q4306">
        <f t="shared" si="476"/>
        <v>0</v>
      </c>
      <c r="S4306">
        <f t="shared" si="477"/>
        <v>0</v>
      </c>
      <c r="U4306">
        <f t="shared" si="478"/>
        <v>0</v>
      </c>
      <c r="AF4306">
        <v>0</v>
      </c>
      <c r="AG4306">
        <f t="shared" si="479"/>
        <v>0</v>
      </c>
      <c r="AL4306">
        <f t="shared" si="480"/>
        <v>68144.142339082857</v>
      </c>
      <c r="AM4306">
        <f t="shared" si="481"/>
        <v>68100</v>
      </c>
      <c r="AN4306">
        <v>65400</v>
      </c>
    </row>
    <row r="4307" spans="1:40" x14ac:dyDescent="0.25">
      <c r="A4307" t="s">
        <v>4082</v>
      </c>
      <c r="B4307">
        <v>594</v>
      </c>
      <c r="C4307">
        <v>556980</v>
      </c>
      <c r="D4307">
        <v>1</v>
      </c>
      <c r="E4307">
        <v>0</v>
      </c>
      <c r="F4307">
        <v>0</v>
      </c>
      <c r="G4307">
        <v>0</v>
      </c>
      <c r="H4307">
        <v>0</v>
      </c>
      <c r="I4307" t="s">
        <v>90</v>
      </c>
      <c r="J4307" t="s">
        <v>768</v>
      </c>
      <c r="K4307">
        <v>133932.22190997127</v>
      </c>
      <c r="O4307">
        <f t="shared" si="475"/>
        <v>0</v>
      </c>
      <c r="Q4307">
        <f t="shared" si="476"/>
        <v>0</v>
      </c>
      <c r="S4307">
        <f t="shared" si="477"/>
        <v>0</v>
      </c>
      <c r="U4307">
        <f t="shared" si="478"/>
        <v>0</v>
      </c>
      <c r="AF4307">
        <v>0</v>
      </c>
      <c r="AG4307">
        <f t="shared" si="479"/>
        <v>0</v>
      </c>
      <c r="AL4307">
        <f t="shared" si="480"/>
        <v>133932.22190997127</v>
      </c>
      <c r="AM4307">
        <f t="shared" si="481"/>
        <v>133900</v>
      </c>
      <c r="AN4307">
        <v>127100</v>
      </c>
    </row>
    <row r="4308" spans="1:40" x14ac:dyDescent="0.25">
      <c r="A4308" t="s">
        <v>4082</v>
      </c>
      <c r="B4308">
        <v>1527</v>
      </c>
      <c r="C4308">
        <v>517607</v>
      </c>
      <c r="D4308">
        <v>1</v>
      </c>
      <c r="E4308">
        <v>0</v>
      </c>
      <c r="F4308">
        <v>0</v>
      </c>
      <c r="G4308">
        <v>0</v>
      </c>
      <c r="H4308">
        <v>0</v>
      </c>
      <c r="I4308" t="s">
        <v>61</v>
      </c>
      <c r="J4308" t="s">
        <v>272</v>
      </c>
      <c r="K4308">
        <v>339095.45643964858</v>
      </c>
      <c r="O4308">
        <f t="shared" si="475"/>
        <v>0</v>
      </c>
      <c r="Q4308">
        <f t="shared" si="476"/>
        <v>0</v>
      </c>
      <c r="S4308">
        <f t="shared" si="477"/>
        <v>0</v>
      </c>
      <c r="U4308">
        <f t="shared" si="478"/>
        <v>0</v>
      </c>
      <c r="AF4308">
        <v>50</v>
      </c>
      <c r="AG4308">
        <f t="shared" si="479"/>
        <v>1450000</v>
      </c>
      <c r="AL4308">
        <f t="shared" si="480"/>
        <v>1789095.4564396485</v>
      </c>
      <c r="AM4308">
        <f t="shared" si="481"/>
        <v>1789100</v>
      </c>
      <c r="AN4308">
        <v>1832500</v>
      </c>
    </row>
    <row r="4309" spans="1:40" x14ac:dyDescent="0.25">
      <c r="A4309" s="5" t="s">
        <v>2210</v>
      </c>
      <c r="B4309">
        <v>2640</v>
      </c>
      <c r="C4309">
        <v>577456</v>
      </c>
      <c r="D4309">
        <v>1</v>
      </c>
      <c r="E4309">
        <v>1</v>
      </c>
      <c r="F4309">
        <v>1</v>
      </c>
      <c r="G4309">
        <v>1</v>
      </c>
      <c r="H4309">
        <v>0</v>
      </c>
      <c r="I4309" t="s">
        <v>51</v>
      </c>
      <c r="J4309" t="s">
        <v>287</v>
      </c>
      <c r="K4309">
        <v>578932.09824927233</v>
      </c>
      <c r="L4309">
        <v>2889</v>
      </c>
      <c r="M4309">
        <v>150804.50431097616</v>
      </c>
      <c r="N4309">
        <v>1</v>
      </c>
      <c r="O4309">
        <f t="shared" si="475"/>
        <v>690</v>
      </c>
      <c r="P4309">
        <v>27</v>
      </c>
      <c r="Q4309">
        <f t="shared" si="476"/>
        <v>74520</v>
      </c>
      <c r="R4309">
        <v>41</v>
      </c>
      <c r="S4309">
        <f t="shared" si="477"/>
        <v>37720</v>
      </c>
      <c r="T4309">
        <v>13</v>
      </c>
      <c r="U4309">
        <f t="shared" si="478"/>
        <v>2717</v>
      </c>
      <c r="V4309">
        <v>4534</v>
      </c>
      <c r="W4309">
        <v>929154.93472655537</v>
      </c>
      <c r="X4309">
        <v>4534</v>
      </c>
      <c r="Y4309">
        <v>487718.0295314457</v>
      </c>
      <c r="AF4309">
        <v>10</v>
      </c>
      <c r="AG4309">
        <f t="shared" si="479"/>
        <v>290000</v>
      </c>
      <c r="AL4309">
        <f t="shared" si="480"/>
        <v>2552256.5668182494</v>
      </c>
      <c r="AM4309">
        <f t="shared" si="481"/>
        <v>2552300</v>
      </c>
      <c r="AN4309">
        <v>2541500</v>
      </c>
    </row>
    <row r="4310" spans="1:40" x14ac:dyDescent="0.25">
      <c r="A4310" s="3" t="s">
        <v>2086</v>
      </c>
      <c r="B4310">
        <v>856</v>
      </c>
      <c r="C4310">
        <v>591611</v>
      </c>
      <c r="D4310">
        <v>1</v>
      </c>
      <c r="E4310">
        <v>1</v>
      </c>
      <c r="F4310">
        <v>0</v>
      </c>
      <c r="G4310">
        <v>0</v>
      </c>
      <c r="H4310">
        <v>0</v>
      </c>
      <c r="I4310" t="s">
        <v>75</v>
      </c>
      <c r="J4310" t="s">
        <v>96</v>
      </c>
      <c r="K4310">
        <v>192027.42527997095</v>
      </c>
      <c r="L4310">
        <v>1422</v>
      </c>
      <c r="M4310">
        <v>74355.471485850547</v>
      </c>
      <c r="O4310">
        <f t="shared" si="475"/>
        <v>0</v>
      </c>
      <c r="P4310">
        <v>1</v>
      </c>
      <c r="Q4310">
        <f t="shared" si="476"/>
        <v>2760</v>
      </c>
      <c r="R4310">
        <v>4</v>
      </c>
      <c r="S4310">
        <f t="shared" si="477"/>
        <v>3680</v>
      </c>
      <c r="U4310">
        <f t="shared" si="478"/>
        <v>0</v>
      </c>
      <c r="AF4310">
        <v>0</v>
      </c>
      <c r="AG4310">
        <f t="shared" si="479"/>
        <v>0</v>
      </c>
      <c r="AL4310">
        <f t="shared" si="480"/>
        <v>272822.8967658215</v>
      </c>
      <c r="AM4310">
        <f t="shared" si="481"/>
        <v>272800</v>
      </c>
      <c r="AN4310">
        <v>336700</v>
      </c>
    </row>
    <row r="4311" spans="1:40" x14ac:dyDescent="0.25">
      <c r="A4311" s="5" t="s">
        <v>159</v>
      </c>
      <c r="B4311">
        <v>2022</v>
      </c>
      <c r="C4311">
        <v>576701</v>
      </c>
      <c r="D4311">
        <v>1</v>
      </c>
      <c r="E4311">
        <v>1</v>
      </c>
      <c r="F4311">
        <v>1</v>
      </c>
      <c r="G4311">
        <v>1</v>
      </c>
      <c r="H4311">
        <v>0</v>
      </c>
      <c r="I4311" t="s">
        <v>33</v>
      </c>
      <c r="J4311" t="s">
        <v>44</v>
      </c>
      <c r="K4311">
        <v>446315.79515526519</v>
      </c>
      <c r="L4311">
        <v>3896</v>
      </c>
      <c r="M4311">
        <v>203180.85643160486</v>
      </c>
      <c r="O4311">
        <f t="shared" si="475"/>
        <v>0</v>
      </c>
      <c r="P4311">
        <v>65</v>
      </c>
      <c r="Q4311">
        <f t="shared" si="476"/>
        <v>179400</v>
      </c>
      <c r="R4311">
        <v>13</v>
      </c>
      <c r="S4311">
        <f t="shared" si="477"/>
        <v>11960</v>
      </c>
      <c r="T4311">
        <v>10</v>
      </c>
      <c r="U4311">
        <f t="shared" si="478"/>
        <v>2090</v>
      </c>
      <c r="V4311">
        <v>3022</v>
      </c>
      <c r="W4311">
        <v>622955.66900693241</v>
      </c>
      <c r="X4311">
        <v>3022</v>
      </c>
      <c r="Y4311">
        <v>325572.81665993732</v>
      </c>
      <c r="AF4311">
        <v>17</v>
      </c>
      <c r="AG4311">
        <f t="shared" si="479"/>
        <v>493000</v>
      </c>
      <c r="AL4311">
        <f t="shared" si="480"/>
        <v>2284475.1372537399</v>
      </c>
      <c r="AM4311">
        <f t="shared" si="481"/>
        <v>2284500</v>
      </c>
      <c r="AN4311">
        <v>2260300</v>
      </c>
    </row>
    <row r="4312" spans="1:40" x14ac:dyDescent="0.25">
      <c r="A4312" t="s">
        <v>4083</v>
      </c>
      <c r="B4312">
        <v>895</v>
      </c>
      <c r="C4312">
        <v>575577</v>
      </c>
      <c r="D4312">
        <v>1</v>
      </c>
      <c r="E4312">
        <v>0</v>
      </c>
      <c r="F4312">
        <v>0</v>
      </c>
      <c r="G4312">
        <v>0</v>
      </c>
      <c r="H4312">
        <v>0</v>
      </c>
      <c r="I4312" t="s">
        <v>41</v>
      </c>
      <c r="J4312" t="s">
        <v>151</v>
      </c>
      <c r="K4312">
        <v>200639.00190354712</v>
      </c>
      <c r="O4312">
        <f t="shared" si="475"/>
        <v>0</v>
      </c>
      <c r="Q4312">
        <f t="shared" si="476"/>
        <v>0</v>
      </c>
      <c r="S4312">
        <f t="shared" si="477"/>
        <v>0</v>
      </c>
      <c r="U4312">
        <f t="shared" si="478"/>
        <v>0</v>
      </c>
      <c r="AF4312">
        <v>0</v>
      </c>
      <c r="AG4312">
        <f t="shared" si="479"/>
        <v>0</v>
      </c>
      <c r="AL4312">
        <f t="shared" si="480"/>
        <v>200639.00190354712</v>
      </c>
      <c r="AM4312">
        <f t="shared" si="481"/>
        <v>200600</v>
      </c>
      <c r="AN4312">
        <v>191200</v>
      </c>
    </row>
    <row r="4313" spans="1:40" x14ac:dyDescent="0.25">
      <c r="A4313" t="s">
        <v>4084</v>
      </c>
      <c r="B4313">
        <v>140</v>
      </c>
      <c r="C4313">
        <v>571148</v>
      </c>
      <c r="D4313">
        <v>1</v>
      </c>
      <c r="E4313">
        <v>0</v>
      </c>
      <c r="F4313">
        <v>0</v>
      </c>
      <c r="G4313">
        <v>0</v>
      </c>
      <c r="H4313">
        <v>0</v>
      </c>
      <c r="I4313" t="s">
        <v>26</v>
      </c>
      <c r="J4313" t="s">
        <v>130</v>
      </c>
      <c r="K4313">
        <v>68144.142339082857</v>
      </c>
      <c r="O4313">
        <f t="shared" si="475"/>
        <v>0</v>
      </c>
      <c r="Q4313">
        <f t="shared" si="476"/>
        <v>0</v>
      </c>
      <c r="S4313">
        <f t="shared" si="477"/>
        <v>0</v>
      </c>
      <c r="U4313">
        <f t="shared" si="478"/>
        <v>0</v>
      </c>
      <c r="AF4313">
        <v>0</v>
      </c>
      <c r="AG4313">
        <f t="shared" si="479"/>
        <v>0</v>
      </c>
      <c r="AL4313">
        <f t="shared" si="480"/>
        <v>68144.142339082857</v>
      </c>
      <c r="AM4313">
        <f t="shared" si="481"/>
        <v>68100</v>
      </c>
      <c r="AN4313">
        <v>65400</v>
      </c>
    </row>
    <row r="4314" spans="1:40" x14ac:dyDescent="0.25">
      <c r="A4314" s="4" t="s">
        <v>417</v>
      </c>
      <c r="B4314">
        <v>1686</v>
      </c>
      <c r="C4314">
        <v>572161</v>
      </c>
      <c r="D4314">
        <v>1</v>
      </c>
      <c r="E4314">
        <v>1</v>
      </c>
      <c r="F4314">
        <v>1</v>
      </c>
      <c r="G4314">
        <v>0</v>
      </c>
      <c r="H4314">
        <v>0</v>
      </c>
      <c r="I4314" t="s">
        <v>41</v>
      </c>
      <c r="J4314" t="s">
        <v>325</v>
      </c>
      <c r="K4314">
        <v>373641.8613484542</v>
      </c>
      <c r="L4314">
        <v>2489</v>
      </c>
      <c r="M4314">
        <v>129978.40069510943</v>
      </c>
      <c r="O4314">
        <f t="shared" si="475"/>
        <v>0</v>
      </c>
      <c r="P4314">
        <v>15</v>
      </c>
      <c r="Q4314">
        <f t="shared" si="476"/>
        <v>41400</v>
      </c>
      <c r="R4314">
        <v>10</v>
      </c>
      <c r="S4314">
        <f t="shared" si="477"/>
        <v>9200</v>
      </c>
      <c r="T4314">
        <v>4</v>
      </c>
      <c r="U4314">
        <f t="shared" si="478"/>
        <v>836</v>
      </c>
      <c r="V4314">
        <v>2489</v>
      </c>
      <c r="W4314">
        <v>514331.23936324479</v>
      </c>
      <c r="AF4314">
        <v>0</v>
      </c>
      <c r="AG4314">
        <f t="shared" si="479"/>
        <v>0</v>
      </c>
      <c r="AL4314">
        <f t="shared" si="480"/>
        <v>1069387.5014068084</v>
      </c>
      <c r="AM4314">
        <f t="shared" si="481"/>
        <v>1069400</v>
      </c>
      <c r="AN4314">
        <v>1117700</v>
      </c>
    </row>
    <row r="4315" spans="1:40" x14ac:dyDescent="0.25">
      <c r="A4315" t="s">
        <v>4086</v>
      </c>
      <c r="B4315">
        <v>1642</v>
      </c>
      <c r="C4315">
        <v>556971</v>
      </c>
      <c r="D4315">
        <v>1</v>
      </c>
      <c r="E4315">
        <v>0</v>
      </c>
      <c r="F4315">
        <v>0</v>
      </c>
      <c r="G4315">
        <v>0</v>
      </c>
      <c r="H4315">
        <v>0</v>
      </c>
      <c r="I4315" t="s">
        <v>38</v>
      </c>
      <c r="J4315" t="s">
        <v>959</v>
      </c>
      <c r="K4315">
        <v>364092.29914292099</v>
      </c>
      <c r="O4315">
        <f t="shared" si="475"/>
        <v>0</v>
      </c>
      <c r="Q4315">
        <f t="shared" si="476"/>
        <v>0</v>
      </c>
      <c r="S4315">
        <f t="shared" si="477"/>
        <v>0</v>
      </c>
      <c r="U4315">
        <f t="shared" si="478"/>
        <v>0</v>
      </c>
      <c r="AF4315">
        <v>1</v>
      </c>
      <c r="AG4315">
        <f t="shared" si="479"/>
        <v>29000</v>
      </c>
      <c r="AL4315">
        <f t="shared" si="480"/>
        <v>393092.29914292099</v>
      </c>
      <c r="AM4315">
        <f t="shared" si="481"/>
        <v>393100</v>
      </c>
      <c r="AN4315">
        <v>374400</v>
      </c>
    </row>
    <row r="4316" spans="1:40" x14ac:dyDescent="0.25">
      <c r="A4316" t="s">
        <v>4087</v>
      </c>
      <c r="B4316">
        <v>277</v>
      </c>
      <c r="C4316">
        <v>577464</v>
      </c>
      <c r="D4316">
        <v>1</v>
      </c>
      <c r="E4316">
        <v>0</v>
      </c>
      <c r="F4316">
        <v>0</v>
      </c>
      <c r="G4316">
        <v>0</v>
      </c>
      <c r="H4316">
        <v>0</v>
      </c>
      <c r="I4316" t="s">
        <v>51</v>
      </c>
      <c r="J4316" t="s">
        <v>233</v>
      </c>
      <c r="K4316">
        <v>68144.142339082857</v>
      </c>
      <c r="O4316">
        <f t="shared" si="475"/>
        <v>0</v>
      </c>
      <c r="Q4316">
        <f t="shared" si="476"/>
        <v>0</v>
      </c>
      <c r="S4316">
        <f t="shared" si="477"/>
        <v>0</v>
      </c>
      <c r="U4316">
        <f t="shared" si="478"/>
        <v>0</v>
      </c>
      <c r="AF4316">
        <v>0</v>
      </c>
      <c r="AG4316">
        <f t="shared" si="479"/>
        <v>0</v>
      </c>
      <c r="AL4316">
        <f t="shared" si="480"/>
        <v>68144.142339082857</v>
      </c>
      <c r="AM4316">
        <f t="shared" si="481"/>
        <v>68100</v>
      </c>
      <c r="AN4316">
        <v>65400</v>
      </c>
    </row>
    <row r="4317" spans="1:40" x14ac:dyDescent="0.25">
      <c r="A4317" t="s">
        <v>4089</v>
      </c>
      <c r="B4317">
        <v>230</v>
      </c>
      <c r="C4317">
        <v>508004</v>
      </c>
      <c r="D4317">
        <v>1</v>
      </c>
      <c r="E4317">
        <v>0</v>
      </c>
      <c r="F4317">
        <v>0</v>
      </c>
      <c r="G4317">
        <v>0</v>
      </c>
      <c r="H4317">
        <v>0</v>
      </c>
      <c r="I4317" t="s">
        <v>23</v>
      </c>
      <c r="J4317" t="s">
        <v>145</v>
      </c>
      <c r="K4317">
        <v>68144.142339082857</v>
      </c>
      <c r="O4317">
        <f t="shared" si="475"/>
        <v>0</v>
      </c>
      <c r="Q4317">
        <f t="shared" si="476"/>
        <v>0</v>
      </c>
      <c r="S4317">
        <f t="shared" si="477"/>
        <v>0</v>
      </c>
      <c r="U4317">
        <f t="shared" si="478"/>
        <v>0</v>
      </c>
      <c r="AF4317">
        <v>0</v>
      </c>
      <c r="AG4317">
        <f t="shared" si="479"/>
        <v>0</v>
      </c>
      <c r="AL4317">
        <f t="shared" si="480"/>
        <v>68144.142339082857</v>
      </c>
      <c r="AM4317">
        <f t="shared" si="481"/>
        <v>68100</v>
      </c>
      <c r="AN4317">
        <v>65400</v>
      </c>
    </row>
    <row r="4318" spans="1:40" x14ac:dyDescent="0.25">
      <c r="A4318" s="6" t="s">
        <v>107</v>
      </c>
      <c r="B4318">
        <v>6237</v>
      </c>
      <c r="C4318">
        <v>583782</v>
      </c>
      <c r="D4318">
        <v>1</v>
      </c>
      <c r="E4318">
        <v>1</v>
      </c>
      <c r="F4318">
        <v>1</v>
      </c>
      <c r="G4318">
        <v>1</v>
      </c>
      <c r="H4318">
        <v>1</v>
      </c>
      <c r="I4318" t="s">
        <v>30</v>
      </c>
      <c r="J4318" t="s">
        <v>107</v>
      </c>
      <c r="K4318">
        <v>271994.92060036189</v>
      </c>
      <c r="L4318">
        <v>11249</v>
      </c>
      <c r="M4318">
        <v>245680.78472015189</v>
      </c>
      <c r="N4318">
        <v>4</v>
      </c>
      <c r="O4318">
        <f t="shared" si="475"/>
        <v>2760</v>
      </c>
      <c r="P4318">
        <v>106</v>
      </c>
      <c r="Q4318">
        <f t="shared" si="476"/>
        <v>292560</v>
      </c>
      <c r="R4318">
        <v>47</v>
      </c>
      <c r="S4318">
        <f t="shared" si="477"/>
        <v>43240</v>
      </c>
      <c r="T4318">
        <v>76</v>
      </c>
      <c r="U4318">
        <f t="shared" si="478"/>
        <v>15884</v>
      </c>
      <c r="V4318">
        <v>20149</v>
      </c>
      <c r="W4318">
        <v>2265385.3439625311</v>
      </c>
      <c r="X4318">
        <v>26090</v>
      </c>
      <c r="Y4318">
        <v>4324603.7247581026</v>
      </c>
      <c r="Z4318">
        <v>26090</v>
      </c>
      <c r="AA4318">
        <v>16275918.923005035</v>
      </c>
      <c r="AC4318">
        <v>2626</v>
      </c>
      <c r="AD4318">
        <v>301990</v>
      </c>
      <c r="AF4318">
        <v>0</v>
      </c>
      <c r="AG4318">
        <f t="shared" si="479"/>
        <v>0</v>
      </c>
      <c r="AH4318">
        <v>204</v>
      </c>
      <c r="AI4318">
        <v>505308</v>
      </c>
      <c r="AJ4318">
        <v>1172</v>
      </c>
      <c r="AK4318">
        <v>134780</v>
      </c>
      <c r="AL4318">
        <f t="shared" si="480"/>
        <v>24680105.697046183</v>
      </c>
      <c r="AM4318">
        <f t="shared" si="481"/>
        <v>24680100</v>
      </c>
      <c r="AN4318">
        <v>23407600</v>
      </c>
    </row>
    <row r="4319" spans="1:40" x14ac:dyDescent="0.25">
      <c r="A4319" t="s">
        <v>107</v>
      </c>
      <c r="B4319">
        <v>1391</v>
      </c>
      <c r="C4319">
        <v>572179</v>
      </c>
      <c r="D4319">
        <v>1</v>
      </c>
      <c r="E4319">
        <v>0</v>
      </c>
      <c r="F4319">
        <v>0</v>
      </c>
      <c r="G4319">
        <v>0</v>
      </c>
      <c r="H4319">
        <v>0</v>
      </c>
      <c r="I4319" t="s">
        <v>41</v>
      </c>
      <c r="J4319" t="s">
        <v>325</v>
      </c>
      <c r="K4319">
        <v>309460.96688605181</v>
      </c>
      <c r="O4319">
        <f t="shared" si="475"/>
        <v>0</v>
      </c>
      <c r="Q4319">
        <f t="shared" si="476"/>
        <v>0</v>
      </c>
      <c r="S4319">
        <f t="shared" si="477"/>
        <v>0</v>
      </c>
      <c r="U4319">
        <f t="shared" si="478"/>
        <v>0</v>
      </c>
      <c r="AF4319">
        <v>0</v>
      </c>
      <c r="AG4319">
        <f t="shared" si="479"/>
        <v>0</v>
      </c>
      <c r="AL4319">
        <f t="shared" si="480"/>
        <v>309460.96688605181</v>
      </c>
      <c r="AM4319">
        <f t="shared" si="481"/>
        <v>309500</v>
      </c>
      <c r="AN4319">
        <v>298100</v>
      </c>
    </row>
    <row r="4320" spans="1:40" x14ac:dyDescent="0.25">
      <c r="A4320" t="s">
        <v>4090</v>
      </c>
      <c r="B4320">
        <v>62</v>
      </c>
      <c r="C4320">
        <v>560995</v>
      </c>
      <c r="D4320">
        <v>1</v>
      </c>
      <c r="E4320">
        <v>0</v>
      </c>
      <c r="F4320">
        <v>0</v>
      </c>
      <c r="G4320">
        <v>0</v>
      </c>
      <c r="H4320">
        <v>0</v>
      </c>
      <c r="I4320" t="s">
        <v>23</v>
      </c>
      <c r="J4320" t="s">
        <v>145</v>
      </c>
      <c r="K4320">
        <v>68144.142339082857</v>
      </c>
      <c r="O4320">
        <f t="shared" si="475"/>
        <v>0</v>
      </c>
      <c r="Q4320">
        <f t="shared" si="476"/>
        <v>0</v>
      </c>
      <c r="S4320">
        <f t="shared" si="477"/>
        <v>0</v>
      </c>
      <c r="U4320">
        <f t="shared" si="478"/>
        <v>0</v>
      </c>
      <c r="AF4320">
        <v>0</v>
      </c>
      <c r="AG4320">
        <f t="shared" si="479"/>
        <v>0</v>
      </c>
      <c r="AL4320">
        <f t="shared" si="480"/>
        <v>68144.142339082857</v>
      </c>
      <c r="AM4320">
        <f t="shared" si="481"/>
        <v>68100</v>
      </c>
      <c r="AN4320">
        <v>65400</v>
      </c>
    </row>
    <row r="4321" spans="1:40" x14ac:dyDescent="0.25">
      <c r="A4321" t="s">
        <v>4090</v>
      </c>
      <c r="B4321">
        <v>47</v>
      </c>
      <c r="C4321">
        <v>549941</v>
      </c>
      <c r="D4321">
        <v>1</v>
      </c>
      <c r="E4321">
        <v>0</v>
      </c>
      <c r="F4321">
        <v>0</v>
      </c>
      <c r="G4321">
        <v>0</v>
      </c>
      <c r="H4321">
        <v>0</v>
      </c>
      <c r="I4321" t="s">
        <v>75</v>
      </c>
      <c r="J4321" t="s">
        <v>132</v>
      </c>
      <c r="K4321">
        <v>68144.142339082857</v>
      </c>
      <c r="O4321">
        <f t="shared" si="475"/>
        <v>0</v>
      </c>
      <c r="Q4321">
        <f t="shared" si="476"/>
        <v>0</v>
      </c>
      <c r="S4321">
        <f t="shared" si="477"/>
        <v>0</v>
      </c>
      <c r="U4321">
        <f t="shared" si="478"/>
        <v>0</v>
      </c>
      <c r="AF4321">
        <v>0</v>
      </c>
      <c r="AG4321">
        <f t="shared" si="479"/>
        <v>0</v>
      </c>
      <c r="AL4321">
        <f t="shared" si="480"/>
        <v>68144.142339082857</v>
      </c>
      <c r="AM4321">
        <f t="shared" si="481"/>
        <v>68100</v>
      </c>
      <c r="AN4321">
        <v>65400</v>
      </c>
    </row>
    <row r="4322" spans="1:40" x14ac:dyDescent="0.25">
      <c r="A4322" t="s">
        <v>4091</v>
      </c>
      <c r="B4322">
        <v>813</v>
      </c>
      <c r="C4322">
        <v>541206</v>
      </c>
      <c r="D4322">
        <v>1</v>
      </c>
      <c r="E4322">
        <v>0</v>
      </c>
      <c r="F4322">
        <v>0</v>
      </c>
      <c r="G4322">
        <v>0</v>
      </c>
      <c r="H4322">
        <v>0</v>
      </c>
      <c r="I4322" t="s">
        <v>26</v>
      </c>
      <c r="J4322" t="s">
        <v>591</v>
      </c>
      <c r="K4322">
        <v>182522.28363021681</v>
      </c>
      <c r="O4322">
        <f t="shared" si="475"/>
        <v>0</v>
      </c>
      <c r="Q4322">
        <f t="shared" si="476"/>
        <v>0</v>
      </c>
      <c r="S4322">
        <f t="shared" si="477"/>
        <v>0</v>
      </c>
      <c r="U4322">
        <f t="shared" si="478"/>
        <v>0</v>
      </c>
      <c r="AF4322">
        <v>0</v>
      </c>
      <c r="AG4322">
        <f t="shared" si="479"/>
        <v>0</v>
      </c>
      <c r="AL4322">
        <f t="shared" si="480"/>
        <v>182522.28363021681</v>
      </c>
      <c r="AM4322">
        <f t="shared" si="481"/>
        <v>182500</v>
      </c>
      <c r="AN4322">
        <v>172500</v>
      </c>
    </row>
    <row r="4323" spans="1:40" x14ac:dyDescent="0.25">
      <c r="A4323" t="s">
        <v>4092</v>
      </c>
      <c r="B4323">
        <v>522</v>
      </c>
      <c r="C4323">
        <v>554898</v>
      </c>
      <c r="D4323">
        <v>1</v>
      </c>
      <c r="E4323">
        <v>0</v>
      </c>
      <c r="F4323">
        <v>0</v>
      </c>
      <c r="G4323">
        <v>0</v>
      </c>
      <c r="H4323">
        <v>0</v>
      </c>
      <c r="I4323" t="s">
        <v>30</v>
      </c>
      <c r="J4323" t="s">
        <v>485</v>
      </c>
      <c r="K4323">
        <v>117885.65031441455</v>
      </c>
      <c r="O4323">
        <f t="shared" si="475"/>
        <v>0</v>
      </c>
      <c r="Q4323">
        <f t="shared" si="476"/>
        <v>0</v>
      </c>
      <c r="S4323">
        <f t="shared" si="477"/>
        <v>0</v>
      </c>
      <c r="U4323">
        <f t="shared" si="478"/>
        <v>0</v>
      </c>
      <c r="AF4323">
        <v>0</v>
      </c>
      <c r="AG4323">
        <f t="shared" si="479"/>
        <v>0</v>
      </c>
      <c r="AL4323">
        <f t="shared" si="480"/>
        <v>117885.65031441455</v>
      </c>
      <c r="AM4323">
        <f t="shared" si="481"/>
        <v>117900</v>
      </c>
      <c r="AN4323">
        <v>112500</v>
      </c>
    </row>
    <row r="4324" spans="1:40" x14ac:dyDescent="0.25">
      <c r="A4324" t="s">
        <v>4093</v>
      </c>
      <c r="B4324">
        <v>528</v>
      </c>
      <c r="C4324">
        <v>533661</v>
      </c>
      <c r="D4324">
        <v>1</v>
      </c>
      <c r="E4324">
        <v>0</v>
      </c>
      <c r="F4324">
        <v>0</v>
      </c>
      <c r="G4324">
        <v>0</v>
      </c>
      <c r="H4324">
        <v>0</v>
      </c>
      <c r="I4324" t="s">
        <v>26</v>
      </c>
      <c r="J4324" t="s">
        <v>837</v>
      </c>
      <c r="K4324">
        <v>119224.33681032821</v>
      </c>
      <c r="O4324">
        <f t="shared" si="475"/>
        <v>0</v>
      </c>
      <c r="Q4324">
        <f t="shared" si="476"/>
        <v>0</v>
      </c>
      <c r="S4324">
        <f t="shared" si="477"/>
        <v>0</v>
      </c>
      <c r="U4324">
        <f t="shared" si="478"/>
        <v>0</v>
      </c>
      <c r="AF4324">
        <v>0</v>
      </c>
      <c r="AG4324">
        <f t="shared" si="479"/>
        <v>0</v>
      </c>
      <c r="AL4324">
        <f t="shared" si="480"/>
        <v>119224.33681032821</v>
      </c>
      <c r="AM4324">
        <f t="shared" si="481"/>
        <v>119200</v>
      </c>
      <c r="AN4324">
        <v>112700</v>
      </c>
    </row>
    <row r="4325" spans="1:40" x14ac:dyDescent="0.25">
      <c r="A4325" t="s">
        <v>4094</v>
      </c>
      <c r="B4325">
        <v>669</v>
      </c>
      <c r="C4325">
        <v>588946</v>
      </c>
      <c r="D4325">
        <v>1</v>
      </c>
      <c r="E4325">
        <v>0</v>
      </c>
      <c r="F4325">
        <v>0</v>
      </c>
      <c r="G4325">
        <v>0</v>
      </c>
      <c r="H4325">
        <v>0</v>
      </c>
      <c r="I4325" t="s">
        <v>90</v>
      </c>
      <c r="J4325" t="s">
        <v>631</v>
      </c>
      <c r="K4325">
        <v>150608.146396875</v>
      </c>
      <c r="O4325">
        <f t="shared" si="475"/>
        <v>0</v>
      </c>
      <c r="Q4325">
        <f t="shared" si="476"/>
        <v>0</v>
      </c>
      <c r="S4325">
        <f t="shared" si="477"/>
        <v>0</v>
      </c>
      <c r="U4325">
        <f t="shared" si="478"/>
        <v>0</v>
      </c>
      <c r="AF4325">
        <v>1</v>
      </c>
      <c r="AG4325">
        <f t="shared" si="479"/>
        <v>29000</v>
      </c>
      <c r="AL4325">
        <f t="shared" si="480"/>
        <v>179608.146396875</v>
      </c>
      <c r="AM4325">
        <f t="shared" si="481"/>
        <v>179600</v>
      </c>
      <c r="AN4325">
        <v>144400</v>
      </c>
    </row>
    <row r="4326" spans="1:40" x14ac:dyDescent="0.25">
      <c r="A4326" t="s">
        <v>989</v>
      </c>
      <c r="B4326">
        <v>676</v>
      </c>
      <c r="C4326">
        <v>588954</v>
      </c>
      <c r="D4326">
        <v>1</v>
      </c>
      <c r="E4326">
        <v>0</v>
      </c>
      <c r="F4326">
        <v>0</v>
      </c>
      <c r="G4326">
        <v>0</v>
      </c>
      <c r="H4326">
        <v>0</v>
      </c>
      <c r="I4326" t="s">
        <v>90</v>
      </c>
      <c r="J4326" t="s">
        <v>164</v>
      </c>
      <c r="K4326">
        <v>152162.61208339268</v>
      </c>
      <c r="O4326">
        <f t="shared" si="475"/>
        <v>0</v>
      </c>
      <c r="Q4326">
        <f t="shared" si="476"/>
        <v>0</v>
      </c>
      <c r="S4326">
        <f t="shared" si="477"/>
        <v>0</v>
      </c>
      <c r="U4326">
        <f t="shared" si="478"/>
        <v>0</v>
      </c>
      <c r="AF4326">
        <v>0</v>
      </c>
      <c r="AG4326">
        <f t="shared" si="479"/>
        <v>0</v>
      </c>
      <c r="AL4326">
        <f t="shared" si="480"/>
        <v>152162.61208339268</v>
      </c>
      <c r="AM4326">
        <f t="shared" si="481"/>
        <v>152200</v>
      </c>
      <c r="AN4326">
        <v>147600</v>
      </c>
    </row>
    <row r="4327" spans="1:40" x14ac:dyDescent="0.25">
      <c r="A4327" s="3" t="s">
        <v>2309</v>
      </c>
      <c r="B4327">
        <v>2999</v>
      </c>
      <c r="C4327">
        <v>560600</v>
      </c>
      <c r="D4327">
        <v>1</v>
      </c>
      <c r="E4327">
        <v>1</v>
      </c>
      <c r="F4327">
        <v>0</v>
      </c>
      <c r="G4327">
        <v>0</v>
      </c>
      <c r="H4327">
        <v>0</v>
      </c>
      <c r="I4327" t="s">
        <v>18</v>
      </c>
      <c r="J4327" t="s">
        <v>851</v>
      </c>
      <c r="K4327">
        <v>655407.57955262007</v>
      </c>
      <c r="L4327">
        <v>3865</v>
      </c>
      <c r="M4327">
        <v>201569.53653924805</v>
      </c>
      <c r="O4327">
        <f t="shared" si="475"/>
        <v>0</v>
      </c>
      <c r="P4327">
        <v>21</v>
      </c>
      <c r="Q4327">
        <f t="shared" si="476"/>
        <v>57960</v>
      </c>
      <c r="R4327">
        <v>13</v>
      </c>
      <c r="S4327">
        <f t="shared" si="477"/>
        <v>11960</v>
      </c>
      <c r="T4327">
        <v>3</v>
      </c>
      <c r="U4327">
        <f t="shared" si="478"/>
        <v>627</v>
      </c>
      <c r="AF4327">
        <v>4</v>
      </c>
      <c r="AG4327">
        <f t="shared" si="479"/>
        <v>116000</v>
      </c>
      <c r="AL4327">
        <f t="shared" si="480"/>
        <v>1043524.1160918681</v>
      </c>
      <c r="AM4327">
        <f t="shared" si="481"/>
        <v>1043500</v>
      </c>
      <c r="AN4327">
        <v>1158300</v>
      </c>
    </row>
    <row r="4328" spans="1:40" x14ac:dyDescent="0.25">
      <c r="A4328" t="s">
        <v>4095</v>
      </c>
      <c r="B4328">
        <v>130</v>
      </c>
      <c r="C4328">
        <v>513709</v>
      </c>
      <c r="D4328">
        <v>1</v>
      </c>
      <c r="E4328">
        <v>0</v>
      </c>
      <c r="F4328">
        <v>0</v>
      </c>
      <c r="G4328">
        <v>0</v>
      </c>
      <c r="H4328">
        <v>0</v>
      </c>
      <c r="I4328" t="s">
        <v>30</v>
      </c>
      <c r="J4328" t="s">
        <v>216</v>
      </c>
      <c r="K4328">
        <v>68144.142339082857</v>
      </c>
      <c r="O4328">
        <f t="shared" si="475"/>
        <v>0</v>
      </c>
      <c r="Q4328">
        <f t="shared" si="476"/>
        <v>0</v>
      </c>
      <c r="S4328">
        <f t="shared" si="477"/>
        <v>0</v>
      </c>
      <c r="U4328">
        <f t="shared" si="478"/>
        <v>0</v>
      </c>
      <c r="AF4328">
        <v>1</v>
      </c>
      <c r="AG4328">
        <f t="shared" si="479"/>
        <v>29000</v>
      </c>
      <c r="AL4328">
        <f t="shared" si="480"/>
        <v>97144.142339082857</v>
      </c>
      <c r="AM4328">
        <f t="shared" si="481"/>
        <v>97100</v>
      </c>
      <c r="AN4328">
        <v>94400</v>
      </c>
    </row>
    <row r="4329" spans="1:40" x14ac:dyDescent="0.25">
      <c r="A4329" t="s">
        <v>2435</v>
      </c>
      <c r="B4329">
        <v>550</v>
      </c>
      <c r="C4329">
        <v>553018</v>
      </c>
      <c r="D4329">
        <v>1</v>
      </c>
      <c r="E4329">
        <v>0</v>
      </c>
      <c r="F4329">
        <v>0</v>
      </c>
      <c r="G4329">
        <v>0</v>
      </c>
      <c r="H4329">
        <v>0</v>
      </c>
      <c r="I4329" t="s">
        <v>23</v>
      </c>
      <c r="J4329" t="s">
        <v>588</v>
      </c>
      <c r="K4329">
        <v>124130.53126217925</v>
      </c>
      <c r="O4329">
        <f t="shared" si="475"/>
        <v>0</v>
      </c>
      <c r="Q4329">
        <f t="shared" si="476"/>
        <v>0</v>
      </c>
      <c r="S4329">
        <f t="shared" si="477"/>
        <v>0</v>
      </c>
      <c r="U4329">
        <f t="shared" si="478"/>
        <v>0</v>
      </c>
      <c r="AF4329">
        <v>0</v>
      </c>
      <c r="AG4329">
        <f t="shared" si="479"/>
        <v>0</v>
      </c>
      <c r="AL4329">
        <f t="shared" si="480"/>
        <v>124130.53126217925</v>
      </c>
      <c r="AM4329">
        <f t="shared" si="481"/>
        <v>124100</v>
      </c>
      <c r="AN4329">
        <v>117400</v>
      </c>
    </row>
    <row r="4330" spans="1:40" x14ac:dyDescent="0.25">
      <c r="A4330" t="s">
        <v>4096</v>
      </c>
      <c r="B4330">
        <v>1263</v>
      </c>
      <c r="C4330">
        <v>544973</v>
      </c>
      <c r="D4330">
        <v>1</v>
      </c>
      <c r="E4330">
        <v>0</v>
      </c>
      <c r="F4330">
        <v>0</v>
      </c>
      <c r="G4330">
        <v>0</v>
      </c>
      <c r="H4330">
        <v>0</v>
      </c>
      <c r="I4330" t="s">
        <v>23</v>
      </c>
      <c r="J4330" t="s">
        <v>22</v>
      </c>
      <c r="K4330">
        <v>281493.85429897573</v>
      </c>
      <c r="O4330">
        <f t="shared" si="475"/>
        <v>0</v>
      </c>
      <c r="Q4330">
        <f t="shared" si="476"/>
        <v>0</v>
      </c>
      <c r="S4330">
        <f t="shared" si="477"/>
        <v>0</v>
      </c>
      <c r="U4330">
        <f t="shared" si="478"/>
        <v>0</v>
      </c>
      <c r="AF4330">
        <v>0</v>
      </c>
      <c r="AG4330">
        <f t="shared" si="479"/>
        <v>0</v>
      </c>
      <c r="AL4330">
        <f t="shared" si="480"/>
        <v>281493.85429897573</v>
      </c>
      <c r="AM4330">
        <f t="shared" si="481"/>
        <v>281500</v>
      </c>
      <c r="AN4330">
        <v>267600</v>
      </c>
    </row>
    <row r="4331" spans="1:40" x14ac:dyDescent="0.25">
      <c r="A4331" t="s">
        <v>4097</v>
      </c>
      <c r="B4331">
        <v>672</v>
      </c>
      <c r="C4331">
        <v>570745</v>
      </c>
      <c r="D4331">
        <v>1</v>
      </c>
      <c r="E4331">
        <v>0</v>
      </c>
      <c r="F4331">
        <v>0</v>
      </c>
      <c r="G4331">
        <v>0</v>
      </c>
      <c r="H4331">
        <v>0</v>
      </c>
      <c r="I4331" t="s">
        <v>33</v>
      </c>
      <c r="J4331" t="s">
        <v>98</v>
      </c>
      <c r="K4331">
        <v>151274.38595835958</v>
      </c>
      <c r="O4331">
        <f t="shared" si="475"/>
        <v>0</v>
      </c>
      <c r="Q4331">
        <f t="shared" si="476"/>
        <v>0</v>
      </c>
      <c r="S4331">
        <f t="shared" si="477"/>
        <v>0</v>
      </c>
      <c r="U4331">
        <f t="shared" si="478"/>
        <v>0</v>
      </c>
      <c r="AF4331">
        <v>0</v>
      </c>
      <c r="AG4331">
        <f t="shared" si="479"/>
        <v>0</v>
      </c>
      <c r="AL4331">
        <f t="shared" si="480"/>
        <v>151274.38595835958</v>
      </c>
      <c r="AM4331">
        <f t="shared" si="481"/>
        <v>151300</v>
      </c>
      <c r="AN4331">
        <v>144000</v>
      </c>
    </row>
    <row r="4332" spans="1:40" x14ac:dyDescent="0.25">
      <c r="A4332" s="6" t="s">
        <v>229</v>
      </c>
      <c r="B4332">
        <v>12967</v>
      </c>
      <c r="C4332">
        <v>565555</v>
      </c>
      <c r="D4332">
        <v>1</v>
      </c>
      <c r="E4332">
        <v>1</v>
      </c>
      <c r="F4332">
        <v>1</v>
      </c>
      <c r="G4332">
        <v>1</v>
      </c>
      <c r="H4332">
        <v>1</v>
      </c>
      <c r="I4332" t="s">
        <v>85</v>
      </c>
      <c r="J4332" t="s">
        <v>229</v>
      </c>
      <c r="K4332">
        <v>547855.47449829348</v>
      </c>
      <c r="L4332">
        <v>22931</v>
      </c>
      <c r="M4332">
        <v>497476.25196443067</v>
      </c>
      <c r="N4332">
        <v>638</v>
      </c>
      <c r="O4332">
        <f t="shared" si="475"/>
        <v>440220</v>
      </c>
      <c r="P4332">
        <v>127</v>
      </c>
      <c r="Q4332">
        <f t="shared" si="476"/>
        <v>350520</v>
      </c>
      <c r="R4332">
        <v>356</v>
      </c>
      <c r="S4332">
        <f t="shared" si="477"/>
        <v>327520</v>
      </c>
      <c r="T4332">
        <v>151</v>
      </c>
      <c r="U4332">
        <f t="shared" si="478"/>
        <v>31559</v>
      </c>
      <c r="V4332">
        <v>30526</v>
      </c>
      <c r="W4332">
        <v>3326176.3361924961</v>
      </c>
      <c r="X4332">
        <v>32877</v>
      </c>
      <c r="Y4332">
        <v>5336069.8097679801</v>
      </c>
      <c r="Z4332">
        <v>32877</v>
      </c>
      <c r="AA4332">
        <v>18634156.375945225</v>
      </c>
      <c r="AC4332">
        <v>4267</v>
      </c>
      <c r="AD4332">
        <v>490705</v>
      </c>
      <c r="AF4332">
        <v>7</v>
      </c>
      <c r="AG4332">
        <f t="shared" si="479"/>
        <v>203000</v>
      </c>
      <c r="AH4332">
        <v>242</v>
      </c>
      <c r="AI4332">
        <v>599434</v>
      </c>
      <c r="AJ4332">
        <v>1450</v>
      </c>
      <c r="AK4332">
        <v>166750</v>
      </c>
      <c r="AL4332">
        <f t="shared" si="480"/>
        <v>30951442.248368427</v>
      </c>
      <c r="AM4332">
        <f t="shared" si="481"/>
        <v>30951400</v>
      </c>
      <c r="AN4332">
        <v>28834000</v>
      </c>
    </row>
    <row r="4333" spans="1:40" x14ac:dyDescent="0.25">
      <c r="A4333" t="s">
        <v>4098</v>
      </c>
      <c r="B4333">
        <v>211</v>
      </c>
      <c r="C4333">
        <v>597741</v>
      </c>
      <c r="D4333">
        <v>1</v>
      </c>
      <c r="E4333">
        <v>0</v>
      </c>
      <c r="F4333">
        <v>0</v>
      </c>
      <c r="G4333">
        <v>0</v>
      </c>
      <c r="H4333">
        <v>0</v>
      </c>
      <c r="I4333" t="s">
        <v>38</v>
      </c>
      <c r="J4333" t="s">
        <v>64</v>
      </c>
      <c r="K4333">
        <v>68144.142339082857</v>
      </c>
      <c r="O4333">
        <f t="shared" si="475"/>
        <v>0</v>
      </c>
      <c r="Q4333">
        <f t="shared" si="476"/>
        <v>0</v>
      </c>
      <c r="S4333">
        <f t="shared" si="477"/>
        <v>0</v>
      </c>
      <c r="U4333">
        <f t="shared" si="478"/>
        <v>0</v>
      </c>
      <c r="AF4333">
        <v>0</v>
      </c>
      <c r="AG4333">
        <f t="shared" si="479"/>
        <v>0</v>
      </c>
      <c r="AL4333">
        <f t="shared" si="480"/>
        <v>68144.142339082857</v>
      </c>
      <c r="AM4333">
        <f t="shared" si="481"/>
        <v>68100</v>
      </c>
      <c r="AN4333">
        <v>65400</v>
      </c>
    </row>
    <row r="4334" spans="1:40" x14ac:dyDescent="0.25">
      <c r="A4334" s="3" t="s">
        <v>3915</v>
      </c>
      <c r="B4334">
        <v>1179</v>
      </c>
      <c r="C4334">
        <v>591629</v>
      </c>
      <c r="D4334">
        <v>1</v>
      </c>
      <c r="E4334">
        <v>1</v>
      </c>
      <c r="F4334">
        <v>0</v>
      </c>
      <c r="G4334">
        <v>0</v>
      </c>
      <c r="H4334">
        <v>0</v>
      </c>
      <c r="I4334" t="s">
        <v>75</v>
      </c>
      <c r="J4334" t="s">
        <v>96</v>
      </c>
      <c r="K4334">
        <v>263098.52545151603</v>
      </c>
      <c r="L4334">
        <v>1314</v>
      </c>
      <c r="M4334">
        <v>68718.984236277436</v>
      </c>
      <c r="N4334">
        <v>1</v>
      </c>
      <c r="O4334">
        <f t="shared" si="475"/>
        <v>690</v>
      </c>
      <c r="P4334">
        <v>8</v>
      </c>
      <c r="Q4334">
        <f t="shared" si="476"/>
        <v>22080</v>
      </c>
      <c r="R4334">
        <v>4</v>
      </c>
      <c r="S4334">
        <f t="shared" si="477"/>
        <v>3680</v>
      </c>
      <c r="T4334">
        <v>3</v>
      </c>
      <c r="U4334">
        <f t="shared" si="478"/>
        <v>627</v>
      </c>
      <c r="AF4334">
        <v>0</v>
      </c>
      <c r="AG4334">
        <f t="shared" si="479"/>
        <v>0</v>
      </c>
      <c r="AL4334">
        <f t="shared" si="480"/>
        <v>358894.50968779344</v>
      </c>
      <c r="AM4334">
        <f t="shared" si="481"/>
        <v>358900</v>
      </c>
      <c r="AN4334">
        <v>393900</v>
      </c>
    </row>
    <row r="4335" spans="1:40" x14ac:dyDescent="0.25">
      <c r="A4335" t="s">
        <v>4099</v>
      </c>
      <c r="B4335">
        <v>256</v>
      </c>
      <c r="C4335">
        <v>558290</v>
      </c>
      <c r="D4335">
        <v>1</v>
      </c>
      <c r="E4335">
        <v>0</v>
      </c>
      <c r="F4335">
        <v>0</v>
      </c>
      <c r="G4335">
        <v>0</v>
      </c>
      <c r="H4335">
        <v>0</v>
      </c>
      <c r="I4335" t="s">
        <v>110</v>
      </c>
      <c r="J4335" t="s">
        <v>564</v>
      </c>
      <c r="K4335">
        <v>68144.142339082857</v>
      </c>
      <c r="O4335">
        <f t="shared" si="475"/>
        <v>0</v>
      </c>
      <c r="Q4335">
        <f t="shared" si="476"/>
        <v>0</v>
      </c>
      <c r="S4335">
        <f t="shared" si="477"/>
        <v>0</v>
      </c>
      <c r="U4335">
        <f t="shared" si="478"/>
        <v>0</v>
      </c>
      <c r="AF4335">
        <v>0</v>
      </c>
      <c r="AG4335">
        <f t="shared" si="479"/>
        <v>0</v>
      </c>
      <c r="AL4335">
        <f t="shared" si="480"/>
        <v>68144.142339082857</v>
      </c>
      <c r="AM4335">
        <f t="shared" si="481"/>
        <v>68100</v>
      </c>
      <c r="AN4335">
        <v>65400</v>
      </c>
    </row>
    <row r="4336" spans="1:40" x14ac:dyDescent="0.25">
      <c r="A4336" s="5" t="s">
        <v>1632</v>
      </c>
      <c r="B4336">
        <v>5673</v>
      </c>
      <c r="C4336">
        <v>593559</v>
      </c>
      <c r="D4336">
        <v>1</v>
      </c>
      <c r="E4336">
        <v>1</v>
      </c>
      <c r="F4336">
        <v>1</v>
      </c>
      <c r="G4336">
        <v>1</v>
      </c>
      <c r="H4336">
        <v>0</v>
      </c>
      <c r="I4336" t="s">
        <v>30</v>
      </c>
      <c r="J4336" t="s">
        <v>485</v>
      </c>
      <c r="K4336">
        <v>1214529.0121517894</v>
      </c>
      <c r="L4336">
        <v>8072</v>
      </c>
      <c r="M4336">
        <v>419732.50926337123</v>
      </c>
      <c r="O4336">
        <f t="shared" si="475"/>
        <v>0</v>
      </c>
      <c r="P4336">
        <v>36</v>
      </c>
      <c r="Q4336">
        <f t="shared" si="476"/>
        <v>99360</v>
      </c>
      <c r="R4336">
        <v>28</v>
      </c>
      <c r="S4336">
        <f t="shared" si="477"/>
        <v>25760</v>
      </c>
      <c r="T4336">
        <v>34</v>
      </c>
      <c r="U4336">
        <f t="shared" si="478"/>
        <v>7106</v>
      </c>
      <c r="V4336">
        <v>8662</v>
      </c>
      <c r="W4336">
        <v>1753684.8420889585</v>
      </c>
      <c r="X4336">
        <v>8662</v>
      </c>
      <c r="Y4336">
        <v>928798.52774705447</v>
      </c>
      <c r="AF4336">
        <v>1</v>
      </c>
      <c r="AG4336">
        <f t="shared" si="479"/>
        <v>29000</v>
      </c>
      <c r="AL4336">
        <f t="shared" si="480"/>
        <v>4477970.8912511738</v>
      </c>
      <c r="AM4336">
        <f t="shared" si="481"/>
        <v>4478000</v>
      </c>
      <c r="AN4336">
        <v>4604300</v>
      </c>
    </row>
    <row r="4337" spans="1:40" x14ac:dyDescent="0.25">
      <c r="A4337" t="s">
        <v>4100</v>
      </c>
      <c r="B4337">
        <v>257</v>
      </c>
      <c r="C4337">
        <v>517615</v>
      </c>
      <c r="D4337">
        <v>1</v>
      </c>
      <c r="E4337">
        <v>0</v>
      </c>
      <c r="F4337">
        <v>0</v>
      </c>
      <c r="G4337">
        <v>0</v>
      </c>
      <c r="H4337">
        <v>0</v>
      </c>
      <c r="I4337" t="s">
        <v>61</v>
      </c>
      <c r="J4337" t="s">
        <v>273</v>
      </c>
      <c r="K4337">
        <v>68144.142339082857</v>
      </c>
      <c r="O4337">
        <f t="shared" si="475"/>
        <v>0</v>
      </c>
      <c r="Q4337">
        <f t="shared" si="476"/>
        <v>0</v>
      </c>
      <c r="S4337">
        <f t="shared" si="477"/>
        <v>0</v>
      </c>
      <c r="U4337">
        <f t="shared" si="478"/>
        <v>0</v>
      </c>
      <c r="AF4337">
        <v>0</v>
      </c>
      <c r="AG4337">
        <f t="shared" si="479"/>
        <v>0</v>
      </c>
      <c r="AL4337">
        <f t="shared" si="480"/>
        <v>68144.142339082857</v>
      </c>
      <c r="AM4337">
        <f t="shared" si="481"/>
        <v>68100</v>
      </c>
      <c r="AN4337">
        <v>65400</v>
      </c>
    </row>
    <row r="4338" spans="1:40" x14ac:dyDescent="0.25">
      <c r="A4338" t="s">
        <v>4101</v>
      </c>
      <c r="B4338">
        <v>110</v>
      </c>
      <c r="C4338">
        <v>596604</v>
      </c>
      <c r="D4338">
        <v>1</v>
      </c>
      <c r="E4338">
        <v>0</v>
      </c>
      <c r="F4338">
        <v>0</v>
      </c>
      <c r="G4338">
        <v>0</v>
      </c>
      <c r="H4338">
        <v>0</v>
      </c>
      <c r="I4338" t="s">
        <v>75</v>
      </c>
      <c r="J4338" t="s">
        <v>133</v>
      </c>
      <c r="K4338">
        <v>68144.142339082857</v>
      </c>
      <c r="O4338">
        <f t="shared" si="475"/>
        <v>0</v>
      </c>
      <c r="Q4338">
        <f t="shared" si="476"/>
        <v>0</v>
      </c>
      <c r="S4338">
        <f t="shared" si="477"/>
        <v>0</v>
      </c>
      <c r="U4338">
        <f t="shared" si="478"/>
        <v>0</v>
      </c>
      <c r="AF4338">
        <v>0</v>
      </c>
      <c r="AG4338">
        <f t="shared" si="479"/>
        <v>0</v>
      </c>
      <c r="AL4338">
        <f t="shared" si="480"/>
        <v>68144.142339082857</v>
      </c>
      <c r="AM4338">
        <f t="shared" si="481"/>
        <v>68100</v>
      </c>
      <c r="AN4338">
        <v>65400</v>
      </c>
    </row>
    <row r="4339" spans="1:40" x14ac:dyDescent="0.25">
      <c r="A4339" s="3" t="s">
        <v>2098</v>
      </c>
      <c r="B4339">
        <v>623</v>
      </c>
      <c r="C4339">
        <v>596612</v>
      </c>
      <c r="D4339">
        <v>1</v>
      </c>
      <c r="E4339">
        <v>1</v>
      </c>
      <c r="F4339">
        <v>0</v>
      </c>
      <c r="G4339">
        <v>0</v>
      </c>
      <c r="H4339">
        <v>0</v>
      </c>
      <c r="I4339" t="s">
        <v>75</v>
      </c>
      <c r="J4339" t="s">
        <v>455</v>
      </c>
      <c r="K4339">
        <v>140384.85446347165</v>
      </c>
      <c r="L4339">
        <v>1320</v>
      </c>
      <c r="M4339">
        <v>69032.157343549363</v>
      </c>
      <c r="O4339">
        <f t="shared" si="475"/>
        <v>0</v>
      </c>
      <c r="P4339">
        <v>5</v>
      </c>
      <c r="Q4339">
        <f t="shared" si="476"/>
        <v>13800</v>
      </c>
      <c r="R4339">
        <v>3</v>
      </c>
      <c r="S4339">
        <f t="shared" si="477"/>
        <v>2760</v>
      </c>
      <c r="T4339">
        <v>3</v>
      </c>
      <c r="U4339">
        <f t="shared" si="478"/>
        <v>627</v>
      </c>
      <c r="AF4339">
        <v>0</v>
      </c>
      <c r="AG4339">
        <f t="shared" si="479"/>
        <v>0</v>
      </c>
      <c r="AL4339">
        <f t="shared" si="480"/>
        <v>226604.01180702102</v>
      </c>
      <c r="AM4339">
        <f t="shared" si="481"/>
        <v>226600</v>
      </c>
      <c r="AN4339">
        <v>277800</v>
      </c>
    </row>
    <row r="4340" spans="1:40" x14ac:dyDescent="0.25">
      <c r="A4340" t="s">
        <v>4102</v>
      </c>
      <c r="B4340">
        <v>829</v>
      </c>
      <c r="C4340">
        <v>540919</v>
      </c>
      <c r="D4340">
        <v>1</v>
      </c>
      <c r="E4340">
        <v>0</v>
      </c>
      <c r="F4340">
        <v>0</v>
      </c>
      <c r="G4340">
        <v>0</v>
      </c>
      <c r="H4340">
        <v>0</v>
      </c>
      <c r="I4340" t="s">
        <v>61</v>
      </c>
      <c r="J4340" t="s">
        <v>520</v>
      </c>
      <c r="K4340">
        <v>186060.36350254211</v>
      </c>
      <c r="O4340">
        <f t="shared" si="475"/>
        <v>0</v>
      </c>
      <c r="Q4340">
        <f t="shared" si="476"/>
        <v>0</v>
      </c>
      <c r="S4340">
        <f t="shared" si="477"/>
        <v>0</v>
      </c>
      <c r="U4340">
        <f t="shared" si="478"/>
        <v>0</v>
      </c>
      <c r="AF4340">
        <v>0</v>
      </c>
      <c r="AG4340">
        <f t="shared" si="479"/>
        <v>0</v>
      </c>
      <c r="AL4340">
        <f t="shared" si="480"/>
        <v>186060.36350254211</v>
      </c>
      <c r="AM4340">
        <f t="shared" si="481"/>
        <v>186100</v>
      </c>
      <c r="AN4340">
        <v>177800</v>
      </c>
    </row>
    <row r="4341" spans="1:40" x14ac:dyDescent="0.25">
      <c r="A4341" s="3" t="s">
        <v>1771</v>
      </c>
      <c r="B4341">
        <v>1277</v>
      </c>
      <c r="C4341">
        <v>577472</v>
      </c>
      <c r="D4341">
        <v>1</v>
      </c>
      <c r="E4341">
        <v>1</v>
      </c>
      <c r="F4341">
        <v>0</v>
      </c>
      <c r="G4341">
        <v>0</v>
      </c>
      <c r="H4341">
        <v>0</v>
      </c>
      <c r="I4341" t="s">
        <v>51</v>
      </c>
      <c r="J4341" t="s">
        <v>1228</v>
      </c>
      <c r="K4341">
        <v>284556.4606525455</v>
      </c>
      <c r="L4341">
        <v>1892</v>
      </c>
      <c r="M4341">
        <v>98870.091713398971</v>
      </c>
      <c r="O4341">
        <f t="shared" si="475"/>
        <v>0</v>
      </c>
      <c r="P4341">
        <v>30</v>
      </c>
      <c r="Q4341">
        <f t="shared" si="476"/>
        <v>82800</v>
      </c>
      <c r="R4341">
        <v>6</v>
      </c>
      <c r="S4341">
        <f t="shared" si="477"/>
        <v>5520</v>
      </c>
      <c r="T4341">
        <v>4</v>
      </c>
      <c r="U4341">
        <f t="shared" si="478"/>
        <v>836</v>
      </c>
      <c r="AF4341">
        <v>0</v>
      </c>
      <c r="AG4341">
        <f t="shared" si="479"/>
        <v>0</v>
      </c>
      <c r="AL4341">
        <f t="shared" si="480"/>
        <v>472582.55236594449</v>
      </c>
      <c r="AM4341">
        <f t="shared" si="481"/>
        <v>472600</v>
      </c>
      <c r="AN4341">
        <v>472100</v>
      </c>
    </row>
    <row r="4342" spans="1:40" x14ac:dyDescent="0.25">
      <c r="A4342" t="s">
        <v>4103</v>
      </c>
      <c r="B4342">
        <v>318</v>
      </c>
      <c r="C4342">
        <v>560618</v>
      </c>
      <c r="D4342">
        <v>1</v>
      </c>
      <c r="E4342">
        <v>0</v>
      </c>
      <c r="F4342">
        <v>0</v>
      </c>
      <c r="G4342">
        <v>0</v>
      </c>
      <c r="H4342">
        <v>0</v>
      </c>
      <c r="I4342" t="s">
        <v>18</v>
      </c>
      <c r="J4342" t="s">
        <v>818</v>
      </c>
      <c r="K4342">
        <v>72193.916390851242</v>
      </c>
      <c r="O4342">
        <f t="shared" si="475"/>
        <v>0</v>
      </c>
      <c r="Q4342">
        <f t="shared" si="476"/>
        <v>0</v>
      </c>
      <c r="S4342">
        <f t="shared" si="477"/>
        <v>0</v>
      </c>
      <c r="U4342">
        <f t="shared" si="478"/>
        <v>0</v>
      </c>
      <c r="AF4342">
        <v>0</v>
      </c>
      <c r="AG4342">
        <f t="shared" si="479"/>
        <v>0</v>
      </c>
      <c r="AL4342">
        <f t="shared" si="480"/>
        <v>72193.916390851242</v>
      </c>
      <c r="AM4342">
        <f t="shared" si="481"/>
        <v>72200</v>
      </c>
      <c r="AN4342">
        <v>69100</v>
      </c>
    </row>
    <row r="4343" spans="1:40" x14ac:dyDescent="0.25">
      <c r="A4343" t="s">
        <v>4103</v>
      </c>
      <c r="B4343">
        <v>220</v>
      </c>
      <c r="C4343">
        <v>536865</v>
      </c>
      <c r="D4343">
        <v>1</v>
      </c>
      <c r="E4343">
        <v>0</v>
      </c>
      <c r="F4343">
        <v>0</v>
      </c>
      <c r="G4343">
        <v>0</v>
      </c>
      <c r="H4343">
        <v>0</v>
      </c>
      <c r="I4343" t="s">
        <v>23</v>
      </c>
      <c r="J4343" t="s">
        <v>181</v>
      </c>
      <c r="K4343">
        <v>68144.142339082857</v>
      </c>
      <c r="O4343">
        <f t="shared" si="475"/>
        <v>0</v>
      </c>
      <c r="Q4343">
        <f t="shared" si="476"/>
        <v>0</v>
      </c>
      <c r="S4343">
        <f t="shared" si="477"/>
        <v>0</v>
      </c>
      <c r="U4343">
        <f t="shared" si="478"/>
        <v>0</v>
      </c>
      <c r="AF4343">
        <v>0</v>
      </c>
      <c r="AG4343">
        <f t="shared" si="479"/>
        <v>0</v>
      </c>
      <c r="AL4343">
        <f t="shared" si="480"/>
        <v>68144.142339082857</v>
      </c>
      <c r="AM4343">
        <f t="shared" si="481"/>
        <v>68100</v>
      </c>
      <c r="AN4343">
        <v>65400</v>
      </c>
    </row>
    <row r="4344" spans="1:40" x14ac:dyDescent="0.25">
      <c r="A4344" t="s">
        <v>4103</v>
      </c>
      <c r="B4344">
        <v>55</v>
      </c>
      <c r="C4344">
        <v>561274</v>
      </c>
      <c r="D4344">
        <v>1</v>
      </c>
      <c r="E4344">
        <v>0</v>
      </c>
      <c r="F4344">
        <v>0</v>
      </c>
      <c r="G4344">
        <v>0</v>
      </c>
      <c r="H4344">
        <v>0</v>
      </c>
      <c r="I4344" t="s">
        <v>75</v>
      </c>
      <c r="J4344" t="s">
        <v>74</v>
      </c>
      <c r="K4344">
        <v>68144.142339082857</v>
      </c>
      <c r="O4344">
        <f t="shared" si="475"/>
        <v>0</v>
      </c>
      <c r="Q4344">
        <f t="shared" si="476"/>
        <v>0</v>
      </c>
      <c r="S4344">
        <f t="shared" si="477"/>
        <v>0</v>
      </c>
      <c r="U4344">
        <f t="shared" si="478"/>
        <v>0</v>
      </c>
      <c r="AF4344">
        <v>0</v>
      </c>
      <c r="AG4344">
        <f t="shared" si="479"/>
        <v>0</v>
      </c>
      <c r="AL4344">
        <f t="shared" si="480"/>
        <v>68144.142339082857</v>
      </c>
      <c r="AM4344">
        <f t="shared" si="481"/>
        <v>68100</v>
      </c>
      <c r="AN4344">
        <v>65400</v>
      </c>
    </row>
    <row r="4345" spans="1:40" x14ac:dyDescent="0.25">
      <c r="A4345" t="s">
        <v>4105</v>
      </c>
      <c r="B4345">
        <v>1032</v>
      </c>
      <c r="C4345">
        <v>583791</v>
      </c>
      <c r="D4345">
        <v>1</v>
      </c>
      <c r="E4345">
        <v>0</v>
      </c>
      <c r="F4345">
        <v>0</v>
      </c>
      <c r="G4345">
        <v>0</v>
      </c>
      <c r="H4345">
        <v>0</v>
      </c>
      <c r="I4345" t="s">
        <v>30</v>
      </c>
      <c r="J4345" t="s">
        <v>1047</v>
      </c>
      <c r="K4345">
        <v>230822.33880821263</v>
      </c>
      <c r="O4345">
        <f t="shared" si="475"/>
        <v>0</v>
      </c>
      <c r="Q4345">
        <f t="shared" si="476"/>
        <v>0</v>
      </c>
      <c r="S4345">
        <f t="shared" si="477"/>
        <v>0</v>
      </c>
      <c r="U4345">
        <f t="shared" si="478"/>
        <v>0</v>
      </c>
      <c r="AF4345">
        <v>0</v>
      </c>
      <c r="AG4345">
        <f t="shared" si="479"/>
        <v>0</v>
      </c>
      <c r="AL4345">
        <f t="shared" si="480"/>
        <v>230822.33880821263</v>
      </c>
      <c r="AM4345">
        <f t="shared" si="481"/>
        <v>230800</v>
      </c>
      <c r="AN4345">
        <v>217200</v>
      </c>
    </row>
    <row r="4346" spans="1:40" x14ac:dyDescent="0.25">
      <c r="A4346" t="s">
        <v>4106</v>
      </c>
      <c r="B4346">
        <v>278</v>
      </c>
      <c r="C4346">
        <v>547808</v>
      </c>
      <c r="D4346">
        <v>1</v>
      </c>
      <c r="E4346">
        <v>0</v>
      </c>
      <c r="F4346">
        <v>0</v>
      </c>
      <c r="G4346">
        <v>0</v>
      </c>
      <c r="H4346">
        <v>0</v>
      </c>
      <c r="I4346" t="s">
        <v>41</v>
      </c>
      <c r="J4346" t="s">
        <v>325</v>
      </c>
      <c r="K4346">
        <v>68144.142339082857</v>
      </c>
      <c r="O4346">
        <f t="shared" si="475"/>
        <v>0</v>
      </c>
      <c r="Q4346">
        <f t="shared" si="476"/>
        <v>0</v>
      </c>
      <c r="S4346">
        <f t="shared" si="477"/>
        <v>0</v>
      </c>
      <c r="U4346">
        <f t="shared" si="478"/>
        <v>0</v>
      </c>
      <c r="AF4346">
        <v>0</v>
      </c>
      <c r="AG4346">
        <f t="shared" si="479"/>
        <v>0</v>
      </c>
      <c r="AL4346">
        <f t="shared" si="480"/>
        <v>68144.142339082857</v>
      </c>
      <c r="AM4346">
        <f t="shared" si="481"/>
        <v>68100</v>
      </c>
      <c r="AN4346">
        <v>65400</v>
      </c>
    </row>
    <row r="4347" spans="1:40" x14ac:dyDescent="0.25">
      <c r="A4347" t="s">
        <v>4107</v>
      </c>
      <c r="B4347">
        <v>328</v>
      </c>
      <c r="C4347">
        <v>578681</v>
      </c>
      <c r="D4347">
        <v>1</v>
      </c>
      <c r="E4347">
        <v>0</v>
      </c>
      <c r="F4347">
        <v>0</v>
      </c>
      <c r="G4347">
        <v>0</v>
      </c>
      <c r="H4347">
        <v>0</v>
      </c>
      <c r="I4347" t="s">
        <v>41</v>
      </c>
      <c r="J4347" t="s">
        <v>139</v>
      </c>
      <c r="K4347">
        <v>74442.397106950462</v>
      </c>
      <c r="O4347">
        <f t="shared" si="475"/>
        <v>0</v>
      </c>
      <c r="Q4347">
        <f t="shared" si="476"/>
        <v>0</v>
      </c>
      <c r="S4347">
        <f t="shared" si="477"/>
        <v>0</v>
      </c>
      <c r="U4347">
        <f t="shared" si="478"/>
        <v>0</v>
      </c>
      <c r="AF4347">
        <v>0</v>
      </c>
      <c r="AG4347">
        <f t="shared" si="479"/>
        <v>0</v>
      </c>
      <c r="AL4347">
        <f t="shared" si="480"/>
        <v>74442.397106950462</v>
      </c>
      <c r="AM4347">
        <f t="shared" si="481"/>
        <v>74400</v>
      </c>
      <c r="AN4347">
        <v>69300</v>
      </c>
    </row>
    <row r="4348" spans="1:40" x14ac:dyDescent="0.25">
      <c r="A4348" t="s">
        <v>4108</v>
      </c>
      <c r="B4348">
        <v>173</v>
      </c>
      <c r="C4348">
        <v>594733</v>
      </c>
      <c r="D4348">
        <v>1</v>
      </c>
      <c r="E4348">
        <v>0</v>
      </c>
      <c r="F4348">
        <v>0</v>
      </c>
      <c r="G4348">
        <v>0</v>
      </c>
      <c r="H4348">
        <v>0</v>
      </c>
      <c r="I4348" t="s">
        <v>30</v>
      </c>
      <c r="J4348" t="s">
        <v>149</v>
      </c>
      <c r="K4348">
        <v>68144.142339082857</v>
      </c>
      <c r="O4348">
        <f t="shared" si="475"/>
        <v>0</v>
      </c>
      <c r="Q4348">
        <f t="shared" si="476"/>
        <v>0</v>
      </c>
      <c r="S4348">
        <f t="shared" si="477"/>
        <v>0</v>
      </c>
      <c r="U4348">
        <f t="shared" si="478"/>
        <v>0</v>
      </c>
      <c r="AF4348">
        <v>0</v>
      </c>
      <c r="AG4348">
        <f t="shared" si="479"/>
        <v>0</v>
      </c>
      <c r="AL4348">
        <f t="shared" si="480"/>
        <v>68144.142339082857</v>
      </c>
      <c r="AM4348">
        <f t="shared" si="481"/>
        <v>68100</v>
      </c>
      <c r="AN4348">
        <v>65400</v>
      </c>
    </row>
    <row r="4349" spans="1:40" x14ac:dyDescent="0.25">
      <c r="A4349" t="s">
        <v>4109</v>
      </c>
      <c r="B4349">
        <v>170</v>
      </c>
      <c r="C4349">
        <v>587800</v>
      </c>
      <c r="D4349">
        <v>1</v>
      </c>
      <c r="E4349">
        <v>0</v>
      </c>
      <c r="F4349">
        <v>0</v>
      </c>
      <c r="G4349">
        <v>0</v>
      </c>
      <c r="H4349">
        <v>0</v>
      </c>
      <c r="I4349" t="s">
        <v>75</v>
      </c>
      <c r="J4349" t="s">
        <v>523</v>
      </c>
      <c r="K4349">
        <v>68144.142339082857</v>
      </c>
      <c r="O4349">
        <f t="shared" si="475"/>
        <v>0</v>
      </c>
      <c r="Q4349">
        <f t="shared" si="476"/>
        <v>0</v>
      </c>
      <c r="S4349">
        <f t="shared" si="477"/>
        <v>0</v>
      </c>
      <c r="U4349">
        <f t="shared" si="478"/>
        <v>0</v>
      </c>
      <c r="AF4349">
        <v>0</v>
      </c>
      <c r="AG4349">
        <f t="shared" si="479"/>
        <v>0</v>
      </c>
      <c r="AL4349">
        <f t="shared" si="480"/>
        <v>68144.142339082857</v>
      </c>
      <c r="AM4349">
        <f t="shared" si="481"/>
        <v>68100</v>
      </c>
      <c r="AN4349">
        <v>65400</v>
      </c>
    </row>
    <row r="4350" spans="1:40" x14ac:dyDescent="0.25">
      <c r="A4350" t="s">
        <v>4109</v>
      </c>
      <c r="B4350">
        <v>93</v>
      </c>
      <c r="C4350">
        <v>596639</v>
      </c>
      <c r="D4350">
        <v>1</v>
      </c>
      <c r="E4350">
        <v>0</v>
      </c>
      <c r="F4350">
        <v>0</v>
      </c>
      <c r="G4350">
        <v>0</v>
      </c>
      <c r="H4350">
        <v>0</v>
      </c>
      <c r="I4350" t="s">
        <v>75</v>
      </c>
      <c r="J4350" t="s">
        <v>133</v>
      </c>
      <c r="K4350">
        <v>68144.142339082857</v>
      </c>
      <c r="O4350">
        <f t="shared" si="475"/>
        <v>0</v>
      </c>
      <c r="Q4350">
        <f t="shared" si="476"/>
        <v>0</v>
      </c>
      <c r="S4350">
        <f t="shared" si="477"/>
        <v>0</v>
      </c>
      <c r="U4350">
        <f t="shared" si="478"/>
        <v>0</v>
      </c>
      <c r="AF4350">
        <v>0</v>
      </c>
      <c r="AG4350">
        <f t="shared" si="479"/>
        <v>0</v>
      </c>
      <c r="AL4350">
        <f t="shared" si="480"/>
        <v>68144.142339082857</v>
      </c>
      <c r="AM4350">
        <f t="shared" si="481"/>
        <v>68100</v>
      </c>
      <c r="AN4350">
        <v>65400</v>
      </c>
    </row>
    <row r="4351" spans="1:40" x14ac:dyDescent="0.25">
      <c r="A4351" t="s">
        <v>4110</v>
      </c>
      <c r="B4351">
        <v>561</v>
      </c>
      <c r="C4351">
        <v>582271</v>
      </c>
      <c r="D4351">
        <v>1</v>
      </c>
      <c r="E4351">
        <v>0</v>
      </c>
      <c r="F4351">
        <v>0</v>
      </c>
      <c r="G4351">
        <v>0</v>
      </c>
      <c r="H4351">
        <v>0</v>
      </c>
      <c r="I4351" t="s">
        <v>30</v>
      </c>
      <c r="J4351" t="s">
        <v>216</v>
      </c>
      <c r="K4351">
        <v>126582.2771716468</v>
      </c>
      <c r="O4351">
        <f t="shared" si="475"/>
        <v>0</v>
      </c>
      <c r="Q4351">
        <f t="shared" si="476"/>
        <v>0</v>
      </c>
      <c r="S4351">
        <f t="shared" si="477"/>
        <v>0</v>
      </c>
      <c r="U4351">
        <f t="shared" si="478"/>
        <v>0</v>
      </c>
      <c r="AF4351">
        <v>0</v>
      </c>
      <c r="AG4351">
        <f t="shared" si="479"/>
        <v>0</v>
      </c>
      <c r="AL4351">
        <f t="shared" si="480"/>
        <v>126582.2771716468</v>
      </c>
      <c r="AM4351">
        <f t="shared" si="481"/>
        <v>126600</v>
      </c>
      <c r="AN4351">
        <v>119200</v>
      </c>
    </row>
    <row r="4352" spans="1:40" x14ac:dyDescent="0.25">
      <c r="A4352" t="s">
        <v>4111</v>
      </c>
      <c r="B4352">
        <v>144</v>
      </c>
      <c r="C4352">
        <v>582280</v>
      </c>
      <c r="D4352">
        <v>1</v>
      </c>
      <c r="E4352">
        <v>0</v>
      </c>
      <c r="F4352">
        <v>0</v>
      </c>
      <c r="G4352">
        <v>0</v>
      </c>
      <c r="H4352">
        <v>0</v>
      </c>
      <c r="I4352" t="s">
        <v>30</v>
      </c>
      <c r="J4352" t="s">
        <v>216</v>
      </c>
      <c r="K4352">
        <v>68144.142339082857</v>
      </c>
      <c r="O4352">
        <f t="shared" si="475"/>
        <v>0</v>
      </c>
      <c r="Q4352">
        <f t="shared" si="476"/>
        <v>0</v>
      </c>
      <c r="S4352">
        <f t="shared" si="477"/>
        <v>0</v>
      </c>
      <c r="U4352">
        <f t="shared" si="478"/>
        <v>0</v>
      </c>
      <c r="AF4352">
        <v>0</v>
      </c>
      <c r="AG4352">
        <f t="shared" si="479"/>
        <v>0</v>
      </c>
      <c r="AL4352">
        <f t="shared" si="480"/>
        <v>68144.142339082857</v>
      </c>
      <c r="AM4352">
        <f t="shared" si="481"/>
        <v>68100</v>
      </c>
      <c r="AN4352">
        <v>65400</v>
      </c>
    </row>
    <row r="4353" spans="1:40" x14ac:dyDescent="0.25">
      <c r="A4353" t="s">
        <v>4112</v>
      </c>
      <c r="B4353">
        <v>497</v>
      </c>
      <c r="C4353">
        <v>569399</v>
      </c>
      <c r="D4353">
        <v>1</v>
      </c>
      <c r="E4353">
        <v>0</v>
      </c>
      <c r="F4353">
        <v>0</v>
      </c>
      <c r="G4353">
        <v>0</v>
      </c>
      <c r="H4353">
        <v>0</v>
      </c>
      <c r="I4353" t="s">
        <v>75</v>
      </c>
      <c r="J4353" t="s">
        <v>123</v>
      </c>
      <c r="K4353">
        <v>112304.81480827533</v>
      </c>
      <c r="O4353">
        <f t="shared" si="475"/>
        <v>0</v>
      </c>
      <c r="Q4353">
        <f t="shared" si="476"/>
        <v>0</v>
      </c>
      <c r="S4353">
        <f t="shared" si="477"/>
        <v>0</v>
      </c>
      <c r="U4353">
        <f t="shared" si="478"/>
        <v>0</v>
      </c>
      <c r="AF4353">
        <v>0</v>
      </c>
      <c r="AG4353">
        <f t="shared" si="479"/>
        <v>0</v>
      </c>
      <c r="AL4353">
        <f t="shared" si="480"/>
        <v>112304.81480827533</v>
      </c>
      <c r="AM4353">
        <f t="shared" si="481"/>
        <v>112300</v>
      </c>
      <c r="AN4353">
        <v>108000</v>
      </c>
    </row>
    <row r="4354" spans="1:40" x14ac:dyDescent="0.25">
      <c r="A4354" t="s">
        <v>4113</v>
      </c>
      <c r="B4354">
        <v>708</v>
      </c>
      <c r="C4354">
        <v>596647</v>
      </c>
      <c r="D4354">
        <v>1</v>
      </c>
      <c r="E4354">
        <v>0</v>
      </c>
      <c r="F4354">
        <v>0</v>
      </c>
      <c r="G4354">
        <v>0</v>
      </c>
      <c r="H4354">
        <v>0</v>
      </c>
      <c r="I4354" t="s">
        <v>75</v>
      </c>
      <c r="J4354" t="s">
        <v>455</v>
      </c>
      <c r="K4354">
        <v>159264.62185768204</v>
      </c>
      <c r="O4354">
        <f t="shared" si="475"/>
        <v>0</v>
      </c>
      <c r="Q4354">
        <f t="shared" si="476"/>
        <v>0</v>
      </c>
      <c r="S4354">
        <f t="shared" si="477"/>
        <v>0</v>
      </c>
      <c r="U4354">
        <f t="shared" si="478"/>
        <v>0</v>
      </c>
      <c r="AF4354">
        <v>0</v>
      </c>
      <c r="AG4354">
        <f t="shared" si="479"/>
        <v>0</v>
      </c>
      <c r="AL4354">
        <f t="shared" si="480"/>
        <v>159264.62185768204</v>
      </c>
      <c r="AM4354">
        <f t="shared" si="481"/>
        <v>159300</v>
      </c>
      <c r="AN4354">
        <v>153500</v>
      </c>
    </row>
    <row r="4355" spans="1:40" x14ac:dyDescent="0.25">
      <c r="A4355" t="s">
        <v>4114</v>
      </c>
      <c r="B4355">
        <v>611</v>
      </c>
      <c r="C4355">
        <v>589977</v>
      </c>
      <c r="D4355">
        <v>1</v>
      </c>
      <c r="E4355">
        <v>0</v>
      </c>
      <c r="F4355">
        <v>0</v>
      </c>
      <c r="G4355">
        <v>0</v>
      </c>
      <c r="H4355">
        <v>0</v>
      </c>
      <c r="I4355" t="s">
        <v>61</v>
      </c>
      <c r="J4355" t="s">
        <v>60</v>
      </c>
      <c r="K4355">
        <v>137715.51606915804</v>
      </c>
      <c r="O4355">
        <f t="shared" si="475"/>
        <v>0</v>
      </c>
      <c r="Q4355">
        <f t="shared" si="476"/>
        <v>0</v>
      </c>
      <c r="S4355">
        <f t="shared" si="477"/>
        <v>0</v>
      </c>
      <c r="U4355">
        <f t="shared" si="478"/>
        <v>0</v>
      </c>
      <c r="AF4355">
        <v>0</v>
      </c>
      <c r="AG4355">
        <f t="shared" si="479"/>
        <v>0</v>
      </c>
      <c r="AL4355">
        <f t="shared" si="480"/>
        <v>137715.51606915804</v>
      </c>
      <c r="AM4355">
        <f t="shared" si="481"/>
        <v>137700</v>
      </c>
      <c r="AN4355">
        <v>133900</v>
      </c>
    </row>
    <row r="4356" spans="1:40" x14ac:dyDescent="0.25">
      <c r="A4356" t="s">
        <v>4114</v>
      </c>
      <c r="B4356">
        <v>240</v>
      </c>
      <c r="C4356">
        <v>578690</v>
      </c>
      <c r="D4356">
        <v>1</v>
      </c>
      <c r="E4356">
        <v>0</v>
      </c>
      <c r="F4356">
        <v>0</v>
      </c>
      <c r="G4356">
        <v>0</v>
      </c>
      <c r="H4356">
        <v>0</v>
      </c>
      <c r="I4356" t="s">
        <v>41</v>
      </c>
      <c r="J4356" t="s">
        <v>252</v>
      </c>
      <c r="K4356">
        <v>68144.142339082857</v>
      </c>
      <c r="O4356">
        <f t="shared" si="475"/>
        <v>0</v>
      </c>
      <c r="Q4356">
        <f t="shared" si="476"/>
        <v>0</v>
      </c>
      <c r="S4356">
        <f t="shared" si="477"/>
        <v>0</v>
      </c>
      <c r="U4356">
        <f t="shared" si="478"/>
        <v>0</v>
      </c>
      <c r="AF4356">
        <v>0</v>
      </c>
      <c r="AG4356">
        <f t="shared" si="479"/>
        <v>0</v>
      </c>
      <c r="AL4356">
        <f t="shared" si="480"/>
        <v>68144.142339082857</v>
      </c>
      <c r="AM4356">
        <f t="shared" si="481"/>
        <v>68100</v>
      </c>
      <c r="AN4356">
        <v>65400</v>
      </c>
    </row>
    <row r="4357" spans="1:40" x14ac:dyDescent="0.25">
      <c r="A4357" s="5" t="s">
        <v>1188</v>
      </c>
      <c r="B4357">
        <v>8529</v>
      </c>
      <c r="C4357">
        <v>539627</v>
      </c>
      <c r="D4357">
        <v>1</v>
      </c>
      <c r="E4357">
        <v>1</v>
      </c>
      <c r="F4357">
        <v>1</v>
      </c>
      <c r="G4357">
        <v>1</v>
      </c>
      <c r="H4357">
        <v>0</v>
      </c>
      <c r="I4357" t="s">
        <v>26</v>
      </c>
      <c r="J4357" t="s">
        <v>548</v>
      </c>
      <c r="K4357">
        <v>1795652.8908221254</v>
      </c>
      <c r="L4357">
        <v>8529</v>
      </c>
      <c r="M4357">
        <v>443377.23316182854</v>
      </c>
      <c r="N4357">
        <v>1</v>
      </c>
      <c r="O4357">
        <f t="shared" ref="O4357:O4420" si="482">N4357*690</f>
        <v>690</v>
      </c>
      <c r="P4357">
        <v>43</v>
      </c>
      <c r="Q4357">
        <f t="shared" ref="Q4357:Q4420" si="483">P4357*2760</f>
        <v>118680</v>
      </c>
      <c r="R4357">
        <v>105</v>
      </c>
      <c r="S4357">
        <f t="shared" ref="S4357:S4420" si="484">R4357*920</f>
        <v>96600</v>
      </c>
      <c r="T4357">
        <v>34</v>
      </c>
      <c r="U4357">
        <f t="shared" ref="U4357:U4420" si="485">T4357*209</f>
        <v>7106</v>
      </c>
      <c r="V4357">
        <v>9311</v>
      </c>
      <c r="W4357">
        <v>1882057.8383571929</v>
      </c>
      <c r="X4357">
        <v>26646</v>
      </c>
      <c r="Y4357">
        <v>2832593.53198859</v>
      </c>
      <c r="AF4357">
        <v>1</v>
      </c>
      <c r="AG4357">
        <f t="shared" ref="AG4357:AG4420" si="486">AF4357*29000</f>
        <v>29000</v>
      </c>
      <c r="AL4357">
        <f t="shared" ref="AL4357:AL4420" si="487">K4357+M4357+O4357+Q4357+S4357+U4357+W4357+Y4357+AA4357+AB4357+AD4357+AE4357+AG4357+AI4357+AK4357</f>
        <v>7205757.4943297366</v>
      </c>
      <c r="AM4357">
        <f t="shared" ref="AM4357:AM4420" si="488">ROUND(AL4357/100,0)*100</f>
        <v>7205800</v>
      </c>
      <c r="AN4357">
        <v>7070300</v>
      </c>
    </row>
    <row r="4358" spans="1:40" x14ac:dyDescent="0.25">
      <c r="A4358" s="3" t="s">
        <v>1188</v>
      </c>
      <c r="B4358">
        <v>1084</v>
      </c>
      <c r="C4358">
        <v>598526</v>
      </c>
      <c r="D4358">
        <v>1</v>
      </c>
      <c r="E4358">
        <v>1</v>
      </c>
      <c r="F4358">
        <v>0</v>
      </c>
      <c r="G4358">
        <v>0</v>
      </c>
      <c r="H4358">
        <v>0</v>
      </c>
      <c r="I4358" t="s">
        <v>26</v>
      </c>
      <c r="J4358" t="s">
        <v>195</v>
      </c>
      <c r="K4358">
        <v>242252.39286057439</v>
      </c>
      <c r="L4358">
        <v>1084</v>
      </c>
      <c r="M4358">
        <v>56710.776121358125</v>
      </c>
      <c r="O4358">
        <f t="shared" si="482"/>
        <v>0</v>
      </c>
      <c r="P4358">
        <v>1</v>
      </c>
      <c r="Q4358">
        <f t="shared" si="483"/>
        <v>2760</v>
      </c>
      <c r="R4358">
        <v>3</v>
      </c>
      <c r="S4358">
        <f t="shared" si="484"/>
        <v>2760</v>
      </c>
      <c r="T4358">
        <v>3</v>
      </c>
      <c r="U4358">
        <f t="shared" si="485"/>
        <v>627</v>
      </c>
      <c r="AF4358">
        <v>21</v>
      </c>
      <c r="AG4358">
        <f t="shared" si="486"/>
        <v>609000</v>
      </c>
      <c r="AL4358">
        <f t="shared" si="487"/>
        <v>914110.16898193257</v>
      </c>
      <c r="AM4358">
        <f t="shared" si="488"/>
        <v>914100</v>
      </c>
      <c r="AN4358">
        <v>1045300</v>
      </c>
    </row>
    <row r="4359" spans="1:40" x14ac:dyDescent="0.25">
      <c r="A4359" t="s">
        <v>4115</v>
      </c>
      <c r="B4359">
        <v>1069</v>
      </c>
      <c r="C4359">
        <v>577499</v>
      </c>
      <c r="D4359">
        <v>1</v>
      </c>
      <c r="E4359">
        <v>0</v>
      </c>
      <c r="F4359">
        <v>0</v>
      </c>
      <c r="G4359">
        <v>0</v>
      </c>
      <c r="H4359">
        <v>0</v>
      </c>
      <c r="I4359" t="s">
        <v>51</v>
      </c>
      <c r="J4359" t="s">
        <v>287</v>
      </c>
      <c r="K4359">
        <v>238956.70667542514</v>
      </c>
      <c r="O4359">
        <f t="shared" si="482"/>
        <v>0</v>
      </c>
      <c r="Q4359">
        <f t="shared" si="483"/>
        <v>0</v>
      </c>
      <c r="S4359">
        <f t="shared" si="484"/>
        <v>0</v>
      </c>
      <c r="U4359">
        <f t="shared" si="485"/>
        <v>0</v>
      </c>
      <c r="AF4359">
        <v>0</v>
      </c>
      <c r="AG4359">
        <f t="shared" si="486"/>
        <v>0</v>
      </c>
      <c r="AL4359">
        <f t="shared" si="487"/>
        <v>238956.70667542514</v>
      </c>
      <c r="AM4359">
        <f t="shared" si="488"/>
        <v>239000</v>
      </c>
      <c r="AN4359">
        <v>225700</v>
      </c>
    </row>
    <row r="4360" spans="1:40" x14ac:dyDescent="0.25">
      <c r="A4360" t="s">
        <v>4116</v>
      </c>
      <c r="B4360">
        <v>118</v>
      </c>
      <c r="C4360">
        <v>577481</v>
      </c>
      <c r="D4360">
        <v>1</v>
      </c>
      <c r="E4360">
        <v>0</v>
      </c>
      <c r="F4360">
        <v>0</v>
      </c>
      <c r="G4360">
        <v>0</v>
      </c>
      <c r="H4360">
        <v>0</v>
      </c>
      <c r="I4360" t="s">
        <v>51</v>
      </c>
      <c r="J4360" t="s">
        <v>233</v>
      </c>
      <c r="K4360">
        <v>68144.142339082857</v>
      </c>
      <c r="O4360">
        <f t="shared" si="482"/>
        <v>0</v>
      </c>
      <c r="Q4360">
        <f t="shared" si="483"/>
        <v>0</v>
      </c>
      <c r="S4360">
        <f t="shared" si="484"/>
        <v>0</v>
      </c>
      <c r="U4360">
        <f t="shared" si="485"/>
        <v>0</v>
      </c>
      <c r="AF4360">
        <v>0</v>
      </c>
      <c r="AG4360">
        <f t="shared" si="486"/>
        <v>0</v>
      </c>
      <c r="AL4360">
        <f t="shared" si="487"/>
        <v>68144.142339082857</v>
      </c>
      <c r="AM4360">
        <f t="shared" si="488"/>
        <v>68100</v>
      </c>
      <c r="AN4360">
        <v>65400</v>
      </c>
    </row>
    <row r="4361" spans="1:40" x14ac:dyDescent="0.25">
      <c r="A4361" t="s">
        <v>4117</v>
      </c>
      <c r="B4361">
        <v>735</v>
      </c>
      <c r="C4361">
        <v>561169</v>
      </c>
      <c r="D4361">
        <v>1</v>
      </c>
      <c r="E4361">
        <v>0</v>
      </c>
      <c r="F4361">
        <v>0</v>
      </c>
      <c r="G4361">
        <v>0</v>
      </c>
      <c r="H4361">
        <v>0</v>
      </c>
      <c r="I4361" t="s">
        <v>110</v>
      </c>
      <c r="J4361" t="s">
        <v>295</v>
      </c>
      <c r="K4361">
        <v>165251.7730576781</v>
      </c>
      <c r="O4361">
        <f t="shared" si="482"/>
        <v>0</v>
      </c>
      <c r="Q4361">
        <f t="shared" si="483"/>
        <v>0</v>
      </c>
      <c r="S4361">
        <f t="shared" si="484"/>
        <v>0</v>
      </c>
      <c r="U4361">
        <f t="shared" si="485"/>
        <v>0</v>
      </c>
      <c r="AF4361">
        <v>0</v>
      </c>
      <c r="AG4361">
        <f t="shared" si="486"/>
        <v>0</v>
      </c>
      <c r="AL4361">
        <f t="shared" si="487"/>
        <v>165251.7730576781</v>
      </c>
      <c r="AM4361">
        <f t="shared" si="488"/>
        <v>165300</v>
      </c>
      <c r="AN4361">
        <v>156500</v>
      </c>
    </row>
    <row r="4362" spans="1:40" x14ac:dyDescent="0.25">
      <c r="A4362" s="4" t="s">
        <v>2568</v>
      </c>
      <c r="B4362">
        <v>1629</v>
      </c>
      <c r="C4362">
        <v>537756</v>
      </c>
      <c r="D4362">
        <v>1</v>
      </c>
      <c r="E4362">
        <v>1</v>
      </c>
      <c r="F4362">
        <v>1</v>
      </c>
      <c r="G4362">
        <v>0</v>
      </c>
      <c r="H4362">
        <v>0</v>
      </c>
      <c r="I4362" t="s">
        <v>26</v>
      </c>
      <c r="J4362" t="s">
        <v>314</v>
      </c>
      <c r="K4362">
        <v>361269.32517103816</v>
      </c>
      <c r="L4362">
        <v>2374</v>
      </c>
      <c r="M4362">
        <v>123988.45949131492</v>
      </c>
      <c r="N4362">
        <v>1</v>
      </c>
      <c r="O4362">
        <f t="shared" si="482"/>
        <v>690</v>
      </c>
      <c r="P4362">
        <v>28</v>
      </c>
      <c r="Q4362">
        <f t="shared" si="483"/>
        <v>77280</v>
      </c>
      <c r="R4362">
        <v>57</v>
      </c>
      <c r="S4362">
        <f t="shared" si="484"/>
        <v>52440</v>
      </c>
      <c r="T4362">
        <v>11</v>
      </c>
      <c r="U4362">
        <f t="shared" si="485"/>
        <v>2299</v>
      </c>
      <c r="V4362">
        <v>3660</v>
      </c>
      <c r="W4362">
        <v>752487.85961846332</v>
      </c>
      <c r="AF4362">
        <v>6</v>
      </c>
      <c r="AG4362">
        <f t="shared" si="486"/>
        <v>174000</v>
      </c>
      <c r="AL4362">
        <f t="shared" si="487"/>
        <v>1544454.6442808164</v>
      </c>
      <c r="AM4362">
        <f t="shared" si="488"/>
        <v>1544500</v>
      </c>
      <c r="AN4362">
        <v>1467000</v>
      </c>
    </row>
    <row r="4363" spans="1:40" x14ac:dyDescent="0.25">
      <c r="A4363" t="s">
        <v>4118</v>
      </c>
      <c r="B4363">
        <v>364</v>
      </c>
      <c r="C4363">
        <v>545767</v>
      </c>
      <c r="D4363">
        <v>1</v>
      </c>
      <c r="E4363">
        <v>0</v>
      </c>
      <c r="F4363">
        <v>0</v>
      </c>
      <c r="G4363">
        <v>0</v>
      </c>
      <c r="H4363">
        <v>0</v>
      </c>
      <c r="I4363" t="s">
        <v>23</v>
      </c>
      <c r="J4363" t="s">
        <v>290</v>
      </c>
      <c r="K4363">
        <v>82528.961608885744</v>
      </c>
      <c r="O4363">
        <f t="shared" si="482"/>
        <v>0</v>
      </c>
      <c r="Q4363">
        <f t="shared" si="483"/>
        <v>0</v>
      </c>
      <c r="S4363">
        <f t="shared" si="484"/>
        <v>0</v>
      </c>
      <c r="U4363">
        <f t="shared" si="485"/>
        <v>0</v>
      </c>
      <c r="AF4363">
        <v>0</v>
      </c>
      <c r="AG4363">
        <f t="shared" si="486"/>
        <v>0</v>
      </c>
      <c r="AL4363">
        <f t="shared" si="487"/>
        <v>82528.961608885744</v>
      </c>
      <c r="AM4363">
        <f t="shared" si="488"/>
        <v>82500</v>
      </c>
      <c r="AN4363">
        <v>76800</v>
      </c>
    </row>
    <row r="4364" spans="1:40" x14ac:dyDescent="0.25">
      <c r="A4364" s="3" t="s">
        <v>887</v>
      </c>
      <c r="B4364">
        <v>449</v>
      </c>
      <c r="C4364">
        <v>545775</v>
      </c>
      <c r="D4364">
        <v>1</v>
      </c>
      <c r="E4364">
        <v>1</v>
      </c>
      <c r="F4364">
        <v>0</v>
      </c>
      <c r="G4364">
        <v>0</v>
      </c>
      <c r="H4364">
        <v>0</v>
      </c>
      <c r="I4364" t="s">
        <v>23</v>
      </c>
      <c r="J4364" t="s">
        <v>291</v>
      </c>
      <c r="K4364">
        <v>101575.7751295731</v>
      </c>
      <c r="L4364">
        <v>1012</v>
      </c>
      <c r="M4364">
        <v>52950.328878321292</v>
      </c>
      <c r="O4364">
        <f t="shared" si="482"/>
        <v>0</v>
      </c>
      <c r="P4364">
        <v>5</v>
      </c>
      <c r="Q4364">
        <f t="shared" si="483"/>
        <v>13800</v>
      </c>
      <c r="R4364">
        <v>5</v>
      </c>
      <c r="S4364">
        <f t="shared" si="484"/>
        <v>4600</v>
      </c>
      <c r="T4364">
        <v>2</v>
      </c>
      <c r="U4364">
        <f t="shared" si="485"/>
        <v>418</v>
      </c>
      <c r="AF4364">
        <v>1</v>
      </c>
      <c r="AG4364">
        <f t="shared" si="486"/>
        <v>29000</v>
      </c>
      <c r="AL4364">
        <f t="shared" si="487"/>
        <v>202344.10400789441</v>
      </c>
      <c r="AM4364">
        <f t="shared" si="488"/>
        <v>202300</v>
      </c>
      <c r="AN4364">
        <v>207900</v>
      </c>
    </row>
    <row r="4365" spans="1:40" x14ac:dyDescent="0.25">
      <c r="A4365" s="5" t="s">
        <v>346</v>
      </c>
      <c r="B4365">
        <v>4375</v>
      </c>
      <c r="C4365">
        <v>541231</v>
      </c>
      <c r="D4365">
        <v>1</v>
      </c>
      <c r="E4365">
        <v>1</v>
      </c>
      <c r="F4365">
        <v>1</v>
      </c>
      <c r="G4365">
        <v>1</v>
      </c>
      <c r="H4365">
        <v>0</v>
      </c>
      <c r="I4365" t="s">
        <v>26</v>
      </c>
      <c r="J4365" t="s">
        <v>345</v>
      </c>
      <c r="K4365">
        <v>945237.37383768405</v>
      </c>
      <c r="L4365">
        <v>6122</v>
      </c>
      <c r="M4365">
        <v>318729.69820771477</v>
      </c>
      <c r="O4365">
        <f t="shared" si="482"/>
        <v>0</v>
      </c>
      <c r="P4365">
        <v>17</v>
      </c>
      <c r="Q4365">
        <f t="shared" si="483"/>
        <v>46920</v>
      </c>
      <c r="R4365">
        <v>50</v>
      </c>
      <c r="S4365">
        <f t="shared" si="484"/>
        <v>46000</v>
      </c>
      <c r="T4365">
        <v>17</v>
      </c>
      <c r="U4365">
        <f t="shared" si="485"/>
        <v>3553</v>
      </c>
      <c r="V4365">
        <v>6122</v>
      </c>
      <c r="W4365">
        <v>1248121.7583380018</v>
      </c>
      <c r="X4365">
        <v>6122</v>
      </c>
      <c r="Y4365">
        <v>657647.94139921688</v>
      </c>
      <c r="AF4365">
        <v>7</v>
      </c>
      <c r="AG4365">
        <f t="shared" si="486"/>
        <v>203000</v>
      </c>
      <c r="AL4365">
        <f t="shared" si="487"/>
        <v>3469209.7717826171</v>
      </c>
      <c r="AM4365">
        <f t="shared" si="488"/>
        <v>3469200</v>
      </c>
      <c r="AN4365">
        <v>3562100</v>
      </c>
    </row>
    <row r="4366" spans="1:40" x14ac:dyDescent="0.25">
      <c r="A4366" s="3" t="s">
        <v>4119</v>
      </c>
      <c r="B4366">
        <v>789</v>
      </c>
      <c r="C4366">
        <v>596655</v>
      </c>
      <c r="D4366">
        <v>1</v>
      </c>
      <c r="E4366">
        <v>1</v>
      </c>
      <c r="F4366">
        <v>0</v>
      </c>
      <c r="G4366">
        <v>0</v>
      </c>
      <c r="H4366">
        <v>0</v>
      </c>
      <c r="I4366" t="s">
        <v>75</v>
      </c>
      <c r="J4366" t="s">
        <v>455</v>
      </c>
      <c r="K4366">
        <v>177212.27063276593</v>
      </c>
      <c r="L4366">
        <v>1180</v>
      </c>
      <c r="M4366">
        <v>61723.680280663946</v>
      </c>
      <c r="O4366">
        <f t="shared" si="482"/>
        <v>0</v>
      </c>
      <c r="P4366">
        <v>4</v>
      </c>
      <c r="Q4366">
        <f t="shared" si="483"/>
        <v>11040</v>
      </c>
      <c r="R4366">
        <v>3</v>
      </c>
      <c r="S4366">
        <f t="shared" si="484"/>
        <v>2760</v>
      </c>
      <c r="T4366">
        <v>3</v>
      </c>
      <c r="U4366">
        <f t="shared" si="485"/>
        <v>627</v>
      </c>
      <c r="AF4366">
        <v>0</v>
      </c>
      <c r="AG4366">
        <f t="shared" si="486"/>
        <v>0</v>
      </c>
      <c r="AL4366">
        <f t="shared" si="487"/>
        <v>253362.95091342987</v>
      </c>
      <c r="AM4366">
        <f t="shared" si="488"/>
        <v>253400</v>
      </c>
      <c r="AN4366">
        <v>297700</v>
      </c>
    </row>
    <row r="4367" spans="1:40" x14ac:dyDescent="0.25">
      <c r="A4367" t="s">
        <v>4120</v>
      </c>
      <c r="B4367">
        <v>376</v>
      </c>
      <c r="C4367">
        <v>574384</v>
      </c>
      <c r="D4367">
        <v>1</v>
      </c>
      <c r="E4367">
        <v>0</v>
      </c>
      <c r="F4367">
        <v>0</v>
      </c>
      <c r="G4367">
        <v>0</v>
      </c>
      <c r="H4367">
        <v>0</v>
      </c>
      <c r="I4367" t="s">
        <v>33</v>
      </c>
      <c r="J4367" t="s">
        <v>1130</v>
      </c>
      <c r="K4367">
        <v>85221.792521052485</v>
      </c>
      <c r="O4367">
        <f t="shared" si="482"/>
        <v>0</v>
      </c>
      <c r="Q4367">
        <f t="shared" si="483"/>
        <v>0</v>
      </c>
      <c r="S4367">
        <f t="shared" si="484"/>
        <v>0</v>
      </c>
      <c r="U4367">
        <f t="shared" si="485"/>
        <v>0</v>
      </c>
      <c r="AF4367">
        <v>0</v>
      </c>
      <c r="AG4367">
        <f t="shared" si="486"/>
        <v>0</v>
      </c>
      <c r="AL4367">
        <f t="shared" si="487"/>
        <v>85221.792521052485</v>
      </c>
      <c r="AM4367">
        <f t="shared" si="488"/>
        <v>85200</v>
      </c>
      <c r="AN4367">
        <v>82400</v>
      </c>
    </row>
    <row r="4368" spans="1:40" x14ac:dyDescent="0.25">
      <c r="A4368" s="6" t="s">
        <v>1375</v>
      </c>
      <c r="B4368">
        <v>16420</v>
      </c>
      <c r="C4368">
        <v>544841</v>
      </c>
      <c r="D4368">
        <v>1</v>
      </c>
      <c r="E4368">
        <v>1</v>
      </c>
      <c r="F4368">
        <v>1</v>
      </c>
      <c r="G4368">
        <v>1</v>
      </c>
      <c r="H4368">
        <v>1</v>
      </c>
      <c r="I4368" t="s">
        <v>90</v>
      </c>
      <c r="J4368" t="s">
        <v>1375</v>
      </c>
      <c r="K4368">
        <v>685011.29325770761</v>
      </c>
      <c r="L4368">
        <v>18333</v>
      </c>
      <c r="M4368">
        <v>367188.31725837581</v>
      </c>
      <c r="N4368">
        <v>1</v>
      </c>
      <c r="O4368">
        <f t="shared" si="482"/>
        <v>690</v>
      </c>
      <c r="P4368">
        <v>97</v>
      </c>
      <c r="Q4368">
        <f t="shared" si="483"/>
        <v>267720</v>
      </c>
      <c r="R4368">
        <v>83</v>
      </c>
      <c r="S4368">
        <f t="shared" si="484"/>
        <v>76360</v>
      </c>
      <c r="T4368">
        <v>98</v>
      </c>
      <c r="U4368">
        <f t="shared" si="485"/>
        <v>20482</v>
      </c>
      <c r="V4368">
        <v>35183</v>
      </c>
      <c r="W4368">
        <v>3787842.6041543325</v>
      </c>
      <c r="X4368">
        <v>35183</v>
      </c>
      <c r="Y4368">
        <v>5663427.5599546423</v>
      </c>
      <c r="Z4368">
        <v>35183</v>
      </c>
      <c r="AA4368">
        <v>19342720.810960185</v>
      </c>
      <c r="AC4368">
        <v>3307</v>
      </c>
      <c r="AD4368">
        <v>380305</v>
      </c>
      <c r="AF4368">
        <v>16</v>
      </c>
      <c r="AG4368">
        <f t="shared" si="486"/>
        <v>464000</v>
      </c>
      <c r="AH4368">
        <v>430</v>
      </c>
      <c r="AI4368">
        <v>1065110</v>
      </c>
      <c r="AJ4368">
        <v>1408</v>
      </c>
      <c r="AK4368">
        <v>161920</v>
      </c>
      <c r="AL4368">
        <f t="shared" si="487"/>
        <v>32282777.585585244</v>
      </c>
      <c r="AM4368">
        <f t="shared" si="488"/>
        <v>32282800</v>
      </c>
      <c r="AN4368">
        <v>30468700</v>
      </c>
    </row>
    <row r="4369" spans="1:40" x14ac:dyDescent="0.25">
      <c r="A4369" t="s">
        <v>4121</v>
      </c>
      <c r="B4369">
        <v>487</v>
      </c>
      <c r="C4369">
        <v>531715</v>
      </c>
      <c r="D4369">
        <v>1</v>
      </c>
      <c r="E4369">
        <v>0</v>
      </c>
      <c r="F4369">
        <v>0</v>
      </c>
      <c r="G4369">
        <v>0</v>
      </c>
      <c r="H4369">
        <v>0</v>
      </c>
      <c r="I4369" t="s">
        <v>26</v>
      </c>
      <c r="J4369" t="s">
        <v>330</v>
      </c>
      <c r="K4369">
        <v>110071.11767044416</v>
      </c>
      <c r="O4369">
        <f t="shared" si="482"/>
        <v>0</v>
      </c>
      <c r="Q4369">
        <f t="shared" si="483"/>
        <v>0</v>
      </c>
      <c r="S4369">
        <f t="shared" si="484"/>
        <v>0</v>
      </c>
      <c r="U4369">
        <f t="shared" si="485"/>
        <v>0</v>
      </c>
      <c r="AF4369">
        <v>0</v>
      </c>
      <c r="AG4369">
        <f t="shared" si="486"/>
        <v>0</v>
      </c>
      <c r="AL4369">
        <f t="shared" si="487"/>
        <v>110071.11767044416</v>
      </c>
      <c r="AM4369">
        <f t="shared" si="488"/>
        <v>110100</v>
      </c>
      <c r="AN4369">
        <v>109500</v>
      </c>
    </row>
    <row r="4370" spans="1:40" x14ac:dyDescent="0.25">
      <c r="A4370" t="s">
        <v>4122</v>
      </c>
      <c r="B4370">
        <v>790</v>
      </c>
      <c r="C4370">
        <v>567809</v>
      </c>
      <c r="D4370">
        <v>1</v>
      </c>
      <c r="E4370">
        <v>0</v>
      </c>
      <c r="F4370">
        <v>0</v>
      </c>
      <c r="G4370">
        <v>0</v>
      </c>
      <c r="H4370">
        <v>0</v>
      </c>
      <c r="I4370" t="s">
        <v>85</v>
      </c>
      <c r="J4370" t="s">
        <v>388</v>
      </c>
      <c r="K4370">
        <v>177433.59109585968</v>
      </c>
      <c r="O4370">
        <f t="shared" si="482"/>
        <v>0</v>
      </c>
      <c r="Q4370">
        <f t="shared" si="483"/>
        <v>0</v>
      </c>
      <c r="S4370">
        <f t="shared" si="484"/>
        <v>0</v>
      </c>
      <c r="U4370">
        <f t="shared" si="485"/>
        <v>0</v>
      </c>
      <c r="AF4370">
        <v>0</v>
      </c>
      <c r="AG4370">
        <f t="shared" si="486"/>
        <v>0</v>
      </c>
      <c r="AL4370">
        <f t="shared" si="487"/>
        <v>177433.59109585968</v>
      </c>
      <c r="AM4370">
        <f t="shared" si="488"/>
        <v>177400</v>
      </c>
      <c r="AN4370">
        <v>170100</v>
      </c>
    </row>
    <row r="4371" spans="1:40" x14ac:dyDescent="0.25">
      <c r="A4371" s="4" t="s">
        <v>179</v>
      </c>
      <c r="B4371">
        <v>2997</v>
      </c>
      <c r="C4371">
        <v>579637</v>
      </c>
      <c r="D4371">
        <v>1</v>
      </c>
      <c r="E4371">
        <v>1</v>
      </c>
      <c r="F4371">
        <v>1</v>
      </c>
      <c r="G4371">
        <v>0</v>
      </c>
      <c r="H4371">
        <v>0</v>
      </c>
      <c r="I4371" t="s">
        <v>33</v>
      </c>
      <c r="J4371" t="s">
        <v>177</v>
      </c>
      <c r="K4371">
        <v>654982.59856596461</v>
      </c>
      <c r="L4371">
        <v>2997</v>
      </c>
      <c r="M4371">
        <v>156425.38228603767</v>
      </c>
      <c r="O4371">
        <f t="shared" si="482"/>
        <v>0</v>
      </c>
      <c r="P4371">
        <v>11</v>
      </c>
      <c r="Q4371">
        <f t="shared" si="483"/>
        <v>30360</v>
      </c>
      <c r="R4371">
        <v>33</v>
      </c>
      <c r="S4371">
        <f t="shared" si="484"/>
        <v>30360</v>
      </c>
      <c r="T4371">
        <v>10</v>
      </c>
      <c r="U4371">
        <f t="shared" si="485"/>
        <v>2090</v>
      </c>
      <c r="V4371">
        <v>6532</v>
      </c>
      <c r="W4371">
        <v>1330091.3859711068</v>
      </c>
      <c r="AF4371">
        <v>6</v>
      </c>
      <c r="AG4371">
        <f t="shared" si="486"/>
        <v>174000</v>
      </c>
      <c r="AL4371">
        <f t="shared" si="487"/>
        <v>2378309.3668231089</v>
      </c>
      <c r="AM4371">
        <f t="shared" si="488"/>
        <v>2378300</v>
      </c>
      <c r="AN4371">
        <v>2412400</v>
      </c>
    </row>
    <row r="4372" spans="1:40" x14ac:dyDescent="0.25">
      <c r="A4372" t="s">
        <v>4123</v>
      </c>
      <c r="B4372">
        <v>751</v>
      </c>
      <c r="C4372">
        <v>542326</v>
      </c>
      <c r="D4372">
        <v>1</v>
      </c>
      <c r="E4372">
        <v>0</v>
      </c>
      <c r="F4372">
        <v>0</v>
      </c>
      <c r="G4372">
        <v>0</v>
      </c>
      <c r="H4372">
        <v>0</v>
      </c>
      <c r="I4372" t="s">
        <v>26</v>
      </c>
      <c r="J4372" t="s">
        <v>195</v>
      </c>
      <c r="K4372">
        <v>168797.52328857293</v>
      </c>
      <c r="O4372">
        <f t="shared" si="482"/>
        <v>0</v>
      </c>
      <c r="Q4372">
        <f t="shared" si="483"/>
        <v>0</v>
      </c>
      <c r="S4372">
        <f t="shared" si="484"/>
        <v>0</v>
      </c>
      <c r="U4372">
        <f t="shared" si="485"/>
        <v>0</v>
      </c>
      <c r="AF4372">
        <v>0</v>
      </c>
      <c r="AG4372">
        <f t="shared" si="486"/>
        <v>0</v>
      </c>
      <c r="AL4372">
        <f t="shared" si="487"/>
        <v>168797.52328857293</v>
      </c>
      <c r="AM4372">
        <f t="shared" si="488"/>
        <v>168800</v>
      </c>
      <c r="AN4372">
        <v>161400</v>
      </c>
    </row>
    <row r="4373" spans="1:40" x14ac:dyDescent="0.25">
      <c r="A4373" t="s">
        <v>4123</v>
      </c>
      <c r="B4373">
        <v>386</v>
      </c>
      <c r="C4373">
        <v>596663</v>
      </c>
      <c r="D4373">
        <v>1</v>
      </c>
      <c r="E4373">
        <v>0</v>
      </c>
      <c r="F4373">
        <v>0</v>
      </c>
      <c r="G4373">
        <v>0</v>
      </c>
      <c r="H4373">
        <v>0</v>
      </c>
      <c r="I4373" t="s">
        <v>75</v>
      </c>
      <c r="J4373" t="s">
        <v>133</v>
      </c>
      <c r="K4373">
        <v>87464.819126739487</v>
      </c>
      <c r="O4373">
        <f t="shared" si="482"/>
        <v>0</v>
      </c>
      <c r="Q4373">
        <f t="shared" si="483"/>
        <v>0</v>
      </c>
      <c r="S4373">
        <f t="shared" si="484"/>
        <v>0</v>
      </c>
      <c r="U4373">
        <f t="shared" si="485"/>
        <v>0</v>
      </c>
      <c r="AF4373">
        <v>0</v>
      </c>
      <c r="AG4373">
        <f t="shared" si="486"/>
        <v>0</v>
      </c>
      <c r="AL4373">
        <f t="shared" si="487"/>
        <v>87464.819126739487</v>
      </c>
      <c r="AM4373">
        <f t="shared" si="488"/>
        <v>87500</v>
      </c>
      <c r="AN4373">
        <v>81100</v>
      </c>
    </row>
    <row r="4374" spans="1:40" x14ac:dyDescent="0.25">
      <c r="A4374" s="3" t="s">
        <v>500</v>
      </c>
      <c r="B4374">
        <v>2537</v>
      </c>
      <c r="C4374">
        <v>540978</v>
      </c>
      <c r="D4374">
        <v>1</v>
      </c>
      <c r="E4374">
        <v>1</v>
      </c>
      <c r="F4374">
        <v>0</v>
      </c>
      <c r="G4374">
        <v>0</v>
      </c>
      <c r="H4374">
        <v>0</v>
      </c>
      <c r="I4374" t="s">
        <v>61</v>
      </c>
      <c r="J4374" t="s">
        <v>474</v>
      </c>
      <c r="K4374">
        <v>556917.33112171583</v>
      </c>
      <c r="L4374">
        <v>5567</v>
      </c>
      <c r="M4374">
        <v>289947.16619615792</v>
      </c>
      <c r="O4374">
        <f t="shared" si="482"/>
        <v>0</v>
      </c>
      <c r="P4374">
        <v>29</v>
      </c>
      <c r="Q4374">
        <f t="shared" si="483"/>
        <v>80040</v>
      </c>
      <c r="R4374">
        <v>12</v>
      </c>
      <c r="S4374">
        <f t="shared" si="484"/>
        <v>11040</v>
      </c>
      <c r="T4374">
        <v>6</v>
      </c>
      <c r="U4374">
        <f t="shared" si="485"/>
        <v>1254</v>
      </c>
      <c r="AF4374">
        <v>0</v>
      </c>
      <c r="AG4374">
        <f t="shared" si="486"/>
        <v>0</v>
      </c>
      <c r="AL4374">
        <f t="shared" si="487"/>
        <v>939198.49731787376</v>
      </c>
      <c r="AM4374">
        <f t="shared" si="488"/>
        <v>939200</v>
      </c>
      <c r="AN4374">
        <v>1132700</v>
      </c>
    </row>
    <row r="4375" spans="1:40" x14ac:dyDescent="0.25">
      <c r="A4375" t="s">
        <v>4124</v>
      </c>
      <c r="B4375">
        <v>439</v>
      </c>
      <c r="C4375">
        <v>592552</v>
      </c>
      <c r="D4375">
        <v>1</v>
      </c>
      <c r="E4375">
        <v>0</v>
      </c>
      <c r="F4375">
        <v>0</v>
      </c>
      <c r="G4375">
        <v>0</v>
      </c>
      <c r="H4375">
        <v>0</v>
      </c>
      <c r="I4375" t="s">
        <v>90</v>
      </c>
      <c r="J4375" t="s">
        <v>143</v>
      </c>
      <c r="K4375">
        <v>99338.19682340548</v>
      </c>
      <c r="O4375">
        <f t="shared" si="482"/>
        <v>0</v>
      </c>
      <c r="Q4375">
        <f t="shared" si="483"/>
        <v>0</v>
      </c>
      <c r="S4375">
        <f t="shared" si="484"/>
        <v>0</v>
      </c>
      <c r="U4375">
        <f t="shared" si="485"/>
        <v>0</v>
      </c>
      <c r="AF4375">
        <v>0</v>
      </c>
      <c r="AG4375">
        <f t="shared" si="486"/>
        <v>0</v>
      </c>
      <c r="AL4375">
        <f t="shared" si="487"/>
        <v>99338.19682340548</v>
      </c>
      <c r="AM4375">
        <f t="shared" si="488"/>
        <v>99300</v>
      </c>
      <c r="AN4375">
        <v>95400</v>
      </c>
    </row>
    <row r="4376" spans="1:40" x14ac:dyDescent="0.25">
      <c r="A4376" t="s">
        <v>4124</v>
      </c>
      <c r="B4376">
        <v>953</v>
      </c>
      <c r="C4376">
        <v>582298</v>
      </c>
      <c r="D4376">
        <v>1</v>
      </c>
      <c r="E4376">
        <v>0</v>
      </c>
      <c r="F4376">
        <v>0</v>
      </c>
      <c r="G4376">
        <v>0</v>
      </c>
      <c r="H4376">
        <v>0</v>
      </c>
      <c r="I4376" t="s">
        <v>30</v>
      </c>
      <c r="J4376" t="s">
        <v>29</v>
      </c>
      <c r="K4376">
        <v>213429.95184106356</v>
      </c>
      <c r="O4376">
        <f t="shared" si="482"/>
        <v>0</v>
      </c>
      <c r="Q4376">
        <f t="shared" si="483"/>
        <v>0</v>
      </c>
      <c r="S4376">
        <f t="shared" si="484"/>
        <v>0</v>
      </c>
      <c r="U4376">
        <f t="shared" si="485"/>
        <v>0</v>
      </c>
      <c r="AF4376">
        <v>0</v>
      </c>
      <c r="AG4376">
        <f t="shared" si="486"/>
        <v>0</v>
      </c>
      <c r="AL4376">
        <f t="shared" si="487"/>
        <v>213429.95184106356</v>
      </c>
      <c r="AM4376">
        <f t="shared" si="488"/>
        <v>213400</v>
      </c>
      <c r="AN4376">
        <v>205400</v>
      </c>
    </row>
    <row r="4377" spans="1:40" x14ac:dyDescent="0.25">
      <c r="A4377" s="3" t="s">
        <v>1819</v>
      </c>
      <c r="B4377">
        <v>701</v>
      </c>
      <c r="C4377">
        <v>591637</v>
      </c>
      <c r="D4377">
        <v>1</v>
      </c>
      <c r="E4377">
        <v>1</v>
      </c>
      <c r="F4377">
        <v>0</v>
      </c>
      <c r="G4377">
        <v>0</v>
      </c>
      <c r="H4377">
        <v>0</v>
      </c>
      <c r="I4377" t="s">
        <v>75</v>
      </c>
      <c r="J4377" t="s">
        <v>96</v>
      </c>
      <c r="K4377">
        <v>157711.63002991633</v>
      </c>
      <c r="L4377">
        <v>1274</v>
      </c>
      <c r="M4377">
        <v>66631.056533014111</v>
      </c>
      <c r="O4377">
        <f t="shared" si="482"/>
        <v>0</v>
      </c>
      <c r="P4377">
        <v>2</v>
      </c>
      <c r="Q4377">
        <f t="shared" si="483"/>
        <v>5520</v>
      </c>
      <c r="R4377">
        <v>9</v>
      </c>
      <c r="S4377">
        <f t="shared" si="484"/>
        <v>8280</v>
      </c>
      <c r="T4377">
        <v>0</v>
      </c>
      <c r="U4377">
        <f t="shared" si="485"/>
        <v>0</v>
      </c>
      <c r="AF4377">
        <v>0</v>
      </c>
      <c r="AG4377">
        <f t="shared" si="486"/>
        <v>0</v>
      </c>
      <c r="AL4377">
        <f t="shared" si="487"/>
        <v>238142.68656293044</v>
      </c>
      <c r="AM4377">
        <f t="shared" si="488"/>
        <v>238100</v>
      </c>
      <c r="AN4377">
        <v>288200</v>
      </c>
    </row>
    <row r="4378" spans="1:40" x14ac:dyDescent="0.25">
      <c r="A4378" t="s">
        <v>4125</v>
      </c>
      <c r="B4378">
        <v>252</v>
      </c>
      <c r="C4378">
        <v>586919</v>
      </c>
      <c r="D4378">
        <v>1</v>
      </c>
      <c r="E4378">
        <v>0</v>
      </c>
      <c r="F4378">
        <v>0</v>
      </c>
      <c r="G4378">
        <v>0</v>
      </c>
      <c r="H4378">
        <v>0</v>
      </c>
      <c r="I4378" t="s">
        <v>90</v>
      </c>
      <c r="J4378" t="s">
        <v>414</v>
      </c>
      <c r="K4378">
        <v>68144.142339082857</v>
      </c>
      <c r="O4378">
        <f t="shared" si="482"/>
        <v>0</v>
      </c>
      <c r="Q4378">
        <f t="shared" si="483"/>
        <v>0</v>
      </c>
      <c r="S4378">
        <f t="shared" si="484"/>
        <v>0</v>
      </c>
      <c r="U4378">
        <f t="shared" si="485"/>
        <v>0</v>
      </c>
      <c r="AF4378">
        <v>0</v>
      </c>
      <c r="AG4378">
        <f t="shared" si="486"/>
        <v>0</v>
      </c>
      <c r="AL4378">
        <f t="shared" si="487"/>
        <v>68144.142339082857</v>
      </c>
      <c r="AM4378">
        <f t="shared" si="488"/>
        <v>68100</v>
      </c>
      <c r="AN4378">
        <v>65400</v>
      </c>
    </row>
    <row r="4379" spans="1:40" x14ac:dyDescent="0.25">
      <c r="A4379" t="s">
        <v>4126</v>
      </c>
      <c r="B4379">
        <v>396</v>
      </c>
      <c r="C4379">
        <v>583804</v>
      </c>
      <c r="D4379">
        <v>1</v>
      </c>
      <c r="E4379">
        <v>0</v>
      </c>
      <c r="F4379">
        <v>0</v>
      </c>
      <c r="G4379">
        <v>0</v>
      </c>
      <c r="H4379">
        <v>0</v>
      </c>
      <c r="I4379" t="s">
        <v>30</v>
      </c>
      <c r="J4379" t="s">
        <v>107</v>
      </c>
      <c r="K4379">
        <v>89706.950743180205</v>
      </c>
      <c r="O4379">
        <f t="shared" si="482"/>
        <v>0</v>
      </c>
      <c r="Q4379">
        <f t="shared" si="483"/>
        <v>0</v>
      </c>
      <c r="S4379">
        <f t="shared" si="484"/>
        <v>0</v>
      </c>
      <c r="U4379">
        <f t="shared" si="485"/>
        <v>0</v>
      </c>
      <c r="AF4379">
        <v>0</v>
      </c>
      <c r="AG4379">
        <f t="shared" si="486"/>
        <v>0</v>
      </c>
      <c r="AL4379">
        <f t="shared" si="487"/>
        <v>89706.950743180205</v>
      </c>
      <c r="AM4379">
        <f t="shared" si="488"/>
        <v>89700</v>
      </c>
      <c r="AN4379">
        <v>83700</v>
      </c>
    </row>
    <row r="4380" spans="1:40" x14ac:dyDescent="0.25">
      <c r="A4380" t="s">
        <v>4127</v>
      </c>
      <c r="B4380">
        <v>97</v>
      </c>
      <c r="C4380">
        <v>594741</v>
      </c>
      <c r="D4380">
        <v>1</v>
      </c>
      <c r="E4380">
        <v>0</v>
      </c>
      <c r="F4380">
        <v>0</v>
      </c>
      <c r="G4380">
        <v>0</v>
      </c>
      <c r="H4380">
        <v>0</v>
      </c>
      <c r="I4380" t="s">
        <v>30</v>
      </c>
      <c r="J4380" t="s">
        <v>149</v>
      </c>
      <c r="K4380">
        <v>68144.142339082857</v>
      </c>
      <c r="O4380">
        <f t="shared" si="482"/>
        <v>0</v>
      </c>
      <c r="Q4380">
        <f t="shared" si="483"/>
        <v>0</v>
      </c>
      <c r="S4380">
        <f t="shared" si="484"/>
        <v>0</v>
      </c>
      <c r="U4380">
        <f t="shared" si="485"/>
        <v>0</v>
      </c>
      <c r="AF4380">
        <v>0</v>
      </c>
      <c r="AG4380">
        <f t="shared" si="486"/>
        <v>0</v>
      </c>
      <c r="AL4380">
        <f t="shared" si="487"/>
        <v>68144.142339082857</v>
      </c>
      <c r="AM4380">
        <f t="shared" si="488"/>
        <v>68100</v>
      </c>
      <c r="AN4380">
        <v>65400</v>
      </c>
    </row>
    <row r="4381" spans="1:40" x14ac:dyDescent="0.25">
      <c r="A4381" s="4" t="s">
        <v>1152</v>
      </c>
      <c r="B4381">
        <v>5137</v>
      </c>
      <c r="C4381">
        <v>531723</v>
      </c>
      <c r="D4381">
        <v>1</v>
      </c>
      <c r="E4381">
        <v>1</v>
      </c>
      <c r="F4381">
        <v>1</v>
      </c>
      <c r="G4381">
        <v>0</v>
      </c>
      <c r="H4381">
        <v>0</v>
      </c>
      <c r="I4381" t="s">
        <v>26</v>
      </c>
      <c r="J4381" t="s">
        <v>548</v>
      </c>
      <c r="K4381">
        <v>1103766.3492482281</v>
      </c>
      <c r="L4381">
        <v>6182</v>
      </c>
      <c r="M4381">
        <v>321840.33146197966</v>
      </c>
      <c r="N4381">
        <v>1</v>
      </c>
      <c r="O4381">
        <f t="shared" si="482"/>
        <v>690</v>
      </c>
      <c r="P4381">
        <v>8</v>
      </c>
      <c r="Q4381">
        <f t="shared" si="483"/>
        <v>22080</v>
      </c>
      <c r="R4381">
        <v>23</v>
      </c>
      <c r="S4381">
        <f t="shared" si="484"/>
        <v>21160</v>
      </c>
      <c r="T4381">
        <v>41</v>
      </c>
      <c r="U4381">
        <f t="shared" si="485"/>
        <v>8569</v>
      </c>
      <c r="V4381">
        <v>15972</v>
      </c>
      <c r="W4381">
        <v>3183910.3779323376</v>
      </c>
      <c r="AF4381">
        <v>0</v>
      </c>
      <c r="AG4381">
        <f t="shared" si="486"/>
        <v>0</v>
      </c>
      <c r="AL4381">
        <f t="shared" si="487"/>
        <v>4662016.0586425457</v>
      </c>
      <c r="AM4381">
        <f t="shared" si="488"/>
        <v>4662000</v>
      </c>
      <c r="AN4381">
        <v>4717400</v>
      </c>
    </row>
    <row r="4382" spans="1:40" x14ac:dyDescent="0.25">
      <c r="A4382" t="s">
        <v>1152</v>
      </c>
      <c r="B4382">
        <v>163</v>
      </c>
      <c r="C4382">
        <v>578703</v>
      </c>
      <c r="D4382">
        <v>1</v>
      </c>
      <c r="E4382">
        <v>0</v>
      </c>
      <c r="F4382">
        <v>0</v>
      </c>
      <c r="G4382">
        <v>0</v>
      </c>
      <c r="H4382">
        <v>0</v>
      </c>
      <c r="I4382" t="s">
        <v>41</v>
      </c>
      <c r="J4382" t="s">
        <v>139</v>
      </c>
      <c r="K4382">
        <v>68144.142339082857</v>
      </c>
      <c r="O4382">
        <f t="shared" si="482"/>
        <v>0</v>
      </c>
      <c r="Q4382">
        <f t="shared" si="483"/>
        <v>0</v>
      </c>
      <c r="S4382">
        <f t="shared" si="484"/>
        <v>0</v>
      </c>
      <c r="U4382">
        <f t="shared" si="485"/>
        <v>0</v>
      </c>
      <c r="AF4382">
        <v>0</v>
      </c>
      <c r="AG4382">
        <f t="shared" si="486"/>
        <v>0</v>
      </c>
      <c r="AL4382">
        <f t="shared" si="487"/>
        <v>68144.142339082857</v>
      </c>
      <c r="AM4382">
        <f t="shared" si="488"/>
        <v>68100</v>
      </c>
      <c r="AN4382">
        <v>65400</v>
      </c>
    </row>
    <row r="4383" spans="1:40" x14ac:dyDescent="0.25">
      <c r="A4383" t="s">
        <v>4128</v>
      </c>
      <c r="B4383">
        <v>381</v>
      </c>
      <c r="C4383">
        <v>551945</v>
      </c>
      <c r="D4383">
        <v>1</v>
      </c>
      <c r="E4383">
        <v>0</v>
      </c>
      <c r="F4383">
        <v>0</v>
      </c>
      <c r="G4383">
        <v>0</v>
      </c>
      <c r="H4383">
        <v>0</v>
      </c>
      <c r="I4383" t="s">
        <v>38</v>
      </c>
      <c r="J4383" t="s">
        <v>64</v>
      </c>
      <c r="K4383">
        <v>86343.418465680952</v>
      </c>
      <c r="O4383">
        <f t="shared" si="482"/>
        <v>0</v>
      </c>
      <c r="Q4383">
        <f t="shared" si="483"/>
        <v>0</v>
      </c>
      <c r="S4383">
        <f t="shared" si="484"/>
        <v>0</v>
      </c>
      <c r="U4383">
        <f t="shared" si="485"/>
        <v>0</v>
      </c>
      <c r="AF4383">
        <v>0</v>
      </c>
      <c r="AG4383">
        <f t="shared" si="486"/>
        <v>0</v>
      </c>
      <c r="AL4383">
        <f t="shared" si="487"/>
        <v>86343.418465680952</v>
      </c>
      <c r="AM4383">
        <f t="shared" si="488"/>
        <v>86300</v>
      </c>
      <c r="AN4383">
        <v>80700</v>
      </c>
    </row>
    <row r="4384" spans="1:40" x14ac:dyDescent="0.25">
      <c r="A4384" s="4" t="s">
        <v>1136</v>
      </c>
      <c r="B4384">
        <v>2176</v>
      </c>
      <c r="C4384">
        <v>579645</v>
      </c>
      <c r="D4384">
        <v>1</v>
      </c>
      <c r="E4384">
        <v>1</v>
      </c>
      <c r="F4384">
        <v>1</v>
      </c>
      <c r="G4384">
        <v>0</v>
      </c>
      <c r="H4384">
        <v>0</v>
      </c>
      <c r="I4384" t="s">
        <v>33</v>
      </c>
      <c r="J4384" t="s">
        <v>1093</v>
      </c>
      <c r="K4384">
        <v>479484.54860500828</v>
      </c>
      <c r="L4384">
        <v>2176</v>
      </c>
      <c r="M4384">
        <v>113672.66704476318</v>
      </c>
      <c r="O4384">
        <f t="shared" si="482"/>
        <v>0</v>
      </c>
      <c r="P4384">
        <v>9</v>
      </c>
      <c r="Q4384">
        <f t="shared" si="483"/>
        <v>24840</v>
      </c>
      <c r="R4384">
        <v>7</v>
      </c>
      <c r="S4384">
        <f t="shared" si="484"/>
        <v>6440</v>
      </c>
      <c r="T4384">
        <v>3</v>
      </c>
      <c r="U4384">
        <f t="shared" si="485"/>
        <v>627</v>
      </c>
      <c r="V4384">
        <v>2855</v>
      </c>
      <c r="W4384">
        <v>588963.49124655896</v>
      </c>
      <c r="AF4384">
        <v>1</v>
      </c>
      <c r="AG4384">
        <f t="shared" si="486"/>
        <v>29000</v>
      </c>
      <c r="AL4384">
        <f t="shared" si="487"/>
        <v>1243027.7068963305</v>
      </c>
      <c r="AM4384">
        <f t="shared" si="488"/>
        <v>1243000</v>
      </c>
      <c r="AN4384">
        <v>1290600</v>
      </c>
    </row>
    <row r="4385" spans="1:40" x14ac:dyDescent="0.25">
      <c r="A4385" t="s">
        <v>4129</v>
      </c>
      <c r="B4385">
        <v>210</v>
      </c>
      <c r="C4385">
        <v>596671</v>
      </c>
      <c r="D4385">
        <v>1</v>
      </c>
      <c r="E4385">
        <v>0</v>
      </c>
      <c r="F4385">
        <v>0</v>
      </c>
      <c r="G4385">
        <v>0</v>
      </c>
      <c r="H4385">
        <v>0</v>
      </c>
      <c r="I4385" t="s">
        <v>75</v>
      </c>
      <c r="J4385" t="s">
        <v>132</v>
      </c>
      <c r="K4385">
        <v>68144.142339082857</v>
      </c>
      <c r="O4385">
        <f t="shared" si="482"/>
        <v>0</v>
      </c>
      <c r="Q4385">
        <f t="shared" si="483"/>
        <v>0</v>
      </c>
      <c r="S4385">
        <f t="shared" si="484"/>
        <v>0</v>
      </c>
      <c r="U4385">
        <f t="shared" si="485"/>
        <v>0</v>
      </c>
      <c r="AF4385">
        <v>0</v>
      </c>
      <c r="AG4385">
        <f t="shared" si="486"/>
        <v>0</v>
      </c>
      <c r="AL4385">
        <f t="shared" si="487"/>
        <v>68144.142339082857</v>
      </c>
      <c r="AM4385">
        <f t="shared" si="488"/>
        <v>68100</v>
      </c>
      <c r="AN4385">
        <v>65400</v>
      </c>
    </row>
    <row r="4386" spans="1:40" x14ac:dyDescent="0.25">
      <c r="A4386" s="4" t="s">
        <v>24</v>
      </c>
      <c r="B4386">
        <v>2544</v>
      </c>
      <c r="C4386">
        <v>544981</v>
      </c>
      <c r="D4386">
        <v>1</v>
      </c>
      <c r="E4386">
        <v>1</v>
      </c>
      <c r="F4386">
        <v>1</v>
      </c>
      <c r="G4386">
        <v>0</v>
      </c>
      <c r="H4386">
        <v>0</v>
      </c>
      <c r="I4386" t="s">
        <v>23</v>
      </c>
      <c r="J4386" t="s">
        <v>22</v>
      </c>
      <c r="K4386">
        <v>558414.54970270069</v>
      </c>
      <c r="L4386">
        <v>6217</v>
      </c>
      <c r="M4386">
        <v>323654.77978998347</v>
      </c>
      <c r="N4386">
        <v>1</v>
      </c>
      <c r="O4386">
        <f t="shared" si="482"/>
        <v>690</v>
      </c>
      <c r="P4386">
        <v>12</v>
      </c>
      <c r="Q4386">
        <f t="shared" si="483"/>
        <v>33120</v>
      </c>
      <c r="R4386">
        <v>18</v>
      </c>
      <c r="S4386">
        <f t="shared" si="484"/>
        <v>16560</v>
      </c>
      <c r="T4386">
        <v>4</v>
      </c>
      <c r="U4386">
        <f t="shared" si="485"/>
        <v>836</v>
      </c>
      <c r="V4386">
        <v>6217</v>
      </c>
      <c r="W4386">
        <v>1267127.9911440578</v>
      </c>
      <c r="AF4386">
        <v>0</v>
      </c>
      <c r="AG4386">
        <f t="shared" si="486"/>
        <v>0</v>
      </c>
      <c r="AL4386">
        <f t="shared" si="487"/>
        <v>2200403.3206367418</v>
      </c>
      <c r="AM4386">
        <f t="shared" si="488"/>
        <v>2200400</v>
      </c>
      <c r="AN4386">
        <v>2391700</v>
      </c>
    </row>
    <row r="4387" spans="1:40" x14ac:dyDescent="0.25">
      <c r="A4387" t="s">
        <v>4130</v>
      </c>
      <c r="B4387">
        <v>1915</v>
      </c>
      <c r="C4387">
        <v>580848</v>
      </c>
      <c r="D4387">
        <v>1</v>
      </c>
      <c r="E4387">
        <v>0</v>
      </c>
      <c r="F4387">
        <v>0</v>
      </c>
      <c r="G4387">
        <v>0</v>
      </c>
      <c r="H4387">
        <v>0</v>
      </c>
      <c r="I4387" t="s">
        <v>41</v>
      </c>
      <c r="J4387" t="s">
        <v>42</v>
      </c>
      <c r="K4387">
        <v>423219.25424921559</v>
      </c>
      <c r="O4387">
        <f t="shared" si="482"/>
        <v>0</v>
      </c>
      <c r="Q4387">
        <f t="shared" si="483"/>
        <v>0</v>
      </c>
      <c r="S4387">
        <f t="shared" si="484"/>
        <v>0</v>
      </c>
      <c r="U4387">
        <f t="shared" si="485"/>
        <v>0</v>
      </c>
      <c r="AF4387">
        <v>3</v>
      </c>
      <c r="AG4387">
        <f t="shared" si="486"/>
        <v>87000</v>
      </c>
      <c r="AL4387">
        <f t="shared" si="487"/>
        <v>510219.25424921559</v>
      </c>
      <c r="AM4387">
        <f t="shared" si="488"/>
        <v>510200</v>
      </c>
      <c r="AN4387">
        <v>428100</v>
      </c>
    </row>
    <row r="4388" spans="1:40" x14ac:dyDescent="0.25">
      <c r="A4388" s="6" t="s">
        <v>1429</v>
      </c>
      <c r="B4388">
        <v>11082</v>
      </c>
      <c r="C4388">
        <v>562777</v>
      </c>
      <c r="D4388">
        <v>1</v>
      </c>
      <c r="E4388">
        <v>1</v>
      </c>
      <c r="F4388">
        <v>1</v>
      </c>
      <c r="G4388">
        <v>1</v>
      </c>
      <c r="H4388">
        <v>1</v>
      </c>
      <c r="I4388" t="s">
        <v>85</v>
      </c>
      <c r="J4388" t="s">
        <v>1429</v>
      </c>
      <c r="K4388">
        <v>471840.89974896651</v>
      </c>
      <c r="L4388">
        <v>15982</v>
      </c>
      <c r="M4388">
        <v>336995.78161247697</v>
      </c>
      <c r="N4388">
        <v>2</v>
      </c>
      <c r="O4388">
        <f t="shared" si="482"/>
        <v>1380</v>
      </c>
      <c r="P4388">
        <v>75</v>
      </c>
      <c r="Q4388">
        <f t="shared" si="483"/>
        <v>207000</v>
      </c>
      <c r="R4388">
        <v>241</v>
      </c>
      <c r="S4388">
        <f t="shared" si="484"/>
        <v>221720</v>
      </c>
      <c r="T4388">
        <v>101</v>
      </c>
      <c r="U4388">
        <f t="shared" si="485"/>
        <v>21109</v>
      </c>
      <c r="V4388">
        <v>19547</v>
      </c>
      <c r="W4388">
        <v>2152986.0305978302</v>
      </c>
      <c r="X4388">
        <v>19547</v>
      </c>
      <c r="Y4388">
        <v>3209664.4258862371</v>
      </c>
      <c r="Z4388">
        <v>32795</v>
      </c>
      <c r="AA4388">
        <v>18669320.388266928</v>
      </c>
      <c r="AC4388">
        <v>4154</v>
      </c>
      <c r="AD4388">
        <v>477710</v>
      </c>
      <c r="AF4388">
        <v>31</v>
      </c>
      <c r="AG4388">
        <f t="shared" si="486"/>
        <v>899000</v>
      </c>
      <c r="AH4388">
        <v>401</v>
      </c>
      <c r="AI4388">
        <v>993277</v>
      </c>
      <c r="AJ4388">
        <v>995</v>
      </c>
      <c r="AK4388">
        <v>114425</v>
      </c>
      <c r="AL4388">
        <f t="shared" si="487"/>
        <v>27776428.526112437</v>
      </c>
      <c r="AM4388">
        <f t="shared" si="488"/>
        <v>27776400</v>
      </c>
      <c r="AN4388">
        <v>25644400</v>
      </c>
    </row>
    <row r="4389" spans="1:40" x14ac:dyDescent="0.25">
      <c r="A4389" t="s">
        <v>4131</v>
      </c>
      <c r="B4389">
        <v>594</v>
      </c>
      <c r="C4389">
        <v>593567</v>
      </c>
      <c r="D4389">
        <v>1</v>
      </c>
      <c r="E4389">
        <v>0</v>
      </c>
      <c r="F4389">
        <v>0</v>
      </c>
      <c r="G4389">
        <v>0</v>
      </c>
      <c r="H4389">
        <v>0</v>
      </c>
      <c r="I4389" t="s">
        <v>30</v>
      </c>
      <c r="J4389" t="s">
        <v>485</v>
      </c>
      <c r="K4389">
        <v>133932.22190997127</v>
      </c>
      <c r="O4389">
        <f t="shared" si="482"/>
        <v>0</v>
      </c>
      <c r="Q4389">
        <f t="shared" si="483"/>
        <v>0</v>
      </c>
      <c r="S4389">
        <f t="shared" si="484"/>
        <v>0</v>
      </c>
      <c r="U4389">
        <f t="shared" si="485"/>
        <v>0</v>
      </c>
      <c r="AF4389">
        <v>0</v>
      </c>
      <c r="AG4389">
        <f t="shared" si="486"/>
        <v>0</v>
      </c>
      <c r="AL4389">
        <f t="shared" si="487"/>
        <v>133932.22190997127</v>
      </c>
      <c r="AM4389">
        <f t="shared" si="488"/>
        <v>133900</v>
      </c>
      <c r="AN4389">
        <v>131100</v>
      </c>
    </row>
    <row r="4390" spans="1:40" x14ac:dyDescent="0.25">
      <c r="A4390" t="s">
        <v>4132</v>
      </c>
      <c r="B4390">
        <v>567</v>
      </c>
      <c r="C4390">
        <v>588962</v>
      </c>
      <c r="D4390">
        <v>1</v>
      </c>
      <c r="E4390">
        <v>0</v>
      </c>
      <c r="F4390">
        <v>0</v>
      </c>
      <c r="G4390">
        <v>0</v>
      </c>
      <c r="H4390">
        <v>0</v>
      </c>
      <c r="I4390" t="s">
        <v>90</v>
      </c>
      <c r="J4390" t="s">
        <v>446</v>
      </c>
      <c r="K4390">
        <v>127919.21815815434</v>
      </c>
      <c r="O4390">
        <f t="shared" si="482"/>
        <v>0</v>
      </c>
      <c r="Q4390">
        <f t="shared" si="483"/>
        <v>0</v>
      </c>
      <c r="S4390">
        <f t="shared" si="484"/>
        <v>0</v>
      </c>
      <c r="U4390">
        <f t="shared" si="485"/>
        <v>0</v>
      </c>
      <c r="AF4390">
        <v>0</v>
      </c>
      <c r="AG4390">
        <f t="shared" si="486"/>
        <v>0</v>
      </c>
      <c r="AL4390">
        <f t="shared" si="487"/>
        <v>127919.21815815434</v>
      </c>
      <c r="AM4390">
        <f t="shared" si="488"/>
        <v>127900</v>
      </c>
      <c r="AN4390">
        <v>125200</v>
      </c>
    </row>
    <row r="4391" spans="1:40" x14ac:dyDescent="0.25">
      <c r="A4391" t="s">
        <v>4133</v>
      </c>
      <c r="B4391">
        <v>153</v>
      </c>
      <c r="C4391">
        <v>597775</v>
      </c>
      <c r="D4391">
        <v>1</v>
      </c>
      <c r="E4391">
        <v>0</v>
      </c>
      <c r="F4391">
        <v>0</v>
      </c>
      <c r="G4391">
        <v>0</v>
      </c>
      <c r="H4391">
        <v>0</v>
      </c>
      <c r="I4391" t="s">
        <v>38</v>
      </c>
      <c r="J4391" t="s">
        <v>533</v>
      </c>
      <c r="K4391">
        <v>68144.142339082857</v>
      </c>
      <c r="O4391">
        <f t="shared" si="482"/>
        <v>0</v>
      </c>
      <c r="Q4391">
        <f t="shared" si="483"/>
        <v>0</v>
      </c>
      <c r="S4391">
        <f t="shared" si="484"/>
        <v>0</v>
      </c>
      <c r="U4391">
        <f t="shared" si="485"/>
        <v>0</v>
      </c>
      <c r="AF4391">
        <v>0</v>
      </c>
      <c r="AG4391">
        <f t="shared" si="486"/>
        <v>0</v>
      </c>
      <c r="AL4391">
        <f t="shared" si="487"/>
        <v>68144.142339082857</v>
      </c>
      <c r="AM4391">
        <f t="shared" si="488"/>
        <v>68100</v>
      </c>
      <c r="AN4391">
        <v>65400</v>
      </c>
    </row>
    <row r="4392" spans="1:40" x14ac:dyDescent="0.25">
      <c r="A4392" t="s">
        <v>4134</v>
      </c>
      <c r="B4392">
        <v>183</v>
      </c>
      <c r="C4392">
        <v>569402</v>
      </c>
      <c r="D4392">
        <v>1</v>
      </c>
      <c r="E4392">
        <v>0</v>
      </c>
      <c r="F4392">
        <v>0</v>
      </c>
      <c r="G4392">
        <v>0</v>
      </c>
      <c r="H4392">
        <v>0</v>
      </c>
      <c r="I4392" t="s">
        <v>75</v>
      </c>
      <c r="J4392" t="s">
        <v>339</v>
      </c>
      <c r="K4392">
        <v>68144.142339082857</v>
      </c>
      <c r="O4392">
        <f t="shared" si="482"/>
        <v>0</v>
      </c>
      <c r="Q4392">
        <f t="shared" si="483"/>
        <v>0</v>
      </c>
      <c r="S4392">
        <f t="shared" si="484"/>
        <v>0</v>
      </c>
      <c r="U4392">
        <f t="shared" si="485"/>
        <v>0</v>
      </c>
      <c r="AF4392">
        <v>0</v>
      </c>
      <c r="AG4392">
        <f t="shared" si="486"/>
        <v>0</v>
      </c>
      <c r="AL4392">
        <f t="shared" si="487"/>
        <v>68144.142339082857</v>
      </c>
      <c r="AM4392">
        <f t="shared" si="488"/>
        <v>68100</v>
      </c>
      <c r="AN4392">
        <v>65400</v>
      </c>
    </row>
    <row r="4393" spans="1:40" x14ac:dyDescent="0.25">
      <c r="A4393" s="3" t="s">
        <v>962</v>
      </c>
      <c r="B4393">
        <v>909</v>
      </c>
      <c r="C4393">
        <v>544850</v>
      </c>
      <c r="D4393">
        <v>1</v>
      </c>
      <c r="E4393">
        <v>1</v>
      </c>
      <c r="F4393">
        <v>0</v>
      </c>
      <c r="G4393">
        <v>0</v>
      </c>
      <c r="H4393">
        <v>0</v>
      </c>
      <c r="I4393" t="s">
        <v>90</v>
      </c>
      <c r="J4393" t="s">
        <v>702</v>
      </c>
      <c r="K4393">
        <v>203728.20700742301</v>
      </c>
      <c r="L4393">
        <v>1919</v>
      </c>
      <c r="M4393">
        <v>100277.70410120749</v>
      </c>
      <c r="O4393">
        <f t="shared" si="482"/>
        <v>0</v>
      </c>
      <c r="P4393">
        <v>11</v>
      </c>
      <c r="Q4393">
        <f t="shared" si="483"/>
        <v>30360</v>
      </c>
      <c r="R4393">
        <v>10</v>
      </c>
      <c r="S4393">
        <f t="shared" si="484"/>
        <v>9200</v>
      </c>
      <c r="T4393">
        <v>0</v>
      </c>
      <c r="U4393">
        <f t="shared" si="485"/>
        <v>0</v>
      </c>
      <c r="AF4393">
        <v>0</v>
      </c>
      <c r="AG4393">
        <f t="shared" si="486"/>
        <v>0</v>
      </c>
      <c r="AL4393">
        <f t="shared" si="487"/>
        <v>343565.91110863048</v>
      </c>
      <c r="AM4393">
        <f t="shared" si="488"/>
        <v>343600</v>
      </c>
      <c r="AN4393">
        <v>402300</v>
      </c>
    </row>
    <row r="4394" spans="1:40" x14ac:dyDescent="0.25">
      <c r="A4394" t="s">
        <v>4135</v>
      </c>
      <c r="B4394">
        <v>353</v>
      </c>
      <c r="C4394">
        <v>587818</v>
      </c>
      <c r="D4394">
        <v>1</v>
      </c>
      <c r="E4394">
        <v>0</v>
      </c>
      <c r="F4394">
        <v>0</v>
      </c>
      <c r="G4394">
        <v>0</v>
      </c>
      <c r="H4394">
        <v>0</v>
      </c>
      <c r="I4394" t="s">
        <v>75</v>
      </c>
      <c r="J4394" t="s">
        <v>79</v>
      </c>
      <c r="K4394">
        <v>80059.366085727321</v>
      </c>
      <c r="O4394">
        <f t="shared" si="482"/>
        <v>0</v>
      </c>
      <c r="Q4394">
        <f t="shared" si="483"/>
        <v>0</v>
      </c>
      <c r="S4394">
        <f t="shared" si="484"/>
        <v>0</v>
      </c>
      <c r="U4394">
        <f t="shared" si="485"/>
        <v>0</v>
      </c>
      <c r="AF4394">
        <v>1</v>
      </c>
      <c r="AG4394">
        <f t="shared" si="486"/>
        <v>29000</v>
      </c>
      <c r="AL4394">
        <f t="shared" si="487"/>
        <v>109059.36608572732</v>
      </c>
      <c r="AM4394">
        <f t="shared" si="488"/>
        <v>109100</v>
      </c>
      <c r="AN4394">
        <v>106100</v>
      </c>
    </row>
    <row r="4395" spans="1:40" x14ac:dyDescent="0.25">
      <c r="A4395" t="s">
        <v>4136</v>
      </c>
      <c r="B4395">
        <v>549</v>
      </c>
      <c r="C4395">
        <v>566900</v>
      </c>
      <c r="D4395">
        <v>1</v>
      </c>
      <c r="E4395">
        <v>0</v>
      </c>
      <c r="F4395">
        <v>0</v>
      </c>
      <c r="G4395">
        <v>0</v>
      </c>
      <c r="H4395">
        <v>0</v>
      </c>
      <c r="I4395" t="s">
        <v>85</v>
      </c>
      <c r="J4395" t="s">
        <v>84</v>
      </c>
      <c r="K4395">
        <v>123907.6009030514</v>
      </c>
      <c r="O4395">
        <f t="shared" si="482"/>
        <v>0</v>
      </c>
      <c r="Q4395">
        <f t="shared" si="483"/>
        <v>0</v>
      </c>
      <c r="S4395">
        <f t="shared" si="484"/>
        <v>0</v>
      </c>
      <c r="U4395">
        <f t="shared" si="485"/>
        <v>0</v>
      </c>
      <c r="AF4395">
        <v>0</v>
      </c>
      <c r="AG4395">
        <f t="shared" si="486"/>
        <v>0</v>
      </c>
      <c r="AL4395">
        <f t="shared" si="487"/>
        <v>123907.6009030514</v>
      </c>
      <c r="AM4395">
        <f t="shared" si="488"/>
        <v>123900</v>
      </c>
      <c r="AN4395">
        <v>114900</v>
      </c>
    </row>
    <row r="4396" spans="1:40" x14ac:dyDescent="0.25">
      <c r="A4396" t="s">
        <v>4137</v>
      </c>
      <c r="B4396">
        <v>1257</v>
      </c>
      <c r="C4396">
        <v>568554</v>
      </c>
      <c r="D4396">
        <v>1</v>
      </c>
      <c r="E4396">
        <v>0</v>
      </c>
      <c r="F4396">
        <v>0</v>
      </c>
      <c r="G4396">
        <v>0</v>
      </c>
      <c r="H4396">
        <v>0</v>
      </c>
      <c r="I4396" t="s">
        <v>38</v>
      </c>
      <c r="J4396" t="s">
        <v>56</v>
      </c>
      <c r="K4396">
        <v>280181.02496639284</v>
      </c>
      <c r="O4396">
        <f t="shared" si="482"/>
        <v>0</v>
      </c>
      <c r="Q4396">
        <f t="shared" si="483"/>
        <v>0</v>
      </c>
      <c r="S4396">
        <f t="shared" si="484"/>
        <v>0</v>
      </c>
      <c r="U4396">
        <f t="shared" si="485"/>
        <v>0</v>
      </c>
      <c r="AF4396">
        <v>0</v>
      </c>
      <c r="AG4396">
        <f t="shared" si="486"/>
        <v>0</v>
      </c>
      <c r="AL4396">
        <f t="shared" si="487"/>
        <v>280181.02496639284</v>
      </c>
      <c r="AM4396">
        <f t="shared" si="488"/>
        <v>280200</v>
      </c>
      <c r="AN4396">
        <v>268900</v>
      </c>
    </row>
    <row r="4397" spans="1:40" x14ac:dyDescent="0.25">
      <c r="A4397" t="s">
        <v>4138</v>
      </c>
      <c r="B4397">
        <v>1342</v>
      </c>
      <c r="C4397">
        <v>575593</v>
      </c>
      <c r="D4397">
        <v>1</v>
      </c>
      <c r="E4397">
        <v>0</v>
      </c>
      <c r="F4397">
        <v>0</v>
      </c>
      <c r="G4397">
        <v>0</v>
      </c>
      <c r="H4397">
        <v>0</v>
      </c>
      <c r="I4397" t="s">
        <v>41</v>
      </c>
      <c r="J4397" t="s">
        <v>151</v>
      </c>
      <c r="K4397">
        <v>298763.70807846589</v>
      </c>
      <c r="O4397">
        <f t="shared" si="482"/>
        <v>0</v>
      </c>
      <c r="Q4397">
        <f t="shared" si="483"/>
        <v>0</v>
      </c>
      <c r="S4397">
        <f t="shared" si="484"/>
        <v>0</v>
      </c>
      <c r="U4397">
        <f t="shared" si="485"/>
        <v>0</v>
      </c>
      <c r="AF4397">
        <v>0</v>
      </c>
      <c r="AG4397">
        <f t="shared" si="486"/>
        <v>0</v>
      </c>
      <c r="AL4397">
        <f t="shared" si="487"/>
        <v>298763.70807846589</v>
      </c>
      <c r="AM4397">
        <f t="shared" si="488"/>
        <v>298800</v>
      </c>
      <c r="AN4397">
        <v>289700</v>
      </c>
    </row>
    <row r="4398" spans="1:40" x14ac:dyDescent="0.25">
      <c r="A4398" t="s">
        <v>4139</v>
      </c>
      <c r="B4398">
        <v>418</v>
      </c>
      <c r="C4398">
        <v>576727</v>
      </c>
      <c r="D4398">
        <v>1</v>
      </c>
      <c r="E4398">
        <v>0</v>
      </c>
      <c r="F4398">
        <v>0</v>
      </c>
      <c r="G4398">
        <v>0</v>
      </c>
      <c r="H4398">
        <v>0</v>
      </c>
      <c r="I4398" t="s">
        <v>33</v>
      </c>
      <c r="J4398" t="s">
        <v>44</v>
      </c>
      <c r="K4398">
        <v>94636.548405463982</v>
      </c>
      <c r="O4398">
        <f t="shared" si="482"/>
        <v>0</v>
      </c>
      <c r="Q4398">
        <f t="shared" si="483"/>
        <v>0</v>
      </c>
      <c r="S4398">
        <f t="shared" si="484"/>
        <v>0</v>
      </c>
      <c r="U4398">
        <f t="shared" si="485"/>
        <v>0</v>
      </c>
      <c r="AF4398">
        <v>0</v>
      </c>
      <c r="AG4398">
        <f t="shared" si="486"/>
        <v>0</v>
      </c>
      <c r="AL4398">
        <f t="shared" si="487"/>
        <v>94636.548405463982</v>
      </c>
      <c r="AM4398">
        <f t="shared" si="488"/>
        <v>94600</v>
      </c>
      <c r="AN4398">
        <v>91500</v>
      </c>
    </row>
    <row r="4399" spans="1:40" x14ac:dyDescent="0.25">
      <c r="A4399" t="s">
        <v>4140</v>
      </c>
      <c r="B4399">
        <v>120</v>
      </c>
      <c r="C4399">
        <v>587826</v>
      </c>
      <c r="D4399">
        <v>1</v>
      </c>
      <c r="E4399">
        <v>0</v>
      </c>
      <c r="F4399">
        <v>0</v>
      </c>
      <c r="G4399">
        <v>0</v>
      </c>
      <c r="H4399">
        <v>0</v>
      </c>
      <c r="I4399" t="s">
        <v>75</v>
      </c>
      <c r="J4399" t="s">
        <v>79</v>
      </c>
      <c r="K4399">
        <v>68144.142339082857</v>
      </c>
      <c r="O4399">
        <f t="shared" si="482"/>
        <v>0</v>
      </c>
      <c r="Q4399">
        <f t="shared" si="483"/>
        <v>0</v>
      </c>
      <c r="S4399">
        <f t="shared" si="484"/>
        <v>0</v>
      </c>
      <c r="U4399">
        <f t="shared" si="485"/>
        <v>0</v>
      </c>
      <c r="AF4399">
        <v>0</v>
      </c>
      <c r="AG4399">
        <f t="shared" si="486"/>
        <v>0</v>
      </c>
      <c r="AL4399">
        <f t="shared" si="487"/>
        <v>68144.142339082857</v>
      </c>
      <c r="AM4399">
        <f t="shared" si="488"/>
        <v>68100</v>
      </c>
      <c r="AN4399">
        <v>65400</v>
      </c>
    </row>
    <row r="4400" spans="1:40" x14ac:dyDescent="0.25">
      <c r="A4400" t="s">
        <v>4141</v>
      </c>
      <c r="B4400">
        <v>553</v>
      </c>
      <c r="C4400">
        <v>559431</v>
      </c>
      <c r="D4400">
        <v>1</v>
      </c>
      <c r="E4400">
        <v>0</v>
      </c>
      <c r="F4400">
        <v>0</v>
      </c>
      <c r="G4400">
        <v>0</v>
      </c>
      <c r="H4400">
        <v>0</v>
      </c>
      <c r="I4400" t="s">
        <v>110</v>
      </c>
      <c r="J4400" t="s">
        <v>360</v>
      </c>
      <c r="K4400">
        <v>124799.27785827563</v>
      </c>
      <c r="O4400">
        <f t="shared" si="482"/>
        <v>0</v>
      </c>
      <c r="Q4400">
        <f t="shared" si="483"/>
        <v>0</v>
      </c>
      <c r="S4400">
        <f t="shared" si="484"/>
        <v>0</v>
      </c>
      <c r="U4400">
        <f t="shared" si="485"/>
        <v>0</v>
      </c>
      <c r="AF4400">
        <v>1</v>
      </c>
      <c r="AG4400">
        <f t="shared" si="486"/>
        <v>29000</v>
      </c>
      <c r="AL4400">
        <f t="shared" si="487"/>
        <v>153799.27785827563</v>
      </c>
      <c r="AM4400">
        <f t="shared" si="488"/>
        <v>153800</v>
      </c>
      <c r="AN4400">
        <v>146400</v>
      </c>
    </row>
    <row r="4401" spans="1:40" x14ac:dyDescent="0.25">
      <c r="A4401" t="s">
        <v>4142</v>
      </c>
      <c r="B4401">
        <v>278</v>
      </c>
      <c r="C4401">
        <v>553972</v>
      </c>
      <c r="D4401">
        <v>1</v>
      </c>
      <c r="E4401">
        <v>0</v>
      </c>
      <c r="F4401">
        <v>0</v>
      </c>
      <c r="G4401">
        <v>0</v>
      </c>
      <c r="H4401">
        <v>0</v>
      </c>
      <c r="I4401" t="s">
        <v>30</v>
      </c>
      <c r="J4401" t="s">
        <v>485</v>
      </c>
      <c r="K4401">
        <v>68144.142339082857</v>
      </c>
      <c r="O4401">
        <f t="shared" si="482"/>
        <v>0</v>
      </c>
      <c r="Q4401">
        <f t="shared" si="483"/>
        <v>0</v>
      </c>
      <c r="S4401">
        <f t="shared" si="484"/>
        <v>0</v>
      </c>
      <c r="U4401">
        <f t="shared" si="485"/>
        <v>0</v>
      </c>
      <c r="AF4401">
        <v>0</v>
      </c>
      <c r="AG4401">
        <f t="shared" si="486"/>
        <v>0</v>
      </c>
      <c r="AL4401">
        <f t="shared" si="487"/>
        <v>68144.142339082857</v>
      </c>
      <c r="AM4401">
        <f t="shared" si="488"/>
        <v>68100</v>
      </c>
      <c r="AN4401">
        <v>65400</v>
      </c>
    </row>
    <row r="4402" spans="1:40" x14ac:dyDescent="0.25">
      <c r="A4402" t="s">
        <v>4142</v>
      </c>
      <c r="B4402">
        <v>63</v>
      </c>
      <c r="C4402">
        <v>569411</v>
      </c>
      <c r="D4402">
        <v>1</v>
      </c>
      <c r="E4402">
        <v>0</v>
      </c>
      <c r="F4402">
        <v>0</v>
      </c>
      <c r="G4402">
        <v>0</v>
      </c>
      <c r="H4402">
        <v>0</v>
      </c>
      <c r="I4402" t="s">
        <v>75</v>
      </c>
      <c r="J4402" t="s">
        <v>123</v>
      </c>
      <c r="K4402">
        <v>68144.142339082857</v>
      </c>
      <c r="O4402">
        <f t="shared" si="482"/>
        <v>0</v>
      </c>
      <c r="Q4402">
        <f t="shared" si="483"/>
        <v>0</v>
      </c>
      <c r="S4402">
        <f t="shared" si="484"/>
        <v>0</v>
      </c>
      <c r="U4402">
        <f t="shared" si="485"/>
        <v>0</v>
      </c>
      <c r="AF4402">
        <v>0</v>
      </c>
      <c r="AG4402">
        <f t="shared" si="486"/>
        <v>0</v>
      </c>
      <c r="AL4402">
        <f t="shared" si="487"/>
        <v>68144.142339082857</v>
      </c>
      <c r="AM4402">
        <f t="shared" si="488"/>
        <v>68100</v>
      </c>
      <c r="AN4402">
        <v>65400</v>
      </c>
    </row>
    <row r="4403" spans="1:40" x14ac:dyDescent="0.25">
      <c r="A4403" t="s">
        <v>4143</v>
      </c>
      <c r="B4403">
        <v>188</v>
      </c>
      <c r="C4403">
        <v>554189</v>
      </c>
      <c r="D4403">
        <v>1</v>
      </c>
      <c r="E4403">
        <v>0</v>
      </c>
      <c r="F4403">
        <v>0</v>
      </c>
      <c r="G4403">
        <v>0</v>
      </c>
      <c r="H4403">
        <v>0</v>
      </c>
      <c r="I4403" t="s">
        <v>110</v>
      </c>
      <c r="J4403" t="s">
        <v>109</v>
      </c>
      <c r="K4403">
        <v>68144.142339082857</v>
      </c>
      <c r="O4403">
        <f t="shared" si="482"/>
        <v>0</v>
      </c>
      <c r="Q4403">
        <f t="shared" si="483"/>
        <v>0</v>
      </c>
      <c r="S4403">
        <f t="shared" si="484"/>
        <v>0</v>
      </c>
      <c r="U4403">
        <f t="shared" si="485"/>
        <v>0</v>
      </c>
      <c r="AF4403">
        <v>0</v>
      </c>
      <c r="AG4403">
        <f t="shared" si="486"/>
        <v>0</v>
      </c>
      <c r="AL4403">
        <f t="shared" si="487"/>
        <v>68144.142339082857</v>
      </c>
      <c r="AM4403">
        <f t="shared" si="488"/>
        <v>68100</v>
      </c>
      <c r="AN4403">
        <v>65400</v>
      </c>
    </row>
    <row r="4404" spans="1:40" x14ac:dyDescent="0.25">
      <c r="A4404" t="s">
        <v>4143</v>
      </c>
      <c r="B4404">
        <v>823</v>
      </c>
      <c r="C4404">
        <v>547905</v>
      </c>
      <c r="D4404">
        <v>1</v>
      </c>
      <c r="E4404">
        <v>0</v>
      </c>
      <c r="F4404">
        <v>0</v>
      </c>
      <c r="G4404">
        <v>0</v>
      </c>
      <c r="H4404">
        <v>0</v>
      </c>
      <c r="I4404" t="s">
        <v>41</v>
      </c>
      <c r="J4404" t="s">
        <v>1162</v>
      </c>
      <c r="K4404">
        <v>184733.76301855655</v>
      </c>
      <c r="O4404">
        <f t="shared" si="482"/>
        <v>0</v>
      </c>
      <c r="Q4404">
        <f t="shared" si="483"/>
        <v>0</v>
      </c>
      <c r="S4404">
        <f t="shared" si="484"/>
        <v>0</v>
      </c>
      <c r="U4404">
        <f t="shared" si="485"/>
        <v>0</v>
      </c>
      <c r="AF4404">
        <v>1</v>
      </c>
      <c r="AG4404">
        <f t="shared" si="486"/>
        <v>29000</v>
      </c>
      <c r="AL4404">
        <f t="shared" si="487"/>
        <v>213733.76301855655</v>
      </c>
      <c r="AM4404">
        <f t="shared" si="488"/>
        <v>213700</v>
      </c>
      <c r="AN4404">
        <v>207000</v>
      </c>
    </row>
    <row r="4405" spans="1:40" x14ac:dyDescent="0.25">
      <c r="A4405" t="s">
        <v>4144</v>
      </c>
      <c r="B4405">
        <v>435</v>
      </c>
      <c r="C4405">
        <v>541257</v>
      </c>
      <c r="D4405">
        <v>1</v>
      </c>
      <c r="E4405">
        <v>0</v>
      </c>
      <c r="F4405">
        <v>0</v>
      </c>
      <c r="G4405">
        <v>0</v>
      </c>
      <c r="H4405">
        <v>0</v>
      </c>
      <c r="I4405" t="s">
        <v>26</v>
      </c>
      <c r="J4405" t="s">
        <v>591</v>
      </c>
      <c r="K4405">
        <v>98442.931940738941</v>
      </c>
      <c r="O4405">
        <f t="shared" si="482"/>
        <v>0</v>
      </c>
      <c r="Q4405">
        <f t="shared" si="483"/>
        <v>0</v>
      </c>
      <c r="S4405">
        <f t="shared" si="484"/>
        <v>0</v>
      </c>
      <c r="U4405">
        <f t="shared" si="485"/>
        <v>0</v>
      </c>
      <c r="AF4405">
        <v>0</v>
      </c>
      <c r="AG4405">
        <f t="shared" si="486"/>
        <v>0</v>
      </c>
      <c r="AL4405">
        <f t="shared" si="487"/>
        <v>98442.931940738941</v>
      </c>
      <c r="AM4405">
        <f t="shared" si="488"/>
        <v>98400</v>
      </c>
      <c r="AN4405">
        <v>93200</v>
      </c>
    </row>
    <row r="4406" spans="1:40" x14ac:dyDescent="0.25">
      <c r="A4406" t="s">
        <v>4144</v>
      </c>
      <c r="B4406">
        <v>441</v>
      </c>
      <c r="C4406">
        <v>594750</v>
      </c>
      <c r="D4406">
        <v>1</v>
      </c>
      <c r="E4406">
        <v>0</v>
      </c>
      <c r="F4406">
        <v>0</v>
      </c>
      <c r="G4406">
        <v>0</v>
      </c>
      <c r="H4406">
        <v>0</v>
      </c>
      <c r="I4406" t="s">
        <v>30</v>
      </c>
      <c r="J4406" t="s">
        <v>537</v>
      </c>
      <c r="K4406">
        <v>99785.779055940511</v>
      </c>
      <c r="O4406">
        <f t="shared" si="482"/>
        <v>0</v>
      </c>
      <c r="Q4406">
        <f t="shared" si="483"/>
        <v>0</v>
      </c>
      <c r="S4406">
        <f t="shared" si="484"/>
        <v>0</v>
      </c>
      <c r="U4406">
        <f t="shared" si="485"/>
        <v>0</v>
      </c>
      <c r="AF4406">
        <v>0</v>
      </c>
      <c r="AG4406">
        <f t="shared" si="486"/>
        <v>0</v>
      </c>
      <c r="AL4406">
        <f t="shared" si="487"/>
        <v>99785.779055940511</v>
      </c>
      <c r="AM4406">
        <f t="shared" si="488"/>
        <v>99800</v>
      </c>
      <c r="AN4406">
        <v>92600</v>
      </c>
    </row>
    <row r="4407" spans="1:40" x14ac:dyDescent="0.25">
      <c r="A4407" t="s">
        <v>4145</v>
      </c>
      <c r="B4407">
        <v>665</v>
      </c>
      <c r="C4407">
        <v>562793</v>
      </c>
      <c r="D4407">
        <v>1</v>
      </c>
      <c r="E4407">
        <v>0</v>
      </c>
      <c r="F4407">
        <v>0</v>
      </c>
      <c r="G4407">
        <v>0</v>
      </c>
      <c r="H4407">
        <v>0</v>
      </c>
      <c r="I4407" t="s">
        <v>85</v>
      </c>
      <c r="J4407" t="s">
        <v>1423</v>
      </c>
      <c r="K4407">
        <v>149719.73341748241</v>
      </c>
      <c r="O4407">
        <f t="shared" si="482"/>
        <v>0</v>
      </c>
      <c r="Q4407">
        <f t="shared" si="483"/>
        <v>0</v>
      </c>
      <c r="S4407">
        <f t="shared" si="484"/>
        <v>0</v>
      </c>
      <c r="U4407">
        <f t="shared" si="485"/>
        <v>0</v>
      </c>
      <c r="AF4407">
        <v>0</v>
      </c>
      <c r="AG4407">
        <f t="shared" si="486"/>
        <v>0</v>
      </c>
      <c r="AL4407">
        <f t="shared" si="487"/>
        <v>149719.73341748241</v>
      </c>
      <c r="AM4407">
        <f t="shared" si="488"/>
        <v>149700</v>
      </c>
      <c r="AN4407">
        <v>142900</v>
      </c>
    </row>
    <row r="4408" spans="1:40" x14ac:dyDescent="0.25">
      <c r="A4408" t="s">
        <v>4146</v>
      </c>
      <c r="B4408">
        <v>629</v>
      </c>
      <c r="C4408">
        <v>578711</v>
      </c>
      <c r="D4408">
        <v>1</v>
      </c>
      <c r="E4408">
        <v>0</v>
      </c>
      <c r="F4408">
        <v>0</v>
      </c>
      <c r="G4408">
        <v>0</v>
      </c>
      <c r="H4408">
        <v>0</v>
      </c>
      <c r="I4408" t="s">
        <v>41</v>
      </c>
      <c r="J4408" t="s">
        <v>252</v>
      </c>
      <c r="K4408">
        <v>141719.14819469239</v>
      </c>
      <c r="O4408">
        <f t="shared" si="482"/>
        <v>0</v>
      </c>
      <c r="Q4408">
        <f t="shared" si="483"/>
        <v>0</v>
      </c>
      <c r="S4408">
        <f t="shared" si="484"/>
        <v>0</v>
      </c>
      <c r="U4408">
        <f t="shared" si="485"/>
        <v>0</v>
      </c>
      <c r="AF4408">
        <v>0</v>
      </c>
      <c r="AG4408">
        <f t="shared" si="486"/>
        <v>0</v>
      </c>
      <c r="AL4408">
        <f t="shared" si="487"/>
        <v>141719.14819469239</v>
      </c>
      <c r="AM4408">
        <f t="shared" si="488"/>
        <v>141700</v>
      </c>
      <c r="AN4408">
        <v>136900</v>
      </c>
    </row>
    <row r="4409" spans="1:40" x14ac:dyDescent="0.25">
      <c r="A4409" s="6" t="s">
        <v>44</v>
      </c>
      <c r="B4409">
        <v>10998</v>
      </c>
      <c r="C4409">
        <v>576069</v>
      </c>
      <c r="D4409">
        <v>1</v>
      </c>
      <c r="E4409">
        <v>1</v>
      </c>
      <c r="F4409">
        <v>1</v>
      </c>
      <c r="G4409">
        <v>1</v>
      </c>
      <c r="H4409">
        <v>1</v>
      </c>
      <c r="I4409" t="s">
        <v>33</v>
      </c>
      <c r="J4409" t="s">
        <v>44</v>
      </c>
      <c r="K4409">
        <v>468433.02479367208</v>
      </c>
      <c r="L4409">
        <v>15858</v>
      </c>
      <c r="M4409">
        <v>334386.23834114225</v>
      </c>
      <c r="N4409">
        <v>573</v>
      </c>
      <c r="O4409">
        <f t="shared" si="482"/>
        <v>395370</v>
      </c>
      <c r="P4409">
        <v>81</v>
      </c>
      <c r="Q4409">
        <f t="shared" si="483"/>
        <v>223560</v>
      </c>
      <c r="R4409">
        <v>352</v>
      </c>
      <c r="S4409">
        <f t="shared" si="484"/>
        <v>323840</v>
      </c>
      <c r="T4409">
        <v>143</v>
      </c>
      <c r="U4409">
        <f t="shared" si="485"/>
        <v>29887</v>
      </c>
      <c r="V4409">
        <v>23606</v>
      </c>
      <c r="W4409">
        <v>2598688.5397215956</v>
      </c>
      <c r="X4409">
        <v>23606</v>
      </c>
      <c r="Y4409">
        <v>3871875.3754675849</v>
      </c>
      <c r="Z4409">
        <v>33980</v>
      </c>
      <c r="AA4409">
        <v>19100943.31683797</v>
      </c>
      <c r="AC4409">
        <v>3656</v>
      </c>
      <c r="AD4409">
        <v>420440</v>
      </c>
      <c r="AF4409">
        <v>79</v>
      </c>
      <c r="AG4409">
        <f t="shared" si="486"/>
        <v>2291000</v>
      </c>
      <c r="AH4409">
        <v>420</v>
      </c>
      <c r="AI4409">
        <v>1040340</v>
      </c>
      <c r="AJ4409">
        <v>1165</v>
      </c>
      <c r="AK4409">
        <v>133975</v>
      </c>
      <c r="AL4409">
        <f t="shared" si="487"/>
        <v>31232738.495161965</v>
      </c>
      <c r="AM4409">
        <f t="shared" si="488"/>
        <v>31232700</v>
      </c>
      <c r="AN4409">
        <v>30034900</v>
      </c>
    </row>
    <row r="4410" spans="1:40" x14ac:dyDescent="0.25">
      <c r="A4410" s="4" t="s">
        <v>3965</v>
      </c>
      <c r="B4410">
        <v>2749</v>
      </c>
      <c r="C4410">
        <v>563790</v>
      </c>
      <c r="D4410">
        <v>1</v>
      </c>
      <c r="E4410">
        <v>1</v>
      </c>
      <c r="F4410">
        <v>1</v>
      </c>
      <c r="G4410">
        <v>0</v>
      </c>
      <c r="H4410">
        <v>0</v>
      </c>
      <c r="I4410" t="s">
        <v>51</v>
      </c>
      <c r="J4410" t="s">
        <v>50</v>
      </c>
      <c r="K4410">
        <v>602193.04823063954</v>
      </c>
      <c r="L4410">
        <v>4100</v>
      </c>
      <c r="M4410">
        <v>213782.7929626354</v>
      </c>
      <c r="O4410">
        <f t="shared" si="482"/>
        <v>0</v>
      </c>
      <c r="P4410">
        <v>17</v>
      </c>
      <c r="Q4410">
        <f t="shared" si="483"/>
        <v>46920</v>
      </c>
      <c r="R4410">
        <v>8</v>
      </c>
      <c r="S4410">
        <f t="shared" si="484"/>
        <v>7360</v>
      </c>
      <c r="T4410">
        <v>4</v>
      </c>
      <c r="U4410">
        <f t="shared" si="485"/>
        <v>836</v>
      </c>
      <c r="V4410">
        <v>3197</v>
      </c>
      <c r="W4410">
        <v>658536.7416376007</v>
      </c>
      <c r="AF4410">
        <v>1</v>
      </c>
      <c r="AG4410">
        <f t="shared" si="486"/>
        <v>29000</v>
      </c>
      <c r="AL4410">
        <f t="shared" si="487"/>
        <v>1558628.5828308756</v>
      </c>
      <c r="AM4410">
        <f t="shared" si="488"/>
        <v>1558600</v>
      </c>
      <c r="AN4410">
        <v>1665200</v>
      </c>
    </row>
    <row r="4411" spans="1:40" x14ac:dyDescent="0.25">
      <c r="A4411" t="s">
        <v>4147</v>
      </c>
      <c r="B4411">
        <v>643</v>
      </c>
      <c r="C4411">
        <v>574406</v>
      </c>
      <c r="D4411">
        <v>1</v>
      </c>
      <c r="E4411">
        <v>0</v>
      </c>
      <c r="F4411">
        <v>0</v>
      </c>
      <c r="G4411">
        <v>0</v>
      </c>
      <c r="H4411">
        <v>0</v>
      </c>
      <c r="I4411" t="s">
        <v>33</v>
      </c>
      <c r="J4411" t="s">
        <v>1130</v>
      </c>
      <c r="K4411">
        <v>144831.53562572881</v>
      </c>
      <c r="O4411">
        <f t="shared" si="482"/>
        <v>0</v>
      </c>
      <c r="Q4411">
        <f t="shared" si="483"/>
        <v>0</v>
      </c>
      <c r="S4411">
        <f t="shared" si="484"/>
        <v>0</v>
      </c>
      <c r="U4411">
        <f t="shared" si="485"/>
        <v>0</v>
      </c>
      <c r="AF4411">
        <v>0</v>
      </c>
      <c r="AG4411">
        <f t="shared" si="486"/>
        <v>0</v>
      </c>
      <c r="AL4411">
        <f t="shared" si="487"/>
        <v>144831.53562572881</v>
      </c>
      <c r="AM4411">
        <f t="shared" si="488"/>
        <v>144800</v>
      </c>
      <c r="AN4411">
        <v>136100</v>
      </c>
    </row>
    <row r="4412" spans="1:40" x14ac:dyDescent="0.25">
      <c r="A4412" s="4" t="s">
        <v>4148</v>
      </c>
      <c r="B4412">
        <v>7457</v>
      </c>
      <c r="C4412">
        <v>599107</v>
      </c>
      <c r="D4412">
        <v>1</v>
      </c>
      <c r="E4412">
        <v>1</v>
      </c>
      <c r="F4412">
        <v>1</v>
      </c>
      <c r="G4412">
        <v>0</v>
      </c>
      <c r="H4412">
        <v>0</v>
      </c>
      <c r="I4412" t="s">
        <v>38</v>
      </c>
      <c r="J4412" t="s">
        <v>507</v>
      </c>
      <c r="K4412">
        <v>1579192.7792861564</v>
      </c>
      <c r="L4412">
        <v>7457</v>
      </c>
      <c r="M4412">
        <v>387897.80246037996</v>
      </c>
      <c r="N4412">
        <v>2</v>
      </c>
      <c r="O4412">
        <f t="shared" si="482"/>
        <v>1380</v>
      </c>
      <c r="P4412">
        <v>35</v>
      </c>
      <c r="Q4412">
        <f t="shared" si="483"/>
        <v>96600</v>
      </c>
      <c r="R4412">
        <v>22</v>
      </c>
      <c r="S4412">
        <f t="shared" si="484"/>
        <v>20240</v>
      </c>
      <c r="T4412">
        <v>25</v>
      </c>
      <c r="U4412">
        <f t="shared" si="485"/>
        <v>5225</v>
      </c>
      <c r="V4412">
        <v>7457</v>
      </c>
      <c r="W4412">
        <v>1514493.773350527</v>
      </c>
      <c r="AF4412">
        <v>0</v>
      </c>
      <c r="AG4412">
        <f t="shared" si="486"/>
        <v>0</v>
      </c>
      <c r="AL4412">
        <f t="shared" si="487"/>
        <v>3605029.3550970634</v>
      </c>
      <c r="AM4412">
        <f t="shared" si="488"/>
        <v>3605000</v>
      </c>
      <c r="AN4412">
        <v>3753700</v>
      </c>
    </row>
    <row r="4413" spans="1:40" x14ac:dyDescent="0.25">
      <c r="A4413" t="s">
        <v>4149</v>
      </c>
      <c r="B4413">
        <v>185</v>
      </c>
      <c r="C4413">
        <v>546186</v>
      </c>
      <c r="D4413">
        <v>1</v>
      </c>
      <c r="E4413">
        <v>0</v>
      </c>
      <c r="F4413">
        <v>0</v>
      </c>
      <c r="G4413">
        <v>0</v>
      </c>
      <c r="H4413">
        <v>0</v>
      </c>
      <c r="I4413" t="s">
        <v>85</v>
      </c>
      <c r="J4413" t="s">
        <v>1447</v>
      </c>
      <c r="K4413">
        <v>68144.142339082857</v>
      </c>
      <c r="O4413">
        <f t="shared" si="482"/>
        <v>0</v>
      </c>
      <c r="Q4413">
        <f t="shared" si="483"/>
        <v>0</v>
      </c>
      <c r="S4413">
        <f t="shared" si="484"/>
        <v>0</v>
      </c>
      <c r="U4413">
        <f t="shared" si="485"/>
        <v>0</v>
      </c>
      <c r="AF4413">
        <v>1</v>
      </c>
      <c r="AG4413">
        <f t="shared" si="486"/>
        <v>29000</v>
      </c>
      <c r="AL4413">
        <f t="shared" si="487"/>
        <v>97144.142339082857</v>
      </c>
      <c r="AM4413">
        <f t="shared" si="488"/>
        <v>97100</v>
      </c>
      <c r="AN4413">
        <v>94400</v>
      </c>
    </row>
    <row r="4414" spans="1:40" x14ac:dyDescent="0.25">
      <c r="A4414" s="6" t="s">
        <v>839</v>
      </c>
      <c r="B4414">
        <v>8247</v>
      </c>
      <c r="C4414">
        <v>597783</v>
      </c>
      <c r="D4414">
        <v>1</v>
      </c>
      <c r="E4414">
        <v>1</v>
      </c>
      <c r="F4414">
        <v>1</v>
      </c>
      <c r="G4414">
        <v>1</v>
      </c>
      <c r="H4414">
        <v>1</v>
      </c>
      <c r="I4414" t="s">
        <v>38</v>
      </c>
      <c r="J4414" t="s">
        <v>839</v>
      </c>
      <c r="K4414">
        <v>355766.27327111433</v>
      </c>
      <c r="L4414">
        <v>10196</v>
      </c>
      <c r="M4414">
        <v>209453.4135825272</v>
      </c>
      <c r="O4414">
        <f t="shared" si="482"/>
        <v>0</v>
      </c>
      <c r="P4414">
        <v>84</v>
      </c>
      <c r="Q4414">
        <f t="shared" si="483"/>
        <v>231840</v>
      </c>
      <c r="R4414">
        <v>108</v>
      </c>
      <c r="S4414">
        <f t="shared" si="484"/>
        <v>99360</v>
      </c>
      <c r="T4414">
        <v>38</v>
      </c>
      <c r="U4414">
        <f t="shared" si="485"/>
        <v>7942</v>
      </c>
      <c r="V4414">
        <v>11268</v>
      </c>
      <c r="W4414">
        <v>1252316.3744576948</v>
      </c>
      <c r="X4414">
        <v>15338</v>
      </c>
      <c r="Y4414">
        <v>2546345.3664289317</v>
      </c>
      <c r="Z4414">
        <v>15338</v>
      </c>
      <c r="AA4414">
        <v>11425515.568184564</v>
      </c>
      <c r="AC4414">
        <v>1660</v>
      </c>
      <c r="AD4414">
        <v>190900</v>
      </c>
      <c r="AF4414">
        <v>12</v>
      </c>
      <c r="AG4414">
        <f t="shared" si="486"/>
        <v>348000</v>
      </c>
      <c r="AH4414">
        <v>150</v>
      </c>
      <c r="AI4414">
        <v>371550</v>
      </c>
      <c r="AJ4414">
        <v>533</v>
      </c>
      <c r="AK4414">
        <v>61295</v>
      </c>
      <c r="AL4414">
        <f t="shared" si="487"/>
        <v>17100283.99592483</v>
      </c>
      <c r="AM4414">
        <f t="shared" si="488"/>
        <v>17100300</v>
      </c>
      <c r="AN4414">
        <v>16123800</v>
      </c>
    </row>
    <row r="4415" spans="1:40" x14ac:dyDescent="0.25">
      <c r="A4415" t="s">
        <v>4150</v>
      </c>
      <c r="B4415">
        <v>604</v>
      </c>
      <c r="C4415">
        <v>588971</v>
      </c>
      <c r="D4415">
        <v>1</v>
      </c>
      <c r="E4415">
        <v>0</v>
      </c>
      <c r="F4415">
        <v>0</v>
      </c>
      <c r="G4415">
        <v>0</v>
      </c>
      <c r="H4415">
        <v>0</v>
      </c>
      <c r="I4415" t="s">
        <v>90</v>
      </c>
      <c r="J4415" t="s">
        <v>631</v>
      </c>
      <c r="K4415">
        <v>136157.93627478031</v>
      </c>
      <c r="O4415">
        <f t="shared" si="482"/>
        <v>0</v>
      </c>
      <c r="Q4415">
        <f t="shared" si="483"/>
        <v>0</v>
      </c>
      <c r="S4415">
        <f t="shared" si="484"/>
        <v>0</v>
      </c>
      <c r="U4415">
        <f t="shared" si="485"/>
        <v>0</v>
      </c>
      <c r="AF4415">
        <v>0</v>
      </c>
      <c r="AG4415">
        <f t="shared" si="486"/>
        <v>0</v>
      </c>
      <c r="AL4415">
        <f t="shared" si="487"/>
        <v>136157.93627478031</v>
      </c>
      <c r="AM4415">
        <f t="shared" si="488"/>
        <v>136200</v>
      </c>
      <c r="AN4415">
        <v>131100</v>
      </c>
    </row>
    <row r="4416" spans="1:40" x14ac:dyDescent="0.25">
      <c r="A4416" t="s">
        <v>4151</v>
      </c>
      <c r="B4416">
        <v>608</v>
      </c>
      <c r="C4416">
        <v>562009</v>
      </c>
      <c r="D4416">
        <v>1</v>
      </c>
      <c r="E4416">
        <v>0</v>
      </c>
      <c r="F4416">
        <v>0</v>
      </c>
      <c r="G4416">
        <v>0</v>
      </c>
      <c r="H4416">
        <v>0</v>
      </c>
      <c r="I4416" t="s">
        <v>75</v>
      </c>
      <c r="J4416" t="s">
        <v>74</v>
      </c>
      <c r="K4416">
        <v>137048.02407619494</v>
      </c>
      <c r="O4416">
        <f t="shared" si="482"/>
        <v>0</v>
      </c>
      <c r="Q4416">
        <f t="shared" si="483"/>
        <v>0</v>
      </c>
      <c r="S4416">
        <f t="shared" si="484"/>
        <v>0</v>
      </c>
      <c r="U4416">
        <f t="shared" si="485"/>
        <v>0</v>
      </c>
      <c r="AF4416">
        <v>0</v>
      </c>
      <c r="AG4416">
        <f t="shared" si="486"/>
        <v>0</v>
      </c>
      <c r="AL4416">
        <f t="shared" si="487"/>
        <v>137048.02407619494</v>
      </c>
      <c r="AM4416">
        <f t="shared" si="488"/>
        <v>137000</v>
      </c>
      <c r="AN4416">
        <v>135600</v>
      </c>
    </row>
    <row r="4417" spans="1:40" x14ac:dyDescent="0.25">
      <c r="A4417" s="3" t="s">
        <v>4152</v>
      </c>
      <c r="B4417">
        <v>999</v>
      </c>
      <c r="C4417">
        <v>542334</v>
      </c>
      <c r="D4417">
        <v>1</v>
      </c>
      <c r="E4417">
        <v>1</v>
      </c>
      <c r="F4417">
        <v>0</v>
      </c>
      <c r="G4417">
        <v>0</v>
      </c>
      <c r="H4417">
        <v>0</v>
      </c>
      <c r="I4417" t="s">
        <v>26</v>
      </c>
      <c r="J4417" t="s">
        <v>195</v>
      </c>
      <c r="K4417">
        <v>223561.25915898636</v>
      </c>
      <c r="L4417">
        <v>999</v>
      </c>
      <c r="M4417">
        <v>52271.286949595022</v>
      </c>
      <c r="O4417">
        <f t="shared" si="482"/>
        <v>0</v>
      </c>
      <c r="P4417">
        <v>7</v>
      </c>
      <c r="Q4417">
        <f t="shared" si="483"/>
        <v>19320</v>
      </c>
      <c r="R4417">
        <v>2</v>
      </c>
      <c r="S4417">
        <f t="shared" si="484"/>
        <v>1840</v>
      </c>
      <c r="T4417">
        <v>2</v>
      </c>
      <c r="U4417">
        <f t="shared" si="485"/>
        <v>418</v>
      </c>
      <c r="AF4417">
        <v>0</v>
      </c>
      <c r="AG4417">
        <f t="shared" si="486"/>
        <v>0</v>
      </c>
      <c r="AL4417">
        <f t="shared" si="487"/>
        <v>297410.54610858136</v>
      </c>
      <c r="AM4417">
        <f t="shared" si="488"/>
        <v>297400</v>
      </c>
      <c r="AN4417">
        <v>313700</v>
      </c>
    </row>
    <row r="4418" spans="1:40" x14ac:dyDescent="0.25">
      <c r="A4418" t="s">
        <v>2234</v>
      </c>
      <c r="B4418">
        <v>784</v>
      </c>
      <c r="C4418">
        <v>564397</v>
      </c>
      <c r="D4418">
        <v>1</v>
      </c>
      <c r="E4418">
        <v>0</v>
      </c>
      <c r="F4418">
        <v>0</v>
      </c>
      <c r="G4418">
        <v>0</v>
      </c>
      <c r="H4418">
        <v>0</v>
      </c>
      <c r="I4418" t="s">
        <v>51</v>
      </c>
      <c r="J4418" t="s">
        <v>362</v>
      </c>
      <c r="K4418">
        <v>176105.57651546903</v>
      </c>
      <c r="O4418">
        <f t="shared" si="482"/>
        <v>0</v>
      </c>
      <c r="Q4418">
        <f t="shared" si="483"/>
        <v>0</v>
      </c>
      <c r="S4418">
        <f t="shared" si="484"/>
        <v>0</v>
      </c>
      <c r="U4418">
        <f t="shared" si="485"/>
        <v>0</v>
      </c>
      <c r="AF4418">
        <v>0</v>
      </c>
      <c r="AG4418">
        <f t="shared" si="486"/>
        <v>0</v>
      </c>
      <c r="AL4418">
        <f t="shared" si="487"/>
        <v>176105.57651546903</v>
      </c>
      <c r="AM4418">
        <f t="shared" si="488"/>
        <v>176100</v>
      </c>
      <c r="AN4418">
        <v>165500</v>
      </c>
    </row>
    <row r="4419" spans="1:40" x14ac:dyDescent="0.25">
      <c r="A4419" t="s">
        <v>1275</v>
      </c>
      <c r="B4419">
        <v>599</v>
      </c>
      <c r="C4419">
        <v>597791</v>
      </c>
      <c r="D4419">
        <v>1</v>
      </c>
      <c r="E4419">
        <v>0</v>
      </c>
      <c r="F4419">
        <v>0</v>
      </c>
      <c r="G4419">
        <v>0</v>
      </c>
      <c r="H4419">
        <v>0</v>
      </c>
      <c r="I4419" t="s">
        <v>38</v>
      </c>
      <c r="J4419" t="s">
        <v>839</v>
      </c>
      <c r="K4419">
        <v>135045.16769609528</v>
      </c>
      <c r="O4419">
        <f t="shared" si="482"/>
        <v>0</v>
      </c>
      <c r="Q4419">
        <f t="shared" si="483"/>
        <v>0</v>
      </c>
      <c r="S4419">
        <f t="shared" si="484"/>
        <v>0</v>
      </c>
      <c r="U4419">
        <f t="shared" si="485"/>
        <v>0</v>
      </c>
      <c r="AF4419">
        <v>0</v>
      </c>
      <c r="AG4419">
        <f t="shared" si="486"/>
        <v>0</v>
      </c>
      <c r="AL4419">
        <f t="shared" si="487"/>
        <v>135045.16769609528</v>
      </c>
      <c r="AM4419">
        <f t="shared" si="488"/>
        <v>135000</v>
      </c>
      <c r="AN4419">
        <v>127500</v>
      </c>
    </row>
    <row r="4420" spans="1:40" x14ac:dyDescent="0.25">
      <c r="A4420" t="s">
        <v>4153</v>
      </c>
      <c r="B4420">
        <v>242</v>
      </c>
      <c r="C4420">
        <v>587834</v>
      </c>
      <c r="D4420">
        <v>1</v>
      </c>
      <c r="E4420">
        <v>0</v>
      </c>
      <c r="F4420">
        <v>0</v>
      </c>
      <c r="G4420">
        <v>0</v>
      </c>
      <c r="H4420">
        <v>0</v>
      </c>
      <c r="I4420" t="s">
        <v>75</v>
      </c>
      <c r="J4420" t="s">
        <v>523</v>
      </c>
      <c r="K4420">
        <v>68144.142339082857</v>
      </c>
      <c r="O4420">
        <f t="shared" si="482"/>
        <v>0</v>
      </c>
      <c r="Q4420">
        <f t="shared" si="483"/>
        <v>0</v>
      </c>
      <c r="S4420">
        <f t="shared" si="484"/>
        <v>0</v>
      </c>
      <c r="U4420">
        <f t="shared" si="485"/>
        <v>0</v>
      </c>
      <c r="AF4420">
        <v>0</v>
      </c>
      <c r="AG4420">
        <f t="shared" si="486"/>
        <v>0</v>
      </c>
      <c r="AL4420">
        <f t="shared" si="487"/>
        <v>68144.142339082857</v>
      </c>
      <c r="AM4420">
        <f t="shared" si="488"/>
        <v>68100</v>
      </c>
      <c r="AN4420">
        <v>65400</v>
      </c>
    </row>
    <row r="4421" spans="1:40" x14ac:dyDescent="0.25">
      <c r="A4421" s="3" t="s">
        <v>1705</v>
      </c>
      <c r="B4421">
        <v>1360</v>
      </c>
      <c r="C4421">
        <v>575607</v>
      </c>
      <c r="D4421">
        <v>1</v>
      </c>
      <c r="E4421">
        <v>1</v>
      </c>
      <c r="F4421">
        <v>0</v>
      </c>
      <c r="G4421">
        <v>0</v>
      </c>
      <c r="H4421">
        <v>0</v>
      </c>
      <c r="I4421" t="s">
        <v>41</v>
      </c>
      <c r="J4421" t="s">
        <v>736</v>
      </c>
      <c r="K4421">
        <v>302694.57949076308</v>
      </c>
      <c r="L4421">
        <v>4888</v>
      </c>
      <c r="M4421">
        <v>254710.52559259144</v>
      </c>
      <c r="O4421">
        <f t="shared" ref="O4421:O4484" si="489">N4421*690</f>
        <v>0</v>
      </c>
      <c r="P4421">
        <v>19</v>
      </c>
      <c r="Q4421">
        <f t="shared" ref="Q4421:Q4484" si="490">P4421*2760</f>
        <v>52440</v>
      </c>
      <c r="R4421">
        <v>14</v>
      </c>
      <c r="S4421">
        <f t="shared" ref="S4421:S4484" si="491">R4421*920</f>
        <v>12880</v>
      </c>
      <c r="T4421">
        <v>5</v>
      </c>
      <c r="U4421">
        <f t="shared" ref="U4421:U4484" si="492">T4421*209</f>
        <v>1045</v>
      </c>
      <c r="AF4421">
        <v>1</v>
      </c>
      <c r="AG4421">
        <f t="shared" ref="AG4421:AG4484" si="493">AF4421*29000</f>
        <v>29000</v>
      </c>
      <c r="AL4421">
        <f t="shared" ref="AL4421:AL4484" si="494">K4421+M4421+O4421+Q4421+S4421+U4421+W4421+Y4421+AA4421+AB4421+AD4421+AE4421+AG4421+AI4421+AK4421</f>
        <v>652770.10508335452</v>
      </c>
      <c r="AM4421">
        <f t="shared" ref="AM4421:AM4484" si="495">ROUND(AL4421/100,0)*100</f>
        <v>652800</v>
      </c>
      <c r="AN4421">
        <v>839800</v>
      </c>
    </row>
    <row r="4422" spans="1:40" x14ac:dyDescent="0.25">
      <c r="A4422" t="s">
        <v>4154</v>
      </c>
      <c r="B4422">
        <v>138</v>
      </c>
      <c r="C4422">
        <v>548715</v>
      </c>
      <c r="D4422">
        <v>1</v>
      </c>
      <c r="E4422">
        <v>0</v>
      </c>
      <c r="F4422">
        <v>0</v>
      </c>
      <c r="G4422">
        <v>0</v>
      </c>
      <c r="H4422">
        <v>0</v>
      </c>
      <c r="I4422" t="s">
        <v>75</v>
      </c>
      <c r="J4422" t="s">
        <v>871</v>
      </c>
      <c r="K4422">
        <v>68144.142339082857</v>
      </c>
      <c r="O4422">
        <f t="shared" si="489"/>
        <v>0</v>
      </c>
      <c r="Q4422">
        <f t="shared" si="490"/>
        <v>0</v>
      </c>
      <c r="S4422">
        <f t="shared" si="491"/>
        <v>0</v>
      </c>
      <c r="U4422">
        <f t="shared" si="492"/>
        <v>0</v>
      </c>
      <c r="AF4422">
        <v>0</v>
      </c>
      <c r="AG4422">
        <f t="shared" si="493"/>
        <v>0</v>
      </c>
      <c r="AL4422">
        <f t="shared" si="494"/>
        <v>68144.142339082857</v>
      </c>
      <c r="AM4422">
        <f t="shared" si="495"/>
        <v>68100</v>
      </c>
      <c r="AN4422">
        <v>65400</v>
      </c>
    </row>
    <row r="4423" spans="1:40" x14ac:dyDescent="0.25">
      <c r="A4423" t="s">
        <v>4154</v>
      </c>
      <c r="B4423">
        <v>466</v>
      </c>
      <c r="C4423">
        <v>596680</v>
      </c>
      <c r="D4423">
        <v>1</v>
      </c>
      <c r="E4423">
        <v>0</v>
      </c>
      <c r="F4423">
        <v>0</v>
      </c>
      <c r="G4423">
        <v>0</v>
      </c>
      <c r="H4423">
        <v>0</v>
      </c>
      <c r="I4423" t="s">
        <v>75</v>
      </c>
      <c r="J4423" t="s">
        <v>477</v>
      </c>
      <c r="K4423">
        <v>105377.76714121783</v>
      </c>
      <c r="O4423">
        <f t="shared" si="489"/>
        <v>0</v>
      </c>
      <c r="Q4423">
        <f t="shared" si="490"/>
        <v>0</v>
      </c>
      <c r="S4423">
        <f t="shared" si="491"/>
        <v>0</v>
      </c>
      <c r="U4423">
        <f t="shared" si="492"/>
        <v>0</v>
      </c>
      <c r="AF4423">
        <v>0</v>
      </c>
      <c r="AG4423">
        <f t="shared" si="493"/>
        <v>0</v>
      </c>
      <c r="AL4423">
        <f t="shared" si="494"/>
        <v>105377.76714121783</v>
      </c>
      <c r="AM4423">
        <f t="shared" si="495"/>
        <v>105400</v>
      </c>
      <c r="AN4423">
        <v>102000</v>
      </c>
    </row>
    <row r="4424" spans="1:40" x14ac:dyDescent="0.25">
      <c r="A4424" t="s">
        <v>4155</v>
      </c>
      <c r="B4424">
        <v>432</v>
      </c>
      <c r="C4424">
        <v>538710</v>
      </c>
      <c r="D4424">
        <v>1</v>
      </c>
      <c r="E4424">
        <v>0</v>
      </c>
      <c r="F4424">
        <v>0</v>
      </c>
      <c r="G4424">
        <v>0</v>
      </c>
      <c r="H4424">
        <v>0</v>
      </c>
      <c r="I4424" t="s">
        <v>26</v>
      </c>
      <c r="J4424" t="s">
        <v>288</v>
      </c>
      <c r="K4424">
        <v>97771.395093366693</v>
      </c>
      <c r="O4424">
        <f t="shared" si="489"/>
        <v>0</v>
      </c>
      <c r="Q4424">
        <f t="shared" si="490"/>
        <v>0</v>
      </c>
      <c r="S4424">
        <f t="shared" si="491"/>
        <v>0</v>
      </c>
      <c r="U4424">
        <f t="shared" si="492"/>
        <v>0</v>
      </c>
      <c r="AF4424">
        <v>0</v>
      </c>
      <c r="AG4424">
        <f t="shared" si="493"/>
        <v>0</v>
      </c>
      <c r="AL4424">
        <f t="shared" si="494"/>
        <v>97771.395093366693</v>
      </c>
      <c r="AM4424">
        <f t="shared" si="495"/>
        <v>97800</v>
      </c>
      <c r="AN4424">
        <v>92300</v>
      </c>
    </row>
    <row r="4425" spans="1:40" x14ac:dyDescent="0.25">
      <c r="A4425" s="3" t="s">
        <v>1633</v>
      </c>
      <c r="B4425">
        <v>1435</v>
      </c>
      <c r="C4425">
        <v>568201</v>
      </c>
      <c r="D4425">
        <v>1</v>
      </c>
      <c r="E4425">
        <v>1</v>
      </c>
      <c r="F4425">
        <v>0</v>
      </c>
      <c r="G4425">
        <v>0</v>
      </c>
      <c r="H4425">
        <v>0</v>
      </c>
      <c r="I4425" t="s">
        <v>85</v>
      </c>
      <c r="J4425" t="s">
        <v>1447</v>
      </c>
      <c r="K4425">
        <v>319057.47557136317</v>
      </c>
      <c r="L4425">
        <v>2144</v>
      </c>
      <c r="M4425">
        <v>112005.1422626033</v>
      </c>
      <c r="O4425">
        <f t="shared" si="489"/>
        <v>0</v>
      </c>
      <c r="P4425">
        <v>13</v>
      </c>
      <c r="Q4425">
        <f t="shared" si="490"/>
        <v>35880</v>
      </c>
      <c r="R4425">
        <v>8</v>
      </c>
      <c r="S4425">
        <f t="shared" si="491"/>
        <v>7360</v>
      </c>
      <c r="T4425">
        <v>5</v>
      </c>
      <c r="U4425">
        <f t="shared" si="492"/>
        <v>1045</v>
      </c>
      <c r="AF4425">
        <v>5</v>
      </c>
      <c r="AG4425">
        <f t="shared" si="493"/>
        <v>145000</v>
      </c>
      <c r="AL4425">
        <f t="shared" si="494"/>
        <v>620347.61783396651</v>
      </c>
      <c r="AM4425">
        <f t="shared" si="495"/>
        <v>620300</v>
      </c>
      <c r="AN4425">
        <v>674000</v>
      </c>
    </row>
    <row r="4426" spans="1:40" x14ac:dyDescent="0.25">
      <c r="A4426" t="s">
        <v>4156</v>
      </c>
      <c r="B4426">
        <v>544</v>
      </c>
      <c r="C4426">
        <v>552640</v>
      </c>
      <c r="D4426">
        <v>1</v>
      </c>
      <c r="E4426">
        <v>0</v>
      </c>
      <c r="F4426">
        <v>0</v>
      </c>
      <c r="G4426">
        <v>0</v>
      </c>
      <c r="H4426">
        <v>0</v>
      </c>
      <c r="I4426" t="s">
        <v>38</v>
      </c>
      <c r="J4426" t="s">
        <v>959</v>
      </c>
      <c r="K4426">
        <v>122792.83758003807</v>
      </c>
      <c r="O4426">
        <f t="shared" si="489"/>
        <v>0</v>
      </c>
      <c r="Q4426">
        <f t="shared" si="490"/>
        <v>0</v>
      </c>
      <c r="S4426">
        <f t="shared" si="491"/>
        <v>0</v>
      </c>
      <c r="U4426">
        <f t="shared" si="492"/>
        <v>0</v>
      </c>
      <c r="AF4426">
        <v>0</v>
      </c>
      <c r="AG4426">
        <f t="shared" si="493"/>
        <v>0</v>
      </c>
      <c r="AL4426">
        <f t="shared" si="494"/>
        <v>122792.83758003807</v>
      </c>
      <c r="AM4426">
        <f t="shared" si="495"/>
        <v>122800</v>
      </c>
      <c r="AN4426">
        <v>115700</v>
      </c>
    </row>
    <row r="4427" spans="1:40" x14ac:dyDescent="0.25">
      <c r="A4427" t="s">
        <v>1398</v>
      </c>
      <c r="B4427">
        <v>84</v>
      </c>
      <c r="C4427">
        <v>560511</v>
      </c>
      <c r="D4427">
        <v>1</v>
      </c>
      <c r="E4427">
        <v>0</v>
      </c>
      <c r="F4427">
        <v>0</v>
      </c>
      <c r="G4427">
        <v>0</v>
      </c>
      <c r="H4427">
        <v>0</v>
      </c>
      <c r="I4427" t="s">
        <v>23</v>
      </c>
      <c r="J4427" t="s">
        <v>136</v>
      </c>
      <c r="K4427">
        <v>68144.142339082857</v>
      </c>
      <c r="O4427">
        <f t="shared" si="489"/>
        <v>0</v>
      </c>
      <c r="Q4427">
        <f t="shared" si="490"/>
        <v>0</v>
      </c>
      <c r="S4427">
        <f t="shared" si="491"/>
        <v>0</v>
      </c>
      <c r="U4427">
        <f t="shared" si="492"/>
        <v>0</v>
      </c>
      <c r="AF4427">
        <v>0</v>
      </c>
      <c r="AG4427">
        <f t="shared" si="493"/>
        <v>0</v>
      </c>
      <c r="AL4427">
        <f t="shared" si="494"/>
        <v>68144.142339082857</v>
      </c>
      <c r="AM4427">
        <f t="shared" si="495"/>
        <v>68100</v>
      </c>
      <c r="AN4427">
        <v>65400</v>
      </c>
    </row>
    <row r="4428" spans="1:40" x14ac:dyDescent="0.25">
      <c r="A4428" t="s">
        <v>4157</v>
      </c>
      <c r="B4428">
        <v>937</v>
      </c>
      <c r="C4428">
        <v>558303</v>
      </c>
      <c r="D4428">
        <v>1</v>
      </c>
      <c r="E4428">
        <v>0</v>
      </c>
      <c r="F4428">
        <v>0</v>
      </c>
      <c r="G4428">
        <v>0</v>
      </c>
      <c r="H4428">
        <v>0</v>
      </c>
      <c r="I4428" t="s">
        <v>110</v>
      </c>
      <c r="J4428" t="s">
        <v>564</v>
      </c>
      <c r="K4428">
        <v>209903.2956948785</v>
      </c>
      <c r="O4428">
        <f t="shared" si="489"/>
        <v>0</v>
      </c>
      <c r="Q4428">
        <f t="shared" si="490"/>
        <v>0</v>
      </c>
      <c r="S4428">
        <f t="shared" si="491"/>
        <v>0</v>
      </c>
      <c r="U4428">
        <f t="shared" si="492"/>
        <v>0</v>
      </c>
      <c r="AF4428">
        <v>1</v>
      </c>
      <c r="AG4428">
        <f t="shared" si="493"/>
        <v>29000</v>
      </c>
      <c r="AL4428">
        <f t="shared" si="494"/>
        <v>238903.2956948785</v>
      </c>
      <c r="AM4428">
        <f t="shared" si="495"/>
        <v>238900</v>
      </c>
      <c r="AN4428">
        <v>228400</v>
      </c>
    </row>
    <row r="4429" spans="1:40" x14ac:dyDescent="0.25">
      <c r="A4429" t="s">
        <v>4158</v>
      </c>
      <c r="B4429">
        <v>244</v>
      </c>
      <c r="C4429">
        <v>534366</v>
      </c>
      <c r="D4429">
        <v>1</v>
      </c>
      <c r="E4429">
        <v>0</v>
      </c>
      <c r="F4429">
        <v>0</v>
      </c>
      <c r="G4429">
        <v>0</v>
      </c>
      <c r="H4429">
        <v>0</v>
      </c>
      <c r="I4429" t="s">
        <v>26</v>
      </c>
      <c r="J4429" t="s">
        <v>25</v>
      </c>
      <c r="K4429">
        <v>68144.142339082857</v>
      </c>
      <c r="O4429">
        <f t="shared" si="489"/>
        <v>0</v>
      </c>
      <c r="Q4429">
        <f t="shared" si="490"/>
        <v>0</v>
      </c>
      <c r="S4429">
        <f t="shared" si="491"/>
        <v>0</v>
      </c>
      <c r="U4429">
        <f t="shared" si="492"/>
        <v>0</v>
      </c>
      <c r="AF4429">
        <v>0</v>
      </c>
      <c r="AG4429">
        <f t="shared" si="493"/>
        <v>0</v>
      </c>
      <c r="AL4429">
        <f t="shared" si="494"/>
        <v>68144.142339082857</v>
      </c>
      <c r="AM4429">
        <f t="shared" si="495"/>
        <v>68100</v>
      </c>
      <c r="AN4429">
        <v>65400</v>
      </c>
    </row>
    <row r="4430" spans="1:40" x14ac:dyDescent="0.25">
      <c r="A4430" t="s">
        <v>4159</v>
      </c>
      <c r="B4430">
        <v>272</v>
      </c>
      <c r="C4430">
        <v>553034</v>
      </c>
      <c r="D4430">
        <v>1</v>
      </c>
      <c r="E4430">
        <v>0</v>
      </c>
      <c r="F4430">
        <v>0</v>
      </c>
      <c r="G4430">
        <v>0</v>
      </c>
      <c r="H4430">
        <v>0</v>
      </c>
      <c r="I4430" t="s">
        <v>23</v>
      </c>
      <c r="J4430" t="s">
        <v>136</v>
      </c>
      <c r="K4430">
        <v>68144.142339082857</v>
      </c>
      <c r="O4430">
        <f t="shared" si="489"/>
        <v>0</v>
      </c>
      <c r="Q4430">
        <f t="shared" si="490"/>
        <v>0</v>
      </c>
      <c r="S4430">
        <f t="shared" si="491"/>
        <v>0</v>
      </c>
      <c r="U4430">
        <f t="shared" si="492"/>
        <v>0</v>
      </c>
      <c r="AF4430">
        <v>0</v>
      </c>
      <c r="AG4430">
        <f t="shared" si="493"/>
        <v>0</v>
      </c>
      <c r="AL4430">
        <f t="shared" si="494"/>
        <v>68144.142339082857</v>
      </c>
      <c r="AM4430">
        <f t="shared" si="495"/>
        <v>68100</v>
      </c>
      <c r="AN4430">
        <v>65400</v>
      </c>
    </row>
    <row r="4431" spans="1:40" x14ac:dyDescent="0.25">
      <c r="A4431" t="s">
        <v>4160</v>
      </c>
      <c r="B4431">
        <v>459</v>
      </c>
      <c r="C4431">
        <v>536849</v>
      </c>
      <c r="D4431">
        <v>1</v>
      </c>
      <c r="E4431">
        <v>0</v>
      </c>
      <c r="F4431">
        <v>0</v>
      </c>
      <c r="G4431">
        <v>0</v>
      </c>
      <c r="H4431">
        <v>0</v>
      </c>
      <c r="I4431" t="s">
        <v>23</v>
      </c>
      <c r="J4431" t="s">
        <v>181</v>
      </c>
      <c r="K4431">
        <v>103812.52718104338</v>
      </c>
      <c r="O4431">
        <f t="shared" si="489"/>
        <v>0</v>
      </c>
      <c r="Q4431">
        <f t="shared" si="490"/>
        <v>0</v>
      </c>
      <c r="S4431">
        <f t="shared" si="491"/>
        <v>0</v>
      </c>
      <c r="U4431">
        <f t="shared" si="492"/>
        <v>0</v>
      </c>
      <c r="AF4431">
        <v>0</v>
      </c>
      <c r="AG4431">
        <f t="shared" si="493"/>
        <v>0</v>
      </c>
      <c r="AL4431">
        <f t="shared" si="494"/>
        <v>103812.52718104338</v>
      </c>
      <c r="AM4431">
        <f t="shared" si="495"/>
        <v>103800</v>
      </c>
      <c r="AN4431">
        <v>98100</v>
      </c>
    </row>
    <row r="4432" spans="1:40" x14ac:dyDescent="0.25">
      <c r="A4432" s="3" t="s">
        <v>4161</v>
      </c>
      <c r="B4432">
        <v>684</v>
      </c>
      <c r="C4432">
        <v>535168</v>
      </c>
      <c r="D4432">
        <v>1</v>
      </c>
      <c r="E4432">
        <v>1</v>
      </c>
      <c r="F4432">
        <v>0</v>
      </c>
      <c r="G4432">
        <v>0</v>
      </c>
      <c r="H4432">
        <v>0</v>
      </c>
      <c r="I4432" t="s">
        <v>26</v>
      </c>
      <c r="J4432" t="s">
        <v>943</v>
      </c>
      <c r="K4432">
        <v>153938.74574767836</v>
      </c>
      <c r="L4432">
        <v>684</v>
      </c>
      <c r="M4432">
        <v>35810.311234343331</v>
      </c>
      <c r="O4432">
        <f t="shared" si="489"/>
        <v>0</v>
      </c>
      <c r="Q4432">
        <f t="shared" si="490"/>
        <v>0</v>
      </c>
      <c r="R4432">
        <v>5</v>
      </c>
      <c r="S4432">
        <f t="shared" si="491"/>
        <v>4600</v>
      </c>
      <c r="T4432">
        <v>1</v>
      </c>
      <c r="U4432">
        <f t="shared" si="492"/>
        <v>209</v>
      </c>
      <c r="AF4432">
        <v>0</v>
      </c>
      <c r="AG4432">
        <f t="shared" si="493"/>
        <v>0</v>
      </c>
      <c r="AL4432">
        <f t="shared" si="494"/>
        <v>194558.05698202169</v>
      </c>
      <c r="AM4432">
        <f t="shared" si="495"/>
        <v>194600</v>
      </c>
      <c r="AN4432">
        <v>220200</v>
      </c>
    </row>
    <row r="4433" spans="1:40" x14ac:dyDescent="0.25">
      <c r="A4433" t="s">
        <v>4162</v>
      </c>
      <c r="B4433">
        <v>1838</v>
      </c>
      <c r="C4433">
        <v>568830</v>
      </c>
      <c r="D4433">
        <v>1</v>
      </c>
      <c r="E4433">
        <v>0</v>
      </c>
      <c r="F4433">
        <v>0</v>
      </c>
      <c r="G4433">
        <v>0</v>
      </c>
      <c r="H4433">
        <v>0</v>
      </c>
      <c r="I4433" t="s">
        <v>38</v>
      </c>
      <c r="J4433" t="s">
        <v>166</v>
      </c>
      <c r="K4433">
        <v>406571.81829391513</v>
      </c>
      <c r="O4433">
        <f t="shared" si="489"/>
        <v>0</v>
      </c>
      <c r="Q4433">
        <f t="shared" si="490"/>
        <v>0</v>
      </c>
      <c r="S4433">
        <f t="shared" si="491"/>
        <v>0</v>
      </c>
      <c r="U4433">
        <f t="shared" si="492"/>
        <v>0</v>
      </c>
      <c r="AF4433">
        <v>2</v>
      </c>
      <c r="AG4433">
        <f t="shared" si="493"/>
        <v>58000</v>
      </c>
      <c r="AL4433">
        <f t="shared" si="494"/>
        <v>464571.81829391513</v>
      </c>
      <c r="AM4433">
        <f t="shared" si="495"/>
        <v>464600</v>
      </c>
      <c r="AN4433">
        <v>447600</v>
      </c>
    </row>
    <row r="4434" spans="1:40" x14ac:dyDescent="0.25">
      <c r="A4434" t="s">
        <v>4164</v>
      </c>
      <c r="B4434">
        <v>386</v>
      </c>
      <c r="C4434">
        <v>572209</v>
      </c>
      <c r="D4434">
        <v>1</v>
      </c>
      <c r="E4434">
        <v>0</v>
      </c>
      <c r="F4434">
        <v>0</v>
      </c>
      <c r="G4434">
        <v>0</v>
      </c>
      <c r="H4434">
        <v>0</v>
      </c>
      <c r="I4434" t="s">
        <v>41</v>
      </c>
      <c r="J4434" t="s">
        <v>323</v>
      </c>
      <c r="K4434">
        <v>87464.819126739487</v>
      </c>
      <c r="O4434">
        <f t="shared" si="489"/>
        <v>0</v>
      </c>
      <c r="Q4434">
        <f t="shared" si="490"/>
        <v>0</v>
      </c>
      <c r="S4434">
        <f t="shared" si="491"/>
        <v>0</v>
      </c>
      <c r="U4434">
        <f t="shared" si="492"/>
        <v>0</v>
      </c>
      <c r="AF4434">
        <v>0</v>
      </c>
      <c r="AG4434">
        <f t="shared" si="493"/>
        <v>0</v>
      </c>
      <c r="AL4434">
        <f t="shared" si="494"/>
        <v>87464.819126739487</v>
      </c>
      <c r="AM4434">
        <f t="shared" si="495"/>
        <v>87500</v>
      </c>
      <c r="AN4434">
        <v>80700</v>
      </c>
    </row>
    <row r="4435" spans="1:40" x14ac:dyDescent="0.25">
      <c r="A4435" t="s">
        <v>4165</v>
      </c>
      <c r="B4435">
        <v>720</v>
      </c>
      <c r="C4435">
        <v>536580</v>
      </c>
      <c r="D4435">
        <v>1</v>
      </c>
      <c r="E4435">
        <v>0</v>
      </c>
      <c r="F4435">
        <v>0</v>
      </c>
      <c r="G4435">
        <v>0</v>
      </c>
      <c r="H4435">
        <v>0</v>
      </c>
      <c r="I4435" t="s">
        <v>26</v>
      </c>
      <c r="J4435" t="s">
        <v>130</v>
      </c>
      <c r="K4435">
        <v>161926.15561055898</v>
      </c>
      <c r="O4435">
        <f t="shared" si="489"/>
        <v>0</v>
      </c>
      <c r="Q4435">
        <f t="shared" si="490"/>
        <v>0</v>
      </c>
      <c r="S4435">
        <f t="shared" si="491"/>
        <v>0</v>
      </c>
      <c r="U4435">
        <f t="shared" si="492"/>
        <v>0</v>
      </c>
      <c r="AF4435">
        <v>0</v>
      </c>
      <c r="AG4435">
        <f t="shared" si="493"/>
        <v>0</v>
      </c>
      <c r="AL4435">
        <f t="shared" si="494"/>
        <v>161926.15561055898</v>
      </c>
      <c r="AM4435">
        <f t="shared" si="495"/>
        <v>161900</v>
      </c>
      <c r="AN4435">
        <v>154000</v>
      </c>
    </row>
    <row r="4436" spans="1:40" x14ac:dyDescent="0.25">
      <c r="A4436" t="s">
        <v>4166</v>
      </c>
      <c r="B4436">
        <v>88</v>
      </c>
      <c r="C4436">
        <v>565504</v>
      </c>
      <c r="D4436">
        <v>1</v>
      </c>
      <c r="E4436">
        <v>0</v>
      </c>
      <c r="F4436">
        <v>0</v>
      </c>
      <c r="G4436">
        <v>0</v>
      </c>
      <c r="H4436">
        <v>0</v>
      </c>
      <c r="I4436" t="s">
        <v>26</v>
      </c>
      <c r="J4436" t="s">
        <v>195</v>
      </c>
      <c r="K4436">
        <v>68144.142339082857</v>
      </c>
      <c r="O4436">
        <f t="shared" si="489"/>
        <v>0</v>
      </c>
      <c r="Q4436">
        <f t="shared" si="490"/>
        <v>0</v>
      </c>
      <c r="S4436">
        <f t="shared" si="491"/>
        <v>0</v>
      </c>
      <c r="U4436">
        <f t="shared" si="492"/>
        <v>0</v>
      </c>
      <c r="AF4436">
        <v>0</v>
      </c>
      <c r="AG4436">
        <f t="shared" si="493"/>
        <v>0</v>
      </c>
      <c r="AL4436">
        <f t="shared" si="494"/>
        <v>68144.142339082857</v>
      </c>
      <c r="AM4436">
        <f t="shared" si="495"/>
        <v>68100</v>
      </c>
      <c r="AN4436">
        <v>65400</v>
      </c>
    </row>
    <row r="4437" spans="1:40" x14ac:dyDescent="0.25">
      <c r="A4437" t="s">
        <v>4167</v>
      </c>
      <c r="B4437">
        <v>490</v>
      </c>
      <c r="C4437">
        <v>572217</v>
      </c>
      <c r="D4437">
        <v>1</v>
      </c>
      <c r="E4437">
        <v>0</v>
      </c>
      <c r="F4437">
        <v>0</v>
      </c>
      <c r="G4437">
        <v>0</v>
      </c>
      <c r="H4437">
        <v>0</v>
      </c>
      <c r="I4437" t="s">
        <v>41</v>
      </c>
      <c r="J4437" t="s">
        <v>325</v>
      </c>
      <c r="K4437">
        <v>110741.30951944407</v>
      </c>
      <c r="O4437">
        <f t="shared" si="489"/>
        <v>0</v>
      </c>
      <c r="Q4437">
        <f t="shared" si="490"/>
        <v>0</v>
      </c>
      <c r="S4437">
        <f t="shared" si="491"/>
        <v>0</v>
      </c>
      <c r="U4437">
        <f t="shared" si="492"/>
        <v>0</v>
      </c>
      <c r="AF4437">
        <v>0</v>
      </c>
      <c r="AG4437">
        <f t="shared" si="493"/>
        <v>0</v>
      </c>
      <c r="AL4437">
        <f t="shared" si="494"/>
        <v>110741.30951944407</v>
      </c>
      <c r="AM4437">
        <f t="shared" si="495"/>
        <v>110700</v>
      </c>
      <c r="AN4437">
        <v>104600</v>
      </c>
    </row>
    <row r="4438" spans="1:40" x14ac:dyDescent="0.25">
      <c r="A4438" t="s">
        <v>4168</v>
      </c>
      <c r="B4438">
        <v>698</v>
      </c>
      <c r="C4438">
        <v>580872</v>
      </c>
      <c r="D4438">
        <v>1</v>
      </c>
      <c r="E4438">
        <v>0</v>
      </c>
      <c r="F4438">
        <v>0</v>
      </c>
      <c r="G4438">
        <v>0</v>
      </c>
      <c r="H4438">
        <v>0</v>
      </c>
      <c r="I4438" t="s">
        <v>41</v>
      </c>
      <c r="J4438" t="s">
        <v>40</v>
      </c>
      <c r="K4438">
        <v>157045.96446272003</v>
      </c>
      <c r="O4438">
        <f t="shared" si="489"/>
        <v>0</v>
      </c>
      <c r="Q4438">
        <f t="shared" si="490"/>
        <v>0</v>
      </c>
      <c r="S4438">
        <f t="shared" si="491"/>
        <v>0</v>
      </c>
      <c r="U4438">
        <f t="shared" si="492"/>
        <v>0</v>
      </c>
      <c r="AF4438">
        <v>1</v>
      </c>
      <c r="AG4438">
        <f t="shared" si="493"/>
        <v>29000</v>
      </c>
      <c r="AL4438">
        <f t="shared" si="494"/>
        <v>186045.96446272003</v>
      </c>
      <c r="AM4438">
        <f t="shared" si="495"/>
        <v>186000</v>
      </c>
      <c r="AN4438">
        <v>176400</v>
      </c>
    </row>
    <row r="4439" spans="1:40" x14ac:dyDescent="0.25">
      <c r="A4439" t="s">
        <v>4169</v>
      </c>
      <c r="B4439">
        <v>285</v>
      </c>
      <c r="C4439">
        <v>580881</v>
      </c>
      <c r="D4439">
        <v>1</v>
      </c>
      <c r="E4439">
        <v>0</v>
      </c>
      <c r="F4439">
        <v>0</v>
      </c>
      <c r="G4439">
        <v>0</v>
      </c>
      <c r="H4439">
        <v>0</v>
      </c>
      <c r="I4439" t="s">
        <v>41</v>
      </c>
      <c r="J4439" t="s">
        <v>40</v>
      </c>
      <c r="K4439">
        <v>68144.142339082857</v>
      </c>
      <c r="O4439">
        <f t="shared" si="489"/>
        <v>0</v>
      </c>
      <c r="Q4439">
        <f t="shared" si="490"/>
        <v>0</v>
      </c>
      <c r="S4439">
        <f t="shared" si="491"/>
        <v>0</v>
      </c>
      <c r="U4439">
        <f t="shared" si="492"/>
        <v>0</v>
      </c>
      <c r="AF4439">
        <v>0</v>
      </c>
      <c r="AG4439">
        <f t="shared" si="493"/>
        <v>0</v>
      </c>
      <c r="AL4439">
        <f t="shared" si="494"/>
        <v>68144.142339082857</v>
      </c>
      <c r="AM4439">
        <f t="shared" si="495"/>
        <v>68100</v>
      </c>
      <c r="AN4439">
        <v>65400</v>
      </c>
    </row>
    <row r="4440" spans="1:40" x14ac:dyDescent="0.25">
      <c r="A4440" s="4" t="s">
        <v>2847</v>
      </c>
      <c r="B4440">
        <v>3498</v>
      </c>
      <c r="C4440">
        <v>539643</v>
      </c>
      <c r="D4440">
        <v>1</v>
      </c>
      <c r="E4440">
        <v>1</v>
      </c>
      <c r="F4440">
        <v>1</v>
      </c>
      <c r="G4440">
        <v>0</v>
      </c>
      <c r="H4440">
        <v>0</v>
      </c>
      <c r="I4440" t="s">
        <v>26</v>
      </c>
      <c r="J4440" t="s">
        <v>548</v>
      </c>
      <c r="K4440">
        <v>761086.66708837287</v>
      </c>
      <c r="L4440">
        <v>5063</v>
      </c>
      <c r="M4440">
        <v>263794.68212978402</v>
      </c>
      <c r="N4440">
        <v>3</v>
      </c>
      <c r="O4440">
        <f t="shared" si="489"/>
        <v>2070</v>
      </c>
      <c r="P4440">
        <v>11</v>
      </c>
      <c r="Q4440">
        <f t="shared" si="490"/>
        <v>30360</v>
      </c>
      <c r="R4440">
        <v>15</v>
      </c>
      <c r="S4440">
        <f t="shared" si="491"/>
        <v>13800</v>
      </c>
      <c r="T4440">
        <v>13</v>
      </c>
      <c r="U4440">
        <f t="shared" si="492"/>
        <v>2717</v>
      </c>
      <c r="V4440">
        <v>5063</v>
      </c>
      <c r="W4440">
        <v>1035685.254030471</v>
      </c>
      <c r="AF4440">
        <v>0</v>
      </c>
      <c r="AG4440">
        <f t="shared" si="493"/>
        <v>0</v>
      </c>
      <c r="AL4440">
        <f t="shared" si="494"/>
        <v>2109513.6032486279</v>
      </c>
      <c r="AM4440">
        <f t="shared" si="495"/>
        <v>2109500</v>
      </c>
      <c r="AN4440">
        <v>2259100</v>
      </c>
    </row>
    <row r="4441" spans="1:40" x14ac:dyDescent="0.25">
      <c r="A4441" s="3" t="s">
        <v>2598</v>
      </c>
      <c r="B4441">
        <v>1328</v>
      </c>
      <c r="C4441">
        <v>542351</v>
      </c>
      <c r="D4441">
        <v>1</v>
      </c>
      <c r="E4441">
        <v>1</v>
      </c>
      <c r="F4441">
        <v>0</v>
      </c>
      <c r="G4441">
        <v>0</v>
      </c>
      <c r="H4441">
        <v>0</v>
      </c>
      <c r="I4441" t="s">
        <v>26</v>
      </c>
      <c r="J4441" t="s">
        <v>195</v>
      </c>
      <c r="K4441">
        <v>295705.33840467699</v>
      </c>
      <c r="L4441">
        <v>2814</v>
      </c>
      <c r="M4441">
        <v>146900.58464434699</v>
      </c>
      <c r="O4441">
        <f t="shared" si="489"/>
        <v>0</v>
      </c>
      <c r="P4441">
        <v>3</v>
      </c>
      <c r="Q4441">
        <f t="shared" si="490"/>
        <v>8280</v>
      </c>
      <c r="R4441">
        <v>9</v>
      </c>
      <c r="S4441">
        <f t="shared" si="491"/>
        <v>8280</v>
      </c>
      <c r="U4441">
        <f t="shared" si="492"/>
        <v>0</v>
      </c>
      <c r="AF4441">
        <v>0</v>
      </c>
      <c r="AG4441">
        <f t="shared" si="493"/>
        <v>0</v>
      </c>
      <c r="AL4441">
        <f t="shared" si="494"/>
        <v>459165.92304902396</v>
      </c>
      <c r="AM4441">
        <f t="shared" si="495"/>
        <v>459200</v>
      </c>
      <c r="AN4441">
        <v>587100</v>
      </c>
    </row>
    <row r="4442" spans="1:40" x14ac:dyDescent="0.25">
      <c r="A4442" t="s">
        <v>4170</v>
      </c>
      <c r="B4442">
        <v>820</v>
      </c>
      <c r="C4442">
        <v>583821</v>
      </c>
      <c r="D4442">
        <v>1</v>
      </c>
      <c r="E4442">
        <v>0</v>
      </c>
      <c r="F4442">
        <v>0</v>
      </c>
      <c r="G4442">
        <v>0</v>
      </c>
      <c r="H4442">
        <v>0</v>
      </c>
      <c r="I4442" t="s">
        <v>30</v>
      </c>
      <c r="J4442" t="s">
        <v>104</v>
      </c>
      <c r="K4442">
        <v>184070.38213975457</v>
      </c>
      <c r="O4442">
        <f t="shared" si="489"/>
        <v>0</v>
      </c>
      <c r="Q4442">
        <f t="shared" si="490"/>
        <v>0</v>
      </c>
      <c r="S4442">
        <f t="shared" si="491"/>
        <v>0</v>
      </c>
      <c r="U4442">
        <f t="shared" si="492"/>
        <v>0</v>
      </c>
      <c r="AF4442">
        <v>0</v>
      </c>
      <c r="AG4442">
        <f t="shared" si="493"/>
        <v>0</v>
      </c>
      <c r="AL4442">
        <f t="shared" si="494"/>
        <v>184070.38213975457</v>
      </c>
      <c r="AM4442">
        <f t="shared" si="495"/>
        <v>184100</v>
      </c>
      <c r="AN4442">
        <v>174800</v>
      </c>
    </row>
    <row r="4443" spans="1:40" x14ac:dyDescent="0.25">
      <c r="A4443" s="6" t="s">
        <v>93</v>
      </c>
      <c r="B4443">
        <v>15619</v>
      </c>
      <c r="C4443">
        <v>538728</v>
      </c>
      <c r="D4443">
        <v>1</v>
      </c>
      <c r="E4443">
        <v>1</v>
      </c>
      <c r="F4443">
        <v>1</v>
      </c>
      <c r="G4443">
        <v>1</v>
      </c>
      <c r="H4443">
        <v>1</v>
      </c>
      <c r="I4443" t="s">
        <v>26</v>
      </c>
      <c r="J4443" t="s">
        <v>93</v>
      </c>
      <c r="K4443">
        <v>653419.52541062899</v>
      </c>
      <c r="L4443">
        <v>32506</v>
      </c>
      <c r="M4443">
        <v>717571.50474434986</v>
      </c>
      <c r="N4443">
        <v>4</v>
      </c>
      <c r="O4443">
        <f t="shared" si="489"/>
        <v>2760</v>
      </c>
      <c r="P4443">
        <v>119</v>
      </c>
      <c r="Q4443">
        <f t="shared" si="490"/>
        <v>328440</v>
      </c>
      <c r="R4443">
        <v>342</v>
      </c>
      <c r="S4443">
        <f t="shared" si="491"/>
        <v>314640</v>
      </c>
      <c r="T4443">
        <v>169</v>
      </c>
      <c r="U4443">
        <f t="shared" si="492"/>
        <v>35321</v>
      </c>
      <c r="V4443">
        <v>32506</v>
      </c>
      <c r="W4443">
        <v>3511918.5031219721</v>
      </c>
      <c r="X4443">
        <v>51872</v>
      </c>
      <c r="Y4443">
        <v>8263587.288854423</v>
      </c>
      <c r="Z4443">
        <v>70046</v>
      </c>
      <c r="AA4443">
        <v>29907407.967071213</v>
      </c>
      <c r="AC4443">
        <v>7122</v>
      </c>
      <c r="AD4443">
        <v>819030</v>
      </c>
      <c r="AF4443">
        <v>1</v>
      </c>
      <c r="AG4443">
        <f t="shared" si="493"/>
        <v>29000</v>
      </c>
      <c r="AH4443">
        <v>1089</v>
      </c>
      <c r="AI4443">
        <v>2697453</v>
      </c>
      <c r="AJ4443">
        <v>2609</v>
      </c>
      <c r="AK4443">
        <v>300035</v>
      </c>
      <c r="AL4443">
        <f t="shared" si="494"/>
        <v>47580583.789202586</v>
      </c>
      <c r="AM4443">
        <f t="shared" si="495"/>
        <v>47580600</v>
      </c>
      <c r="AN4443">
        <v>46437300</v>
      </c>
    </row>
    <row r="4444" spans="1:40" x14ac:dyDescent="0.25">
      <c r="A4444" s="3" t="s">
        <v>93</v>
      </c>
      <c r="B4444">
        <v>2071</v>
      </c>
      <c r="C4444">
        <v>583839</v>
      </c>
      <c r="D4444">
        <v>1</v>
      </c>
      <c r="E4444">
        <v>1</v>
      </c>
      <c r="F4444">
        <v>0</v>
      </c>
      <c r="G4444">
        <v>0</v>
      </c>
      <c r="H4444">
        <v>0</v>
      </c>
      <c r="I4444" t="s">
        <v>30</v>
      </c>
      <c r="J4444" t="s">
        <v>107</v>
      </c>
      <c r="K4444">
        <v>456878.7002813578</v>
      </c>
      <c r="L4444">
        <v>6248</v>
      </c>
      <c r="M4444">
        <v>325261.80879376357</v>
      </c>
      <c r="N4444">
        <v>1</v>
      </c>
      <c r="O4444">
        <f t="shared" si="489"/>
        <v>690</v>
      </c>
      <c r="P4444">
        <v>31</v>
      </c>
      <c r="Q4444">
        <f t="shared" si="490"/>
        <v>85560</v>
      </c>
      <c r="R4444">
        <v>19</v>
      </c>
      <c r="S4444">
        <f t="shared" si="491"/>
        <v>17480</v>
      </c>
      <c r="T4444">
        <v>16</v>
      </c>
      <c r="U4444">
        <f t="shared" si="492"/>
        <v>3344</v>
      </c>
      <c r="AF4444">
        <v>2</v>
      </c>
      <c r="AG4444">
        <f t="shared" si="493"/>
        <v>58000</v>
      </c>
      <c r="AL4444">
        <f t="shared" si="494"/>
        <v>947214.50907512137</v>
      </c>
      <c r="AM4444">
        <f t="shared" si="495"/>
        <v>947200</v>
      </c>
      <c r="AN4444">
        <v>1145400</v>
      </c>
    </row>
    <row r="4445" spans="1:40" x14ac:dyDescent="0.25">
      <c r="A4445" t="s">
        <v>4171</v>
      </c>
      <c r="B4445">
        <v>374</v>
      </c>
      <c r="C4445">
        <v>549789</v>
      </c>
      <c r="D4445">
        <v>1</v>
      </c>
      <c r="E4445">
        <v>0</v>
      </c>
      <c r="F4445">
        <v>0</v>
      </c>
      <c r="G4445">
        <v>0</v>
      </c>
      <c r="H4445">
        <v>0</v>
      </c>
      <c r="I4445" t="s">
        <v>30</v>
      </c>
      <c r="J4445" t="s">
        <v>107</v>
      </c>
      <c r="K4445">
        <v>84773.078712185394</v>
      </c>
      <c r="O4445">
        <f t="shared" si="489"/>
        <v>0</v>
      </c>
      <c r="Q4445">
        <f t="shared" si="490"/>
        <v>0</v>
      </c>
      <c r="S4445">
        <f t="shared" si="491"/>
        <v>0</v>
      </c>
      <c r="U4445">
        <f t="shared" si="492"/>
        <v>0</v>
      </c>
      <c r="AF4445">
        <v>1</v>
      </c>
      <c r="AG4445">
        <f t="shared" si="493"/>
        <v>29000</v>
      </c>
      <c r="AL4445">
        <f t="shared" si="494"/>
        <v>113773.07871218539</v>
      </c>
      <c r="AM4445">
        <f t="shared" si="495"/>
        <v>113800</v>
      </c>
      <c r="AN4445">
        <v>107600</v>
      </c>
    </row>
    <row r="4446" spans="1:40" x14ac:dyDescent="0.25">
      <c r="A4446" t="s">
        <v>4172</v>
      </c>
      <c r="B4446">
        <v>92</v>
      </c>
      <c r="C4446">
        <v>576735</v>
      </c>
      <c r="D4446">
        <v>1</v>
      </c>
      <c r="E4446">
        <v>0</v>
      </c>
      <c r="F4446">
        <v>0</v>
      </c>
      <c r="G4446">
        <v>0</v>
      </c>
      <c r="H4446">
        <v>0</v>
      </c>
      <c r="I4446" t="s">
        <v>33</v>
      </c>
      <c r="J4446" t="s">
        <v>44</v>
      </c>
      <c r="K4446">
        <v>68144.142339082857</v>
      </c>
      <c r="O4446">
        <f t="shared" si="489"/>
        <v>0</v>
      </c>
      <c r="Q4446">
        <f t="shared" si="490"/>
        <v>0</v>
      </c>
      <c r="S4446">
        <f t="shared" si="491"/>
        <v>0</v>
      </c>
      <c r="U4446">
        <f t="shared" si="492"/>
        <v>0</v>
      </c>
      <c r="AF4446">
        <v>0</v>
      </c>
      <c r="AG4446">
        <f t="shared" si="493"/>
        <v>0</v>
      </c>
      <c r="AL4446">
        <f t="shared" si="494"/>
        <v>68144.142339082857</v>
      </c>
      <c r="AM4446">
        <f t="shared" si="495"/>
        <v>68100</v>
      </c>
      <c r="AN4446">
        <v>65400</v>
      </c>
    </row>
    <row r="4447" spans="1:40" x14ac:dyDescent="0.25">
      <c r="A4447" t="s">
        <v>4173</v>
      </c>
      <c r="B4447">
        <v>192</v>
      </c>
      <c r="C4447">
        <v>554103</v>
      </c>
      <c r="D4447">
        <v>1</v>
      </c>
      <c r="E4447">
        <v>0</v>
      </c>
      <c r="F4447">
        <v>0</v>
      </c>
      <c r="G4447">
        <v>0</v>
      </c>
      <c r="H4447">
        <v>0</v>
      </c>
      <c r="I4447" t="s">
        <v>61</v>
      </c>
      <c r="J4447" t="s">
        <v>95</v>
      </c>
      <c r="K4447">
        <v>68144.142339082857</v>
      </c>
      <c r="O4447">
        <f t="shared" si="489"/>
        <v>0</v>
      </c>
      <c r="Q4447">
        <f t="shared" si="490"/>
        <v>0</v>
      </c>
      <c r="S4447">
        <f t="shared" si="491"/>
        <v>0</v>
      </c>
      <c r="U4447">
        <f t="shared" si="492"/>
        <v>0</v>
      </c>
      <c r="AF4447">
        <v>0</v>
      </c>
      <c r="AG4447">
        <f t="shared" si="493"/>
        <v>0</v>
      </c>
      <c r="AL4447">
        <f t="shared" si="494"/>
        <v>68144.142339082857</v>
      </c>
      <c r="AM4447">
        <f t="shared" si="495"/>
        <v>68100</v>
      </c>
      <c r="AN4447">
        <v>65400</v>
      </c>
    </row>
    <row r="4448" spans="1:40" x14ac:dyDescent="0.25">
      <c r="A4448" t="s">
        <v>4174</v>
      </c>
      <c r="B4448">
        <v>84</v>
      </c>
      <c r="C4448">
        <v>587851</v>
      </c>
      <c r="D4448">
        <v>1</v>
      </c>
      <c r="E4448">
        <v>0</v>
      </c>
      <c r="F4448">
        <v>0</v>
      </c>
      <c r="G4448">
        <v>0</v>
      </c>
      <c r="H4448">
        <v>0</v>
      </c>
      <c r="I4448" t="s">
        <v>75</v>
      </c>
      <c r="J4448" t="s">
        <v>523</v>
      </c>
      <c r="K4448">
        <v>68144.142339082857</v>
      </c>
      <c r="O4448">
        <f t="shared" si="489"/>
        <v>0</v>
      </c>
      <c r="Q4448">
        <f t="shared" si="490"/>
        <v>0</v>
      </c>
      <c r="S4448">
        <f t="shared" si="491"/>
        <v>0</v>
      </c>
      <c r="U4448">
        <f t="shared" si="492"/>
        <v>0</v>
      </c>
      <c r="AF4448">
        <v>0</v>
      </c>
      <c r="AG4448">
        <f t="shared" si="493"/>
        <v>0</v>
      </c>
      <c r="AL4448">
        <f t="shared" si="494"/>
        <v>68144.142339082857</v>
      </c>
      <c r="AM4448">
        <f t="shared" si="495"/>
        <v>68100</v>
      </c>
      <c r="AN4448">
        <v>65400</v>
      </c>
    </row>
    <row r="4449" spans="1:40" x14ac:dyDescent="0.25">
      <c r="A4449" t="s">
        <v>4175</v>
      </c>
      <c r="B4449">
        <v>65</v>
      </c>
      <c r="C4449">
        <v>572233</v>
      </c>
      <c r="D4449">
        <v>1</v>
      </c>
      <c r="E4449">
        <v>0</v>
      </c>
      <c r="F4449">
        <v>0</v>
      </c>
      <c r="G4449">
        <v>0</v>
      </c>
      <c r="H4449">
        <v>0</v>
      </c>
      <c r="I4449" t="s">
        <v>41</v>
      </c>
      <c r="J4449" t="s">
        <v>284</v>
      </c>
      <c r="K4449">
        <v>68144.142339082857</v>
      </c>
      <c r="O4449">
        <f t="shared" si="489"/>
        <v>0</v>
      </c>
      <c r="Q4449">
        <f t="shared" si="490"/>
        <v>0</v>
      </c>
      <c r="S4449">
        <f t="shared" si="491"/>
        <v>0</v>
      </c>
      <c r="U4449">
        <f t="shared" si="492"/>
        <v>0</v>
      </c>
      <c r="AF4449">
        <v>0</v>
      </c>
      <c r="AG4449">
        <f t="shared" si="493"/>
        <v>0</v>
      </c>
      <c r="AL4449">
        <f t="shared" si="494"/>
        <v>68144.142339082857</v>
      </c>
      <c r="AM4449">
        <f t="shared" si="495"/>
        <v>68100</v>
      </c>
      <c r="AN4449">
        <v>65400</v>
      </c>
    </row>
    <row r="4450" spans="1:40" x14ac:dyDescent="0.25">
      <c r="A4450" t="s">
        <v>4176</v>
      </c>
      <c r="B4450">
        <v>46</v>
      </c>
      <c r="C4450">
        <v>596698</v>
      </c>
      <c r="D4450">
        <v>1</v>
      </c>
      <c r="E4450">
        <v>0</v>
      </c>
      <c r="F4450">
        <v>0</v>
      </c>
      <c r="G4450">
        <v>0</v>
      </c>
      <c r="H4450">
        <v>0</v>
      </c>
      <c r="I4450" t="s">
        <v>30</v>
      </c>
      <c r="J4450" t="s">
        <v>261</v>
      </c>
      <c r="K4450">
        <v>68144.142339082857</v>
      </c>
      <c r="O4450">
        <f t="shared" si="489"/>
        <v>0</v>
      </c>
      <c r="Q4450">
        <f t="shared" si="490"/>
        <v>0</v>
      </c>
      <c r="S4450">
        <f t="shared" si="491"/>
        <v>0</v>
      </c>
      <c r="U4450">
        <f t="shared" si="492"/>
        <v>0</v>
      </c>
      <c r="AF4450">
        <v>0</v>
      </c>
      <c r="AG4450">
        <f t="shared" si="493"/>
        <v>0</v>
      </c>
      <c r="AL4450">
        <f t="shared" si="494"/>
        <v>68144.142339082857</v>
      </c>
      <c r="AM4450">
        <f t="shared" si="495"/>
        <v>68100</v>
      </c>
      <c r="AN4450">
        <v>65400</v>
      </c>
    </row>
    <row r="4451" spans="1:40" x14ac:dyDescent="0.25">
      <c r="A4451" t="s">
        <v>4177</v>
      </c>
      <c r="B4451">
        <v>224</v>
      </c>
      <c r="C4451">
        <v>530786</v>
      </c>
      <c r="D4451">
        <v>1</v>
      </c>
      <c r="E4451">
        <v>0</v>
      </c>
      <c r="F4451">
        <v>0</v>
      </c>
      <c r="G4451">
        <v>0</v>
      </c>
      <c r="H4451">
        <v>0</v>
      </c>
      <c r="I4451" t="s">
        <v>33</v>
      </c>
      <c r="J4451" t="s">
        <v>32</v>
      </c>
      <c r="K4451">
        <v>68144.142339082857</v>
      </c>
      <c r="O4451">
        <f t="shared" si="489"/>
        <v>0</v>
      </c>
      <c r="Q4451">
        <f t="shared" si="490"/>
        <v>0</v>
      </c>
      <c r="S4451">
        <f t="shared" si="491"/>
        <v>0</v>
      </c>
      <c r="U4451">
        <f t="shared" si="492"/>
        <v>0</v>
      </c>
      <c r="AF4451">
        <v>0</v>
      </c>
      <c r="AG4451">
        <f t="shared" si="493"/>
        <v>0</v>
      </c>
      <c r="AL4451">
        <f t="shared" si="494"/>
        <v>68144.142339082857</v>
      </c>
      <c r="AM4451">
        <f t="shared" si="495"/>
        <v>68100</v>
      </c>
      <c r="AN4451">
        <v>65400</v>
      </c>
    </row>
    <row r="4452" spans="1:40" x14ac:dyDescent="0.25">
      <c r="A4452" t="s">
        <v>4178</v>
      </c>
      <c r="B4452">
        <v>472</v>
      </c>
      <c r="C4452">
        <v>517666</v>
      </c>
      <c r="D4452">
        <v>1</v>
      </c>
      <c r="E4452">
        <v>0</v>
      </c>
      <c r="F4452">
        <v>0</v>
      </c>
      <c r="G4452">
        <v>0</v>
      </c>
      <c r="H4452">
        <v>0</v>
      </c>
      <c r="I4452" t="s">
        <v>61</v>
      </c>
      <c r="J4452" t="s">
        <v>272</v>
      </c>
      <c r="K4452">
        <v>106719.08532241225</v>
      </c>
      <c r="O4452">
        <f t="shared" si="489"/>
        <v>0</v>
      </c>
      <c r="Q4452">
        <f t="shared" si="490"/>
        <v>0</v>
      </c>
      <c r="S4452">
        <f t="shared" si="491"/>
        <v>0</v>
      </c>
      <c r="U4452">
        <f t="shared" si="492"/>
        <v>0</v>
      </c>
      <c r="AF4452">
        <v>0</v>
      </c>
      <c r="AG4452">
        <f t="shared" si="493"/>
        <v>0</v>
      </c>
      <c r="AL4452">
        <f t="shared" si="494"/>
        <v>106719.08532241225</v>
      </c>
      <c r="AM4452">
        <f t="shared" si="495"/>
        <v>106700</v>
      </c>
      <c r="AN4452">
        <v>104400</v>
      </c>
    </row>
    <row r="4453" spans="1:40" x14ac:dyDescent="0.25">
      <c r="A4453" t="s">
        <v>4179</v>
      </c>
      <c r="B4453">
        <v>918</v>
      </c>
      <c r="C4453">
        <v>545007</v>
      </c>
      <c r="D4453">
        <v>1</v>
      </c>
      <c r="E4453">
        <v>0</v>
      </c>
      <c r="F4453">
        <v>0</v>
      </c>
      <c r="G4453">
        <v>0</v>
      </c>
      <c r="H4453">
        <v>0</v>
      </c>
      <c r="I4453" t="s">
        <v>23</v>
      </c>
      <c r="J4453" t="s">
        <v>22</v>
      </c>
      <c r="K4453">
        <v>205713.53772724367</v>
      </c>
      <c r="O4453">
        <f t="shared" si="489"/>
        <v>0</v>
      </c>
      <c r="Q4453">
        <f t="shared" si="490"/>
        <v>0</v>
      </c>
      <c r="S4453">
        <f t="shared" si="491"/>
        <v>0</v>
      </c>
      <c r="U4453">
        <f t="shared" si="492"/>
        <v>0</v>
      </c>
      <c r="AF4453">
        <v>0</v>
      </c>
      <c r="AG4453">
        <f t="shared" si="493"/>
        <v>0</v>
      </c>
      <c r="AL4453">
        <f t="shared" si="494"/>
        <v>205713.53772724367</v>
      </c>
      <c r="AM4453">
        <f t="shared" si="495"/>
        <v>205700</v>
      </c>
      <c r="AN4453">
        <v>196000</v>
      </c>
    </row>
    <row r="4454" spans="1:40" x14ac:dyDescent="0.25">
      <c r="A4454" t="s">
        <v>4179</v>
      </c>
      <c r="B4454">
        <v>418</v>
      </c>
      <c r="C4454">
        <v>591645</v>
      </c>
      <c r="D4454">
        <v>1</v>
      </c>
      <c r="E4454">
        <v>0</v>
      </c>
      <c r="F4454">
        <v>0</v>
      </c>
      <c r="G4454">
        <v>0</v>
      </c>
      <c r="H4454">
        <v>0</v>
      </c>
      <c r="I4454" t="s">
        <v>75</v>
      </c>
      <c r="J4454" t="s">
        <v>96</v>
      </c>
      <c r="K4454">
        <v>94636.548405463982</v>
      </c>
      <c r="O4454">
        <f t="shared" si="489"/>
        <v>0</v>
      </c>
      <c r="Q4454">
        <f t="shared" si="490"/>
        <v>0</v>
      </c>
      <c r="S4454">
        <f t="shared" si="491"/>
        <v>0</v>
      </c>
      <c r="U4454">
        <f t="shared" si="492"/>
        <v>0</v>
      </c>
      <c r="AF4454">
        <v>0</v>
      </c>
      <c r="AG4454">
        <f t="shared" si="493"/>
        <v>0</v>
      </c>
      <c r="AL4454">
        <f t="shared" si="494"/>
        <v>94636.548405463982</v>
      </c>
      <c r="AM4454">
        <f t="shared" si="495"/>
        <v>94600</v>
      </c>
      <c r="AN4454">
        <v>90800</v>
      </c>
    </row>
    <row r="4455" spans="1:40" x14ac:dyDescent="0.25">
      <c r="A4455" t="s">
        <v>4180</v>
      </c>
      <c r="B4455">
        <v>226</v>
      </c>
      <c r="C4455">
        <v>532941</v>
      </c>
      <c r="D4455">
        <v>1</v>
      </c>
      <c r="E4455">
        <v>0</v>
      </c>
      <c r="F4455">
        <v>0</v>
      </c>
      <c r="G4455">
        <v>0</v>
      </c>
      <c r="H4455">
        <v>0</v>
      </c>
      <c r="I4455" t="s">
        <v>26</v>
      </c>
      <c r="J4455" t="s">
        <v>307</v>
      </c>
      <c r="K4455">
        <v>68144.142339082857</v>
      </c>
      <c r="O4455">
        <f t="shared" si="489"/>
        <v>0</v>
      </c>
      <c r="Q4455">
        <f t="shared" si="490"/>
        <v>0</v>
      </c>
      <c r="S4455">
        <f t="shared" si="491"/>
        <v>0</v>
      </c>
      <c r="U4455">
        <f t="shared" si="492"/>
        <v>0</v>
      </c>
      <c r="AF4455">
        <v>0</v>
      </c>
      <c r="AG4455">
        <f t="shared" si="493"/>
        <v>0</v>
      </c>
      <c r="AL4455">
        <f t="shared" si="494"/>
        <v>68144.142339082857</v>
      </c>
      <c r="AM4455">
        <f t="shared" si="495"/>
        <v>68100</v>
      </c>
      <c r="AN4455">
        <v>65400</v>
      </c>
    </row>
    <row r="4456" spans="1:40" x14ac:dyDescent="0.25">
      <c r="A4456" t="s">
        <v>1475</v>
      </c>
      <c r="B4456">
        <v>318</v>
      </c>
      <c r="C4456">
        <v>599115</v>
      </c>
      <c r="D4456">
        <v>1</v>
      </c>
      <c r="E4456">
        <v>0</v>
      </c>
      <c r="F4456">
        <v>0</v>
      </c>
      <c r="G4456">
        <v>0</v>
      </c>
      <c r="H4456">
        <v>0</v>
      </c>
      <c r="I4456" t="s">
        <v>23</v>
      </c>
      <c r="J4456" t="s">
        <v>588</v>
      </c>
      <c r="K4456">
        <v>72193.916390851242</v>
      </c>
      <c r="O4456">
        <f t="shared" si="489"/>
        <v>0</v>
      </c>
      <c r="Q4456">
        <f t="shared" si="490"/>
        <v>0</v>
      </c>
      <c r="S4456">
        <f t="shared" si="491"/>
        <v>0</v>
      </c>
      <c r="U4456">
        <f t="shared" si="492"/>
        <v>0</v>
      </c>
      <c r="AF4456">
        <v>0</v>
      </c>
      <c r="AG4456">
        <f t="shared" si="493"/>
        <v>0</v>
      </c>
      <c r="AL4456">
        <f t="shared" si="494"/>
        <v>72193.916390851242</v>
      </c>
      <c r="AM4456">
        <f t="shared" si="495"/>
        <v>72200</v>
      </c>
      <c r="AN4456">
        <v>69100</v>
      </c>
    </row>
    <row r="4457" spans="1:40" x14ac:dyDescent="0.25">
      <c r="A4457" t="s">
        <v>4181</v>
      </c>
      <c r="B4457">
        <v>358</v>
      </c>
      <c r="C4457">
        <v>532797</v>
      </c>
      <c r="D4457">
        <v>1</v>
      </c>
      <c r="E4457">
        <v>0</v>
      </c>
      <c r="F4457">
        <v>0</v>
      </c>
      <c r="G4457">
        <v>0</v>
      </c>
      <c r="H4457">
        <v>0</v>
      </c>
      <c r="I4457" t="s">
        <v>26</v>
      </c>
      <c r="J4457" t="s">
        <v>319</v>
      </c>
      <c r="K4457">
        <v>81182.049115431364</v>
      </c>
      <c r="O4457">
        <f t="shared" si="489"/>
        <v>0</v>
      </c>
      <c r="Q4457">
        <f t="shared" si="490"/>
        <v>0</v>
      </c>
      <c r="S4457">
        <f t="shared" si="491"/>
        <v>0</v>
      </c>
      <c r="U4457">
        <f t="shared" si="492"/>
        <v>0</v>
      </c>
      <c r="AF4457">
        <v>0</v>
      </c>
      <c r="AG4457">
        <f t="shared" si="493"/>
        <v>0</v>
      </c>
      <c r="AL4457">
        <f t="shared" si="494"/>
        <v>81182.049115431364</v>
      </c>
      <c r="AM4457">
        <f t="shared" si="495"/>
        <v>81200</v>
      </c>
      <c r="AN4457">
        <v>73800</v>
      </c>
    </row>
    <row r="4458" spans="1:40" x14ac:dyDescent="0.25">
      <c r="A4458" t="s">
        <v>4182</v>
      </c>
      <c r="B4458">
        <v>1277</v>
      </c>
      <c r="C4458">
        <v>539651</v>
      </c>
      <c r="D4458">
        <v>1</v>
      </c>
      <c r="E4458">
        <v>0</v>
      </c>
      <c r="F4458">
        <v>0</v>
      </c>
      <c r="G4458">
        <v>0</v>
      </c>
      <c r="H4458">
        <v>0</v>
      </c>
      <c r="I4458" t="s">
        <v>26</v>
      </c>
      <c r="J4458" t="s">
        <v>548</v>
      </c>
      <c r="K4458">
        <v>284556.4606525455</v>
      </c>
      <c r="O4458">
        <f t="shared" si="489"/>
        <v>0</v>
      </c>
      <c r="Q4458">
        <f t="shared" si="490"/>
        <v>0</v>
      </c>
      <c r="S4458">
        <f t="shared" si="491"/>
        <v>0</v>
      </c>
      <c r="U4458">
        <f t="shared" si="492"/>
        <v>0</v>
      </c>
      <c r="AF4458">
        <v>0</v>
      </c>
      <c r="AG4458">
        <f t="shared" si="493"/>
        <v>0</v>
      </c>
      <c r="AL4458">
        <f t="shared" si="494"/>
        <v>284556.4606525455</v>
      </c>
      <c r="AM4458">
        <f t="shared" si="495"/>
        <v>284600</v>
      </c>
      <c r="AN4458">
        <v>288400</v>
      </c>
    </row>
    <row r="4459" spans="1:40" x14ac:dyDescent="0.25">
      <c r="A4459" t="s">
        <v>4183</v>
      </c>
      <c r="B4459">
        <v>88</v>
      </c>
      <c r="C4459">
        <v>565661</v>
      </c>
      <c r="D4459">
        <v>1</v>
      </c>
      <c r="E4459">
        <v>0</v>
      </c>
      <c r="F4459">
        <v>0</v>
      </c>
      <c r="G4459">
        <v>0</v>
      </c>
      <c r="H4459">
        <v>0</v>
      </c>
      <c r="I4459" t="s">
        <v>26</v>
      </c>
      <c r="J4459" t="s">
        <v>130</v>
      </c>
      <c r="K4459">
        <v>68144.142339082857</v>
      </c>
      <c r="O4459">
        <f t="shared" si="489"/>
        <v>0</v>
      </c>
      <c r="Q4459">
        <f t="shared" si="490"/>
        <v>0</v>
      </c>
      <c r="S4459">
        <f t="shared" si="491"/>
        <v>0</v>
      </c>
      <c r="U4459">
        <f t="shared" si="492"/>
        <v>0</v>
      </c>
      <c r="AF4459">
        <v>0</v>
      </c>
      <c r="AG4459">
        <f t="shared" si="493"/>
        <v>0</v>
      </c>
      <c r="AL4459">
        <f t="shared" si="494"/>
        <v>68144.142339082857</v>
      </c>
      <c r="AM4459">
        <f t="shared" si="495"/>
        <v>68100</v>
      </c>
      <c r="AN4459">
        <v>65400</v>
      </c>
    </row>
    <row r="4460" spans="1:40" x14ac:dyDescent="0.25">
      <c r="A4460" t="s">
        <v>4184</v>
      </c>
      <c r="B4460">
        <v>223</v>
      </c>
      <c r="C4460">
        <v>541273</v>
      </c>
      <c r="D4460">
        <v>1</v>
      </c>
      <c r="E4460">
        <v>0</v>
      </c>
      <c r="F4460">
        <v>0</v>
      </c>
      <c r="G4460">
        <v>0</v>
      </c>
      <c r="H4460">
        <v>0</v>
      </c>
      <c r="I4460" t="s">
        <v>26</v>
      </c>
      <c r="J4460" t="s">
        <v>345</v>
      </c>
      <c r="K4460">
        <v>68144.142339082857</v>
      </c>
      <c r="O4460">
        <f t="shared" si="489"/>
        <v>0</v>
      </c>
      <c r="Q4460">
        <f t="shared" si="490"/>
        <v>0</v>
      </c>
      <c r="S4460">
        <f t="shared" si="491"/>
        <v>0</v>
      </c>
      <c r="U4460">
        <f t="shared" si="492"/>
        <v>0</v>
      </c>
      <c r="AF4460">
        <v>0</v>
      </c>
      <c r="AG4460">
        <f t="shared" si="493"/>
        <v>0</v>
      </c>
      <c r="AL4460">
        <f t="shared" si="494"/>
        <v>68144.142339082857</v>
      </c>
      <c r="AM4460">
        <f t="shared" si="495"/>
        <v>68100</v>
      </c>
      <c r="AN4460">
        <v>65400</v>
      </c>
    </row>
    <row r="4461" spans="1:40" x14ac:dyDescent="0.25">
      <c r="A4461" t="s">
        <v>4184</v>
      </c>
      <c r="B4461">
        <v>536</v>
      </c>
      <c r="C4461">
        <v>578720</v>
      </c>
      <c r="D4461">
        <v>1</v>
      </c>
      <c r="E4461">
        <v>0</v>
      </c>
      <c r="F4461">
        <v>0</v>
      </c>
      <c r="G4461">
        <v>0</v>
      </c>
      <c r="H4461">
        <v>0</v>
      </c>
      <c r="I4461" t="s">
        <v>41</v>
      </c>
      <c r="J4461" t="s">
        <v>599</v>
      </c>
      <c r="K4461">
        <v>121008.82786636433</v>
      </c>
      <c r="O4461">
        <f t="shared" si="489"/>
        <v>0</v>
      </c>
      <c r="Q4461">
        <f t="shared" si="490"/>
        <v>0</v>
      </c>
      <c r="S4461">
        <f t="shared" si="491"/>
        <v>0</v>
      </c>
      <c r="U4461">
        <f t="shared" si="492"/>
        <v>0</v>
      </c>
      <c r="AF4461">
        <v>0</v>
      </c>
      <c r="AG4461">
        <f t="shared" si="493"/>
        <v>0</v>
      </c>
      <c r="AL4461">
        <f t="shared" si="494"/>
        <v>121008.82786636433</v>
      </c>
      <c r="AM4461">
        <f t="shared" si="495"/>
        <v>121000</v>
      </c>
      <c r="AN4461">
        <v>114900</v>
      </c>
    </row>
    <row r="4462" spans="1:40" x14ac:dyDescent="0.25">
      <c r="A4462" s="3" t="s">
        <v>4185</v>
      </c>
      <c r="B4462">
        <v>1269</v>
      </c>
      <c r="C4462">
        <v>555533</v>
      </c>
      <c r="D4462">
        <v>1</v>
      </c>
      <c r="E4462">
        <v>1</v>
      </c>
      <c r="F4462">
        <v>0</v>
      </c>
      <c r="G4462">
        <v>0</v>
      </c>
      <c r="H4462">
        <v>0</v>
      </c>
      <c r="I4462" t="s">
        <v>18</v>
      </c>
      <c r="J4462" t="s">
        <v>17</v>
      </c>
      <c r="K4462">
        <v>282806.51318340807</v>
      </c>
      <c r="L4462">
        <v>1269</v>
      </c>
      <c r="M4462">
        <v>66370.05240022183</v>
      </c>
      <c r="O4462">
        <f t="shared" si="489"/>
        <v>0</v>
      </c>
      <c r="P4462">
        <v>13</v>
      </c>
      <c r="Q4462">
        <f t="shared" si="490"/>
        <v>35880</v>
      </c>
      <c r="R4462">
        <v>1</v>
      </c>
      <c r="S4462">
        <f t="shared" si="491"/>
        <v>920</v>
      </c>
      <c r="U4462">
        <f t="shared" si="492"/>
        <v>0</v>
      </c>
      <c r="AF4462">
        <v>0</v>
      </c>
      <c r="AG4462">
        <f t="shared" si="493"/>
        <v>0</v>
      </c>
      <c r="AL4462">
        <f t="shared" si="494"/>
        <v>385976.56558362988</v>
      </c>
      <c r="AM4462">
        <f t="shared" si="495"/>
        <v>386000</v>
      </c>
      <c r="AN4462">
        <v>408300</v>
      </c>
    </row>
    <row r="4463" spans="1:40" x14ac:dyDescent="0.25">
      <c r="A4463" t="s">
        <v>4186</v>
      </c>
      <c r="B4463">
        <v>320</v>
      </c>
      <c r="C4463">
        <v>573191</v>
      </c>
      <c r="D4463">
        <v>1</v>
      </c>
      <c r="E4463">
        <v>0</v>
      </c>
      <c r="F4463">
        <v>0</v>
      </c>
      <c r="G4463">
        <v>0</v>
      </c>
      <c r="H4463">
        <v>0</v>
      </c>
      <c r="I4463" t="s">
        <v>33</v>
      </c>
      <c r="J4463" t="s">
        <v>98</v>
      </c>
      <c r="K4463">
        <v>72643.69129825657</v>
      </c>
      <c r="O4463">
        <f t="shared" si="489"/>
        <v>0</v>
      </c>
      <c r="Q4463">
        <f t="shared" si="490"/>
        <v>0</v>
      </c>
      <c r="S4463">
        <f t="shared" si="491"/>
        <v>0</v>
      </c>
      <c r="U4463">
        <f t="shared" si="492"/>
        <v>0</v>
      </c>
      <c r="AF4463">
        <v>0</v>
      </c>
      <c r="AG4463">
        <f t="shared" si="493"/>
        <v>0</v>
      </c>
      <c r="AL4463">
        <f t="shared" si="494"/>
        <v>72643.69129825657</v>
      </c>
      <c r="AM4463">
        <f t="shared" si="495"/>
        <v>72600</v>
      </c>
      <c r="AN4463">
        <v>70400</v>
      </c>
    </row>
    <row r="4464" spans="1:40" x14ac:dyDescent="0.25">
      <c r="A4464" s="5" t="s">
        <v>1112</v>
      </c>
      <c r="B4464">
        <v>3234</v>
      </c>
      <c r="C4464">
        <v>537764</v>
      </c>
      <c r="D4464">
        <v>1</v>
      </c>
      <c r="E4464">
        <v>1</v>
      </c>
      <c r="F4464">
        <v>1</v>
      </c>
      <c r="G4464">
        <v>1</v>
      </c>
      <c r="H4464">
        <v>0</v>
      </c>
      <c r="I4464" t="s">
        <v>26</v>
      </c>
      <c r="J4464" t="s">
        <v>314</v>
      </c>
      <c r="K4464">
        <v>705262.80335624598</v>
      </c>
      <c r="L4464">
        <v>7633</v>
      </c>
      <c r="M4464">
        <v>397010.04110146686</v>
      </c>
      <c r="O4464">
        <f t="shared" si="489"/>
        <v>0</v>
      </c>
      <c r="P4464">
        <v>28</v>
      </c>
      <c r="Q4464">
        <f t="shared" si="490"/>
        <v>77280</v>
      </c>
      <c r="R4464">
        <v>26</v>
      </c>
      <c r="S4464">
        <f t="shared" si="491"/>
        <v>23920</v>
      </c>
      <c r="T4464">
        <v>19</v>
      </c>
      <c r="U4464">
        <f t="shared" si="492"/>
        <v>3971</v>
      </c>
      <c r="V4464">
        <v>9619</v>
      </c>
      <c r="W4464">
        <v>1942874.7237496225</v>
      </c>
      <c r="X4464">
        <v>7633</v>
      </c>
      <c r="Y4464">
        <v>819039.60808661254</v>
      </c>
      <c r="AF4464">
        <v>2</v>
      </c>
      <c r="AG4464">
        <f t="shared" si="493"/>
        <v>58000</v>
      </c>
      <c r="AL4464">
        <f t="shared" si="494"/>
        <v>4027358.1762939482</v>
      </c>
      <c r="AM4464">
        <f t="shared" si="495"/>
        <v>4027400</v>
      </c>
      <c r="AN4464">
        <v>4166700</v>
      </c>
    </row>
    <row r="4465" spans="1:40" x14ac:dyDescent="0.25">
      <c r="A4465" t="s">
        <v>4187</v>
      </c>
      <c r="B4465">
        <v>129</v>
      </c>
      <c r="C4465">
        <v>548731</v>
      </c>
      <c r="D4465">
        <v>1</v>
      </c>
      <c r="E4465">
        <v>0</v>
      </c>
      <c r="F4465">
        <v>0</v>
      </c>
      <c r="G4465">
        <v>0</v>
      </c>
      <c r="H4465">
        <v>0</v>
      </c>
      <c r="I4465" t="s">
        <v>75</v>
      </c>
      <c r="J4465" t="s">
        <v>725</v>
      </c>
      <c r="K4465">
        <v>68144.142339082857</v>
      </c>
      <c r="O4465">
        <f t="shared" si="489"/>
        <v>0</v>
      </c>
      <c r="Q4465">
        <f t="shared" si="490"/>
        <v>0</v>
      </c>
      <c r="S4465">
        <f t="shared" si="491"/>
        <v>0</v>
      </c>
      <c r="U4465">
        <f t="shared" si="492"/>
        <v>0</v>
      </c>
      <c r="AF4465">
        <v>0</v>
      </c>
      <c r="AG4465">
        <f t="shared" si="493"/>
        <v>0</v>
      </c>
      <c r="AL4465">
        <f t="shared" si="494"/>
        <v>68144.142339082857</v>
      </c>
      <c r="AM4465">
        <f t="shared" si="495"/>
        <v>68100</v>
      </c>
      <c r="AN4465">
        <v>65400</v>
      </c>
    </row>
    <row r="4466" spans="1:40" x14ac:dyDescent="0.25">
      <c r="A4466" t="s">
        <v>4188</v>
      </c>
      <c r="B4466">
        <v>392</v>
      </c>
      <c r="C4466">
        <v>592561</v>
      </c>
      <c r="D4466">
        <v>1</v>
      </c>
      <c r="E4466">
        <v>0</v>
      </c>
      <c r="F4466">
        <v>0</v>
      </c>
      <c r="G4466">
        <v>0</v>
      </c>
      <c r="H4466">
        <v>0</v>
      </c>
      <c r="I4466" t="s">
        <v>90</v>
      </c>
      <c r="J4466" t="s">
        <v>89</v>
      </c>
      <c r="K4466">
        <v>88810.204717115295</v>
      </c>
      <c r="O4466">
        <f t="shared" si="489"/>
        <v>0</v>
      </c>
      <c r="Q4466">
        <f t="shared" si="490"/>
        <v>0</v>
      </c>
      <c r="S4466">
        <f t="shared" si="491"/>
        <v>0</v>
      </c>
      <c r="U4466">
        <f t="shared" si="492"/>
        <v>0</v>
      </c>
      <c r="AF4466">
        <v>0</v>
      </c>
      <c r="AG4466">
        <f t="shared" si="493"/>
        <v>0</v>
      </c>
      <c r="AL4466">
        <f t="shared" si="494"/>
        <v>88810.204717115295</v>
      </c>
      <c r="AM4466">
        <f t="shared" si="495"/>
        <v>88800</v>
      </c>
      <c r="AN4466">
        <v>85500</v>
      </c>
    </row>
    <row r="4467" spans="1:40" x14ac:dyDescent="0.25">
      <c r="A4467" t="s">
        <v>4189</v>
      </c>
      <c r="B4467">
        <v>162</v>
      </c>
      <c r="C4467">
        <v>534374</v>
      </c>
      <c r="D4467">
        <v>1</v>
      </c>
      <c r="E4467">
        <v>0</v>
      </c>
      <c r="F4467">
        <v>0</v>
      </c>
      <c r="G4467">
        <v>0</v>
      </c>
      <c r="H4467">
        <v>0</v>
      </c>
      <c r="I4467" t="s">
        <v>26</v>
      </c>
      <c r="J4467" t="s">
        <v>25</v>
      </c>
      <c r="K4467">
        <v>68144.142339082857</v>
      </c>
      <c r="O4467">
        <f t="shared" si="489"/>
        <v>0</v>
      </c>
      <c r="Q4467">
        <f t="shared" si="490"/>
        <v>0</v>
      </c>
      <c r="S4467">
        <f t="shared" si="491"/>
        <v>0</v>
      </c>
      <c r="U4467">
        <f t="shared" si="492"/>
        <v>0</v>
      </c>
      <c r="AF4467">
        <v>5</v>
      </c>
      <c r="AG4467">
        <f t="shared" si="493"/>
        <v>145000</v>
      </c>
      <c r="AL4467">
        <f t="shared" si="494"/>
        <v>213144.14233908284</v>
      </c>
      <c r="AM4467">
        <f t="shared" si="495"/>
        <v>213100</v>
      </c>
      <c r="AN4467">
        <v>181400</v>
      </c>
    </row>
    <row r="4468" spans="1:40" x14ac:dyDescent="0.25">
      <c r="A4468" t="s">
        <v>4190</v>
      </c>
      <c r="B4468">
        <v>1360</v>
      </c>
      <c r="C4468">
        <v>547077</v>
      </c>
      <c r="D4468">
        <v>1</v>
      </c>
      <c r="E4468">
        <v>0</v>
      </c>
      <c r="F4468">
        <v>0</v>
      </c>
      <c r="G4468">
        <v>0</v>
      </c>
      <c r="H4468">
        <v>0</v>
      </c>
      <c r="I4468" t="s">
        <v>61</v>
      </c>
      <c r="J4468" t="s">
        <v>94</v>
      </c>
      <c r="K4468">
        <v>302694.57949076308</v>
      </c>
      <c r="O4468">
        <f t="shared" si="489"/>
        <v>0</v>
      </c>
      <c r="Q4468">
        <f t="shared" si="490"/>
        <v>0</v>
      </c>
      <c r="S4468">
        <f t="shared" si="491"/>
        <v>0</v>
      </c>
      <c r="U4468">
        <f t="shared" si="492"/>
        <v>0</v>
      </c>
      <c r="AF4468">
        <v>0</v>
      </c>
      <c r="AG4468">
        <f t="shared" si="493"/>
        <v>0</v>
      </c>
      <c r="AL4468">
        <f t="shared" si="494"/>
        <v>302694.57949076308</v>
      </c>
      <c r="AM4468">
        <f t="shared" si="495"/>
        <v>302700</v>
      </c>
      <c r="AN4468">
        <v>292200</v>
      </c>
    </row>
    <row r="4469" spans="1:40" x14ac:dyDescent="0.25">
      <c r="A4469" t="s">
        <v>4191</v>
      </c>
      <c r="B4469">
        <v>160</v>
      </c>
      <c r="C4469">
        <v>548740</v>
      </c>
      <c r="D4469">
        <v>1</v>
      </c>
      <c r="E4469">
        <v>0</v>
      </c>
      <c r="F4469">
        <v>0</v>
      </c>
      <c r="G4469">
        <v>0</v>
      </c>
      <c r="H4469">
        <v>0</v>
      </c>
      <c r="I4469" t="s">
        <v>75</v>
      </c>
      <c r="J4469" t="s">
        <v>725</v>
      </c>
      <c r="K4469">
        <v>68144.142339082857</v>
      </c>
      <c r="O4469">
        <f t="shared" si="489"/>
        <v>0</v>
      </c>
      <c r="Q4469">
        <f t="shared" si="490"/>
        <v>0</v>
      </c>
      <c r="S4469">
        <f t="shared" si="491"/>
        <v>0</v>
      </c>
      <c r="U4469">
        <f t="shared" si="492"/>
        <v>0</v>
      </c>
      <c r="AF4469">
        <v>0</v>
      </c>
      <c r="AG4469">
        <f t="shared" si="493"/>
        <v>0</v>
      </c>
      <c r="AL4469">
        <f t="shared" si="494"/>
        <v>68144.142339082857</v>
      </c>
      <c r="AM4469">
        <f t="shared" si="495"/>
        <v>68100</v>
      </c>
      <c r="AN4469">
        <v>65400</v>
      </c>
    </row>
    <row r="4470" spans="1:40" x14ac:dyDescent="0.25">
      <c r="A4470" t="s">
        <v>4192</v>
      </c>
      <c r="B4470">
        <v>263</v>
      </c>
      <c r="C4470">
        <v>573442</v>
      </c>
      <c r="D4470">
        <v>1</v>
      </c>
      <c r="E4470">
        <v>0</v>
      </c>
      <c r="F4470">
        <v>0</v>
      </c>
      <c r="G4470">
        <v>0</v>
      </c>
      <c r="H4470">
        <v>0</v>
      </c>
      <c r="I4470" t="s">
        <v>33</v>
      </c>
      <c r="J4470" t="s">
        <v>114</v>
      </c>
      <c r="K4470">
        <v>68144.142339082857</v>
      </c>
      <c r="O4470">
        <f t="shared" si="489"/>
        <v>0</v>
      </c>
      <c r="Q4470">
        <f t="shared" si="490"/>
        <v>0</v>
      </c>
      <c r="S4470">
        <f t="shared" si="491"/>
        <v>0</v>
      </c>
      <c r="U4470">
        <f t="shared" si="492"/>
        <v>0</v>
      </c>
      <c r="AF4470">
        <v>0</v>
      </c>
      <c r="AG4470">
        <f t="shared" si="493"/>
        <v>0</v>
      </c>
      <c r="AL4470">
        <f t="shared" si="494"/>
        <v>68144.142339082857</v>
      </c>
      <c r="AM4470">
        <f t="shared" si="495"/>
        <v>68100</v>
      </c>
      <c r="AN4470">
        <v>65400</v>
      </c>
    </row>
    <row r="4471" spans="1:40" x14ac:dyDescent="0.25">
      <c r="A4471" s="3" t="s">
        <v>1361</v>
      </c>
      <c r="B4471">
        <v>523</v>
      </c>
      <c r="C4471">
        <v>537772</v>
      </c>
      <c r="D4471">
        <v>1</v>
      </c>
      <c r="E4471">
        <v>1</v>
      </c>
      <c r="F4471">
        <v>0</v>
      </c>
      <c r="G4471">
        <v>0</v>
      </c>
      <c r="H4471">
        <v>0</v>
      </c>
      <c r="I4471" t="s">
        <v>26</v>
      </c>
      <c r="J4471" t="s">
        <v>316</v>
      </c>
      <c r="K4471">
        <v>118108.78375403509</v>
      </c>
      <c r="L4471">
        <v>1725</v>
      </c>
      <c r="M4471">
        <v>90162.168477843908</v>
      </c>
      <c r="O4471">
        <f t="shared" si="489"/>
        <v>0</v>
      </c>
      <c r="Q4471">
        <f t="shared" si="490"/>
        <v>0</v>
      </c>
      <c r="R4471">
        <v>10</v>
      </c>
      <c r="S4471">
        <f t="shared" si="491"/>
        <v>9200</v>
      </c>
      <c r="T4471">
        <v>4</v>
      </c>
      <c r="U4471">
        <f t="shared" si="492"/>
        <v>836</v>
      </c>
      <c r="AF4471">
        <v>0</v>
      </c>
      <c r="AG4471">
        <f t="shared" si="493"/>
        <v>0</v>
      </c>
      <c r="AL4471">
        <f t="shared" si="494"/>
        <v>218306.952231879</v>
      </c>
      <c r="AM4471">
        <f t="shared" si="495"/>
        <v>218300</v>
      </c>
      <c r="AN4471">
        <v>296000</v>
      </c>
    </row>
    <row r="4472" spans="1:40" x14ac:dyDescent="0.25">
      <c r="A4472" s="5" t="s">
        <v>1176</v>
      </c>
      <c r="B4472">
        <v>3720</v>
      </c>
      <c r="C4472">
        <v>534382</v>
      </c>
      <c r="D4472">
        <v>1</v>
      </c>
      <c r="E4472">
        <v>1</v>
      </c>
      <c r="F4472">
        <v>1</v>
      </c>
      <c r="G4472">
        <v>1</v>
      </c>
      <c r="H4472">
        <v>0</v>
      </c>
      <c r="I4472" t="s">
        <v>26</v>
      </c>
      <c r="J4472" t="s">
        <v>288</v>
      </c>
      <c r="K4472">
        <v>807885.10074480972</v>
      </c>
      <c r="L4472">
        <v>5594</v>
      </c>
      <c r="M4472">
        <v>291347.78726448794</v>
      </c>
      <c r="O4472">
        <f t="shared" si="489"/>
        <v>0</v>
      </c>
      <c r="P4472">
        <v>48</v>
      </c>
      <c r="Q4472">
        <f t="shared" si="490"/>
        <v>132480</v>
      </c>
      <c r="R4472">
        <v>52</v>
      </c>
      <c r="S4472">
        <f t="shared" si="491"/>
        <v>47840</v>
      </c>
      <c r="T4472">
        <v>10</v>
      </c>
      <c r="U4472">
        <f t="shared" si="492"/>
        <v>2090</v>
      </c>
      <c r="V4472">
        <v>5594</v>
      </c>
      <c r="W4472">
        <v>1142337.0834428607</v>
      </c>
      <c r="X4472">
        <v>5594</v>
      </c>
      <c r="Y4472">
        <v>601185.12610337324</v>
      </c>
      <c r="AF4472">
        <v>3</v>
      </c>
      <c r="AG4472">
        <f t="shared" si="493"/>
        <v>87000</v>
      </c>
      <c r="AL4472">
        <f t="shared" si="494"/>
        <v>3112165.0975555317</v>
      </c>
      <c r="AM4472">
        <f t="shared" si="495"/>
        <v>3112200</v>
      </c>
      <c r="AN4472">
        <v>3135100</v>
      </c>
    </row>
    <row r="4473" spans="1:40" x14ac:dyDescent="0.25">
      <c r="A4473" t="s">
        <v>1176</v>
      </c>
      <c r="B4473">
        <v>674</v>
      </c>
      <c r="C4473">
        <v>596701</v>
      </c>
      <c r="D4473">
        <v>1</v>
      </c>
      <c r="E4473">
        <v>0</v>
      </c>
      <c r="F4473">
        <v>0</v>
      </c>
      <c r="G4473">
        <v>0</v>
      </c>
      <c r="H4473">
        <v>0</v>
      </c>
      <c r="I4473" t="s">
        <v>75</v>
      </c>
      <c r="J4473" t="s">
        <v>132</v>
      </c>
      <c r="K4473">
        <v>151718.51233036918</v>
      </c>
      <c r="O4473">
        <f t="shared" si="489"/>
        <v>0</v>
      </c>
      <c r="Q4473">
        <f t="shared" si="490"/>
        <v>0</v>
      </c>
      <c r="S4473">
        <f t="shared" si="491"/>
        <v>0</v>
      </c>
      <c r="U4473">
        <f t="shared" si="492"/>
        <v>0</v>
      </c>
      <c r="AF4473">
        <v>0</v>
      </c>
      <c r="AG4473">
        <f t="shared" si="493"/>
        <v>0</v>
      </c>
      <c r="AL4473">
        <f t="shared" si="494"/>
        <v>151718.51233036918</v>
      </c>
      <c r="AM4473">
        <f t="shared" si="495"/>
        <v>151700</v>
      </c>
      <c r="AN4473">
        <v>143500</v>
      </c>
    </row>
    <row r="4474" spans="1:40" x14ac:dyDescent="0.25">
      <c r="A4474" t="s">
        <v>1176</v>
      </c>
      <c r="B4474">
        <v>563</v>
      </c>
      <c r="C4474">
        <v>574392</v>
      </c>
      <c r="D4474">
        <v>1</v>
      </c>
      <c r="E4474">
        <v>0</v>
      </c>
      <c r="F4474">
        <v>0</v>
      </c>
      <c r="G4474">
        <v>0</v>
      </c>
      <c r="H4474">
        <v>0</v>
      </c>
      <c r="I4474" t="s">
        <v>41</v>
      </c>
      <c r="J4474" t="s">
        <v>42</v>
      </c>
      <c r="K4474">
        <v>127027.95345498373</v>
      </c>
      <c r="O4474">
        <f t="shared" si="489"/>
        <v>0</v>
      </c>
      <c r="Q4474">
        <f t="shared" si="490"/>
        <v>0</v>
      </c>
      <c r="S4474">
        <f t="shared" si="491"/>
        <v>0</v>
      </c>
      <c r="U4474">
        <f t="shared" si="492"/>
        <v>0</v>
      </c>
      <c r="AF4474">
        <v>0</v>
      </c>
      <c r="AG4474">
        <f t="shared" si="493"/>
        <v>0</v>
      </c>
      <c r="AL4474">
        <f t="shared" si="494"/>
        <v>127027.95345498373</v>
      </c>
      <c r="AM4474">
        <f t="shared" si="495"/>
        <v>127000</v>
      </c>
      <c r="AN4474">
        <v>120200</v>
      </c>
    </row>
    <row r="4475" spans="1:40" x14ac:dyDescent="0.25">
      <c r="A4475" t="s">
        <v>4193</v>
      </c>
      <c r="B4475">
        <v>332</v>
      </c>
      <c r="C4475">
        <v>569429</v>
      </c>
      <c r="D4475">
        <v>1</v>
      </c>
      <c r="E4475">
        <v>0</v>
      </c>
      <c r="F4475">
        <v>0</v>
      </c>
      <c r="G4475">
        <v>0</v>
      </c>
      <c r="H4475">
        <v>0</v>
      </c>
      <c r="I4475" t="s">
        <v>75</v>
      </c>
      <c r="J4475" t="s">
        <v>125</v>
      </c>
      <c r="K4475">
        <v>75341.515496387568</v>
      </c>
      <c r="O4475">
        <f t="shared" si="489"/>
        <v>0</v>
      </c>
      <c r="Q4475">
        <f t="shared" si="490"/>
        <v>0</v>
      </c>
      <c r="S4475">
        <f t="shared" si="491"/>
        <v>0</v>
      </c>
      <c r="U4475">
        <f t="shared" si="492"/>
        <v>0</v>
      </c>
      <c r="AF4475">
        <v>0</v>
      </c>
      <c r="AG4475">
        <f t="shared" si="493"/>
        <v>0</v>
      </c>
      <c r="AL4475">
        <f t="shared" si="494"/>
        <v>75341.515496387568</v>
      </c>
      <c r="AM4475">
        <f t="shared" si="495"/>
        <v>75300</v>
      </c>
      <c r="AN4475">
        <v>71200</v>
      </c>
    </row>
    <row r="4476" spans="1:40" x14ac:dyDescent="0.25">
      <c r="A4476" t="s">
        <v>4194</v>
      </c>
      <c r="B4476">
        <v>325</v>
      </c>
      <c r="C4476">
        <v>532801</v>
      </c>
      <c r="D4476">
        <v>1</v>
      </c>
      <c r="E4476">
        <v>0</v>
      </c>
      <c r="F4476">
        <v>0</v>
      </c>
      <c r="G4476">
        <v>0</v>
      </c>
      <c r="H4476">
        <v>0</v>
      </c>
      <c r="I4476" t="s">
        <v>26</v>
      </c>
      <c r="J4476" t="s">
        <v>319</v>
      </c>
      <c r="K4476">
        <v>73767.955990109011</v>
      </c>
      <c r="O4476">
        <f t="shared" si="489"/>
        <v>0</v>
      </c>
      <c r="Q4476">
        <f t="shared" si="490"/>
        <v>0</v>
      </c>
      <c r="S4476">
        <f t="shared" si="491"/>
        <v>0</v>
      </c>
      <c r="U4476">
        <f t="shared" si="492"/>
        <v>0</v>
      </c>
      <c r="AF4476">
        <v>0</v>
      </c>
      <c r="AG4476">
        <f t="shared" si="493"/>
        <v>0</v>
      </c>
      <c r="AL4476">
        <f t="shared" si="494"/>
        <v>73767.955990109011</v>
      </c>
      <c r="AM4476">
        <f t="shared" si="495"/>
        <v>73800</v>
      </c>
      <c r="AN4476">
        <v>71700</v>
      </c>
    </row>
    <row r="4477" spans="1:40" x14ac:dyDescent="0.25">
      <c r="A4477" t="s">
        <v>4195</v>
      </c>
      <c r="B4477">
        <v>245</v>
      </c>
      <c r="C4477">
        <v>588237</v>
      </c>
      <c r="D4477">
        <v>1</v>
      </c>
      <c r="E4477">
        <v>0</v>
      </c>
      <c r="F4477">
        <v>0</v>
      </c>
      <c r="G4477">
        <v>0</v>
      </c>
      <c r="H4477">
        <v>0</v>
      </c>
      <c r="I4477" t="s">
        <v>75</v>
      </c>
      <c r="J4477" t="s">
        <v>132</v>
      </c>
      <c r="K4477">
        <v>68144.142339082857</v>
      </c>
      <c r="O4477">
        <f t="shared" si="489"/>
        <v>0</v>
      </c>
      <c r="Q4477">
        <f t="shared" si="490"/>
        <v>0</v>
      </c>
      <c r="S4477">
        <f t="shared" si="491"/>
        <v>0</v>
      </c>
      <c r="U4477">
        <f t="shared" si="492"/>
        <v>0</v>
      </c>
      <c r="AF4477">
        <v>0</v>
      </c>
      <c r="AG4477">
        <f t="shared" si="493"/>
        <v>0</v>
      </c>
      <c r="AL4477">
        <f t="shared" si="494"/>
        <v>68144.142339082857</v>
      </c>
      <c r="AM4477">
        <f t="shared" si="495"/>
        <v>68100</v>
      </c>
      <c r="AN4477">
        <v>65400</v>
      </c>
    </row>
    <row r="4478" spans="1:40" x14ac:dyDescent="0.25">
      <c r="A4478" t="s">
        <v>4196</v>
      </c>
      <c r="B4478">
        <v>771</v>
      </c>
      <c r="C4478">
        <v>585726</v>
      </c>
      <c r="D4478">
        <v>1</v>
      </c>
      <c r="E4478">
        <v>0</v>
      </c>
      <c r="F4478">
        <v>0</v>
      </c>
      <c r="G4478">
        <v>0</v>
      </c>
      <c r="H4478">
        <v>0</v>
      </c>
      <c r="I4478" t="s">
        <v>90</v>
      </c>
      <c r="J4478" t="s">
        <v>275</v>
      </c>
      <c r="K4478">
        <v>173227.45262904241</v>
      </c>
      <c r="O4478">
        <f t="shared" si="489"/>
        <v>0</v>
      </c>
      <c r="Q4478">
        <f t="shared" si="490"/>
        <v>0</v>
      </c>
      <c r="S4478">
        <f t="shared" si="491"/>
        <v>0</v>
      </c>
      <c r="U4478">
        <f t="shared" si="492"/>
        <v>0</v>
      </c>
      <c r="AF4478">
        <v>1</v>
      </c>
      <c r="AG4478">
        <f t="shared" si="493"/>
        <v>29000</v>
      </c>
      <c r="AL4478">
        <f t="shared" si="494"/>
        <v>202227.45262904241</v>
      </c>
      <c r="AM4478">
        <f t="shared" si="495"/>
        <v>202200</v>
      </c>
      <c r="AN4478">
        <v>196200</v>
      </c>
    </row>
    <row r="4479" spans="1:40" x14ac:dyDescent="0.25">
      <c r="A4479" t="s">
        <v>4197</v>
      </c>
      <c r="B4479">
        <v>307</v>
      </c>
      <c r="C4479">
        <v>573451</v>
      </c>
      <c r="D4479">
        <v>1</v>
      </c>
      <c r="E4479">
        <v>0</v>
      </c>
      <c r="F4479">
        <v>0</v>
      </c>
      <c r="G4479">
        <v>0</v>
      </c>
      <c r="H4479">
        <v>0</v>
      </c>
      <c r="I4479" t="s">
        <v>33</v>
      </c>
      <c r="J4479" t="s">
        <v>114</v>
      </c>
      <c r="K4479">
        <v>69719.442265178237</v>
      </c>
      <c r="O4479">
        <f t="shared" si="489"/>
        <v>0</v>
      </c>
      <c r="Q4479">
        <f t="shared" si="490"/>
        <v>0</v>
      </c>
      <c r="S4479">
        <f t="shared" si="491"/>
        <v>0</v>
      </c>
      <c r="U4479">
        <f t="shared" si="492"/>
        <v>0</v>
      </c>
      <c r="AF4479">
        <v>0</v>
      </c>
      <c r="AG4479">
        <f t="shared" si="493"/>
        <v>0</v>
      </c>
      <c r="AL4479">
        <f t="shared" si="494"/>
        <v>69719.442265178237</v>
      </c>
      <c r="AM4479">
        <f t="shared" si="495"/>
        <v>69700</v>
      </c>
      <c r="AN4479">
        <v>65400</v>
      </c>
    </row>
    <row r="4480" spans="1:40" x14ac:dyDescent="0.25">
      <c r="A4480" t="s">
        <v>4198</v>
      </c>
      <c r="B4480">
        <v>68</v>
      </c>
      <c r="C4480">
        <v>560146</v>
      </c>
      <c r="D4480">
        <v>1</v>
      </c>
      <c r="E4480">
        <v>0</v>
      </c>
      <c r="F4480">
        <v>0</v>
      </c>
      <c r="G4480">
        <v>0</v>
      </c>
      <c r="H4480">
        <v>0</v>
      </c>
      <c r="I4480" t="s">
        <v>110</v>
      </c>
      <c r="J4480" t="s">
        <v>336</v>
      </c>
      <c r="K4480">
        <v>68144.142339082857</v>
      </c>
      <c r="O4480">
        <f t="shared" si="489"/>
        <v>0</v>
      </c>
      <c r="Q4480">
        <f t="shared" si="490"/>
        <v>0</v>
      </c>
      <c r="S4480">
        <f t="shared" si="491"/>
        <v>0</v>
      </c>
      <c r="U4480">
        <f t="shared" si="492"/>
        <v>0</v>
      </c>
      <c r="AF4480">
        <v>0</v>
      </c>
      <c r="AG4480">
        <f t="shared" si="493"/>
        <v>0</v>
      </c>
      <c r="AL4480">
        <f t="shared" si="494"/>
        <v>68144.142339082857</v>
      </c>
      <c r="AM4480">
        <f t="shared" si="495"/>
        <v>68100</v>
      </c>
      <c r="AN4480">
        <v>65400</v>
      </c>
    </row>
    <row r="4481" spans="1:40" x14ac:dyDescent="0.25">
      <c r="A4481" t="s">
        <v>4199</v>
      </c>
      <c r="B4481">
        <v>625</v>
      </c>
      <c r="C4481">
        <v>582310</v>
      </c>
      <c r="D4481">
        <v>1</v>
      </c>
      <c r="E4481">
        <v>0</v>
      </c>
      <c r="F4481">
        <v>0</v>
      </c>
      <c r="G4481">
        <v>0</v>
      </c>
      <c r="H4481">
        <v>0</v>
      </c>
      <c r="I4481" t="s">
        <v>30</v>
      </c>
      <c r="J4481" t="s">
        <v>216</v>
      </c>
      <c r="K4481">
        <v>140829.64674137312</v>
      </c>
      <c r="O4481">
        <f t="shared" si="489"/>
        <v>0</v>
      </c>
      <c r="Q4481">
        <f t="shared" si="490"/>
        <v>0</v>
      </c>
      <c r="S4481">
        <f t="shared" si="491"/>
        <v>0</v>
      </c>
      <c r="U4481">
        <f t="shared" si="492"/>
        <v>0</v>
      </c>
      <c r="AF4481">
        <v>0</v>
      </c>
      <c r="AG4481">
        <f t="shared" si="493"/>
        <v>0</v>
      </c>
      <c r="AL4481">
        <f t="shared" si="494"/>
        <v>140829.64674137312</v>
      </c>
      <c r="AM4481">
        <f t="shared" si="495"/>
        <v>140800</v>
      </c>
      <c r="AN4481">
        <v>135000</v>
      </c>
    </row>
    <row r="4482" spans="1:40" x14ac:dyDescent="0.25">
      <c r="A4482" t="s">
        <v>4199</v>
      </c>
      <c r="B4482">
        <v>995</v>
      </c>
      <c r="C4482">
        <v>578738</v>
      </c>
      <c r="D4482">
        <v>1</v>
      </c>
      <c r="E4482">
        <v>0</v>
      </c>
      <c r="F4482">
        <v>0</v>
      </c>
      <c r="G4482">
        <v>0</v>
      </c>
      <c r="H4482">
        <v>0</v>
      </c>
      <c r="I4482" t="s">
        <v>41</v>
      </c>
      <c r="J4482" t="s">
        <v>284</v>
      </c>
      <c r="K4482">
        <v>222680.73213101167</v>
      </c>
      <c r="O4482">
        <f t="shared" si="489"/>
        <v>0</v>
      </c>
      <c r="Q4482">
        <f t="shared" si="490"/>
        <v>0</v>
      </c>
      <c r="S4482">
        <f t="shared" si="491"/>
        <v>0</v>
      </c>
      <c r="U4482">
        <f t="shared" si="492"/>
        <v>0</v>
      </c>
      <c r="AF4482">
        <v>1</v>
      </c>
      <c r="AG4482">
        <f t="shared" si="493"/>
        <v>29000</v>
      </c>
      <c r="AL4482">
        <f t="shared" si="494"/>
        <v>251680.73213101167</v>
      </c>
      <c r="AM4482">
        <f t="shared" si="495"/>
        <v>251700</v>
      </c>
      <c r="AN4482">
        <v>242000</v>
      </c>
    </row>
    <row r="4483" spans="1:40" x14ac:dyDescent="0.25">
      <c r="A4483" t="s">
        <v>4201</v>
      </c>
      <c r="B4483">
        <v>306</v>
      </c>
      <c r="C4483">
        <v>558311</v>
      </c>
      <c r="D4483">
        <v>1</v>
      </c>
      <c r="E4483">
        <v>0</v>
      </c>
      <c r="F4483">
        <v>0</v>
      </c>
      <c r="G4483">
        <v>0</v>
      </c>
      <c r="H4483">
        <v>0</v>
      </c>
      <c r="I4483" t="s">
        <v>110</v>
      </c>
      <c r="J4483" t="s">
        <v>467</v>
      </c>
      <c r="K4483">
        <v>69494.42984262362</v>
      </c>
      <c r="O4483">
        <f t="shared" si="489"/>
        <v>0</v>
      </c>
      <c r="Q4483">
        <f t="shared" si="490"/>
        <v>0</v>
      </c>
      <c r="S4483">
        <f t="shared" si="491"/>
        <v>0</v>
      </c>
      <c r="U4483">
        <f t="shared" si="492"/>
        <v>0</v>
      </c>
      <c r="AF4483">
        <v>0</v>
      </c>
      <c r="AG4483">
        <f t="shared" si="493"/>
        <v>0</v>
      </c>
      <c r="AL4483">
        <f t="shared" si="494"/>
        <v>69494.42984262362</v>
      </c>
      <c r="AM4483">
        <f t="shared" si="495"/>
        <v>69500</v>
      </c>
      <c r="AN4483">
        <v>65800</v>
      </c>
    </row>
    <row r="4484" spans="1:40" x14ac:dyDescent="0.25">
      <c r="A4484" t="s">
        <v>4201</v>
      </c>
      <c r="B4484">
        <v>1720</v>
      </c>
      <c r="C4484">
        <v>572225</v>
      </c>
      <c r="D4484">
        <v>1</v>
      </c>
      <c r="E4484">
        <v>0</v>
      </c>
      <c r="F4484">
        <v>0</v>
      </c>
      <c r="G4484">
        <v>0</v>
      </c>
      <c r="H4484">
        <v>0</v>
      </c>
      <c r="I4484" t="s">
        <v>41</v>
      </c>
      <c r="J4484" t="s">
        <v>325</v>
      </c>
      <c r="K4484">
        <v>381015.71002679691</v>
      </c>
      <c r="O4484">
        <f t="shared" si="489"/>
        <v>0</v>
      </c>
      <c r="Q4484">
        <f t="shared" si="490"/>
        <v>0</v>
      </c>
      <c r="S4484">
        <f t="shared" si="491"/>
        <v>0</v>
      </c>
      <c r="U4484">
        <f t="shared" si="492"/>
        <v>0</v>
      </c>
      <c r="AF4484">
        <v>17</v>
      </c>
      <c r="AG4484">
        <f t="shared" si="493"/>
        <v>493000</v>
      </c>
      <c r="AL4484">
        <f t="shared" si="494"/>
        <v>874015.71002679691</v>
      </c>
      <c r="AM4484">
        <f t="shared" si="495"/>
        <v>874000</v>
      </c>
      <c r="AN4484">
        <v>798500</v>
      </c>
    </row>
    <row r="4485" spans="1:40" x14ac:dyDescent="0.25">
      <c r="A4485" t="s">
        <v>4201</v>
      </c>
      <c r="B4485">
        <v>158</v>
      </c>
      <c r="C4485">
        <v>580902</v>
      </c>
      <c r="D4485">
        <v>1</v>
      </c>
      <c r="E4485">
        <v>0</v>
      </c>
      <c r="F4485">
        <v>0</v>
      </c>
      <c r="G4485">
        <v>0</v>
      </c>
      <c r="H4485">
        <v>0</v>
      </c>
      <c r="I4485" t="s">
        <v>41</v>
      </c>
      <c r="J4485" t="s">
        <v>323</v>
      </c>
      <c r="K4485">
        <v>68144.142339082857</v>
      </c>
      <c r="O4485">
        <f t="shared" ref="O4485:O4548" si="496">N4485*690</f>
        <v>0</v>
      </c>
      <c r="Q4485">
        <f t="shared" ref="Q4485:Q4548" si="497">P4485*2760</f>
        <v>0</v>
      </c>
      <c r="S4485">
        <f t="shared" ref="S4485:S4548" si="498">R4485*920</f>
        <v>0</v>
      </c>
      <c r="U4485">
        <f t="shared" ref="U4485:U4548" si="499">T4485*209</f>
        <v>0</v>
      </c>
      <c r="AF4485">
        <v>0</v>
      </c>
      <c r="AG4485">
        <f t="shared" ref="AG4485:AG4548" si="500">AF4485*29000</f>
        <v>0</v>
      </c>
      <c r="AL4485">
        <f t="shared" ref="AL4485:AL4548" si="501">K4485+M4485+O4485+Q4485+S4485+U4485+W4485+Y4485+AA4485+AB4485+AD4485+AE4485+AG4485+AI4485+AK4485</f>
        <v>68144.142339082857</v>
      </c>
      <c r="AM4485">
        <f t="shared" ref="AM4485:AM4548" si="502">ROUND(AL4485/100,0)*100</f>
        <v>68100</v>
      </c>
      <c r="AN4485">
        <v>65400</v>
      </c>
    </row>
    <row r="4486" spans="1:40" x14ac:dyDescent="0.25">
      <c r="A4486" t="s">
        <v>4202</v>
      </c>
      <c r="B4486">
        <v>61</v>
      </c>
      <c r="C4486">
        <v>587877</v>
      </c>
      <c r="D4486">
        <v>1</v>
      </c>
      <c r="E4486">
        <v>0</v>
      </c>
      <c r="F4486">
        <v>0</v>
      </c>
      <c r="G4486">
        <v>0</v>
      </c>
      <c r="H4486">
        <v>0</v>
      </c>
      <c r="I4486" t="s">
        <v>75</v>
      </c>
      <c r="J4486" t="s">
        <v>523</v>
      </c>
      <c r="K4486">
        <v>68144.142339082857</v>
      </c>
      <c r="O4486">
        <f t="shared" si="496"/>
        <v>0</v>
      </c>
      <c r="Q4486">
        <f t="shared" si="497"/>
        <v>0</v>
      </c>
      <c r="S4486">
        <f t="shared" si="498"/>
        <v>0</v>
      </c>
      <c r="U4486">
        <f t="shared" si="499"/>
        <v>0</v>
      </c>
      <c r="AF4486">
        <v>0</v>
      </c>
      <c r="AG4486">
        <f t="shared" si="500"/>
        <v>0</v>
      </c>
      <c r="AL4486">
        <f t="shared" si="501"/>
        <v>68144.142339082857</v>
      </c>
      <c r="AM4486">
        <f t="shared" si="502"/>
        <v>68100</v>
      </c>
      <c r="AN4486">
        <v>65400</v>
      </c>
    </row>
    <row r="4487" spans="1:40" x14ac:dyDescent="0.25">
      <c r="A4487" s="6" t="s">
        <v>1574</v>
      </c>
      <c r="B4487">
        <v>7080</v>
      </c>
      <c r="C4487">
        <v>541281</v>
      </c>
      <c r="D4487">
        <v>1</v>
      </c>
      <c r="E4487">
        <v>1</v>
      </c>
      <c r="F4487">
        <v>1</v>
      </c>
      <c r="G4487">
        <v>1</v>
      </c>
      <c r="H4487">
        <v>1</v>
      </c>
      <c r="I4487" t="s">
        <v>26</v>
      </c>
      <c r="J4487" t="s">
        <v>1574</v>
      </c>
      <c r="K4487">
        <v>307293.3076143355</v>
      </c>
      <c r="L4487">
        <v>12048</v>
      </c>
      <c r="M4487">
        <v>260987.29692957597</v>
      </c>
      <c r="N4487">
        <v>1</v>
      </c>
      <c r="O4487">
        <f t="shared" si="496"/>
        <v>690</v>
      </c>
      <c r="P4487">
        <v>132</v>
      </c>
      <c r="Q4487">
        <f t="shared" si="497"/>
        <v>364320</v>
      </c>
      <c r="R4487">
        <v>166</v>
      </c>
      <c r="S4487">
        <f t="shared" si="498"/>
        <v>152720</v>
      </c>
      <c r="T4487">
        <v>76</v>
      </c>
      <c r="U4487">
        <f t="shared" si="499"/>
        <v>15884</v>
      </c>
      <c r="V4487">
        <v>12264</v>
      </c>
      <c r="W4487">
        <v>1376652.3081101512</v>
      </c>
      <c r="X4487">
        <v>22043</v>
      </c>
      <c r="Y4487">
        <v>3660465.5176459919</v>
      </c>
      <c r="Z4487">
        <v>22043</v>
      </c>
      <c r="AA4487">
        <v>14566195.719650207</v>
      </c>
      <c r="AC4487">
        <v>2328</v>
      </c>
      <c r="AD4487">
        <v>267720</v>
      </c>
      <c r="AF4487">
        <v>8</v>
      </c>
      <c r="AG4487">
        <f t="shared" si="500"/>
        <v>232000</v>
      </c>
      <c r="AH4487">
        <v>260</v>
      </c>
      <c r="AI4487">
        <v>644020</v>
      </c>
      <c r="AJ4487">
        <v>950</v>
      </c>
      <c r="AK4487">
        <v>109250</v>
      </c>
      <c r="AL4487">
        <f t="shared" si="501"/>
        <v>21958198.149950262</v>
      </c>
      <c r="AM4487">
        <f t="shared" si="502"/>
        <v>21958200</v>
      </c>
      <c r="AN4487">
        <v>20683100</v>
      </c>
    </row>
    <row r="4488" spans="1:40" x14ac:dyDescent="0.25">
      <c r="A4488" t="s">
        <v>4203</v>
      </c>
      <c r="B4488">
        <v>513</v>
      </c>
      <c r="C4488">
        <v>545015</v>
      </c>
      <c r="D4488">
        <v>1</v>
      </c>
      <c r="E4488">
        <v>0</v>
      </c>
      <c r="F4488">
        <v>0</v>
      </c>
      <c r="G4488">
        <v>0</v>
      </c>
      <c r="H4488">
        <v>0</v>
      </c>
      <c r="I4488" t="s">
        <v>23</v>
      </c>
      <c r="J4488" t="s">
        <v>22</v>
      </c>
      <c r="K4488">
        <v>115877.10518144914</v>
      </c>
      <c r="O4488">
        <f t="shared" si="496"/>
        <v>0</v>
      </c>
      <c r="Q4488">
        <f t="shared" si="497"/>
        <v>0</v>
      </c>
      <c r="S4488">
        <f t="shared" si="498"/>
        <v>0</v>
      </c>
      <c r="U4488">
        <f t="shared" si="499"/>
        <v>0</v>
      </c>
      <c r="AF4488">
        <v>0</v>
      </c>
      <c r="AG4488">
        <f t="shared" si="500"/>
        <v>0</v>
      </c>
      <c r="AL4488">
        <f t="shared" si="501"/>
        <v>115877.10518144914</v>
      </c>
      <c r="AM4488">
        <f t="shared" si="502"/>
        <v>115900</v>
      </c>
      <c r="AN4488">
        <v>107800</v>
      </c>
    </row>
    <row r="4489" spans="1:40" x14ac:dyDescent="0.25">
      <c r="A4489" t="s">
        <v>4203</v>
      </c>
      <c r="B4489">
        <v>248</v>
      </c>
      <c r="C4489">
        <v>529591</v>
      </c>
      <c r="D4489">
        <v>1</v>
      </c>
      <c r="E4489">
        <v>0</v>
      </c>
      <c r="F4489">
        <v>0</v>
      </c>
      <c r="G4489">
        <v>0</v>
      </c>
      <c r="H4489">
        <v>0</v>
      </c>
      <c r="I4489" t="s">
        <v>26</v>
      </c>
      <c r="J4489" t="s">
        <v>130</v>
      </c>
      <c r="K4489">
        <v>68144.142339082857</v>
      </c>
      <c r="O4489">
        <f t="shared" si="496"/>
        <v>0</v>
      </c>
      <c r="Q4489">
        <f t="shared" si="497"/>
        <v>0</v>
      </c>
      <c r="S4489">
        <f t="shared" si="498"/>
        <v>0</v>
      </c>
      <c r="U4489">
        <f t="shared" si="499"/>
        <v>0</v>
      </c>
      <c r="AF4489">
        <v>0</v>
      </c>
      <c r="AG4489">
        <f t="shared" si="500"/>
        <v>0</v>
      </c>
      <c r="AL4489">
        <f t="shared" si="501"/>
        <v>68144.142339082857</v>
      </c>
      <c r="AM4489">
        <f t="shared" si="502"/>
        <v>68100</v>
      </c>
      <c r="AN4489">
        <v>65400</v>
      </c>
    </row>
    <row r="4490" spans="1:40" x14ac:dyDescent="0.25">
      <c r="A4490" t="s">
        <v>4203</v>
      </c>
      <c r="B4490">
        <v>369</v>
      </c>
      <c r="C4490">
        <v>598283</v>
      </c>
      <c r="D4490">
        <v>1</v>
      </c>
      <c r="E4490">
        <v>0</v>
      </c>
      <c r="F4490">
        <v>0</v>
      </c>
      <c r="G4490">
        <v>0</v>
      </c>
      <c r="H4490">
        <v>0</v>
      </c>
      <c r="I4490" t="s">
        <v>26</v>
      </c>
      <c r="J4490" t="s">
        <v>173</v>
      </c>
      <c r="K4490">
        <v>83651.1347184388</v>
      </c>
      <c r="O4490">
        <f t="shared" si="496"/>
        <v>0</v>
      </c>
      <c r="Q4490">
        <f t="shared" si="497"/>
        <v>0</v>
      </c>
      <c r="S4490">
        <f t="shared" si="498"/>
        <v>0</v>
      </c>
      <c r="U4490">
        <f t="shared" si="499"/>
        <v>0</v>
      </c>
      <c r="AF4490">
        <v>1</v>
      </c>
      <c r="AG4490">
        <f t="shared" si="500"/>
        <v>29000</v>
      </c>
      <c r="AL4490">
        <f t="shared" si="501"/>
        <v>112651.1347184388</v>
      </c>
      <c r="AM4490">
        <f t="shared" si="502"/>
        <v>112700</v>
      </c>
      <c r="AN4490">
        <v>135700</v>
      </c>
    </row>
    <row r="4491" spans="1:40" x14ac:dyDescent="0.25">
      <c r="A4491" t="s">
        <v>4203</v>
      </c>
      <c r="B4491">
        <v>94</v>
      </c>
      <c r="C4491">
        <v>530271</v>
      </c>
      <c r="D4491">
        <v>1</v>
      </c>
      <c r="E4491">
        <v>0</v>
      </c>
      <c r="F4491">
        <v>0</v>
      </c>
      <c r="G4491">
        <v>0</v>
      </c>
      <c r="H4491">
        <v>0</v>
      </c>
      <c r="I4491" t="s">
        <v>110</v>
      </c>
      <c r="J4491" t="s">
        <v>360</v>
      </c>
      <c r="K4491">
        <v>68144.142339082857</v>
      </c>
      <c r="O4491">
        <f t="shared" si="496"/>
        <v>0</v>
      </c>
      <c r="Q4491">
        <f t="shared" si="497"/>
        <v>0</v>
      </c>
      <c r="S4491">
        <f t="shared" si="498"/>
        <v>0</v>
      </c>
      <c r="U4491">
        <f t="shared" si="499"/>
        <v>0</v>
      </c>
      <c r="AF4491">
        <v>0</v>
      </c>
      <c r="AG4491">
        <f t="shared" si="500"/>
        <v>0</v>
      </c>
      <c r="AL4491">
        <f t="shared" si="501"/>
        <v>68144.142339082857</v>
      </c>
      <c r="AM4491">
        <f t="shared" si="502"/>
        <v>68100</v>
      </c>
      <c r="AN4491">
        <v>65400</v>
      </c>
    </row>
    <row r="4492" spans="1:40" x14ac:dyDescent="0.25">
      <c r="A4492" t="s">
        <v>4203</v>
      </c>
      <c r="B4492">
        <v>869</v>
      </c>
      <c r="C4492">
        <v>584878</v>
      </c>
      <c r="D4492">
        <v>1</v>
      </c>
      <c r="E4492">
        <v>0</v>
      </c>
      <c r="F4492">
        <v>0</v>
      </c>
      <c r="G4492">
        <v>0</v>
      </c>
      <c r="H4492">
        <v>0</v>
      </c>
      <c r="I4492" t="s">
        <v>30</v>
      </c>
      <c r="J4492" t="s">
        <v>185</v>
      </c>
      <c r="K4492">
        <v>194898.92908969641</v>
      </c>
      <c r="O4492">
        <f t="shared" si="496"/>
        <v>0</v>
      </c>
      <c r="Q4492">
        <f t="shared" si="497"/>
        <v>0</v>
      </c>
      <c r="S4492">
        <f t="shared" si="498"/>
        <v>0</v>
      </c>
      <c r="U4492">
        <f t="shared" si="499"/>
        <v>0</v>
      </c>
      <c r="AF4492">
        <v>3</v>
      </c>
      <c r="AG4492">
        <f t="shared" si="500"/>
        <v>87000</v>
      </c>
      <c r="AL4492">
        <f t="shared" si="501"/>
        <v>281898.92908969638</v>
      </c>
      <c r="AM4492">
        <f t="shared" si="502"/>
        <v>281900</v>
      </c>
      <c r="AN4492">
        <v>272400</v>
      </c>
    </row>
    <row r="4493" spans="1:40" x14ac:dyDescent="0.25">
      <c r="A4493" t="s">
        <v>4203</v>
      </c>
      <c r="B4493">
        <v>210</v>
      </c>
      <c r="C4493">
        <v>546721</v>
      </c>
      <c r="D4493">
        <v>1</v>
      </c>
      <c r="E4493">
        <v>0</v>
      </c>
      <c r="F4493">
        <v>0</v>
      </c>
      <c r="G4493">
        <v>0</v>
      </c>
      <c r="H4493">
        <v>0</v>
      </c>
      <c r="I4493" t="s">
        <v>85</v>
      </c>
      <c r="J4493" t="s">
        <v>1117</v>
      </c>
      <c r="K4493">
        <v>68144.142339082857</v>
      </c>
      <c r="O4493">
        <f t="shared" si="496"/>
        <v>0</v>
      </c>
      <c r="Q4493">
        <f t="shared" si="497"/>
        <v>0</v>
      </c>
      <c r="S4493">
        <f t="shared" si="498"/>
        <v>0</v>
      </c>
      <c r="U4493">
        <f t="shared" si="499"/>
        <v>0</v>
      </c>
      <c r="AF4493">
        <v>0</v>
      </c>
      <c r="AG4493">
        <f t="shared" si="500"/>
        <v>0</v>
      </c>
      <c r="AL4493">
        <f t="shared" si="501"/>
        <v>68144.142339082857</v>
      </c>
      <c r="AM4493">
        <f t="shared" si="502"/>
        <v>68100</v>
      </c>
      <c r="AN4493">
        <v>65400</v>
      </c>
    </row>
    <row r="4494" spans="1:40" x14ac:dyDescent="0.25">
      <c r="A4494" t="s">
        <v>4203</v>
      </c>
      <c r="B4494">
        <v>240</v>
      </c>
      <c r="C4494">
        <v>511081</v>
      </c>
      <c r="D4494">
        <v>1</v>
      </c>
      <c r="E4494">
        <v>0</v>
      </c>
      <c r="F4494">
        <v>0</v>
      </c>
      <c r="G4494">
        <v>0</v>
      </c>
      <c r="H4494">
        <v>0</v>
      </c>
      <c r="I4494" t="s">
        <v>75</v>
      </c>
      <c r="J4494" t="s">
        <v>811</v>
      </c>
      <c r="K4494">
        <v>68144.142339082857</v>
      </c>
      <c r="O4494">
        <f t="shared" si="496"/>
        <v>0</v>
      </c>
      <c r="Q4494">
        <f t="shared" si="497"/>
        <v>0</v>
      </c>
      <c r="S4494">
        <f t="shared" si="498"/>
        <v>0</v>
      </c>
      <c r="U4494">
        <f t="shared" si="499"/>
        <v>0</v>
      </c>
      <c r="AF4494">
        <v>0</v>
      </c>
      <c r="AG4494">
        <f t="shared" si="500"/>
        <v>0</v>
      </c>
      <c r="AL4494">
        <f t="shared" si="501"/>
        <v>68144.142339082857</v>
      </c>
      <c r="AM4494">
        <f t="shared" si="502"/>
        <v>68100</v>
      </c>
      <c r="AN4494">
        <v>65400</v>
      </c>
    </row>
    <row r="4495" spans="1:40" x14ac:dyDescent="0.25">
      <c r="A4495" s="4" t="s">
        <v>4204</v>
      </c>
      <c r="B4495">
        <v>2854</v>
      </c>
      <c r="C4495">
        <v>530573</v>
      </c>
      <c r="D4495">
        <v>1</v>
      </c>
      <c r="E4495">
        <v>1</v>
      </c>
      <c r="F4495">
        <v>1</v>
      </c>
      <c r="G4495">
        <v>0</v>
      </c>
      <c r="H4495">
        <v>0</v>
      </c>
      <c r="I4495" t="s">
        <v>26</v>
      </c>
      <c r="J4495" t="s">
        <v>1574</v>
      </c>
      <c r="K4495">
        <v>624565.93378265738</v>
      </c>
      <c r="L4495">
        <v>2854</v>
      </c>
      <c r="M4495">
        <v>148982.72987368042</v>
      </c>
      <c r="O4495">
        <f t="shared" si="496"/>
        <v>0</v>
      </c>
      <c r="P4495">
        <v>15</v>
      </c>
      <c r="Q4495">
        <f t="shared" si="497"/>
        <v>41400</v>
      </c>
      <c r="R4495">
        <v>76</v>
      </c>
      <c r="S4495">
        <f t="shared" si="498"/>
        <v>69920</v>
      </c>
      <c r="T4495">
        <v>10</v>
      </c>
      <c r="U4495">
        <f t="shared" si="499"/>
        <v>2090</v>
      </c>
      <c r="V4495">
        <v>2854</v>
      </c>
      <c r="W4495">
        <v>588759.83218046813</v>
      </c>
      <c r="AF4495">
        <v>3</v>
      </c>
      <c r="AG4495">
        <f t="shared" si="500"/>
        <v>87000</v>
      </c>
      <c r="AL4495">
        <f t="shared" si="501"/>
        <v>1562718.495836806</v>
      </c>
      <c r="AM4495">
        <f t="shared" si="502"/>
        <v>1562700</v>
      </c>
      <c r="AN4495">
        <v>1548200</v>
      </c>
    </row>
    <row r="4496" spans="1:40" x14ac:dyDescent="0.25">
      <c r="A4496" t="s">
        <v>4205</v>
      </c>
      <c r="B4496">
        <v>145</v>
      </c>
      <c r="C4496">
        <v>599263</v>
      </c>
      <c r="D4496">
        <v>1</v>
      </c>
      <c r="E4496">
        <v>0</v>
      </c>
      <c r="F4496">
        <v>0</v>
      </c>
      <c r="G4496">
        <v>0</v>
      </c>
      <c r="H4496">
        <v>0</v>
      </c>
      <c r="I4496" t="s">
        <v>23</v>
      </c>
      <c r="J4496" t="s">
        <v>588</v>
      </c>
      <c r="K4496">
        <v>68144.142339082857</v>
      </c>
      <c r="O4496">
        <f t="shared" si="496"/>
        <v>0</v>
      </c>
      <c r="Q4496">
        <f t="shared" si="497"/>
        <v>0</v>
      </c>
      <c r="S4496">
        <f t="shared" si="498"/>
        <v>0</v>
      </c>
      <c r="U4496">
        <f t="shared" si="499"/>
        <v>0</v>
      </c>
      <c r="AF4496">
        <v>0</v>
      </c>
      <c r="AG4496">
        <f t="shared" si="500"/>
        <v>0</v>
      </c>
      <c r="AL4496">
        <f t="shared" si="501"/>
        <v>68144.142339082857</v>
      </c>
      <c r="AM4496">
        <f t="shared" si="502"/>
        <v>68100</v>
      </c>
      <c r="AN4496">
        <v>65400</v>
      </c>
    </row>
    <row r="4497" spans="1:40" x14ac:dyDescent="0.25">
      <c r="A4497" t="s">
        <v>4206</v>
      </c>
      <c r="B4497">
        <v>294</v>
      </c>
      <c r="C4497">
        <v>587885</v>
      </c>
      <c r="D4497">
        <v>1</v>
      </c>
      <c r="E4497">
        <v>0</v>
      </c>
      <c r="F4497">
        <v>0</v>
      </c>
      <c r="G4497">
        <v>0</v>
      </c>
      <c r="H4497">
        <v>0</v>
      </c>
      <c r="I4497" t="s">
        <v>75</v>
      </c>
      <c r="J4497" t="s">
        <v>523</v>
      </c>
      <c r="K4497">
        <v>68144.142339082857</v>
      </c>
      <c r="O4497">
        <f t="shared" si="496"/>
        <v>0</v>
      </c>
      <c r="Q4497">
        <f t="shared" si="497"/>
        <v>0</v>
      </c>
      <c r="S4497">
        <f t="shared" si="498"/>
        <v>0</v>
      </c>
      <c r="U4497">
        <f t="shared" si="499"/>
        <v>0</v>
      </c>
      <c r="AF4497">
        <v>0</v>
      </c>
      <c r="AG4497">
        <f t="shared" si="500"/>
        <v>0</v>
      </c>
      <c r="AL4497">
        <f t="shared" si="501"/>
        <v>68144.142339082857</v>
      </c>
      <c r="AM4497">
        <f t="shared" si="502"/>
        <v>68100</v>
      </c>
      <c r="AN4497">
        <v>65400</v>
      </c>
    </row>
    <row r="4498" spans="1:40" x14ac:dyDescent="0.25">
      <c r="A4498" t="s">
        <v>2301</v>
      </c>
      <c r="B4498">
        <v>284</v>
      </c>
      <c r="C4498">
        <v>548421</v>
      </c>
      <c r="D4498">
        <v>1</v>
      </c>
      <c r="E4498">
        <v>0</v>
      </c>
      <c r="F4498">
        <v>0</v>
      </c>
      <c r="G4498">
        <v>0</v>
      </c>
      <c r="H4498">
        <v>0</v>
      </c>
      <c r="I4498" t="s">
        <v>75</v>
      </c>
      <c r="J4498" t="s">
        <v>339</v>
      </c>
      <c r="K4498">
        <v>68144.142339082857</v>
      </c>
      <c r="O4498">
        <f t="shared" si="496"/>
        <v>0</v>
      </c>
      <c r="Q4498">
        <f t="shared" si="497"/>
        <v>0</v>
      </c>
      <c r="S4498">
        <f t="shared" si="498"/>
        <v>0</v>
      </c>
      <c r="U4498">
        <f t="shared" si="499"/>
        <v>0</v>
      </c>
      <c r="AF4498">
        <v>0</v>
      </c>
      <c r="AG4498">
        <f t="shared" si="500"/>
        <v>0</v>
      </c>
      <c r="AL4498">
        <f t="shared" si="501"/>
        <v>68144.142339082857</v>
      </c>
      <c r="AM4498">
        <f t="shared" si="502"/>
        <v>68100</v>
      </c>
      <c r="AN4498">
        <v>65400</v>
      </c>
    </row>
    <row r="4499" spans="1:40" x14ac:dyDescent="0.25">
      <c r="A4499" s="3" t="s">
        <v>1256</v>
      </c>
      <c r="B4499">
        <v>1252</v>
      </c>
      <c r="C4499">
        <v>551716</v>
      </c>
      <c r="D4499">
        <v>1</v>
      </c>
      <c r="E4499">
        <v>1</v>
      </c>
      <c r="F4499">
        <v>0</v>
      </c>
      <c r="G4499">
        <v>0</v>
      </c>
      <c r="H4499">
        <v>0</v>
      </c>
      <c r="I4499" t="s">
        <v>23</v>
      </c>
      <c r="J4499" t="s">
        <v>254</v>
      </c>
      <c r="K4499">
        <v>279086.86999750545</v>
      </c>
      <c r="L4499">
        <v>1688</v>
      </c>
      <c r="M4499">
        <v>88232.491991138289</v>
      </c>
      <c r="O4499">
        <f t="shared" si="496"/>
        <v>0</v>
      </c>
      <c r="P4499">
        <v>7</v>
      </c>
      <c r="Q4499">
        <f t="shared" si="497"/>
        <v>19320</v>
      </c>
      <c r="R4499">
        <v>3</v>
      </c>
      <c r="S4499">
        <f t="shared" si="498"/>
        <v>2760</v>
      </c>
      <c r="T4499">
        <v>5</v>
      </c>
      <c r="U4499">
        <f t="shared" si="499"/>
        <v>1045</v>
      </c>
      <c r="AF4499">
        <v>0</v>
      </c>
      <c r="AG4499">
        <f t="shared" si="500"/>
        <v>0</v>
      </c>
      <c r="AL4499">
        <f t="shared" si="501"/>
        <v>390444.36198864377</v>
      </c>
      <c r="AM4499">
        <f t="shared" si="502"/>
        <v>390400</v>
      </c>
      <c r="AN4499">
        <v>478300</v>
      </c>
    </row>
    <row r="4500" spans="1:40" x14ac:dyDescent="0.25">
      <c r="A4500" t="s">
        <v>1256</v>
      </c>
      <c r="B4500">
        <v>266</v>
      </c>
      <c r="C4500">
        <v>564630</v>
      </c>
      <c r="D4500">
        <v>1</v>
      </c>
      <c r="E4500">
        <v>0</v>
      </c>
      <c r="F4500">
        <v>0</v>
      </c>
      <c r="G4500">
        <v>0</v>
      </c>
      <c r="H4500">
        <v>0</v>
      </c>
      <c r="I4500" t="s">
        <v>26</v>
      </c>
      <c r="J4500" t="s">
        <v>345</v>
      </c>
      <c r="K4500">
        <v>68144.142339082857</v>
      </c>
      <c r="O4500">
        <f t="shared" si="496"/>
        <v>0</v>
      </c>
      <c r="Q4500">
        <f t="shared" si="497"/>
        <v>0</v>
      </c>
      <c r="S4500">
        <f t="shared" si="498"/>
        <v>0</v>
      </c>
      <c r="U4500">
        <f t="shared" si="499"/>
        <v>0</v>
      </c>
      <c r="AF4500">
        <v>0</v>
      </c>
      <c r="AG4500">
        <f t="shared" si="500"/>
        <v>0</v>
      </c>
      <c r="AL4500">
        <f t="shared" si="501"/>
        <v>68144.142339082857</v>
      </c>
      <c r="AM4500">
        <f t="shared" si="502"/>
        <v>68100</v>
      </c>
      <c r="AN4500">
        <v>65400</v>
      </c>
    </row>
    <row r="4501" spans="1:40" x14ac:dyDescent="0.25">
      <c r="A4501" t="s">
        <v>1256</v>
      </c>
      <c r="B4501">
        <v>135</v>
      </c>
      <c r="C4501">
        <v>548766</v>
      </c>
      <c r="D4501">
        <v>1</v>
      </c>
      <c r="E4501">
        <v>0</v>
      </c>
      <c r="F4501">
        <v>0</v>
      </c>
      <c r="G4501">
        <v>0</v>
      </c>
      <c r="H4501">
        <v>0</v>
      </c>
      <c r="I4501" t="s">
        <v>75</v>
      </c>
      <c r="J4501" t="s">
        <v>871</v>
      </c>
      <c r="K4501">
        <v>68144.142339082857</v>
      </c>
      <c r="O4501">
        <f t="shared" si="496"/>
        <v>0</v>
      </c>
      <c r="Q4501">
        <f t="shared" si="497"/>
        <v>0</v>
      </c>
      <c r="S4501">
        <f t="shared" si="498"/>
        <v>0</v>
      </c>
      <c r="U4501">
        <f t="shared" si="499"/>
        <v>0</v>
      </c>
      <c r="AF4501">
        <v>0</v>
      </c>
      <c r="AG4501">
        <f t="shared" si="500"/>
        <v>0</v>
      </c>
      <c r="AL4501">
        <f t="shared" si="501"/>
        <v>68144.142339082857</v>
      </c>
      <c r="AM4501">
        <f t="shared" si="502"/>
        <v>68100</v>
      </c>
      <c r="AN4501">
        <v>65400</v>
      </c>
    </row>
    <row r="4502" spans="1:40" x14ac:dyDescent="0.25">
      <c r="A4502" s="3" t="s">
        <v>774</v>
      </c>
      <c r="B4502">
        <v>1665</v>
      </c>
      <c r="C4502">
        <v>598674</v>
      </c>
      <c r="D4502">
        <v>1</v>
      </c>
      <c r="E4502">
        <v>1</v>
      </c>
      <c r="F4502">
        <v>0</v>
      </c>
      <c r="G4502">
        <v>0</v>
      </c>
      <c r="H4502">
        <v>0</v>
      </c>
      <c r="I4502" t="s">
        <v>38</v>
      </c>
      <c r="J4502" t="s">
        <v>166</v>
      </c>
      <c r="K4502">
        <v>369085.09760769724</v>
      </c>
      <c r="L4502">
        <v>2902</v>
      </c>
      <c r="M4502">
        <v>151481.13911562684</v>
      </c>
      <c r="O4502">
        <f t="shared" si="496"/>
        <v>0</v>
      </c>
      <c r="P4502">
        <v>21</v>
      </c>
      <c r="Q4502">
        <f t="shared" si="497"/>
        <v>57960</v>
      </c>
      <c r="R4502">
        <v>9</v>
      </c>
      <c r="S4502">
        <f t="shared" si="498"/>
        <v>8280</v>
      </c>
      <c r="T4502">
        <v>3</v>
      </c>
      <c r="U4502">
        <f t="shared" si="499"/>
        <v>627</v>
      </c>
      <c r="AF4502">
        <v>0</v>
      </c>
      <c r="AG4502">
        <f t="shared" si="500"/>
        <v>0</v>
      </c>
      <c r="AL4502">
        <f t="shared" si="501"/>
        <v>587433.23672332405</v>
      </c>
      <c r="AM4502">
        <f t="shared" si="502"/>
        <v>587400</v>
      </c>
      <c r="AN4502">
        <v>642900</v>
      </c>
    </row>
    <row r="4503" spans="1:40" x14ac:dyDescent="0.25">
      <c r="A4503" t="s">
        <v>774</v>
      </c>
      <c r="B4503">
        <v>105</v>
      </c>
      <c r="C4503">
        <v>540692</v>
      </c>
      <c r="D4503">
        <v>1</v>
      </c>
      <c r="E4503">
        <v>0</v>
      </c>
      <c r="F4503">
        <v>0</v>
      </c>
      <c r="G4503">
        <v>0</v>
      </c>
      <c r="H4503">
        <v>0</v>
      </c>
      <c r="I4503" t="s">
        <v>110</v>
      </c>
      <c r="J4503" t="s">
        <v>1216</v>
      </c>
      <c r="K4503">
        <v>68144.142339082857</v>
      </c>
      <c r="O4503">
        <f t="shared" si="496"/>
        <v>0</v>
      </c>
      <c r="Q4503">
        <f t="shared" si="497"/>
        <v>0</v>
      </c>
      <c r="S4503">
        <f t="shared" si="498"/>
        <v>0</v>
      </c>
      <c r="U4503">
        <f t="shared" si="499"/>
        <v>0</v>
      </c>
      <c r="AF4503">
        <v>0</v>
      </c>
      <c r="AG4503">
        <f t="shared" si="500"/>
        <v>0</v>
      </c>
      <c r="AL4503">
        <f t="shared" si="501"/>
        <v>68144.142339082857</v>
      </c>
      <c r="AM4503">
        <f t="shared" si="502"/>
        <v>68100</v>
      </c>
      <c r="AN4503">
        <v>65400</v>
      </c>
    </row>
    <row r="4504" spans="1:40" x14ac:dyDescent="0.25">
      <c r="A4504" t="s">
        <v>774</v>
      </c>
      <c r="B4504">
        <v>99</v>
      </c>
      <c r="C4504">
        <v>548961</v>
      </c>
      <c r="D4504">
        <v>1</v>
      </c>
      <c r="E4504">
        <v>0</v>
      </c>
      <c r="F4504">
        <v>0</v>
      </c>
      <c r="G4504">
        <v>0</v>
      </c>
      <c r="H4504">
        <v>0</v>
      </c>
      <c r="I4504" t="s">
        <v>33</v>
      </c>
      <c r="J4504" t="s">
        <v>114</v>
      </c>
      <c r="K4504">
        <v>68144.142339082857</v>
      </c>
      <c r="O4504">
        <f t="shared" si="496"/>
        <v>0</v>
      </c>
      <c r="Q4504">
        <f t="shared" si="497"/>
        <v>0</v>
      </c>
      <c r="S4504">
        <f t="shared" si="498"/>
        <v>0</v>
      </c>
      <c r="U4504">
        <f t="shared" si="499"/>
        <v>0</v>
      </c>
      <c r="AF4504">
        <v>0</v>
      </c>
      <c r="AG4504">
        <f t="shared" si="500"/>
        <v>0</v>
      </c>
      <c r="AL4504">
        <f t="shared" si="501"/>
        <v>68144.142339082857</v>
      </c>
      <c r="AM4504">
        <f t="shared" si="502"/>
        <v>68100</v>
      </c>
      <c r="AN4504">
        <v>65400</v>
      </c>
    </row>
    <row r="4505" spans="1:40" x14ac:dyDescent="0.25">
      <c r="A4505" t="s">
        <v>774</v>
      </c>
      <c r="B4505">
        <v>241</v>
      </c>
      <c r="C4505">
        <v>578746</v>
      </c>
      <c r="D4505">
        <v>1</v>
      </c>
      <c r="E4505">
        <v>0</v>
      </c>
      <c r="F4505">
        <v>0</v>
      </c>
      <c r="G4505">
        <v>0</v>
      </c>
      <c r="H4505">
        <v>0</v>
      </c>
      <c r="I4505" t="s">
        <v>41</v>
      </c>
      <c r="J4505" t="s">
        <v>284</v>
      </c>
      <c r="K4505">
        <v>68144.142339082857</v>
      </c>
      <c r="O4505">
        <f t="shared" si="496"/>
        <v>0</v>
      </c>
      <c r="Q4505">
        <f t="shared" si="497"/>
        <v>0</v>
      </c>
      <c r="S4505">
        <f t="shared" si="498"/>
        <v>0</v>
      </c>
      <c r="U4505">
        <f t="shared" si="499"/>
        <v>0</v>
      </c>
      <c r="AF4505">
        <v>0</v>
      </c>
      <c r="AG4505">
        <f t="shared" si="500"/>
        <v>0</v>
      </c>
      <c r="AL4505">
        <f t="shared" si="501"/>
        <v>68144.142339082857</v>
      </c>
      <c r="AM4505">
        <f t="shared" si="502"/>
        <v>68100</v>
      </c>
      <c r="AN4505">
        <v>65400</v>
      </c>
    </row>
    <row r="4506" spans="1:40" x14ac:dyDescent="0.25">
      <c r="A4506" t="s">
        <v>4207</v>
      </c>
      <c r="B4506">
        <v>1570</v>
      </c>
      <c r="C4506">
        <v>599832</v>
      </c>
      <c r="D4506">
        <v>1</v>
      </c>
      <c r="E4506">
        <v>0</v>
      </c>
      <c r="F4506">
        <v>0</v>
      </c>
      <c r="G4506">
        <v>0</v>
      </c>
      <c r="H4506">
        <v>0</v>
      </c>
      <c r="I4506" t="s">
        <v>38</v>
      </c>
      <c r="J4506" t="s">
        <v>56</v>
      </c>
      <c r="K4506">
        <v>348448.58116365358</v>
      </c>
      <c r="O4506">
        <f t="shared" si="496"/>
        <v>0</v>
      </c>
      <c r="Q4506">
        <f t="shared" si="497"/>
        <v>0</v>
      </c>
      <c r="S4506">
        <f t="shared" si="498"/>
        <v>0</v>
      </c>
      <c r="U4506">
        <f t="shared" si="499"/>
        <v>0</v>
      </c>
      <c r="AF4506">
        <v>5</v>
      </c>
      <c r="AG4506">
        <f t="shared" si="500"/>
        <v>145000</v>
      </c>
      <c r="AL4506">
        <f t="shared" si="501"/>
        <v>493448.58116365358</v>
      </c>
      <c r="AM4506">
        <f t="shared" si="502"/>
        <v>493400</v>
      </c>
      <c r="AN4506">
        <v>476600</v>
      </c>
    </row>
    <row r="4507" spans="1:40" x14ac:dyDescent="0.25">
      <c r="A4507" s="3" t="s">
        <v>1266</v>
      </c>
      <c r="B4507">
        <v>214</v>
      </c>
      <c r="C4507">
        <v>576743</v>
      </c>
      <c r="D4507">
        <v>1</v>
      </c>
      <c r="E4507">
        <v>1</v>
      </c>
      <c r="F4507">
        <v>0</v>
      </c>
      <c r="G4507">
        <v>0</v>
      </c>
      <c r="H4507">
        <v>0</v>
      </c>
      <c r="I4507" t="s">
        <v>33</v>
      </c>
      <c r="J4507" t="s">
        <v>119</v>
      </c>
      <c r="K4507">
        <v>68144.142339082857</v>
      </c>
      <c r="L4507">
        <v>1466</v>
      </c>
      <c r="M4507">
        <v>76651.443192733073</v>
      </c>
      <c r="O4507">
        <f t="shared" si="496"/>
        <v>0</v>
      </c>
      <c r="P4507">
        <v>34</v>
      </c>
      <c r="Q4507">
        <f t="shared" si="497"/>
        <v>93840</v>
      </c>
      <c r="R4507">
        <v>4</v>
      </c>
      <c r="S4507">
        <f t="shared" si="498"/>
        <v>3680</v>
      </c>
      <c r="U4507">
        <f t="shared" si="499"/>
        <v>0</v>
      </c>
      <c r="AF4507">
        <v>1</v>
      </c>
      <c r="AG4507">
        <f t="shared" si="500"/>
        <v>29000</v>
      </c>
      <c r="AL4507">
        <f t="shared" si="501"/>
        <v>271315.58553181594</v>
      </c>
      <c r="AM4507">
        <f t="shared" si="502"/>
        <v>271300</v>
      </c>
      <c r="AN4507">
        <v>223500</v>
      </c>
    </row>
    <row r="4508" spans="1:40" x14ac:dyDescent="0.25">
      <c r="A4508" t="s">
        <v>4208</v>
      </c>
      <c r="B4508">
        <v>686</v>
      </c>
      <c r="C4508">
        <v>585734</v>
      </c>
      <c r="D4508">
        <v>1</v>
      </c>
      <c r="E4508">
        <v>0</v>
      </c>
      <c r="F4508">
        <v>0</v>
      </c>
      <c r="G4508">
        <v>0</v>
      </c>
      <c r="H4508">
        <v>0</v>
      </c>
      <c r="I4508" t="s">
        <v>90</v>
      </c>
      <c r="J4508" t="s">
        <v>414</v>
      </c>
      <c r="K4508">
        <v>154382.71303568475</v>
      </c>
      <c r="O4508">
        <f t="shared" si="496"/>
        <v>0</v>
      </c>
      <c r="Q4508">
        <f t="shared" si="497"/>
        <v>0</v>
      </c>
      <c r="S4508">
        <f t="shared" si="498"/>
        <v>0</v>
      </c>
      <c r="U4508">
        <f t="shared" si="499"/>
        <v>0</v>
      </c>
      <c r="AF4508">
        <v>0</v>
      </c>
      <c r="AG4508">
        <f t="shared" si="500"/>
        <v>0</v>
      </c>
      <c r="AL4508">
        <f t="shared" si="501"/>
        <v>154382.71303568475</v>
      </c>
      <c r="AM4508">
        <f t="shared" si="502"/>
        <v>154400</v>
      </c>
      <c r="AN4508">
        <v>149500</v>
      </c>
    </row>
    <row r="4509" spans="1:40" x14ac:dyDescent="0.25">
      <c r="A4509" t="s">
        <v>4209</v>
      </c>
      <c r="B4509">
        <v>169</v>
      </c>
      <c r="C4509">
        <v>596710</v>
      </c>
      <c r="D4509">
        <v>1</v>
      </c>
      <c r="E4509">
        <v>0</v>
      </c>
      <c r="F4509">
        <v>0</v>
      </c>
      <c r="G4509">
        <v>0</v>
      </c>
      <c r="H4509">
        <v>0</v>
      </c>
      <c r="I4509" t="s">
        <v>75</v>
      </c>
      <c r="J4509" t="s">
        <v>455</v>
      </c>
      <c r="K4509">
        <v>68144.142339082857</v>
      </c>
      <c r="O4509">
        <f t="shared" si="496"/>
        <v>0</v>
      </c>
      <c r="Q4509">
        <f t="shared" si="497"/>
        <v>0</v>
      </c>
      <c r="S4509">
        <f t="shared" si="498"/>
        <v>0</v>
      </c>
      <c r="U4509">
        <f t="shared" si="499"/>
        <v>0</v>
      </c>
      <c r="AF4509">
        <v>0</v>
      </c>
      <c r="AG4509">
        <f t="shared" si="500"/>
        <v>0</v>
      </c>
      <c r="AL4509">
        <f t="shared" si="501"/>
        <v>68144.142339082857</v>
      </c>
      <c r="AM4509">
        <f t="shared" si="502"/>
        <v>68100</v>
      </c>
      <c r="AN4509">
        <v>65400</v>
      </c>
    </row>
    <row r="4510" spans="1:40" x14ac:dyDescent="0.25">
      <c r="A4510" t="s">
        <v>4210</v>
      </c>
      <c r="B4510">
        <v>119</v>
      </c>
      <c r="C4510">
        <v>572144</v>
      </c>
      <c r="D4510">
        <v>1</v>
      </c>
      <c r="E4510">
        <v>0</v>
      </c>
      <c r="F4510">
        <v>0</v>
      </c>
      <c r="G4510">
        <v>0</v>
      </c>
      <c r="H4510">
        <v>0</v>
      </c>
      <c r="I4510" t="s">
        <v>33</v>
      </c>
      <c r="J4510" t="s">
        <v>114</v>
      </c>
      <c r="K4510">
        <v>68144.142339082857</v>
      </c>
      <c r="O4510">
        <f t="shared" si="496"/>
        <v>0</v>
      </c>
      <c r="Q4510">
        <f t="shared" si="497"/>
        <v>0</v>
      </c>
      <c r="S4510">
        <f t="shared" si="498"/>
        <v>0</v>
      </c>
      <c r="U4510">
        <f t="shared" si="499"/>
        <v>0</v>
      </c>
      <c r="AF4510">
        <v>0</v>
      </c>
      <c r="AG4510">
        <f t="shared" si="500"/>
        <v>0</v>
      </c>
      <c r="AL4510">
        <f t="shared" si="501"/>
        <v>68144.142339082857</v>
      </c>
      <c r="AM4510">
        <f t="shared" si="502"/>
        <v>68100</v>
      </c>
      <c r="AN4510">
        <v>65400</v>
      </c>
    </row>
    <row r="4511" spans="1:40" x14ac:dyDescent="0.25">
      <c r="A4511" t="s">
        <v>3859</v>
      </c>
      <c r="B4511">
        <v>208</v>
      </c>
      <c r="C4511">
        <v>534757</v>
      </c>
      <c r="D4511">
        <v>1</v>
      </c>
      <c r="E4511">
        <v>0</v>
      </c>
      <c r="F4511">
        <v>0</v>
      </c>
      <c r="G4511">
        <v>0</v>
      </c>
      <c r="H4511">
        <v>0</v>
      </c>
      <c r="I4511" t="s">
        <v>26</v>
      </c>
      <c r="J4511" t="s">
        <v>314</v>
      </c>
      <c r="K4511">
        <v>68144.142339082857</v>
      </c>
      <c r="O4511">
        <f t="shared" si="496"/>
        <v>0</v>
      </c>
      <c r="Q4511">
        <f t="shared" si="497"/>
        <v>0</v>
      </c>
      <c r="S4511">
        <f t="shared" si="498"/>
        <v>0</v>
      </c>
      <c r="U4511">
        <f t="shared" si="499"/>
        <v>0</v>
      </c>
      <c r="AF4511">
        <v>0</v>
      </c>
      <c r="AG4511">
        <f t="shared" si="500"/>
        <v>0</v>
      </c>
      <c r="AL4511">
        <f t="shared" si="501"/>
        <v>68144.142339082857</v>
      </c>
      <c r="AM4511">
        <f t="shared" si="502"/>
        <v>68100</v>
      </c>
      <c r="AN4511">
        <v>65400</v>
      </c>
    </row>
    <row r="4512" spans="1:40" x14ac:dyDescent="0.25">
      <c r="A4512" t="s">
        <v>4211</v>
      </c>
      <c r="B4512">
        <v>192</v>
      </c>
      <c r="C4512">
        <v>575615</v>
      </c>
      <c r="D4512">
        <v>1</v>
      </c>
      <c r="E4512">
        <v>0</v>
      </c>
      <c r="F4512">
        <v>0</v>
      </c>
      <c r="G4512">
        <v>0</v>
      </c>
      <c r="H4512">
        <v>0</v>
      </c>
      <c r="I4512" t="s">
        <v>41</v>
      </c>
      <c r="J4512" t="s">
        <v>736</v>
      </c>
      <c r="K4512">
        <v>68144.142339082857</v>
      </c>
      <c r="O4512">
        <f t="shared" si="496"/>
        <v>0</v>
      </c>
      <c r="Q4512">
        <f t="shared" si="497"/>
        <v>0</v>
      </c>
      <c r="S4512">
        <f t="shared" si="498"/>
        <v>0</v>
      </c>
      <c r="U4512">
        <f t="shared" si="499"/>
        <v>0</v>
      </c>
      <c r="AF4512">
        <v>0</v>
      </c>
      <c r="AG4512">
        <f t="shared" si="500"/>
        <v>0</v>
      </c>
      <c r="AL4512">
        <f t="shared" si="501"/>
        <v>68144.142339082857</v>
      </c>
      <c r="AM4512">
        <f t="shared" si="502"/>
        <v>68100</v>
      </c>
      <c r="AN4512">
        <v>65400</v>
      </c>
    </row>
    <row r="4513" spans="1:40" x14ac:dyDescent="0.25">
      <c r="A4513" t="s">
        <v>4212</v>
      </c>
      <c r="B4513">
        <v>527</v>
      </c>
      <c r="C4513">
        <v>506770</v>
      </c>
      <c r="D4513">
        <v>1</v>
      </c>
      <c r="E4513">
        <v>0</v>
      </c>
      <c r="F4513">
        <v>0</v>
      </c>
      <c r="G4513">
        <v>0</v>
      </c>
      <c r="H4513">
        <v>0</v>
      </c>
      <c r="I4513" t="s">
        <v>61</v>
      </c>
      <c r="J4513" t="s">
        <v>60</v>
      </c>
      <c r="K4513">
        <v>119001.24139229773</v>
      </c>
      <c r="O4513">
        <f t="shared" si="496"/>
        <v>0</v>
      </c>
      <c r="Q4513">
        <f t="shared" si="497"/>
        <v>0</v>
      </c>
      <c r="S4513">
        <f t="shared" si="498"/>
        <v>0</v>
      </c>
      <c r="U4513">
        <f t="shared" si="499"/>
        <v>0</v>
      </c>
      <c r="AF4513">
        <v>0</v>
      </c>
      <c r="AG4513">
        <f t="shared" si="500"/>
        <v>0</v>
      </c>
      <c r="AL4513">
        <f t="shared" si="501"/>
        <v>119001.24139229773</v>
      </c>
      <c r="AM4513">
        <f t="shared" si="502"/>
        <v>119000</v>
      </c>
      <c r="AN4513">
        <v>114900</v>
      </c>
    </row>
    <row r="4514" spans="1:40" x14ac:dyDescent="0.25">
      <c r="A4514" t="s">
        <v>4213</v>
      </c>
      <c r="B4514">
        <v>631</v>
      </c>
      <c r="C4514">
        <v>555240</v>
      </c>
      <c r="D4514">
        <v>1</v>
      </c>
      <c r="E4514">
        <v>0</v>
      </c>
      <c r="F4514">
        <v>0</v>
      </c>
      <c r="G4514">
        <v>0</v>
      </c>
      <c r="H4514">
        <v>0</v>
      </c>
      <c r="I4514" t="s">
        <v>41</v>
      </c>
      <c r="J4514" t="s">
        <v>1162</v>
      </c>
      <c r="K4514">
        <v>142163.85746450434</v>
      </c>
      <c r="O4514">
        <f t="shared" si="496"/>
        <v>0</v>
      </c>
      <c r="Q4514">
        <f t="shared" si="497"/>
        <v>0</v>
      </c>
      <c r="S4514">
        <f t="shared" si="498"/>
        <v>0</v>
      </c>
      <c r="U4514">
        <f t="shared" si="499"/>
        <v>0</v>
      </c>
      <c r="AF4514">
        <v>0</v>
      </c>
      <c r="AG4514">
        <f t="shared" si="500"/>
        <v>0</v>
      </c>
      <c r="AL4514">
        <f t="shared" si="501"/>
        <v>142163.85746450434</v>
      </c>
      <c r="AM4514">
        <f t="shared" si="502"/>
        <v>142200</v>
      </c>
      <c r="AN4514">
        <v>135000</v>
      </c>
    </row>
    <row r="4515" spans="1:40" x14ac:dyDescent="0.25">
      <c r="A4515" t="s">
        <v>813</v>
      </c>
      <c r="B4515">
        <v>764</v>
      </c>
      <c r="C4515">
        <v>536610</v>
      </c>
      <c r="D4515">
        <v>1</v>
      </c>
      <c r="E4515">
        <v>0</v>
      </c>
      <c r="F4515">
        <v>0</v>
      </c>
      <c r="G4515">
        <v>0</v>
      </c>
      <c r="H4515">
        <v>0</v>
      </c>
      <c r="I4515" t="s">
        <v>26</v>
      </c>
      <c r="J4515" t="s">
        <v>130</v>
      </c>
      <c r="K4515">
        <v>171677.26084086284</v>
      </c>
      <c r="O4515">
        <f t="shared" si="496"/>
        <v>0</v>
      </c>
      <c r="Q4515">
        <f t="shared" si="497"/>
        <v>0</v>
      </c>
      <c r="S4515">
        <f t="shared" si="498"/>
        <v>0</v>
      </c>
      <c r="U4515">
        <f t="shared" si="499"/>
        <v>0</v>
      </c>
      <c r="AF4515">
        <v>0</v>
      </c>
      <c r="AG4515">
        <f t="shared" si="500"/>
        <v>0</v>
      </c>
      <c r="AL4515">
        <f t="shared" si="501"/>
        <v>171677.26084086284</v>
      </c>
      <c r="AM4515">
        <f t="shared" si="502"/>
        <v>171700</v>
      </c>
      <c r="AN4515">
        <v>189800</v>
      </c>
    </row>
    <row r="4516" spans="1:40" x14ac:dyDescent="0.25">
      <c r="A4516" t="s">
        <v>4214</v>
      </c>
      <c r="B4516">
        <v>432</v>
      </c>
      <c r="C4516">
        <v>576751</v>
      </c>
      <c r="D4516">
        <v>1</v>
      </c>
      <c r="E4516">
        <v>0</v>
      </c>
      <c r="F4516">
        <v>0</v>
      </c>
      <c r="G4516">
        <v>0</v>
      </c>
      <c r="H4516">
        <v>0</v>
      </c>
      <c r="I4516" t="s">
        <v>33</v>
      </c>
      <c r="J4516" t="s">
        <v>119</v>
      </c>
      <c r="K4516">
        <v>97771.395093366693</v>
      </c>
      <c r="O4516">
        <f t="shared" si="496"/>
        <v>0</v>
      </c>
      <c r="Q4516">
        <f t="shared" si="497"/>
        <v>0</v>
      </c>
      <c r="S4516">
        <f t="shared" si="498"/>
        <v>0</v>
      </c>
      <c r="U4516">
        <f t="shared" si="499"/>
        <v>0</v>
      </c>
      <c r="AF4516">
        <v>0</v>
      </c>
      <c r="AG4516">
        <f t="shared" si="500"/>
        <v>0</v>
      </c>
      <c r="AL4516">
        <f t="shared" si="501"/>
        <v>97771.395093366693</v>
      </c>
      <c r="AM4516">
        <f t="shared" si="502"/>
        <v>97800</v>
      </c>
      <c r="AN4516">
        <v>93400</v>
      </c>
    </row>
    <row r="4517" spans="1:40" x14ac:dyDescent="0.25">
      <c r="A4517" t="s">
        <v>4215</v>
      </c>
      <c r="B4517">
        <v>1336</v>
      </c>
      <c r="C4517">
        <v>537781</v>
      </c>
      <c r="D4517">
        <v>1</v>
      </c>
      <c r="E4517">
        <v>0</v>
      </c>
      <c r="F4517">
        <v>0</v>
      </c>
      <c r="G4517">
        <v>0</v>
      </c>
      <c r="H4517">
        <v>0</v>
      </c>
      <c r="I4517" t="s">
        <v>26</v>
      </c>
      <c r="J4517" t="s">
        <v>842</v>
      </c>
      <c r="K4517">
        <v>297453.0884263076</v>
      </c>
      <c r="O4517">
        <f t="shared" si="496"/>
        <v>0</v>
      </c>
      <c r="Q4517">
        <f t="shared" si="497"/>
        <v>0</v>
      </c>
      <c r="S4517">
        <f t="shared" si="498"/>
        <v>0</v>
      </c>
      <c r="U4517">
        <f t="shared" si="499"/>
        <v>0</v>
      </c>
      <c r="AF4517">
        <v>0</v>
      </c>
      <c r="AG4517">
        <f t="shared" si="500"/>
        <v>0</v>
      </c>
      <c r="AL4517">
        <f t="shared" si="501"/>
        <v>297453.0884263076</v>
      </c>
      <c r="AM4517">
        <f t="shared" si="502"/>
        <v>297500</v>
      </c>
      <c r="AN4517">
        <v>279200</v>
      </c>
    </row>
    <row r="4518" spans="1:40" x14ac:dyDescent="0.25">
      <c r="A4518" s="6" t="s">
        <v>233</v>
      </c>
      <c r="B4518">
        <v>8367</v>
      </c>
      <c r="C4518">
        <v>576964</v>
      </c>
      <c r="D4518">
        <v>1</v>
      </c>
      <c r="E4518">
        <v>1</v>
      </c>
      <c r="F4518">
        <v>1</v>
      </c>
      <c r="G4518">
        <v>1</v>
      </c>
      <c r="H4518">
        <v>1</v>
      </c>
      <c r="I4518" t="s">
        <v>51</v>
      </c>
      <c r="J4518" t="s">
        <v>233</v>
      </c>
      <c r="K4518">
        <v>360726.27812252927</v>
      </c>
      <c r="L4518">
        <v>13625</v>
      </c>
      <c r="M4518">
        <v>293110.16050421621</v>
      </c>
      <c r="N4518">
        <v>1</v>
      </c>
      <c r="O4518">
        <f t="shared" si="496"/>
        <v>690</v>
      </c>
      <c r="P4518">
        <v>48</v>
      </c>
      <c r="Q4518">
        <f t="shared" si="497"/>
        <v>132480</v>
      </c>
      <c r="R4518">
        <v>162</v>
      </c>
      <c r="S4518">
        <f t="shared" si="498"/>
        <v>149040</v>
      </c>
      <c r="T4518">
        <v>58</v>
      </c>
      <c r="U4518">
        <f t="shared" si="499"/>
        <v>12122</v>
      </c>
      <c r="V4518">
        <v>18076</v>
      </c>
      <c r="W4518">
        <v>2016075.2301740777</v>
      </c>
      <c r="X4518">
        <v>15192</v>
      </c>
      <c r="Y4518">
        <v>2520809.8902495075</v>
      </c>
      <c r="Z4518">
        <v>25659</v>
      </c>
      <c r="AA4518">
        <v>16028897.588738067</v>
      </c>
      <c r="AC4518">
        <v>2864</v>
      </c>
      <c r="AD4518">
        <v>329360</v>
      </c>
      <c r="AF4518">
        <v>5</v>
      </c>
      <c r="AG4518">
        <f t="shared" si="500"/>
        <v>145000</v>
      </c>
      <c r="AH4518">
        <v>377</v>
      </c>
      <c r="AI4518">
        <v>933829</v>
      </c>
      <c r="AJ4518">
        <v>1074</v>
      </c>
      <c r="AK4518">
        <v>123510</v>
      </c>
      <c r="AL4518">
        <f t="shared" si="501"/>
        <v>23045650.147788398</v>
      </c>
      <c r="AM4518">
        <f t="shared" si="502"/>
        <v>23045700</v>
      </c>
      <c r="AN4518">
        <v>21403000</v>
      </c>
    </row>
    <row r="4519" spans="1:40" x14ac:dyDescent="0.25">
      <c r="A4519" t="s">
        <v>4216</v>
      </c>
      <c r="B4519">
        <v>573</v>
      </c>
      <c r="C4519">
        <v>575623</v>
      </c>
      <c r="D4519">
        <v>1</v>
      </c>
      <c r="E4519">
        <v>0</v>
      </c>
      <c r="F4519">
        <v>0</v>
      </c>
      <c r="G4519">
        <v>0</v>
      </c>
      <c r="H4519">
        <v>0</v>
      </c>
      <c r="I4519" t="s">
        <v>41</v>
      </c>
      <c r="J4519" t="s">
        <v>736</v>
      </c>
      <c r="K4519">
        <v>129255.8963798554</v>
      </c>
      <c r="O4519">
        <f t="shared" si="496"/>
        <v>0</v>
      </c>
      <c r="Q4519">
        <f t="shared" si="497"/>
        <v>0</v>
      </c>
      <c r="S4519">
        <f t="shared" si="498"/>
        <v>0</v>
      </c>
      <c r="U4519">
        <f t="shared" si="499"/>
        <v>0</v>
      </c>
      <c r="AF4519">
        <v>0</v>
      </c>
      <c r="AG4519">
        <f t="shared" si="500"/>
        <v>0</v>
      </c>
      <c r="AL4519">
        <f t="shared" si="501"/>
        <v>129255.8963798554</v>
      </c>
      <c r="AM4519">
        <f t="shared" si="502"/>
        <v>129300</v>
      </c>
      <c r="AN4519">
        <v>123400</v>
      </c>
    </row>
    <row r="4520" spans="1:40" x14ac:dyDescent="0.25">
      <c r="A4520" t="s">
        <v>4217</v>
      </c>
      <c r="B4520">
        <v>232</v>
      </c>
      <c r="C4520">
        <v>554201</v>
      </c>
      <c r="D4520">
        <v>1</v>
      </c>
      <c r="E4520">
        <v>0</v>
      </c>
      <c r="F4520">
        <v>0</v>
      </c>
      <c r="G4520">
        <v>0</v>
      </c>
      <c r="H4520">
        <v>0</v>
      </c>
      <c r="I4520" t="s">
        <v>110</v>
      </c>
      <c r="J4520" t="s">
        <v>464</v>
      </c>
      <c r="K4520">
        <v>68144.142339082857</v>
      </c>
      <c r="O4520">
        <f t="shared" si="496"/>
        <v>0</v>
      </c>
      <c r="Q4520">
        <f t="shared" si="497"/>
        <v>0</v>
      </c>
      <c r="S4520">
        <f t="shared" si="498"/>
        <v>0</v>
      </c>
      <c r="U4520">
        <f t="shared" si="499"/>
        <v>0</v>
      </c>
      <c r="AF4520">
        <v>0</v>
      </c>
      <c r="AG4520">
        <f t="shared" si="500"/>
        <v>0</v>
      </c>
      <c r="AL4520">
        <f t="shared" si="501"/>
        <v>68144.142339082857</v>
      </c>
      <c r="AM4520">
        <f t="shared" si="502"/>
        <v>68100</v>
      </c>
      <c r="AN4520">
        <v>65400</v>
      </c>
    </row>
    <row r="4521" spans="1:40" x14ac:dyDescent="0.25">
      <c r="A4521" t="s">
        <v>4218</v>
      </c>
      <c r="B4521">
        <v>265</v>
      </c>
      <c r="C4521">
        <v>530859</v>
      </c>
      <c r="D4521">
        <v>1</v>
      </c>
      <c r="E4521">
        <v>0</v>
      </c>
      <c r="F4521">
        <v>0</v>
      </c>
      <c r="G4521">
        <v>0</v>
      </c>
      <c r="H4521">
        <v>0</v>
      </c>
      <c r="I4521" t="s">
        <v>26</v>
      </c>
      <c r="J4521" t="s">
        <v>28</v>
      </c>
      <c r="K4521">
        <v>68144.142339082857</v>
      </c>
      <c r="O4521">
        <f t="shared" si="496"/>
        <v>0</v>
      </c>
      <c r="Q4521">
        <f t="shared" si="497"/>
        <v>0</v>
      </c>
      <c r="S4521">
        <f t="shared" si="498"/>
        <v>0</v>
      </c>
      <c r="U4521">
        <f t="shared" si="499"/>
        <v>0</v>
      </c>
      <c r="AF4521">
        <v>0</v>
      </c>
      <c r="AG4521">
        <f t="shared" si="500"/>
        <v>0</v>
      </c>
      <c r="AL4521">
        <f t="shared" si="501"/>
        <v>68144.142339082857</v>
      </c>
      <c r="AM4521">
        <f t="shared" si="502"/>
        <v>68100</v>
      </c>
      <c r="AN4521">
        <v>65400</v>
      </c>
    </row>
    <row r="4522" spans="1:40" x14ac:dyDescent="0.25">
      <c r="A4522" t="s">
        <v>4219</v>
      </c>
      <c r="B4522">
        <v>107</v>
      </c>
      <c r="C4522">
        <v>547727</v>
      </c>
      <c r="D4522">
        <v>1</v>
      </c>
      <c r="E4522">
        <v>0</v>
      </c>
      <c r="F4522">
        <v>0</v>
      </c>
      <c r="G4522">
        <v>0</v>
      </c>
      <c r="H4522">
        <v>0</v>
      </c>
      <c r="I4522" t="s">
        <v>33</v>
      </c>
      <c r="J4522" t="s">
        <v>524</v>
      </c>
      <c r="K4522">
        <v>68144.142339082857</v>
      </c>
      <c r="O4522">
        <f t="shared" si="496"/>
        <v>0</v>
      </c>
      <c r="Q4522">
        <f t="shared" si="497"/>
        <v>0</v>
      </c>
      <c r="S4522">
        <f t="shared" si="498"/>
        <v>0</v>
      </c>
      <c r="U4522">
        <f t="shared" si="499"/>
        <v>0</v>
      </c>
      <c r="AF4522">
        <v>0</v>
      </c>
      <c r="AG4522">
        <f t="shared" si="500"/>
        <v>0</v>
      </c>
      <c r="AL4522">
        <f t="shared" si="501"/>
        <v>68144.142339082857</v>
      </c>
      <c r="AM4522">
        <f t="shared" si="502"/>
        <v>68100</v>
      </c>
      <c r="AN4522">
        <v>65400</v>
      </c>
    </row>
    <row r="4523" spans="1:40" x14ac:dyDescent="0.25">
      <c r="A4523" t="s">
        <v>4220</v>
      </c>
      <c r="B4523">
        <v>439</v>
      </c>
      <c r="C4523">
        <v>570796</v>
      </c>
      <c r="D4523">
        <v>1</v>
      </c>
      <c r="E4523">
        <v>0</v>
      </c>
      <c r="F4523">
        <v>0</v>
      </c>
      <c r="G4523">
        <v>0</v>
      </c>
      <c r="H4523">
        <v>0</v>
      </c>
      <c r="I4523" t="s">
        <v>33</v>
      </c>
      <c r="J4523" t="s">
        <v>98</v>
      </c>
      <c r="K4523">
        <v>99338.19682340548</v>
      </c>
      <c r="O4523">
        <f t="shared" si="496"/>
        <v>0</v>
      </c>
      <c r="Q4523">
        <f t="shared" si="497"/>
        <v>0</v>
      </c>
      <c r="S4523">
        <f t="shared" si="498"/>
        <v>0</v>
      </c>
      <c r="U4523">
        <f t="shared" si="499"/>
        <v>0</v>
      </c>
      <c r="AF4523">
        <v>0</v>
      </c>
      <c r="AG4523">
        <f t="shared" si="500"/>
        <v>0</v>
      </c>
      <c r="AL4523">
        <f t="shared" si="501"/>
        <v>99338.19682340548</v>
      </c>
      <c r="AM4523">
        <f t="shared" si="502"/>
        <v>99300</v>
      </c>
      <c r="AN4523">
        <v>93600</v>
      </c>
    </row>
    <row r="4524" spans="1:40" x14ac:dyDescent="0.25">
      <c r="A4524" t="s">
        <v>4221</v>
      </c>
      <c r="B4524">
        <v>263</v>
      </c>
      <c r="C4524">
        <v>542369</v>
      </c>
      <c r="D4524">
        <v>1</v>
      </c>
      <c r="E4524">
        <v>0</v>
      </c>
      <c r="F4524">
        <v>0</v>
      </c>
      <c r="G4524">
        <v>0</v>
      </c>
      <c r="H4524">
        <v>0</v>
      </c>
      <c r="I4524" t="s">
        <v>26</v>
      </c>
      <c r="J4524" t="s">
        <v>195</v>
      </c>
      <c r="K4524">
        <v>68144.142339082857</v>
      </c>
      <c r="O4524">
        <f t="shared" si="496"/>
        <v>0</v>
      </c>
      <c r="Q4524">
        <f t="shared" si="497"/>
        <v>0</v>
      </c>
      <c r="S4524">
        <f t="shared" si="498"/>
        <v>0</v>
      </c>
      <c r="U4524">
        <f t="shared" si="499"/>
        <v>0</v>
      </c>
      <c r="AF4524">
        <v>0</v>
      </c>
      <c r="AG4524">
        <f t="shared" si="500"/>
        <v>0</v>
      </c>
      <c r="AL4524">
        <f t="shared" si="501"/>
        <v>68144.142339082857</v>
      </c>
      <c r="AM4524">
        <f t="shared" si="502"/>
        <v>68100</v>
      </c>
      <c r="AN4524">
        <v>65400</v>
      </c>
    </row>
    <row r="4525" spans="1:40" x14ac:dyDescent="0.25">
      <c r="A4525" t="s">
        <v>4222</v>
      </c>
      <c r="B4525">
        <v>572</v>
      </c>
      <c r="C4525">
        <v>582328</v>
      </c>
      <c r="D4525">
        <v>1</v>
      </c>
      <c r="E4525">
        <v>0</v>
      </c>
      <c r="F4525">
        <v>0</v>
      </c>
      <c r="G4525">
        <v>0</v>
      </c>
      <c r="H4525">
        <v>0</v>
      </c>
      <c r="I4525" t="s">
        <v>30</v>
      </c>
      <c r="J4525" t="s">
        <v>29</v>
      </c>
      <c r="K4525">
        <v>129033.13486109483</v>
      </c>
      <c r="O4525">
        <f t="shared" si="496"/>
        <v>0</v>
      </c>
      <c r="Q4525">
        <f t="shared" si="497"/>
        <v>0</v>
      </c>
      <c r="S4525">
        <f t="shared" si="498"/>
        <v>0</v>
      </c>
      <c r="U4525">
        <f t="shared" si="499"/>
        <v>0</v>
      </c>
      <c r="AF4525">
        <v>0</v>
      </c>
      <c r="AG4525">
        <f t="shared" si="500"/>
        <v>0</v>
      </c>
      <c r="AL4525">
        <f t="shared" si="501"/>
        <v>129033.13486109483</v>
      </c>
      <c r="AM4525">
        <f t="shared" si="502"/>
        <v>129000</v>
      </c>
      <c r="AN4525">
        <v>125400</v>
      </c>
    </row>
    <row r="4526" spans="1:40" x14ac:dyDescent="0.25">
      <c r="A4526" t="s">
        <v>4223</v>
      </c>
      <c r="B4526">
        <v>198</v>
      </c>
      <c r="C4526">
        <v>537799</v>
      </c>
      <c r="D4526">
        <v>1</v>
      </c>
      <c r="E4526">
        <v>0</v>
      </c>
      <c r="F4526">
        <v>0</v>
      </c>
      <c r="G4526">
        <v>0</v>
      </c>
      <c r="H4526">
        <v>0</v>
      </c>
      <c r="I4526" t="s">
        <v>26</v>
      </c>
      <c r="J4526" t="s">
        <v>316</v>
      </c>
      <c r="K4526">
        <v>68144.142339082857</v>
      </c>
      <c r="O4526">
        <f t="shared" si="496"/>
        <v>0</v>
      </c>
      <c r="Q4526">
        <f t="shared" si="497"/>
        <v>0</v>
      </c>
      <c r="S4526">
        <f t="shared" si="498"/>
        <v>0</v>
      </c>
      <c r="U4526">
        <f t="shared" si="499"/>
        <v>0</v>
      </c>
      <c r="AF4526">
        <v>0</v>
      </c>
      <c r="AG4526">
        <f t="shared" si="500"/>
        <v>0</v>
      </c>
      <c r="AL4526">
        <f t="shared" si="501"/>
        <v>68144.142339082857</v>
      </c>
      <c r="AM4526">
        <f t="shared" si="502"/>
        <v>68100</v>
      </c>
      <c r="AN4526">
        <v>65400</v>
      </c>
    </row>
    <row r="4527" spans="1:40" x14ac:dyDescent="0.25">
      <c r="A4527" s="4" t="s">
        <v>1570</v>
      </c>
      <c r="B4527">
        <v>1795</v>
      </c>
      <c r="C4527">
        <v>505081</v>
      </c>
      <c r="D4527">
        <v>1</v>
      </c>
      <c r="E4527">
        <v>1</v>
      </c>
      <c r="F4527">
        <v>1</v>
      </c>
      <c r="G4527">
        <v>0</v>
      </c>
      <c r="H4527">
        <v>0</v>
      </c>
      <c r="I4527" t="s">
        <v>61</v>
      </c>
      <c r="J4527" t="s">
        <v>371</v>
      </c>
      <c r="K4527">
        <v>397265.30631238286</v>
      </c>
      <c r="L4527">
        <v>2571</v>
      </c>
      <c r="M4527">
        <v>134248.81078503383</v>
      </c>
      <c r="O4527">
        <f t="shared" si="496"/>
        <v>0</v>
      </c>
      <c r="P4527">
        <v>3</v>
      </c>
      <c r="Q4527">
        <f t="shared" si="497"/>
        <v>8280</v>
      </c>
      <c r="R4527">
        <v>10</v>
      </c>
      <c r="S4527">
        <f t="shared" si="498"/>
        <v>9200</v>
      </c>
      <c r="T4527">
        <v>10</v>
      </c>
      <c r="U4527">
        <f t="shared" si="499"/>
        <v>2090</v>
      </c>
      <c r="V4527">
        <v>2816</v>
      </c>
      <c r="W4527">
        <v>581019.7773070673</v>
      </c>
      <c r="AF4527">
        <v>1</v>
      </c>
      <c r="AG4527">
        <f t="shared" si="500"/>
        <v>29000</v>
      </c>
      <c r="AL4527">
        <f t="shared" si="501"/>
        <v>1161103.894404484</v>
      </c>
      <c r="AM4527">
        <f t="shared" si="502"/>
        <v>1161100</v>
      </c>
      <c r="AN4527">
        <v>1239600</v>
      </c>
    </row>
    <row r="4528" spans="1:40" x14ac:dyDescent="0.25">
      <c r="A4528" t="s">
        <v>4224</v>
      </c>
      <c r="B4528">
        <v>347</v>
      </c>
      <c r="C4528">
        <v>552267</v>
      </c>
      <c r="D4528">
        <v>1</v>
      </c>
      <c r="E4528">
        <v>0</v>
      </c>
      <c r="F4528">
        <v>0</v>
      </c>
      <c r="G4528">
        <v>0</v>
      </c>
      <c r="H4528">
        <v>0</v>
      </c>
      <c r="I4528" t="s">
        <v>61</v>
      </c>
      <c r="J4528" t="s">
        <v>371</v>
      </c>
      <c r="K4528">
        <v>78711.836719910294</v>
      </c>
      <c r="O4528">
        <f t="shared" si="496"/>
        <v>0</v>
      </c>
      <c r="Q4528">
        <f t="shared" si="497"/>
        <v>0</v>
      </c>
      <c r="S4528">
        <f t="shared" si="498"/>
        <v>0</v>
      </c>
      <c r="U4528">
        <f t="shared" si="499"/>
        <v>0</v>
      </c>
      <c r="AF4528">
        <v>0</v>
      </c>
      <c r="AG4528">
        <f t="shared" si="500"/>
        <v>0</v>
      </c>
      <c r="AL4528">
        <f t="shared" si="501"/>
        <v>78711.836719910294</v>
      </c>
      <c r="AM4528">
        <f t="shared" si="502"/>
        <v>78700</v>
      </c>
      <c r="AN4528">
        <v>77300</v>
      </c>
    </row>
    <row r="4529" spans="1:40" x14ac:dyDescent="0.25">
      <c r="A4529" t="s">
        <v>4225</v>
      </c>
      <c r="B4529">
        <v>305</v>
      </c>
      <c r="C4529">
        <v>544906</v>
      </c>
      <c r="D4529">
        <v>1</v>
      </c>
      <c r="E4529">
        <v>0</v>
      </c>
      <c r="F4529">
        <v>0</v>
      </c>
      <c r="G4529">
        <v>0</v>
      </c>
      <c r="H4529">
        <v>0</v>
      </c>
      <c r="I4529" t="s">
        <v>90</v>
      </c>
      <c r="J4529" t="s">
        <v>702</v>
      </c>
      <c r="K4529">
        <v>69269.407307827656</v>
      </c>
      <c r="O4529">
        <f t="shared" si="496"/>
        <v>0</v>
      </c>
      <c r="Q4529">
        <f t="shared" si="497"/>
        <v>0</v>
      </c>
      <c r="S4529">
        <f t="shared" si="498"/>
        <v>0</v>
      </c>
      <c r="U4529">
        <f t="shared" si="499"/>
        <v>0</v>
      </c>
      <c r="AF4529">
        <v>0</v>
      </c>
      <c r="AG4529">
        <f t="shared" si="500"/>
        <v>0</v>
      </c>
      <c r="AL4529">
        <f t="shared" si="501"/>
        <v>69269.407307827656</v>
      </c>
      <c r="AM4529">
        <f t="shared" si="502"/>
        <v>69300</v>
      </c>
      <c r="AN4529">
        <v>67100</v>
      </c>
    </row>
    <row r="4530" spans="1:40" x14ac:dyDescent="0.25">
      <c r="A4530" t="s">
        <v>4226</v>
      </c>
      <c r="B4530">
        <v>1222</v>
      </c>
      <c r="C4530">
        <v>538752</v>
      </c>
      <c r="D4530">
        <v>1</v>
      </c>
      <c r="E4530">
        <v>0</v>
      </c>
      <c r="F4530">
        <v>0</v>
      </c>
      <c r="G4530">
        <v>0</v>
      </c>
      <c r="H4530">
        <v>0</v>
      </c>
      <c r="I4530" t="s">
        <v>26</v>
      </c>
      <c r="J4530" t="s">
        <v>93</v>
      </c>
      <c r="K4530">
        <v>272519.43332252814</v>
      </c>
      <c r="O4530">
        <f t="shared" si="496"/>
        <v>0</v>
      </c>
      <c r="Q4530">
        <f t="shared" si="497"/>
        <v>0</v>
      </c>
      <c r="S4530">
        <f t="shared" si="498"/>
        <v>0</v>
      </c>
      <c r="U4530">
        <f t="shared" si="499"/>
        <v>0</v>
      </c>
      <c r="AF4530">
        <v>0</v>
      </c>
      <c r="AG4530">
        <f t="shared" si="500"/>
        <v>0</v>
      </c>
      <c r="AL4530">
        <f t="shared" si="501"/>
        <v>272519.43332252814</v>
      </c>
      <c r="AM4530">
        <f t="shared" si="502"/>
        <v>272500</v>
      </c>
      <c r="AN4530">
        <v>261500</v>
      </c>
    </row>
    <row r="4531" spans="1:40" x14ac:dyDescent="0.25">
      <c r="A4531" s="3" t="s">
        <v>3956</v>
      </c>
      <c r="B4531">
        <v>1233</v>
      </c>
      <c r="C4531">
        <v>542377</v>
      </c>
      <c r="D4531">
        <v>1</v>
      </c>
      <c r="E4531">
        <v>1</v>
      </c>
      <c r="F4531">
        <v>0</v>
      </c>
      <c r="G4531">
        <v>0</v>
      </c>
      <c r="H4531">
        <v>0</v>
      </c>
      <c r="I4531" t="s">
        <v>26</v>
      </c>
      <c r="J4531" t="s">
        <v>195</v>
      </c>
      <c r="K4531">
        <v>274927.99418746168</v>
      </c>
      <c r="L4531">
        <v>1547</v>
      </c>
      <c r="M4531">
        <v>80877.566060469748</v>
      </c>
      <c r="O4531">
        <f t="shared" si="496"/>
        <v>0</v>
      </c>
      <c r="P4531">
        <v>2</v>
      </c>
      <c r="Q4531">
        <f t="shared" si="497"/>
        <v>5520</v>
      </c>
      <c r="R4531">
        <v>4</v>
      </c>
      <c r="S4531">
        <f t="shared" si="498"/>
        <v>3680</v>
      </c>
      <c r="U4531">
        <f t="shared" si="499"/>
        <v>0</v>
      </c>
      <c r="AF4531">
        <v>1</v>
      </c>
      <c r="AG4531">
        <f t="shared" si="500"/>
        <v>29000</v>
      </c>
      <c r="AL4531">
        <f t="shared" si="501"/>
        <v>394005.5602479314</v>
      </c>
      <c r="AM4531">
        <f t="shared" si="502"/>
        <v>394000</v>
      </c>
      <c r="AN4531">
        <v>449700</v>
      </c>
    </row>
    <row r="4532" spans="1:40" x14ac:dyDescent="0.25">
      <c r="A4532" t="s">
        <v>4227</v>
      </c>
      <c r="B4532">
        <v>390</v>
      </c>
      <c r="C4532">
        <v>591661</v>
      </c>
      <c r="D4532">
        <v>1</v>
      </c>
      <c r="E4532">
        <v>0</v>
      </c>
      <c r="F4532">
        <v>0</v>
      </c>
      <c r="G4532">
        <v>0</v>
      </c>
      <c r="H4532">
        <v>0</v>
      </c>
      <c r="I4532" t="s">
        <v>30</v>
      </c>
      <c r="J4532" t="s">
        <v>412</v>
      </c>
      <c r="K4532">
        <v>88361.778489786375</v>
      </c>
      <c r="O4532">
        <f t="shared" si="496"/>
        <v>0</v>
      </c>
      <c r="Q4532">
        <f t="shared" si="497"/>
        <v>0</v>
      </c>
      <c r="S4532">
        <f t="shared" si="498"/>
        <v>0</v>
      </c>
      <c r="U4532">
        <f t="shared" si="499"/>
        <v>0</v>
      </c>
      <c r="AF4532">
        <v>0</v>
      </c>
      <c r="AG4532">
        <f t="shared" si="500"/>
        <v>0</v>
      </c>
      <c r="AL4532">
        <f t="shared" si="501"/>
        <v>88361.778489786375</v>
      </c>
      <c r="AM4532">
        <f t="shared" si="502"/>
        <v>88400</v>
      </c>
      <c r="AN4532">
        <v>85500</v>
      </c>
    </row>
    <row r="4533" spans="1:40" x14ac:dyDescent="0.25">
      <c r="A4533" t="s">
        <v>1909</v>
      </c>
      <c r="B4533">
        <v>758</v>
      </c>
      <c r="C4533">
        <v>548774</v>
      </c>
      <c r="D4533">
        <v>1</v>
      </c>
      <c r="E4533">
        <v>0</v>
      </c>
      <c r="F4533">
        <v>0</v>
      </c>
      <c r="G4533">
        <v>0</v>
      </c>
      <c r="H4533">
        <v>0</v>
      </c>
      <c r="I4533" t="s">
        <v>75</v>
      </c>
      <c r="J4533" t="s">
        <v>871</v>
      </c>
      <c r="K4533">
        <v>170348.28243996613</v>
      </c>
      <c r="O4533">
        <f t="shared" si="496"/>
        <v>0</v>
      </c>
      <c r="Q4533">
        <f t="shared" si="497"/>
        <v>0</v>
      </c>
      <c r="S4533">
        <f t="shared" si="498"/>
        <v>0</v>
      </c>
      <c r="U4533">
        <f t="shared" si="499"/>
        <v>0</v>
      </c>
      <c r="AF4533">
        <v>0</v>
      </c>
      <c r="AG4533">
        <f t="shared" si="500"/>
        <v>0</v>
      </c>
      <c r="AL4533">
        <f t="shared" si="501"/>
        <v>170348.28243996613</v>
      </c>
      <c r="AM4533">
        <f t="shared" si="502"/>
        <v>170300</v>
      </c>
      <c r="AN4533">
        <v>160100</v>
      </c>
    </row>
    <row r="4534" spans="1:40" x14ac:dyDescent="0.25">
      <c r="A4534" t="s">
        <v>4228</v>
      </c>
      <c r="B4534">
        <v>636</v>
      </c>
      <c r="C4534">
        <v>583847</v>
      </c>
      <c r="D4534">
        <v>1</v>
      </c>
      <c r="E4534">
        <v>0</v>
      </c>
      <c r="F4534">
        <v>0</v>
      </c>
      <c r="G4534">
        <v>0</v>
      </c>
      <c r="H4534">
        <v>0</v>
      </c>
      <c r="I4534" t="s">
        <v>30</v>
      </c>
      <c r="J4534" t="s">
        <v>261</v>
      </c>
      <c r="K4534">
        <v>143275.51009885961</v>
      </c>
      <c r="O4534">
        <f t="shared" si="496"/>
        <v>0</v>
      </c>
      <c r="Q4534">
        <f t="shared" si="497"/>
        <v>0</v>
      </c>
      <c r="S4534">
        <f t="shared" si="498"/>
        <v>0</v>
      </c>
      <c r="U4534">
        <f t="shared" si="499"/>
        <v>0</v>
      </c>
      <c r="AF4534">
        <v>0</v>
      </c>
      <c r="AG4534">
        <f t="shared" si="500"/>
        <v>0</v>
      </c>
      <c r="AL4534">
        <f t="shared" si="501"/>
        <v>143275.51009885961</v>
      </c>
      <c r="AM4534">
        <f t="shared" si="502"/>
        <v>143300</v>
      </c>
      <c r="AN4534">
        <v>134300</v>
      </c>
    </row>
    <row r="4535" spans="1:40" x14ac:dyDescent="0.25">
      <c r="A4535" s="3" t="s">
        <v>669</v>
      </c>
      <c r="B4535">
        <v>1336</v>
      </c>
      <c r="C4535">
        <v>549843</v>
      </c>
      <c r="D4535">
        <v>1</v>
      </c>
      <c r="E4535">
        <v>1</v>
      </c>
      <c r="F4535">
        <v>0</v>
      </c>
      <c r="G4535">
        <v>0</v>
      </c>
      <c r="H4535">
        <v>0</v>
      </c>
      <c r="I4535" t="s">
        <v>23</v>
      </c>
      <c r="J4535" t="s">
        <v>305</v>
      </c>
      <c r="K4535">
        <v>297453.0884263076</v>
      </c>
      <c r="L4535">
        <v>1703</v>
      </c>
      <c r="M4535">
        <v>89014.810014747476</v>
      </c>
      <c r="O4535">
        <f t="shared" si="496"/>
        <v>0</v>
      </c>
      <c r="P4535">
        <v>12</v>
      </c>
      <c r="Q4535">
        <f t="shared" si="497"/>
        <v>33120</v>
      </c>
      <c r="R4535">
        <v>8</v>
      </c>
      <c r="S4535">
        <f t="shared" si="498"/>
        <v>7360</v>
      </c>
      <c r="T4535">
        <v>3</v>
      </c>
      <c r="U4535">
        <f t="shared" si="499"/>
        <v>627</v>
      </c>
      <c r="AF4535">
        <v>0</v>
      </c>
      <c r="AG4535">
        <f t="shared" si="500"/>
        <v>0</v>
      </c>
      <c r="AL4535">
        <f t="shared" si="501"/>
        <v>427574.89844105509</v>
      </c>
      <c r="AM4535">
        <f t="shared" si="502"/>
        <v>427600</v>
      </c>
      <c r="AN4535">
        <v>464200</v>
      </c>
    </row>
    <row r="4536" spans="1:40" x14ac:dyDescent="0.25">
      <c r="A4536" t="s">
        <v>584</v>
      </c>
      <c r="B4536">
        <v>123</v>
      </c>
      <c r="C4536">
        <v>599573</v>
      </c>
      <c r="D4536">
        <v>1</v>
      </c>
      <c r="E4536">
        <v>0</v>
      </c>
      <c r="F4536">
        <v>0</v>
      </c>
      <c r="G4536">
        <v>0</v>
      </c>
      <c r="H4536">
        <v>0</v>
      </c>
      <c r="I4536" t="s">
        <v>26</v>
      </c>
      <c r="J4536" t="s">
        <v>368</v>
      </c>
      <c r="K4536">
        <v>68144.142339082857</v>
      </c>
      <c r="O4536">
        <f t="shared" si="496"/>
        <v>0</v>
      </c>
      <c r="Q4536">
        <f t="shared" si="497"/>
        <v>0</v>
      </c>
      <c r="S4536">
        <f t="shared" si="498"/>
        <v>0</v>
      </c>
      <c r="U4536">
        <f t="shared" si="499"/>
        <v>0</v>
      </c>
      <c r="AF4536">
        <v>0</v>
      </c>
      <c r="AG4536">
        <f t="shared" si="500"/>
        <v>0</v>
      </c>
      <c r="AL4536">
        <f t="shared" si="501"/>
        <v>68144.142339082857</v>
      </c>
      <c r="AM4536">
        <f t="shared" si="502"/>
        <v>68100</v>
      </c>
      <c r="AN4536">
        <v>65400</v>
      </c>
    </row>
    <row r="4537" spans="1:40" x14ac:dyDescent="0.25">
      <c r="A4537" s="4" t="s">
        <v>584</v>
      </c>
      <c r="B4537">
        <v>3945</v>
      </c>
      <c r="C4537">
        <v>575640</v>
      </c>
      <c r="D4537">
        <v>1</v>
      </c>
      <c r="E4537">
        <v>1</v>
      </c>
      <c r="F4537">
        <v>1</v>
      </c>
      <c r="G4537">
        <v>0</v>
      </c>
      <c r="H4537">
        <v>0</v>
      </c>
      <c r="I4537" t="s">
        <v>41</v>
      </c>
      <c r="J4537" t="s">
        <v>151</v>
      </c>
      <c r="K4537">
        <v>855186.42773962882</v>
      </c>
      <c r="L4537">
        <v>6206</v>
      </c>
      <c r="M4537">
        <v>323084.53155124799</v>
      </c>
      <c r="N4537">
        <v>2</v>
      </c>
      <c r="O4537">
        <f t="shared" si="496"/>
        <v>1380</v>
      </c>
      <c r="P4537">
        <v>32</v>
      </c>
      <c r="Q4537">
        <f t="shared" si="497"/>
        <v>88320</v>
      </c>
      <c r="R4537">
        <v>9</v>
      </c>
      <c r="S4537">
        <f t="shared" si="498"/>
        <v>8280</v>
      </c>
      <c r="T4537">
        <v>13</v>
      </c>
      <c r="U4537">
        <f t="shared" si="499"/>
        <v>2717</v>
      </c>
      <c r="V4537">
        <v>6721</v>
      </c>
      <c r="W4537">
        <v>1367827.9002302301</v>
      </c>
      <c r="AF4537">
        <v>2</v>
      </c>
      <c r="AG4537">
        <f t="shared" si="500"/>
        <v>58000</v>
      </c>
      <c r="AL4537">
        <f t="shared" si="501"/>
        <v>2704795.8595211068</v>
      </c>
      <c r="AM4537">
        <f t="shared" si="502"/>
        <v>2704800</v>
      </c>
      <c r="AN4537">
        <v>2745400</v>
      </c>
    </row>
    <row r="4538" spans="1:40" x14ac:dyDescent="0.25">
      <c r="A4538" s="5" t="s">
        <v>2566</v>
      </c>
      <c r="B4538">
        <v>7257</v>
      </c>
      <c r="C4538">
        <v>553069</v>
      </c>
      <c r="D4538">
        <v>1</v>
      </c>
      <c r="E4538">
        <v>1</v>
      </c>
      <c r="F4538">
        <v>1</v>
      </c>
      <c r="G4538">
        <v>1</v>
      </c>
      <c r="H4538">
        <v>0</v>
      </c>
      <c r="I4538" t="s">
        <v>23</v>
      </c>
      <c r="J4538" t="s">
        <v>136</v>
      </c>
      <c r="K4538">
        <v>1538596.8839909446</v>
      </c>
      <c r="L4538">
        <v>7257</v>
      </c>
      <c r="M4538">
        <v>377541.18325335166</v>
      </c>
      <c r="O4538">
        <f t="shared" si="496"/>
        <v>0</v>
      </c>
      <c r="P4538">
        <v>35</v>
      </c>
      <c r="Q4538">
        <f t="shared" si="497"/>
        <v>96600</v>
      </c>
      <c r="R4538">
        <v>25</v>
      </c>
      <c r="S4538">
        <f t="shared" si="498"/>
        <v>23000</v>
      </c>
      <c r="T4538">
        <v>7</v>
      </c>
      <c r="U4538">
        <f t="shared" si="499"/>
        <v>1463</v>
      </c>
      <c r="V4538">
        <v>12554</v>
      </c>
      <c r="W4538">
        <v>2519231.2561766915</v>
      </c>
      <c r="X4538">
        <v>12164</v>
      </c>
      <c r="Y4538">
        <v>1301535.8185807685</v>
      </c>
      <c r="AF4538">
        <v>2</v>
      </c>
      <c r="AG4538">
        <f t="shared" si="500"/>
        <v>58000</v>
      </c>
      <c r="AL4538">
        <f t="shared" si="501"/>
        <v>5915968.1420017555</v>
      </c>
      <c r="AM4538">
        <f t="shared" si="502"/>
        <v>5916000</v>
      </c>
      <c r="AN4538">
        <v>5904100</v>
      </c>
    </row>
    <row r="4539" spans="1:40" x14ac:dyDescent="0.25">
      <c r="A4539" t="s">
        <v>4229</v>
      </c>
      <c r="B4539">
        <v>80</v>
      </c>
      <c r="C4539">
        <v>531383</v>
      </c>
      <c r="D4539">
        <v>1</v>
      </c>
      <c r="E4539">
        <v>0</v>
      </c>
      <c r="F4539">
        <v>0</v>
      </c>
      <c r="G4539">
        <v>0</v>
      </c>
      <c r="H4539">
        <v>0</v>
      </c>
      <c r="I4539" t="s">
        <v>26</v>
      </c>
      <c r="J4539" t="s">
        <v>28</v>
      </c>
      <c r="K4539">
        <v>68144.142339082857</v>
      </c>
      <c r="O4539">
        <f t="shared" si="496"/>
        <v>0</v>
      </c>
      <c r="Q4539">
        <f t="shared" si="497"/>
        <v>0</v>
      </c>
      <c r="S4539">
        <f t="shared" si="498"/>
        <v>0</v>
      </c>
      <c r="U4539">
        <f t="shared" si="499"/>
        <v>0</v>
      </c>
      <c r="AF4539">
        <v>0</v>
      </c>
      <c r="AG4539">
        <f t="shared" si="500"/>
        <v>0</v>
      </c>
      <c r="AL4539">
        <f t="shared" si="501"/>
        <v>68144.142339082857</v>
      </c>
      <c r="AM4539">
        <f t="shared" si="502"/>
        <v>68100</v>
      </c>
      <c r="AN4539">
        <v>65400</v>
      </c>
    </row>
    <row r="4540" spans="1:40" x14ac:dyDescent="0.25">
      <c r="A4540" t="s">
        <v>4230</v>
      </c>
      <c r="B4540">
        <v>896</v>
      </c>
      <c r="C4540">
        <v>538761</v>
      </c>
      <c r="D4540">
        <v>1</v>
      </c>
      <c r="E4540">
        <v>0</v>
      </c>
      <c r="F4540">
        <v>0</v>
      </c>
      <c r="G4540">
        <v>0</v>
      </c>
      <c r="H4540">
        <v>0</v>
      </c>
      <c r="I4540" t="s">
        <v>26</v>
      </c>
      <c r="J4540" t="s">
        <v>173</v>
      </c>
      <c r="K4540">
        <v>200859.69642817319</v>
      </c>
      <c r="O4540">
        <f t="shared" si="496"/>
        <v>0</v>
      </c>
      <c r="Q4540">
        <f t="shared" si="497"/>
        <v>0</v>
      </c>
      <c r="S4540">
        <f t="shared" si="498"/>
        <v>0</v>
      </c>
      <c r="U4540">
        <f t="shared" si="499"/>
        <v>0</v>
      </c>
      <c r="AF4540">
        <v>0</v>
      </c>
      <c r="AG4540">
        <f t="shared" si="500"/>
        <v>0</v>
      </c>
      <c r="AL4540">
        <f t="shared" si="501"/>
        <v>200859.69642817319</v>
      </c>
      <c r="AM4540">
        <f t="shared" si="502"/>
        <v>200900</v>
      </c>
      <c r="AN4540">
        <v>187400</v>
      </c>
    </row>
    <row r="4541" spans="1:40" x14ac:dyDescent="0.25">
      <c r="A4541" t="s">
        <v>4231</v>
      </c>
      <c r="B4541">
        <v>852</v>
      </c>
      <c r="C4541">
        <v>583855</v>
      </c>
      <c r="D4541">
        <v>1</v>
      </c>
      <c r="E4541">
        <v>0</v>
      </c>
      <c r="F4541">
        <v>0</v>
      </c>
      <c r="G4541">
        <v>0</v>
      </c>
      <c r="H4541">
        <v>0</v>
      </c>
      <c r="I4541" t="s">
        <v>30</v>
      </c>
      <c r="J4541" t="s">
        <v>104</v>
      </c>
      <c r="K4541">
        <v>191143.68707157564</v>
      </c>
      <c r="O4541">
        <f t="shared" si="496"/>
        <v>0</v>
      </c>
      <c r="Q4541">
        <f t="shared" si="497"/>
        <v>0</v>
      </c>
      <c r="S4541">
        <f t="shared" si="498"/>
        <v>0</v>
      </c>
      <c r="U4541">
        <f t="shared" si="499"/>
        <v>0</v>
      </c>
      <c r="AF4541">
        <v>0</v>
      </c>
      <c r="AG4541">
        <f t="shared" si="500"/>
        <v>0</v>
      </c>
      <c r="AL4541">
        <f t="shared" si="501"/>
        <v>191143.68707157564</v>
      </c>
      <c r="AM4541">
        <f t="shared" si="502"/>
        <v>191100</v>
      </c>
      <c r="AN4541">
        <v>182000</v>
      </c>
    </row>
    <row r="4542" spans="1:40" x14ac:dyDescent="0.25">
      <c r="A4542" t="s">
        <v>4232</v>
      </c>
      <c r="B4542">
        <v>132</v>
      </c>
      <c r="C4542">
        <v>546488</v>
      </c>
      <c r="D4542">
        <v>1</v>
      </c>
      <c r="E4542">
        <v>0</v>
      </c>
      <c r="F4542">
        <v>0</v>
      </c>
      <c r="G4542">
        <v>0</v>
      </c>
      <c r="H4542">
        <v>0</v>
      </c>
      <c r="I4542" t="s">
        <v>110</v>
      </c>
      <c r="J4542" t="s">
        <v>336</v>
      </c>
      <c r="K4542">
        <v>68144.142339082857</v>
      </c>
      <c r="O4542">
        <f t="shared" si="496"/>
        <v>0</v>
      </c>
      <c r="Q4542">
        <f t="shared" si="497"/>
        <v>0</v>
      </c>
      <c r="S4542">
        <f t="shared" si="498"/>
        <v>0</v>
      </c>
      <c r="U4542">
        <f t="shared" si="499"/>
        <v>0</v>
      </c>
      <c r="AF4542">
        <v>0</v>
      </c>
      <c r="AG4542">
        <f t="shared" si="500"/>
        <v>0</v>
      </c>
      <c r="AL4542">
        <f t="shared" si="501"/>
        <v>68144.142339082857</v>
      </c>
      <c r="AM4542">
        <f t="shared" si="502"/>
        <v>68100</v>
      </c>
      <c r="AN4542">
        <v>65400</v>
      </c>
    </row>
    <row r="4543" spans="1:40" x14ac:dyDescent="0.25">
      <c r="A4543" t="s">
        <v>4233</v>
      </c>
      <c r="B4543">
        <v>264</v>
      </c>
      <c r="C4543">
        <v>596728</v>
      </c>
      <c r="D4543">
        <v>1</v>
      </c>
      <c r="E4543">
        <v>0</v>
      </c>
      <c r="F4543">
        <v>0</v>
      </c>
      <c r="G4543">
        <v>0</v>
      </c>
      <c r="H4543">
        <v>0</v>
      </c>
      <c r="I4543" t="s">
        <v>75</v>
      </c>
      <c r="J4543" t="s">
        <v>132</v>
      </c>
      <c r="K4543">
        <v>68144.142339082857</v>
      </c>
      <c r="O4543">
        <f t="shared" si="496"/>
        <v>0</v>
      </c>
      <c r="Q4543">
        <f t="shared" si="497"/>
        <v>0</v>
      </c>
      <c r="S4543">
        <f t="shared" si="498"/>
        <v>0</v>
      </c>
      <c r="U4543">
        <f t="shared" si="499"/>
        <v>0</v>
      </c>
      <c r="AF4543">
        <v>0</v>
      </c>
      <c r="AG4543">
        <f t="shared" si="500"/>
        <v>0</v>
      </c>
      <c r="AL4543">
        <f t="shared" si="501"/>
        <v>68144.142339082857</v>
      </c>
      <c r="AM4543">
        <f t="shared" si="502"/>
        <v>68100</v>
      </c>
      <c r="AN4543">
        <v>65400</v>
      </c>
    </row>
    <row r="4544" spans="1:40" x14ac:dyDescent="0.25">
      <c r="A4544" t="s">
        <v>4234</v>
      </c>
      <c r="B4544">
        <v>267</v>
      </c>
      <c r="C4544">
        <v>565598</v>
      </c>
      <c r="D4544">
        <v>1</v>
      </c>
      <c r="E4544">
        <v>0</v>
      </c>
      <c r="F4544">
        <v>0</v>
      </c>
      <c r="G4544">
        <v>0</v>
      </c>
      <c r="H4544">
        <v>0</v>
      </c>
      <c r="I4544" t="s">
        <v>85</v>
      </c>
      <c r="J4544" t="s">
        <v>1117</v>
      </c>
      <c r="K4544">
        <v>68144.142339082857</v>
      </c>
      <c r="O4544">
        <f t="shared" si="496"/>
        <v>0</v>
      </c>
      <c r="Q4544">
        <f t="shared" si="497"/>
        <v>0</v>
      </c>
      <c r="S4544">
        <f t="shared" si="498"/>
        <v>0</v>
      </c>
      <c r="U4544">
        <f t="shared" si="499"/>
        <v>0</v>
      </c>
      <c r="AF4544">
        <v>0</v>
      </c>
      <c r="AG4544">
        <f t="shared" si="500"/>
        <v>0</v>
      </c>
      <c r="AL4544">
        <f t="shared" si="501"/>
        <v>68144.142339082857</v>
      </c>
      <c r="AM4544">
        <f t="shared" si="502"/>
        <v>68100</v>
      </c>
      <c r="AN4544">
        <v>65400</v>
      </c>
    </row>
    <row r="4545" spans="1:40" x14ac:dyDescent="0.25">
      <c r="A4545" t="s">
        <v>4235</v>
      </c>
      <c r="B4545">
        <v>1098</v>
      </c>
      <c r="C4545">
        <v>583863</v>
      </c>
      <c r="D4545">
        <v>1</v>
      </c>
      <c r="E4545">
        <v>0</v>
      </c>
      <c r="F4545">
        <v>0</v>
      </c>
      <c r="G4545">
        <v>0</v>
      </c>
      <c r="H4545">
        <v>0</v>
      </c>
      <c r="I4545" t="s">
        <v>30</v>
      </c>
      <c r="J4545" t="s">
        <v>104</v>
      </c>
      <c r="K4545">
        <v>245327.32150533245</v>
      </c>
      <c r="O4545">
        <f t="shared" si="496"/>
        <v>0</v>
      </c>
      <c r="Q4545">
        <f t="shared" si="497"/>
        <v>0</v>
      </c>
      <c r="S4545">
        <f t="shared" si="498"/>
        <v>0</v>
      </c>
      <c r="U4545">
        <f t="shared" si="499"/>
        <v>0</v>
      </c>
      <c r="AF4545">
        <v>0</v>
      </c>
      <c r="AG4545">
        <f t="shared" si="500"/>
        <v>0</v>
      </c>
      <c r="AL4545">
        <f t="shared" si="501"/>
        <v>245327.32150533245</v>
      </c>
      <c r="AM4545">
        <f t="shared" si="502"/>
        <v>245300</v>
      </c>
      <c r="AN4545">
        <v>232000</v>
      </c>
    </row>
    <row r="4546" spans="1:40" x14ac:dyDescent="0.25">
      <c r="A4546" t="s">
        <v>4236</v>
      </c>
      <c r="B4546">
        <v>482</v>
      </c>
      <c r="C4546">
        <v>553077</v>
      </c>
      <c r="D4546">
        <v>1</v>
      </c>
      <c r="E4546">
        <v>0</v>
      </c>
      <c r="F4546">
        <v>0</v>
      </c>
      <c r="G4546">
        <v>0</v>
      </c>
      <c r="H4546">
        <v>0</v>
      </c>
      <c r="I4546" t="s">
        <v>23</v>
      </c>
      <c r="J4546" t="s">
        <v>588</v>
      </c>
      <c r="K4546">
        <v>108953.97285985704</v>
      </c>
      <c r="O4546">
        <f t="shared" si="496"/>
        <v>0</v>
      </c>
      <c r="Q4546">
        <f t="shared" si="497"/>
        <v>0</v>
      </c>
      <c r="S4546">
        <f t="shared" si="498"/>
        <v>0</v>
      </c>
      <c r="U4546">
        <f t="shared" si="499"/>
        <v>0</v>
      </c>
      <c r="AF4546">
        <v>0</v>
      </c>
      <c r="AG4546">
        <f t="shared" si="500"/>
        <v>0</v>
      </c>
      <c r="AL4546">
        <f t="shared" si="501"/>
        <v>108953.97285985704</v>
      </c>
      <c r="AM4546">
        <f t="shared" si="502"/>
        <v>109000</v>
      </c>
      <c r="AN4546">
        <v>101400</v>
      </c>
    </row>
    <row r="4547" spans="1:40" x14ac:dyDescent="0.25">
      <c r="A4547" t="s">
        <v>4236</v>
      </c>
      <c r="B4547">
        <v>512</v>
      </c>
      <c r="C4547">
        <v>594768</v>
      </c>
      <c r="D4547">
        <v>1</v>
      </c>
      <c r="E4547">
        <v>0</v>
      </c>
      <c r="F4547">
        <v>0</v>
      </c>
      <c r="G4547">
        <v>0</v>
      </c>
      <c r="H4547">
        <v>0</v>
      </c>
      <c r="I4547" t="s">
        <v>30</v>
      </c>
      <c r="J4547" t="s">
        <v>537</v>
      </c>
      <c r="K4547">
        <v>115653.89511385876</v>
      </c>
      <c r="O4547">
        <f t="shared" si="496"/>
        <v>0</v>
      </c>
      <c r="Q4547">
        <f t="shared" si="497"/>
        <v>0</v>
      </c>
      <c r="S4547">
        <f t="shared" si="498"/>
        <v>0</v>
      </c>
      <c r="U4547">
        <f t="shared" si="499"/>
        <v>0</v>
      </c>
      <c r="AF4547">
        <v>1</v>
      </c>
      <c r="AG4547">
        <f t="shared" si="500"/>
        <v>29000</v>
      </c>
      <c r="AL4547">
        <f t="shared" si="501"/>
        <v>144653.89511385874</v>
      </c>
      <c r="AM4547">
        <f t="shared" si="502"/>
        <v>144700</v>
      </c>
      <c r="AN4547">
        <v>141700</v>
      </c>
    </row>
    <row r="4548" spans="1:40" x14ac:dyDescent="0.25">
      <c r="A4548" t="s">
        <v>4236</v>
      </c>
      <c r="B4548">
        <v>618</v>
      </c>
      <c r="C4548">
        <v>570800</v>
      </c>
      <c r="D4548">
        <v>1</v>
      </c>
      <c r="E4548">
        <v>0</v>
      </c>
      <c r="F4548">
        <v>0</v>
      </c>
      <c r="G4548">
        <v>0</v>
      </c>
      <c r="H4548">
        <v>0</v>
      </c>
      <c r="I4548" t="s">
        <v>33</v>
      </c>
      <c r="J4548" t="s">
        <v>98</v>
      </c>
      <c r="K4548">
        <v>139272.75219606532</v>
      </c>
      <c r="O4548">
        <f t="shared" si="496"/>
        <v>0</v>
      </c>
      <c r="Q4548">
        <f t="shared" si="497"/>
        <v>0</v>
      </c>
      <c r="S4548">
        <f t="shared" si="498"/>
        <v>0</v>
      </c>
      <c r="U4548">
        <f t="shared" si="499"/>
        <v>0</v>
      </c>
      <c r="AF4548">
        <v>0</v>
      </c>
      <c r="AG4548">
        <f t="shared" si="500"/>
        <v>0</v>
      </c>
      <c r="AL4548">
        <f t="shared" si="501"/>
        <v>139272.75219606532</v>
      </c>
      <c r="AM4548">
        <f t="shared" si="502"/>
        <v>139300</v>
      </c>
      <c r="AN4548">
        <v>132000</v>
      </c>
    </row>
    <row r="4549" spans="1:40" x14ac:dyDescent="0.25">
      <c r="A4549" t="s">
        <v>4237</v>
      </c>
      <c r="B4549">
        <v>612</v>
      </c>
      <c r="C4549">
        <v>582336</v>
      </c>
      <c r="D4549">
        <v>1</v>
      </c>
      <c r="E4549">
        <v>0</v>
      </c>
      <c r="F4549">
        <v>0</v>
      </c>
      <c r="G4549">
        <v>0</v>
      </c>
      <c r="H4549">
        <v>0</v>
      </c>
      <c r="I4549" t="s">
        <v>30</v>
      </c>
      <c r="J4549" t="s">
        <v>216</v>
      </c>
      <c r="K4549">
        <v>137937.99936482986</v>
      </c>
      <c r="O4549">
        <f t="shared" ref="O4549:O4612" si="503">N4549*690</f>
        <v>0</v>
      </c>
      <c r="Q4549">
        <f t="shared" ref="Q4549:Q4612" si="504">P4549*2760</f>
        <v>0</v>
      </c>
      <c r="S4549">
        <f t="shared" ref="S4549:S4612" si="505">R4549*920</f>
        <v>0</v>
      </c>
      <c r="U4549">
        <f t="shared" ref="U4549:U4612" si="506">T4549*209</f>
        <v>0</v>
      </c>
      <c r="AF4549">
        <v>1</v>
      </c>
      <c r="AG4549">
        <f t="shared" ref="AG4549:AG4612" si="507">AF4549*29000</f>
        <v>29000</v>
      </c>
      <c r="AL4549">
        <f t="shared" ref="AL4549:AL4612" si="508">K4549+M4549+O4549+Q4549+S4549+U4549+W4549+Y4549+AA4549+AB4549+AD4549+AE4549+AG4549+AI4549+AK4549</f>
        <v>166937.99936482986</v>
      </c>
      <c r="AM4549">
        <f t="shared" ref="AM4549:AM4612" si="509">ROUND(AL4549/100,0)*100</f>
        <v>166900</v>
      </c>
      <c r="AN4549">
        <v>164800</v>
      </c>
    </row>
    <row r="4550" spans="1:40" x14ac:dyDescent="0.25">
      <c r="A4550" t="s">
        <v>4238</v>
      </c>
      <c r="B4550">
        <v>1516</v>
      </c>
      <c r="C4550">
        <v>562025</v>
      </c>
      <c r="D4550">
        <v>1</v>
      </c>
      <c r="E4550">
        <v>0</v>
      </c>
      <c r="F4550">
        <v>0</v>
      </c>
      <c r="G4550">
        <v>0</v>
      </c>
      <c r="H4550">
        <v>0</v>
      </c>
      <c r="I4550" t="s">
        <v>51</v>
      </c>
      <c r="J4550" t="s">
        <v>1020</v>
      </c>
      <c r="K4550">
        <v>336701.53491993068</v>
      </c>
      <c r="O4550">
        <f t="shared" si="503"/>
        <v>0</v>
      </c>
      <c r="Q4550">
        <f t="shared" si="504"/>
        <v>0</v>
      </c>
      <c r="S4550">
        <f t="shared" si="505"/>
        <v>0</v>
      </c>
      <c r="U4550">
        <f t="shared" si="506"/>
        <v>0</v>
      </c>
      <c r="AF4550">
        <v>0</v>
      </c>
      <c r="AG4550">
        <f t="shared" si="507"/>
        <v>0</v>
      </c>
      <c r="AL4550">
        <f t="shared" si="508"/>
        <v>336701.53491993068</v>
      </c>
      <c r="AM4550">
        <f t="shared" si="509"/>
        <v>336700</v>
      </c>
      <c r="AN4550">
        <v>351200</v>
      </c>
    </row>
    <row r="4551" spans="1:40" x14ac:dyDescent="0.25">
      <c r="A4551" t="s">
        <v>4239</v>
      </c>
      <c r="B4551">
        <v>616</v>
      </c>
      <c r="C4551">
        <v>517747</v>
      </c>
      <c r="D4551">
        <v>1</v>
      </c>
      <c r="E4551">
        <v>0</v>
      </c>
      <c r="F4551">
        <v>0</v>
      </c>
      <c r="G4551">
        <v>0</v>
      </c>
      <c r="H4551">
        <v>0</v>
      </c>
      <c r="I4551" t="s">
        <v>61</v>
      </c>
      <c r="J4551" t="s">
        <v>273</v>
      </c>
      <c r="K4551">
        <v>138827.86253419303</v>
      </c>
      <c r="O4551">
        <f t="shared" si="503"/>
        <v>0</v>
      </c>
      <c r="Q4551">
        <f t="shared" si="504"/>
        <v>0</v>
      </c>
      <c r="S4551">
        <f t="shared" si="505"/>
        <v>0</v>
      </c>
      <c r="U4551">
        <f t="shared" si="506"/>
        <v>0</v>
      </c>
      <c r="AF4551">
        <v>41</v>
      </c>
      <c r="AG4551">
        <f t="shared" si="507"/>
        <v>1189000</v>
      </c>
      <c r="AL4551">
        <f t="shared" si="508"/>
        <v>1327827.8625341931</v>
      </c>
      <c r="AM4551">
        <f t="shared" si="509"/>
        <v>1327800</v>
      </c>
      <c r="AN4551">
        <v>1234000</v>
      </c>
    </row>
    <row r="4552" spans="1:40" x14ac:dyDescent="0.25">
      <c r="A4552" t="s">
        <v>4239</v>
      </c>
      <c r="B4552">
        <v>157</v>
      </c>
      <c r="C4552">
        <v>545295</v>
      </c>
      <c r="D4552">
        <v>1</v>
      </c>
      <c r="E4552">
        <v>0</v>
      </c>
      <c r="F4552">
        <v>0</v>
      </c>
      <c r="G4552">
        <v>0</v>
      </c>
      <c r="H4552">
        <v>0</v>
      </c>
      <c r="I4552" t="s">
        <v>30</v>
      </c>
      <c r="J4552" t="s">
        <v>261</v>
      </c>
      <c r="K4552">
        <v>68144.142339082857</v>
      </c>
      <c r="O4552">
        <f t="shared" si="503"/>
        <v>0</v>
      </c>
      <c r="Q4552">
        <f t="shared" si="504"/>
        <v>0</v>
      </c>
      <c r="S4552">
        <f t="shared" si="505"/>
        <v>0</v>
      </c>
      <c r="U4552">
        <f t="shared" si="506"/>
        <v>0</v>
      </c>
      <c r="AF4552">
        <v>0</v>
      </c>
      <c r="AG4552">
        <f t="shared" si="507"/>
        <v>0</v>
      </c>
      <c r="AL4552">
        <f t="shared" si="508"/>
        <v>68144.142339082857</v>
      </c>
      <c r="AM4552">
        <f t="shared" si="509"/>
        <v>68100</v>
      </c>
      <c r="AN4552">
        <v>65400</v>
      </c>
    </row>
    <row r="4553" spans="1:40" x14ac:dyDescent="0.25">
      <c r="A4553" t="s">
        <v>4240</v>
      </c>
      <c r="B4553">
        <v>253</v>
      </c>
      <c r="C4553">
        <v>589993</v>
      </c>
      <c r="D4553">
        <v>1</v>
      </c>
      <c r="E4553">
        <v>0</v>
      </c>
      <c r="F4553">
        <v>0</v>
      </c>
      <c r="G4553">
        <v>0</v>
      </c>
      <c r="H4553">
        <v>0</v>
      </c>
      <c r="I4553" t="s">
        <v>61</v>
      </c>
      <c r="J4553" t="s">
        <v>60</v>
      </c>
      <c r="K4553">
        <v>68144.142339082857</v>
      </c>
      <c r="O4553">
        <f t="shared" si="503"/>
        <v>0</v>
      </c>
      <c r="Q4553">
        <f t="shared" si="504"/>
        <v>0</v>
      </c>
      <c r="S4553">
        <f t="shared" si="505"/>
        <v>0</v>
      </c>
      <c r="U4553">
        <f t="shared" si="506"/>
        <v>0</v>
      </c>
      <c r="AF4553">
        <v>0</v>
      </c>
      <c r="AG4553">
        <f t="shared" si="507"/>
        <v>0</v>
      </c>
      <c r="AL4553">
        <f t="shared" si="508"/>
        <v>68144.142339082857</v>
      </c>
      <c r="AM4553">
        <f t="shared" si="509"/>
        <v>68100</v>
      </c>
      <c r="AN4553">
        <v>65400</v>
      </c>
    </row>
    <row r="4554" spans="1:40" x14ac:dyDescent="0.25">
      <c r="A4554" t="s">
        <v>4240</v>
      </c>
      <c r="B4554">
        <v>153</v>
      </c>
      <c r="C4554">
        <v>586536</v>
      </c>
      <c r="D4554">
        <v>1</v>
      </c>
      <c r="E4554">
        <v>0</v>
      </c>
      <c r="F4554">
        <v>0</v>
      </c>
      <c r="G4554">
        <v>0</v>
      </c>
      <c r="H4554">
        <v>0</v>
      </c>
      <c r="I4554" t="s">
        <v>30</v>
      </c>
      <c r="J4554" t="s">
        <v>71</v>
      </c>
      <c r="K4554">
        <v>68144.142339082857</v>
      </c>
      <c r="O4554">
        <f t="shared" si="503"/>
        <v>0</v>
      </c>
      <c r="Q4554">
        <f t="shared" si="504"/>
        <v>0</v>
      </c>
      <c r="S4554">
        <f t="shared" si="505"/>
        <v>0</v>
      </c>
      <c r="U4554">
        <f t="shared" si="506"/>
        <v>0</v>
      </c>
      <c r="AF4554">
        <v>0</v>
      </c>
      <c r="AG4554">
        <f t="shared" si="507"/>
        <v>0</v>
      </c>
      <c r="AL4554">
        <f t="shared" si="508"/>
        <v>68144.142339082857</v>
      </c>
      <c r="AM4554">
        <f t="shared" si="509"/>
        <v>68100</v>
      </c>
      <c r="AN4554">
        <v>65400</v>
      </c>
    </row>
    <row r="4555" spans="1:40" x14ac:dyDescent="0.25">
      <c r="A4555" t="s">
        <v>4241</v>
      </c>
      <c r="B4555">
        <v>161</v>
      </c>
      <c r="C4555">
        <v>513890</v>
      </c>
      <c r="D4555">
        <v>1</v>
      </c>
      <c r="E4555">
        <v>0</v>
      </c>
      <c r="F4555">
        <v>0</v>
      </c>
      <c r="G4555">
        <v>0</v>
      </c>
      <c r="H4555">
        <v>0</v>
      </c>
      <c r="I4555" t="s">
        <v>51</v>
      </c>
      <c r="J4555" t="s">
        <v>348</v>
      </c>
      <c r="K4555">
        <v>68144.142339082857</v>
      </c>
      <c r="O4555">
        <f t="shared" si="503"/>
        <v>0</v>
      </c>
      <c r="Q4555">
        <f t="shared" si="504"/>
        <v>0</v>
      </c>
      <c r="S4555">
        <f t="shared" si="505"/>
        <v>0</v>
      </c>
      <c r="U4555">
        <f t="shared" si="506"/>
        <v>0</v>
      </c>
      <c r="AF4555">
        <v>0</v>
      </c>
      <c r="AG4555">
        <f t="shared" si="507"/>
        <v>0</v>
      </c>
      <c r="AL4555">
        <f t="shared" si="508"/>
        <v>68144.142339082857</v>
      </c>
      <c r="AM4555">
        <f t="shared" si="509"/>
        <v>68100</v>
      </c>
      <c r="AN4555">
        <v>65400</v>
      </c>
    </row>
    <row r="4556" spans="1:40" x14ac:dyDescent="0.25">
      <c r="A4556" s="3" t="s">
        <v>2718</v>
      </c>
      <c r="B4556">
        <v>1999</v>
      </c>
      <c r="C4556">
        <v>554812</v>
      </c>
      <c r="D4556">
        <v>1</v>
      </c>
      <c r="E4556">
        <v>1</v>
      </c>
      <c r="F4556">
        <v>0</v>
      </c>
      <c r="G4556">
        <v>0</v>
      </c>
      <c r="H4556">
        <v>0</v>
      </c>
      <c r="I4556" t="s">
        <v>18</v>
      </c>
      <c r="J4556" t="s">
        <v>87</v>
      </c>
      <c r="K4556">
        <v>441354.68433686387</v>
      </c>
      <c r="L4556">
        <v>2440</v>
      </c>
      <c r="M4556">
        <v>127426.30191731895</v>
      </c>
      <c r="N4556">
        <v>1</v>
      </c>
      <c r="O4556">
        <f t="shared" si="503"/>
        <v>690</v>
      </c>
      <c r="P4556">
        <v>12</v>
      </c>
      <c r="Q4556">
        <f t="shared" si="504"/>
        <v>33120</v>
      </c>
      <c r="R4556">
        <v>53</v>
      </c>
      <c r="S4556">
        <f t="shared" si="505"/>
        <v>48760</v>
      </c>
      <c r="T4556">
        <v>3</v>
      </c>
      <c r="U4556">
        <f t="shared" si="506"/>
        <v>627</v>
      </c>
      <c r="AF4556">
        <v>2</v>
      </c>
      <c r="AG4556">
        <f t="shared" si="507"/>
        <v>58000</v>
      </c>
      <c r="AL4556">
        <f t="shared" si="508"/>
        <v>709977.98625418288</v>
      </c>
      <c r="AM4556">
        <f t="shared" si="509"/>
        <v>710000</v>
      </c>
      <c r="AN4556">
        <v>693100</v>
      </c>
    </row>
    <row r="4557" spans="1:40" x14ac:dyDescent="0.25">
      <c r="A4557" s="3" t="s">
        <v>577</v>
      </c>
      <c r="B4557">
        <v>413</v>
      </c>
      <c r="C4557">
        <v>536636</v>
      </c>
      <c r="D4557">
        <v>1</v>
      </c>
      <c r="E4557">
        <v>1</v>
      </c>
      <c r="F4557">
        <v>0</v>
      </c>
      <c r="G4557">
        <v>0</v>
      </c>
      <c r="H4557">
        <v>0</v>
      </c>
      <c r="I4557" t="s">
        <v>26</v>
      </c>
      <c r="J4557" t="s">
        <v>130</v>
      </c>
      <c r="K4557">
        <v>93516.554229607369</v>
      </c>
      <c r="L4557">
        <v>1184</v>
      </c>
      <c r="M4557">
        <v>61932.526507346294</v>
      </c>
      <c r="O4557">
        <f t="shared" si="503"/>
        <v>0</v>
      </c>
      <c r="P4557">
        <v>1</v>
      </c>
      <c r="Q4557">
        <f t="shared" si="504"/>
        <v>2760</v>
      </c>
      <c r="S4557">
        <f t="shared" si="505"/>
        <v>0</v>
      </c>
      <c r="U4557">
        <f t="shared" si="506"/>
        <v>0</v>
      </c>
      <c r="AF4557">
        <v>0</v>
      </c>
      <c r="AG4557">
        <f t="shared" si="507"/>
        <v>0</v>
      </c>
      <c r="AL4557">
        <f t="shared" si="508"/>
        <v>158209.08073695365</v>
      </c>
      <c r="AM4557">
        <f t="shared" si="509"/>
        <v>158200</v>
      </c>
      <c r="AN4557">
        <v>217200</v>
      </c>
    </row>
    <row r="4558" spans="1:40" x14ac:dyDescent="0.25">
      <c r="A4558" t="s">
        <v>3789</v>
      </c>
      <c r="B4558">
        <v>280</v>
      </c>
      <c r="C4558">
        <v>549851</v>
      </c>
      <c r="D4558">
        <v>1</v>
      </c>
      <c r="E4558">
        <v>0</v>
      </c>
      <c r="F4558">
        <v>0</v>
      </c>
      <c r="G4558">
        <v>0</v>
      </c>
      <c r="H4558">
        <v>0</v>
      </c>
      <c r="I4558" t="s">
        <v>23</v>
      </c>
      <c r="J4558" t="s">
        <v>48</v>
      </c>
      <c r="K4558">
        <v>68144.142339082857</v>
      </c>
      <c r="O4558">
        <f t="shared" si="503"/>
        <v>0</v>
      </c>
      <c r="Q4558">
        <f t="shared" si="504"/>
        <v>0</v>
      </c>
      <c r="S4558">
        <f t="shared" si="505"/>
        <v>0</v>
      </c>
      <c r="U4558">
        <f t="shared" si="506"/>
        <v>0</v>
      </c>
      <c r="AF4558">
        <v>0</v>
      </c>
      <c r="AG4558">
        <f t="shared" si="507"/>
        <v>0</v>
      </c>
      <c r="AL4558">
        <f t="shared" si="508"/>
        <v>68144.142339082857</v>
      </c>
      <c r="AM4558">
        <f t="shared" si="509"/>
        <v>68100</v>
      </c>
      <c r="AN4558">
        <v>65400</v>
      </c>
    </row>
    <row r="4559" spans="1:40" x14ac:dyDescent="0.25">
      <c r="A4559" t="s">
        <v>3789</v>
      </c>
      <c r="B4559">
        <v>67</v>
      </c>
      <c r="C4559">
        <v>598909</v>
      </c>
      <c r="D4559">
        <v>1</v>
      </c>
      <c r="E4559">
        <v>0</v>
      </c>
      <c r="F4559">
        <v>0</v>
      </c>
      <c r="G4559">
        <v>0</v>
      </c>
      <c r="H4559">
        <v>0</v>
      </c>
      <c r="I4559" t="s">
        <v>23</v>
      </c>
      <c r="J4559" t="s">
        <v>181</v>
      </c>
      <c r="K4559">
        <v>68144.142339082857</v>
      </c>
      <c r="O4559">
        <f t="shared" si="503"/>
        <v>0</v>
      </c>
      <c r="Q4559">
        <f t="shared" si="504"/>
        <v>0</v>
      </c>
      <c r="S4559">
        <f t="shared" si="505"/>
        <v>0</v>
      </c>
      <c r="U4559">
        <f t="shared" si="506"/>
        <v>0</v>
      </c>
      <c r="AF4559">
        <v>0</v>
      </c>
      <c r="AG4559">
        <f t="shared" si="507"/>
        <v>0</v>
      </c>
      <c r="AL4559">
        <f t="shared" si="508"/>
        <v>68144.142339082857</v>
      </c>
      <c r="AM4559">
        <f t="shared" si="509"/>
        <v>68100</v>
      </c>
      <c r="AN4559">
        <v>65400</v>
      </c>
    </row>
    <row r="4560" spans="1:40" x14ac:dyDescent="0.25">
      <c r="A4560" t="s">
        <v>4242</v>
      </c>
      <c r="B4560">
        <v>112</v>
      </c>
      <c r="C4560">
        <v>579467</v>
      </c>
      <c r="D4560">
        <v>1</v>
      </c>
      <c r="E4560">
        <v>0</v>
      </c>
      <c r="F4560">
        <v>0</v>
      </c>
      <c r="G4560">
        <v>0</v>
      </c>
      <c r="H4560">
        <v>0</v>
      </c>
      <c r="I4560" t="s">
        <v>110</v>
      </c>
      <c r="J4560" t="s">
        <v>296</v>
      </c>
      <c r="K4560">
        <v>68144.142339082857</v>
      </c>
      <c r="O4560">
        <f t="shared" si="503"/>
        <v>0</v>
      </c>
      <c r="Q4560">
        <f t="shared" si="504"/>
        <v>0</v>
      </c>
      <c r="S4560">
        <f t="shared" si="505"/>
        <v>0</v>
      </c>
      <c r="U4560">
        <f t="shared" si="506"/>
        <v>0</v>
      </c>
      <c r="AF4560">
        <v>0</v>
      </c>
      <c r="AG4560">
        <f t="shared" si="507"/>
        <v>0</v>
      </c>
      <c r="AL4560">
        <f t="shared" si="508"/>
        <v>68144.142339082857</v>
      </c>
      <c r="AM4560">
        <f t="shared" si="509"/>
        <v>68100</v>
      </c>
      <c r="AN4560">
        <v>65400</v>
      </c>
    </row>
    <row r="4561" spans="1:40" x14ac:dyDescent="0.25">
      <c r="A4561" t="s">
        <v>4243</v>
      </c>
      <c r="B4561">
        <v>212</v>
      </c>
      <c r="C4561">
        <v>539937</v>
      </c>
      <c r="D4561">
        <v>1</v>
      </c>
      <c r="E4561">
        <v>0</v>
      </c>
      <c r="F4561">
        <v>0</v>
      </c>
      <c r="G4561">
        <v>0</v>
      </c>
      <c r="H4561">
        <v>0</v>
      </c>
      <c r="I4561" t="s">
        <v>110</v>
      </c>
      <c r="J4561" t="s">
        <v>564</v>
      </c>
      <c r="K4561">
        <v>68144.142339082857</v>
      </c>
      <c r="O4561">
        <f t="shared" si="503"/>
        <v>0</v>
      </c>
      <c r="Q4561">
        <f t="shared" si="504"/>
        <v>0</v>
      </c>
      <c r="S4561">
        <f t="shared" si="505"/>
        <v>0</v>
      </c>
      <c r="U4561">
        <f t="shared" si="506"/>
        <v>0</v>
      </c>
      <c r="AF4561">
        <v>0</v>
      </c>
      <c r="AG4561">
        <f t="shared" si="507"/>
        <v>0</v>
      </c>
      <c r="AL4561">
        <f t="shared" si="508"/>
        <v>68144.142339082857</v>
      </c>
      <c r="AM4561">
        <f t="shared" si="509"/>
        <v>68100</v>
      </c>
      <c r="AN4561">
        <v>65400</v>
      </c>
    </row>
    <row r="4562" spans="1:40" x14ac:dyDescent="0.25">
      <c r="A4562" t="s">
        <v>4244</v>
      </c>
      <c r="B4562">
        <v>385</v>
      </c>
      <c r="C4562">
        <v>588989</v>
      </c>
      <c r="D4562">
        <v>1</v>
      </c>
      <c r="E4562">
        <v>0</v>
      </c>
      <c r="F4562">
        <v>0</v>
      </c>
      <c r="G4562">
        <v>0</v>
      </c>
      <c r="H4562">
        <v>0</v>
      </c>
      <c r="I4562" t="s">
        <v>90</v>
      </c>
      <c r="J4562" t="s">
        <v>164</v>
      </c>
      <c r="K4562">
        <v>87240.55694268152</v>
      </c>
      <c r="O4562">
        <f t="shared" si="503"/>
        <v>0</v>
      </c>
      <c r="Q4562">
        <f t="shared" si="504"/>
        <v>0</v>
      </c>
      <c r="S4562">
        <f t="shared" si="505"/>
        <v>0</v>
      </c>
      <c r="U4562">
        <f t="shared" si="506"/>
        <v>0</v>
      </c>
      <c r="AF4562">
        <v>0</v>
      </c>
      <c r="AG4562">
        <f t="shared" si="507"/>
        <v>0</v>
      </c>
      <c r="AL4562">
        <f t="shared" si="508"/>
        <v>87240.55694268152</v>
      </c>
      <c r="AM4562">
        <f t="shared" si="509"/>
        <v>87200</v>
      </c>
      <c r="AN4562">
        <v>84600</v>
      </c>
    </row>
    <row r="4563" spans="1:40" x14ac:dyDescent="0.25">
      <c r="A4563" t="s">
        <v>4245</v>
      </c>
      <c r="B4563">
        <v>106</v>
      </c>
      <c r="C4563">
        <v>596736</v>
      </c>
      <c r="D4563">
        <v>1</v>
      </c>
      <c r="E4563">
        <v>0</v>
      </c>
      <c r="F4563">
        <v>0</v>
      </c>
      <c r="G4563">
        <v>0</v>
      </c>
      <c r="H4563">
        <v>0</v>
      </c>
      <c r="I4563" t="s">
        <v>75</v>
      </c>
      <c r="J4563" t="s">
        <v>132</v>
      </c>
      <c r="K4563">
        <v>68144.142339082857</v>
      </c>
      <c r="O4563">
        <f t="shared" si="503"/>
        <v>0</v>
      </c>
      <c r="Q4563">
        <f t="shared" si="504"/>
        <v>0</v>
      </c>
      <c r="S4563">
        <f t="shared" si="505"/>
        <v>0</v>
      </c>
      <c r="U4563">
        <f t="shared" si="506"/>
        <v>0</v>
      </c>
      <c r="AF4563">
        <v>0</v>
      </c>
      <c r="AG4563">
        <f t="shared" si="507"/>
        <v>0</v>
      </c>
      <c r="AL4563">
        <f t="shared" si="508"/>
        <v>68144.142339082857</v>
      </c>
      <c r="AM4563">
        <f t="shared" si="509"/>
        <v>68100</v>
      </c>
      <c r="AN4563">
        <v>65400</v>
      </c>
    </row>
    <row r="4564" spans="1:40" x14ac:dyDescent="0.25">
      <c r="A4564" t="s">
        <v>4245</v>
      </c>
      <c r="B4564">
        <v>227</v>
      </c>
      <c r="C4564">
        <v>578754</v>
      </c>
      <c r="D4564">
        <v>1</v>
      </c>
      <c r="E4564">
        <v>0</v>
      </c>
      <c r="F4564">
        <v>0</v>
      </c>
      <c r="G4564">
        <v>0</v>
      </c>
      <c r="H4564">
        <v>0</v>
      </c>
      <c r="I4564" t="s">
        <v>41</v>
      </c>
      <c r="J4564" t="s">
        <v>139</v>
      </c>
      <c r="K4564">
        <v>68144.142339082857</v>
      </c>
      <c r="O4564">
        <f t="shared" si="503"/>
        <v>0</v>
      </c>
      <c r="Q4564">
        <f t="shared" si="504"/>
        <v>0</v>
      </c>
      <c r="S4564">
        <f t="shared" si="505"/>
        <v>0</v>
      </c>
      <c r="U4564">
        <f t="shared" si="506"/>
        <v>0</v>
      </c>
      <c r="AF4564">
        <v>0</v>
      </c>
      <c r="AG4564">
        <f t="shared" si="507"/>
        <v>0</v>
      </c>
      <c r="AL4564">
        <f t="shared" si="508"/>
        <v>68144.142339082857</v>
      </c>
      <c r="AM4564">
        <f t="shared" si="509"/>
        <v>68100</v>
      </c>
      <c r="AN4564">
        <v>65400</v>
      </c>
    </row>
    <row r="4565" spans="1:40" x14ac:dyDescent="0.25">
      <c r="A4565" t="s">
        <v>4246</v>
      </c>
      <c r="B4565">
        <v>232</v>
      </c>
      <c r="C4565">
        <v>596744</v>
      </c>
      <c r="D4565">
        <v>1</v>
      </c>
      <c r="E4565">
        <v>0</v>
      </c>
      <c r="F4565">
        <v>0</v>
      </c>
      <c r="G4565">
        <v>0</v>
      </c>
      <c r="H4565">
        <v>0</v>
      </c>
      <c r="I4565" t="s">
        <v>75</v>
      </c>
      <c r="J4565" t="s">
        <v>133</v>
      </c>
      <c r="K4565">
        <v>68144.142339082857</v>
      </c>
      <c r="O4565">
        <f t="shared" si="503"/>
        <v>0</v>
      </c>
      <c r="Q4565">
        <f t="shared" si="504"/>
        <v>0</v>
      </c>
      <c r="S4565">
        <f t="shared" si="505"/>
        <v>0</v>
      </c>
      <c r="U4565">
        <f t="shared" si="506"/>
        <v>0</v>
      </c>
      <c r="AF4565">
        <v>0</v>
      </c>
      <c r="AG4565">
        <f t="shared" si="507"/>
        <v>0</v>
      </c>
      <c r="AL4565">
        <f t="shared" si="508"/>
        <v>68144.142339082857</v>
      </c>
      <c r="AM4565">
        <f t="shared" si="509"/>
        <v>68100</v>
      </c>
      <c r="AN4565">
        <v>65400</v>
      </c>
    </row>
    <row r="4566" spans="1:40" x14ac:dyDescent="0.25">
      <c r="A4566" t="s">
        <v>4247</v>
      </c>
      <c r="B4566">
        <v>228</v>
      </c>
      <c r="C4566">
        <v>551741</v>
      </c>
      <c r="D4566">
        <v>1</v>
      </c>
      <c r="E4566">
        <v>0</v>
      </c>
      <c r="F4566">
        <v>0</v>
      </c>
      <c r="G4566">
        <v>0</v>
      </c>
      <c r="H4566">
        <v>0</v>
      </c>
      <c r="I4566" t="s">
        <v>23</v>
      </c>
      <c r="J4566" t="s">
        <v>182</v>
      </c>
      <c r="K4566">
        <v>68144.142339082857</v>
      </c>
      <c r="O4566">
        <f t="shared" si="503"/>
        <v>0</v>
      </c>
      <c r="Q4566">
        <f t="shared" si="504"/>
        <v>0</v>
      </c>
      <c r="S4566">
        <f t="shared" si="505"/>
        <v>0</v>
      </c>
      <c r="U4566">
        <f t="shared" si="506"/>
        <v>0</v>
      </c>
      <c r="AF4566">
        <v>0</v>
      </c>
      <c r="AG4566">
        <f t="shared" si="507"/>
        <v>0</v>
      </c>
      <c r="AL4566">
        <f t="shared" si="508"/>
        <v>68144.142339082857</v>
      </c>
      <c r="AM4566">
        <f t="shared" si="509"/>
        <v>68100</v>
      </c>
      <c r="AN4566">
        <v>65400</v>
      </c>
    </row>
    <row r="4567" spans="1:40" x14ac:dyDescent="0.25">
      <c r="A4567" t="s">
        <v>4248</v>
      </c>
      <c r="B4567">
        <v>214</v>
      </c>
      <c r="C4567">
        <v>566845</v>
      </c>
      <c r="D4567">
        <v>1</v>
      </c>
      <c r="E4567">
        <v>0</v>
      </c>
      <c r="F4567">
        <v>0</v>
      </c>
      <c r="G4567">
        <v>0</v>
      </c>
      <c r="H4567">
        <v>0</v>
      </c>
      <c r="I4567" t="s">
        <v>110</v>
      </c>
      <c r="J4567" t="s">
        <v>336</v>
      </c>
      <c r="K4567">
        <v>68144.142339082857</v>
      </c>
      <c r="O4567">
        <f t="shared" si="503"/>
        <v>0</v>
      </c>
      <c r="Q4567">
        <f t="shared" si="504"/>
        <v>0</v>
      </c>
      <c r="S4567">
        <f t="shared" si="505"/>
        <v>0</v>
      </c>
      <c r="U4567">
        <f t="shared" si="506"/>
        <v>0</v>
      </c>
      <c r="AF4567">
        <v>0</v>
      </c>
      <c r="AG4567">
        <f t="shared" si="507"/>
        <v>0</v>
      </c>
      <c r="AL4567">
        <f t="shared" si="508"/>
        <v>68144.142339082857</v>
      </c>
      <c r="AM4567">
        <f t="shared" si="509"/>
        <v>68100</v>
      </c>
      <c r="AN4567">
        <v>65400</v>
      </c>
    </row>
    <row r="4568" spans="1:40" x14ac:dyDescent="0.25">
      <c r="A4568" t="s">
        <v>4249</v>
      </c>
      <c r="B4568">
        <v>167</v>
      </c>
      <c r="C4568">
        <v>553085</v>
      </c>
      <c r="D4568">
        <v>1</v>
      </c>
      <c r="E4568">
        <v>0</v>
      </c>
      <c r="F4568">
        <v>0</v>
      </c>
      <c r="G4568">
        <v>0</v>
      </c>
      <c r="H4568">
        <v>0</v>
      </c>
      <c r="I4568" t="s">
        <v>23</v>
      </c>
      <c r="J4568" t="s">
        <v>136</v>
      </c>
      <c r="K4568">
        <v>68144.142339082857</v>
      </c>
      <c r="O4568">
        <f t="shared" si="503"/>
        <v>0</v>
      </c>
      <c r="Q4568">
        <f t="shared" si="504"/>
        <v>0</v>
      </c>
      <c r="S4568">
        <f t="shared" si="505"/>
        <v>0</v>
      </c>
      <c r="U4568">
        <f t="shared" si="506"/>
        <v>0</v>
      </c>
      <c r="AF4568">
        <v>0</v>
      </c>
      <c r="AG4568">
        <f t="shared" si="507"/>
        <v>0</v>
      </c>
      <c r="AL4568">
        <f t="shared" si="508"/>
        <v>68144.142339082857</v>
      </c>
      <c r="AM4568">
        <f t="shared" si="509"/>
        <v>68100</v>
      </c>
      <c r="AN4568">
        <v>65400</v>
      </c>
    </row>
    <row r="4569" spans="1:40" x14ac:dyDescent="0.25">
      <c r="A4569" t="s">
        <v>4251</v>
      </c>
      <c r="B4569">
        <v>622</v>
      </c>
      <c r="C4569">
        <v>557030</v>
      </c>
      <c r="D4569">
        <v>1</v>
      </c>
      <c r="E4569">
        <v>0</v>
      </c>
      <c r="F4569">
        <v>0</v>
      </c>
      <c r="G4569">
        <v>0</v>
      </c>
      <c r="H4569">
        <v>0</v>
      </c>
      <c r="I4569" t="s">
        <v>26</v>
      </c>
      <c r="J4569" t="s">
        <v>130</v>
      </c>
      <c r="K4569">
        <v>140162.44791594992</v>
      </c>
      <c r="O4569">
        <f t="shared" si="503"/>
        <v>0</v>
      </c>
      <c r="Q4569">
        <f t="shared" si="504"/>
        <v>0</v>
      </c>
      <c r="S4569">
        <f t="shared" si="505"/>
        <v>0</v>
      </c>
      <c r="U4569">
        <f t="shared" si="506"/>
        <v>0</v>
      </c>
      <c r="AF4569">
        <v>0</v>
      </c>
      <c r="AG4569">
        <f t="shared" si="507"/>
        <v>0</v>
      </c>
      <c r="AL4569">
        <f t="shared" si="508"/>
        <v>140162.44791594992</v>
      </c>
      <c r="AM4569">
        <f t="shared" si="509"/>
        <v>140200</v>
      </c>
      <c r="AN4569">
        <v>134800</v>
      </c>
    </row>
    <row r="4570" spans="1:40" x14ac:dyDescent="0.25">
      <c r="A4570" t="s">
        <v>4251</v>
      </c>
      <c r="B4570">
        <v>86</v>
      </c>
      <c r="C4570">
        <v>548324</v>
      </c>
      <c r="D4570">
        <v>1</v>
      </c>
      <c r="E4570">
        <v>0</v>
      </c>
      <c r="F4570">
        <v>0</v>
      </c>
      <c r="G4570">
        <v>0</v>
      </c>
      <c r="H4570">
        <v>0</v>
      </c>
      <c r="I4570" t="s">
        <v>75</v>
      </c>
      <c r="J4570" t="s">
        <v>123</v>
      </c>
      <c r="K4570">
        <v>68144.142339082857</v>
      </c>
      <c r="O4570">
        <f t="shared" si="503"/>
        <v>0</v>
      </c>
      <c r="Q4570">
        <f t="shared" si="504"/>
        <v>0</v>
      </c>
      <c r="S4570">
        <f t="shared" si="505"/>
        <v>0</v>
      </c>
      <c r="U4570">
        <f t="shared" si="506"/>
        <v>0</v>
      </c>
      <c r="AF4570">
        <v>0</v>
      </c>
      <c r="AG4570">
        <f t="shared" si="507"/>
        <v>0</v>
      </c>
      <c r="AL4570">
        <f t="shared" si="508"/>
        <v>68144.142339082857</v>
      </c>
      <c r="AM4570">
        <f t="shared" si="509"/>
        <v>68100</v>
      </c>
      <c r="AN4570">
        <v>65400</v>
      </c>
    </row>
    <row r="4571" spans="1:40" x14ac:dyDescent="0.25">
      <c r="A4571" t="s">
        <v>4252</v>
      </c>
      <c r="B4571">
        <v>540</v>
      </c>
      <c r="C4571">
        <v>586544</v>
      </c>
      <c r="D4571">
        <v>1</v>
      </c>
      <c r="E4571">
        <v>0</v>
      </c>
      <c r="F4571">
        <v>0</v>
      </c>
      <c r="G4571">
        <v>0</v>
      </c>
      <c r="H4571">
        <v>0</v>
      </c>
      <c r="I4571" t="s">
        <v>30</v>
      </c>
      <c r="J4571" t="s">
        <v>71</v>
      </c>
      <c r="K4571">
        <v>121900.8926526935</v>
      </c>
      <c r="O4571">
        <f t="shared" si="503"/>
        <v>0</v>
      </c>
      <c r="Q4571">
        <f t="shared" si="504"/>
        <v>0</v>
      </c>
      <c r="S4571">
        <f t="shared" si="505"/>
        <v>0</v>
      </c>
      <c r="U4571">
        <f t="shared" si="506"/>
        <v>0</v>
      </c>
      <c r="AF4571">
        <v>0</v>
      </c>
      <c r="AG4571">
        <f t="shared" si="507"/>
        <v>0</v>
      </c>
      <c r="AL4571">
        <f t="shared" si="508"/>
        <v>121900.8926526935</v>
      </c>
      <c r="AM4571">
        <f t="shared" si="509"/>
        <v>121900</v>
      </c>
      <c r="AN4571">
        <v>117400</v>
      </c>
    </row>
    <row r="4572" spans="1:40" x14ac:dyDescent="0.25">
      <c r="A4572" t="s">
        <v>4253</v>
      </c>
      <c r="B4572">
        <v>722</v>
      </c>
      <c r="C4572">
        <v>553484</v>
      </c>
      <c r="D4572">
        <v>1</v>
      </c>
      <c r="E4572">
        <v>0</v>
      </c>
      <c r="F4572">
        <v>0</v>
      </c>
      <c r="G4572">
        <v>0</v>
      </c>
      <c r="H4572">
        <v>0</v>
      </c>
      <c r="I4572" t="s">
        <v>61</v>
      </c>
      <c r="J4572" t="s">
        <v>249</v>
      </c>
      <c r="K4572">
        <v>162369.65442055051</v>
      </c>
      <c r="O4572">
        <f t="shared" si="503"/>
        <v>0</v>
      </c>
      <c r="Q4572">
        <f t="shared" si="504"/>
        <v>0</v>
      </c>
      <c r="S4572">
        <f t="shared" si="505"/>
        <v>0</v>
      </c>
      <c r="U4572">
        <f t="shared" si="506"/>
        <v>0</v>
      </c>
      <c r="AF4572">
        <v>0</v>
      </c>
      <c r="AG4572">
        <f t="shared" si="507"/>
        <v>0</v>
      </c>
      <c r="AL4572">
        <f t="shared" si="508"/>
        <v>162369.65442055051</v>
      </c>
      <c r="AM4572">
        <f t="shared" si="509"/>
        <v>162400</v>
      </c>
      <c r="AN4572">
        <v>158400</v>
      </c>
    </row>
    <row r="4573" spans="1:40" x14ac:dyDescent="0.25">
      <c r="A4573" t="s">
        <v>4254</v>
      </c>
      <c r="B4573">
        <v>132</v>
      </c>
      <c r="C4573">
        <v>596752</v>
      </c>
      <c r="D4573">
        <v>1</v>
      </c>
      <c r="E4573">
        <v>0</v>
      </c>
      <c r="F4573">
        <v>0</v>
      </c>
      <c r="G4573">
        <v>0</v>
      </c>
      <c r="H4573">
        <v>0</v>
      </c>
      <c r="I4573" t="s">
        <v>75</v>
      </c>
      <c r="J4573" t="s">
        <v>455</v>
      </c>
      <c r="K4573">
        <v>68144.142339082857</v>
      </c>
      <c r="O4573">
        <f t="shared" si="503"/>
        <v>0</v>
      </c>
      <c r="Q4573">
        <f t="shared" si="504"/>
        <v>0</v>
      </c>
      <c r="S4573">
        <f t="shared" si="505"/>
        <v>0</v>
      </c>
      <c r="U4573">
        <f t="shared" si="506"/>
        <v>0</v>
      </c>
      <c r="AF4573">
        <v>0</v>
      </c>
      <c r="AG4573">
        <f t="shared" si="507"/>
        <v>0</v>
      </c>
      <c r="AL4573">
        <f t="shared" si="508"/>
        <v>68144.142339082857</v>
      </c>
      <c r="AM4573">
        <f t="shared" si="509"/>
        <v>68100</v>
      </c>
      <c r="AN4573">
        <v>65400</v>
      </c>
    </row>
    <row r="4574" spans="1:40" x14ac:dyDescent="0.25">
      <c r="A4574" t="s">
        <v>4255</v>
      </c>
      <c r="B4574">
        <v>404</v>
      </c>
      <c r="C4574">
        <v>580929</v>
      </c>
      <c r="D4574">
        <v>1</v>
      </c>
      <c r="E4574">
        <v>0</v>
      </c>
      <c r="F4574">
        <v>0</v>
      </c>
      <c r="G4574">
        <v>0</v>
      </c>
      <c r="H4574">
        <v>0</v>
      </c>
      <c r="I4574" t="s">
        <v>41</v>
      </c>
      <c r="J4574" t="s">
        <v>323</v>
      </c>
      <c r="K4574">
        <v>91500.019722106299</v>
      </c>
      <c r="O4574">
        <f t="shared" si="503"/>
        <v>0</v>
      </c>
      <c r="Q4574">
        <f t="shared" si="504"/>
        <v>0</v>
      </c>
      <c r="S4574">
        <f t="shared" si="505"/>
        <v>0</v>
      </c>
      <c r="U4574">
        <f t="shared" si="506"/>
        <v>0</v>
      </c>
      <c r="AF4574">
        <v>0</v>
      </c>
      <c r="AG4574">
        <f t="shared" si="507"/>
        <v>0</v>
      </c>
      <c r="AL4574">
        <f t="shared" si="508"/>
        <v>91500.019722106299</v>
      </c>
      <c r="AM4574">
        <f t="shared" si="509"/>
        <v>91500</v>
      </c>
      <c r="AN4574">
        <v>85700</v>
      </c>
    </row>
    <row r="4575" spans="1:40" x14ac:dyDescent="0.25">
      <c r="A4575" t="s">
        <v>4256</v>
      </c>
      <c r="B4575">
        <v>263</v>
      </c>
      <c r="C4575">
        <v>506664</v>
      </c>
      <c r="D4575">
        <v>1</v>
      </c>
      <c r="E4575">
        <v>0</v>
      </c>
      <c r="F4575">
        <v>0</v>
      </c>
      <c r="G4575">
        <v>0</v>
      </c>
      <c r="H4575">
        <v>0</v>
      </c>
      <c r="I4575" t="s">
        <v>110</v>
      </c>
      <c r="J4575" t="s">
        <v>336</v>
      </c>
      <c r="K4575">
        <v>68144.142339082857</v>
      </c>
      <c r="O4575">
        <f t="shared" si="503"/>
        <v>0</v>
      </c>
      <c r="Q4575">
        <f t="shared" si="504"/>
        <v>0</v>
      </c>
      <c r="S4575">
        <f t="shared" si="505"/>
        <v>0</v>
      </c>
      <c r="U4575">
        <f t="shared" si="506"/>
        <v>0</v>
      </c>
      <c r="AF4575">
        <v>0</v>
      </c>
      <c r="AG4575">
        <f t="shared" si="507"/>
        <v>0</v>
      </c>
      <c r="AL4575">
        <f t="shared" si="508"/>
        <v>68144.142339082857</v>
      </c>
      <c r="AM4575">
        <f t="shared" si="509"/>
        <v>68100</v>
      </c>
      <c r="AN4575">
        <v>65400</v>
      </c>
    </row>
    <row r="4576" spans="1:40" x14ac:dyDescent="0.25">
      <c r="A4576" t="s">
        <v>4257</v>
      </c>
      <c r="B4576">
        <v>827</v>
      </c>
      <c r="C4576">
        <v>568716</v>
      </c>
      <c r="D4576">
        <v>1</v>
      </c>
      <c r="E4576">
        <v>0</v>
      </c>
      <c r="F4576">
        <v>0</v>
      </c>
      <c r="G4576">
        <v>0</v>
      </c>
      <c r="H4576">
        <v>0</v>
      </c>
      <c r="I4576" t="s">
        <v>38</v>
      </c>
      <c r="J4576" t="s">
        <v>2405</v>
      </c>
      <c r="K4576">
        <v>185618.18719713896</v>
      </c>
      <c r="O4576">
        <f t="shared" si="503"/>
        <v>0</v>
      </c>
      <c r="Q4576">
        <f t="shared" si="504"/>
        <v>0</v>
      </c>
      <c r="S4576">
        <f t="shared" si="505"/>
        <v>0</v>
      </c>
      <c r="U4576">
        <f t="shared" si="506"/>
        <v>0</v>
      </c>
      <c r="AF4576">
        <v>1</v>
      </c>
      <c r="AG4576">
        <f t="shared" si="507"/>
        <v>29000</v>
      </c>
      <c r="AL4576">
        <f t="shared" si="508"/>
        <v>214618.18719713896</v>
      </c>
      <c r="AM4576">
        <f t="shared" si="509"/>
        <v>214600</v>
      </c>
      <c r="AN4576">
        <v>204300</v>
      </c>
    </row>
    <row r="4577" spans="1:40" x14ac:dyDescent="0.25">
      <c r="A4577" t="s">
        <v>4258</v>
      </c>
      <c r="B4577">
        <v>1184</v>
      </c>
      <c r="C4577">
        <v>552151</v>
      </c>
      <c r="D4577">
        <v>1</v>
      </c>
      <c r="E4577">
        <v>0</v>
      </c>
      <c r="F4577">
        <v>0</v>
      </c>
      <c r="G4577">
        <v>0</v>
      </c>
      <c r="H4577">
        <v>0</v>
      </c>
      <c r="I4577" t="s">
        <v>61</v>
      </c>
      <c r="J4577" t="s">
        <v>94</v>
      </c>
      <c r="K4577">
        <v>264194.44351341046</v>
      </c>
      <c r="O4577">
        <f t="shared" si="503"/>
        <v>0</v>
      </c>
      <c r="Q4577">
        <f t="shared" si="504"/>
        <v>0</v>
      </c>
      <c r="S4577">
        <f t="shared" si="505"/>
        <v>0</v>
      </c>
      <c r="U4577">
        <f t="shared" si="506"/>
        <v>0</v>
      </c>
      <c r="AF4577">
        <v>0</v>
      </c>
      <c r="AG4577">
        <f t="shared" si="507"/>
        <v>0</v>
      </c>
      <c r="AL4577">
        <f t="shared" si="508"/>
        <v>264194.44351341046</v>
      </c>
      <c r="AM4577">
        <f t="shared" si="509"/>
        <v>264200</v>
      </c>
      <c r="AN4577">
        <v>248700</v>
      </c>
    </row>
    <row r="4578" spans="1:40" x14ac:dyDescent="0.25">
      <c r="A4578" t="s">
        <v>4259</v>
      </c>
      <c r="B4578">
        <v>110</v>
      </c>
      <c r="C4578">
        <v>582344</v>
      </c>
      <c r="D4578">
        <v>1</v>
      </c>
      <c r="E4578">
        <v>0</v>
      </c>
      <c r="F4578">
        <v>0</v>
      </c>
      <c r="G4578">
        <v>0</v>
      </c>
      <c r="H4578">
        <v>0</v>
      </c>
      <c r="I4578" t="s">
        <v>30</v>
      </c>
      <c r="J4578" t="s">
        <v>216</v>
      </c>
      <c r="K4578">
        <v>68144.142339082857</v>
      </c>
      <c r="O4578">
        <f t="shared" si="503"/>
        <v>0</v>
      </c>
      <c r="Q4578">
        <f t="shared" si="504"/>
        <v>0</v>
      </c>
      <c r="S4578">
        <f t="shared" si="505"/>
        <v>0</v>
      </c>
      <c r="U4578">
        <f t="shared" si="506"/>
        <v>0</v>
      </c>
      <c r="AF4578">
        <v>0</v>
      </c>
      <c r="AG4578">
        <f t="shared" si="507"/>
        <v>0</v>
      </c>
      <c r="AL4578">
        <f t="shared" si="508"/>
        <v>68144.142339082857</v>
      </c>
      <c r="AM4578">
        <f t="shared" si="509"/>
        <v>68100</v>
      </c>
      <c r="AN4578">
        <v>65400</v>
      </c>
    </row>
    <row r="4579" spans="1:40" x14ac:dyDescent="0.25">
      <c r="A4579" t="s">
        <v>4260</v>
      </c>
      <c r="B4579">
        <v>244</v>
      </c>
      <c r="C4579">
        <v>567361</v>
      </c>
      <c r="D4579">
        <v>1</v>
      </c>
      <c r="E4579">
        <v>0</v>
      </c>
      <c r="F4579">
        <v>0</v>
      </c>
      <c r="G4579">
        <v>0</v>
      </c>
      <c r="H4579">
        <v>0</v>
      </c>
      <c r="I4579" t="s">
        <v>85</v>
      </c>
      <c r="J4579" t="s">
        <v>205</v>
      </c>
      <c r="K4579">
        <v>68144.142339082857</v>
      </c>
      <c r="O4579">
        <f t="shared" si="503"/>
        <v>0</v>
      </c>
      <c r="Q4579">
        <f t="shared" si="504"/>
        <v>0</v>
      </c>
      <c r="S4579">
        <f t="shared" si="505"/>
        <v>0</v>
      </c>
      <c r="U4579">
        <f t="shared" si="506"/>
        <v>0</v>
      </c>
      <c r="AF4579">
        <v>0</v>
      </c>
      <c r="AG4579">
        <f t="shared" si="507"/>
        <v>0</v>
      </c>
      <c r="AL4579">
        <f t="shared" si="508"/>
        <v>68144.142339082857</v>
      </c>
      <c r="AM4579">
        <f t="shared" si="509"/>
        <v>68100</v>
      </c>
      <c r="AN4579">
        <v>65400</v>
      </c>
    </row>
    <row r="4580" spans="1:40" x14ac:dyDescent="0.25">
      <c r="A4580" t="s">
        <v>4261</v>
      </c>
      <c r="B4580">
        <v>144</v>
      </c>
      <c r="C4580">
        <v>560669</v>
      </c>
      <c r="D4580">
        <v>1</v>
      </c>
      <c r="E4580">
        <v>0</v>
      </c>
      <c r="F4580">
        <v>0</v>
      </c>
      <c r="G4580">
        <v>0</v>
      </c>
      <c r="H4580">
        <v>0</v>
      </c>
      <c r="I4580" t="s">
        <v>23</v>
      </c>
      <c r="J4580" t="s">
        <v>136</v>
      </c>
      <c r="K4580">
        <v>68144.142339082857</v>
      </c>
      <c r="O4580">
        <f t="shared" si="503"/>
        <v>0</v>
      </c>
      <c r="Q4580">
        <f t="shared" si="504"/>
        <v>0</v>
      </c>
      <c r="S4580">
        <f t="shared" si="505"/>
        <v>0</v>
      </c>
      <c r="U4580">
        <f t="shared" si="506"/>
        <v>0</v>
      </c>
      <c r="AF4580">
        <v>0</v>
      </c>
      <c r="AG4580">
        <f t="shared" si="507"/>
        <v>0</v>
      </c>
      <c r="AL4580">
        <f t="shared" si="508"/>
        <v>68144.142339082857</v>
      </c>
      <c r="AM4580">
        <f t="shared" si="509"/>
        <v>68100</v>
      </c>
      <c r="AN4580">
        <v>65400</v>
      </c>
    </row>
    <row r="4581" spans="1:40" x14ac:dyDescent="0.25">
      <c r="A4581" t="s">
        <v>1198</v>
      </c>
      <c r="B4581">
        <v>161</v>
      </c>
      <c r="C4581">
        <v>542385</v>
      </c>
      <c r="D4581">
        <v>1</v>
      </c>
      <c r="E4581">
        <v>0</v>
      </c>
      <c r="F4581">
        <v>0</v>
      </c>
      <c r="G4581">
        <v>0</v>
      </c>
      <c r="H4581">
        <v>0</v>
      </c>
      <c r="I4581" t="s">
        <v>26</v>
      </c>
      <c r="J4581" t="s">
        <v>195</v>
      </c>
      <c r="K4581">
        <v>68144.142339082857</v>
      </c>
      <c r="O4581">
        <f t="shared" si="503"/>
        <v>0</v>
      </c>
      <c r="Q4581">
        <f t="shared" si="504"/>
        <v>0</v>
      </c>
      <c r="S4581">
        <f t="shared" si="505"/>
        <v>0</v>
      </c>
      <c r="U4581">
        <f t="shared" si="506"/>
        <v>0</v>
      </c>
      <c r="AF4581">
        <v>0</v>
      </c>
      <c r="AG4581">
        <f t="shared" si="507"/>
        <v>0</v>
      </c>
      <c r="AL4581">
        <f t="shared" si="508"/>
        <v>68144.142339082857</v>
      </c>
      <c r="AM4581">
        <f t="shared" si="509"/>
        <v>68100</v>
      </c>
      <c r="AN4581">
        <v>65400</v>
      </c>
    </row>
    <row r="4582" spans="1:40" x14ac:dyDescent="0.25">
      <c r="A4582" t="s">
        <v>1198</v>
      </c>
      <c r="B4582">
        <v>59</v>
      </c>
      <c r="C4582">
        <v>549894</v>
      </c>
      <c r="D4582">
        <v>1</v>
      </c>
      <c r="E4582">
        <v>0</v>
      </c>
      <c r="F4582">
        <v>0</v>
      </c>
      <c r="G4582">
        <v>0</v>
      </c>
      <c r="H4582">
        <v>0</v>
      </c>
      <c r="I4582" t="s">
        <v>30</v>
      </c>
      <c r="J4582" t="s">
        <v>261</v>
      </c>
      <c r="K4582">
        <v>68144.142339082857</v>
      </c>
      <c r="O4582">
        <f t="shared" si="503"/>
        <v>0</v>
      </c>
      <c r="Q4582">
        <f t="shared" si="504"/>
        <v>0</v>
      </c>
      <c r="S4582">
        <f t="shared" si="505"/>
        <v>0</v>
      </c>
      <c r="U4582">
        <f t="shared" si="506"/>
        <v>0</v>
      </c>
      <c r="AF4582">
        <v>0</v>
      </c>
      <c r="AG4582">
        <f t="shared" si="507"/>
        <v>0</v>
      </c>
      <c r="AL4582">
        <f t="shared" si="508"/>
        <v>68144.142339082857</v>
      </c>
      <c r="AM4582">
        <f t="shared" si="509"/>
        <v>68100</v>
      </c>
      <c r="AN4582">
        <v>65400</v>
      </c>
    </row>
    <row r="4583" spans="1:40" x14ac:dyDescent="0.25">
      <c r="A4583" t="s">
        <v>1198</v>
      </c>
      <c r="B4583">
        <v>189</v>
      </c>
      <c r="C4583">
        <v>569461</v>
      </c>
      <c r="D4583">
        <v>1</v>
      </c>
      <c r="E4583">
        <v>0</v>
      </c>
      <c r="F4583">
        <v>0</v>
      </c>
      <c r="G4583">
        <v>0</v>
      </c>
      <c r="H4583">
        <v>0</v>
      </c>
      <c r="I4583" t="s">
        <v>75</v>
      </c>
      <c r="J4583" t="s">
        <v>123</v>
      </c>
      <c r="K4583">
        <v>68144.142339082857</v>
      </c>
      <c r="O4583">
        <f t="shared" si="503"/>
        <v>0</v>
      </c>
      <c r="Q4583">
        <f t="shared" si="504"/>
        <v>0</v>
      </c>
      <c r="S4583">
        <f t="shared" si="505"/>
        <v>0</v>
      </c>
      <c r="U4583">
        <f t="shared" si="506"/>
        <v>0</v>
      </c>
      <c r="AF4583">
        <v>0</v>
      </c>
      <c r="AG4583">
        <f t="shared" si="507"/>
        <v>0</v>
      </c>
      <c r="AL4583">
        <f t="shared" si="508"/>
        <v>68144.142339082857</v>
      </c>
      <c r="AM4583">
        <f t="shared" si="509"/>
        <v>68100</v>
      </c>
      <c r="AN4583">
        <v>65400</v>
      </c>
    </row>
    <row r="4584" spans="1:40" x14ac:dyDescent="0.25">
      <c r="A4584" t="s">
        <v>4262</v>
      </c>
      <c r="B4584">
        <v>155</v>
      </c>
      <c r="C4584">
        <v>596761</v>
      </c>
      <c r="D4584">
        <v>1</v>
      </c>
      <c r="E4584">
        <v>0</v>
      </c>
      <c r="F4584">
        <v>0</v>
      </c>
      <c r="G4584">
        <v>0</v>
      </c>
      <c r="H4584">
        <v>0</v>
      </c>
      <c r="I4584" t="s">
        <v>75</v>
      </c>
      <c r="J4584" t="s">
        <v>133</v>
      </c>
      <c r="K4584">
        <v>68144.142339082857</v>
      </c>
      <c r="O4584">
        <f t="shared" si="503"/>
        <v>0</v>
      </c>
      <c r="Q4584">
        <f t="shared" si="504"/>
        <v>0</v>
      </c>
      <c r="S4584">
        <f t="shared" si="505"/>
        <v>0</v>
      </c>
      <c r="U4584">
        <f t="shared" si="506"/>
        <v>0</v>
      </c>
      <c r="AF4584">
        <v>0</v>
      </c>
      <c r="AG4584">
        <f t="shared" si="507"/>
        <v>0</v>
      </c>
      <c r="AL4584">
        <f t="shared" si="508"/>
        <v>68144.142339082857</v>
      </c>
      <c r="AM4584">
        <f t="shared" si="509"/>
        <v>68100</v>
      </c>
      <c r="AN4584">
        <v>65400</v>
      </c>
    </row>
    <row r="4585" spans="1:40" x14ac:dyDescent="0.25">
      <c r="A4585" t="s">
        <v>4263</v>
      </c>
      <c r="B4585">
        <v>129</v>
      </c>
      <c r="C4585">
        <v>533963</v>
      </c>
      <c r="D4585">
        <v>1</v>
      </c>
      <c r="E4585">
        <v>0</v>
      </c>
      <c r="F4585">
        <v>0</v>
      </c>
      <c r="G4585">
        <v>0</v>
      </c>
      <c r="H4585">
        <v>0</v>
      </c>
      <c r="I4585" t="s">
        <v>26</v>
      </c>
      <c r="J4585" t="s">
        <v>330</v>
      </c>
      <c r="K4585">
        <v>68144.142339082857</v>
      </c>
      <c r="O4585">
        <f t="shared" si="503"/>
        <v>0</v>
      </c>
      <c r="Q4585">
        <f t="shared" si="504"/>
        <v>0</v>
      </c>
      <c r="S4585">
        <f t="shared" si="505"/>
        <v>0</v>
      </c>
      <c r="U4585">
        <f t="shared" si="506"/>
        <v>0</v>
      </c>
      <c r="AF4585">
        <v>0</v>
      </c>
      <c r="AG4585">
        <f t="shared" si="507"/>
        <v>0</v>
      </c>
      <c r="AL4585">
        <f t="shared" si="508"/>
        <v>68144.142339082857</v>
      </c>
      <c r="AM4585">
        <f t="shared" si="509"/>
        <v>68100</v>
      </c>
      <c r="AN4585">
        <v>65400</v>
      </c>
    </row>
    <row r="4586" spans="1:40" x14ac:dyDescent="0.25">
      <c r="A4586" s="3" t="s">
        <v>4264</v>
      </c>
      <c r="B4586">
        <v>1032</v>
      </c>
      <c r="C4586">
        <v>510131</v>
      </c>
      <c r="D4586">
        <v>1</v>
      </c>
      <c r="E4586">
        <v>1</v>
      </c>
      <c r="F4586">
        <v>0</v>
      </c>
      <c r="G4586">
        <v>0</v>
      </c>
      <c r="H4586">
        <v>0</v>
      </c>
      <c r="I4586" t="s">
        <v>38</v>
      </c>
      <c r="J4586" t="s">
        <v>236</v>
      </c>
      <c r="K4586">
        <v>230822.33880821263</v>
      </c>
      <c r="L4586">
        <v>1032</v>
      </c>
      <c r="M4586">
        <v>53994.965226265092</v>
      </c>
      <c r="O4586">
        <f t="shared" si="503"/>
        <v>0</v>
      </c>
      <c r="P4586">
        <v>2</v>
      </c>
      <c r="Q4586">
        <f t="shared" si="504"/>
        <v>5520</v>
      </c>
      <c r="R4586">
        <v>7</v>
      </c>
      <c r="S4586">
        <f t="shared" si="505"/>
        <v>6440</v>
      </c>
      <c r="T4586">
        <v>2</v>
      </c>
      <c r="U4586">
        <f t="shared" si="506"/>
        <v>418</v>
      </c>
      <c r="AF4586">
        <v>1</v>
      </c>
      <c r="AG4586">
        <f t="shared" si="507"/>
        <v>29000</v>
      </c>
      <c r="AL4586">
        <f t="shared" si="508"/>
        <v>326195.30403447774</v>
      </c>
      <c r="AM4586">
        <f t="shared" si="509"/>
        <v>326200</v>
      </c>
      <c r="AN4586">
        <v>364300</v>
      </c>
    </row>
    <row r="4587" spans="1:40" x14ac:dyDescent="0.25">
      <c r="A4587" t="s">
        <v>4265</v>
      </c>
      <c r="B4587">
        <v>337</v>
      </c>
      <c r="C4587">
        <v>590002</v>
      </c>
      <c r="D4587">
        <v>1</v>
      </c>
      <c r="E4587">
        <v>0</v>
      </c>
      <c r="F4587">
        <v>0</v>
      </c>
      <c r="G4587">
        <v>0</v>
      </c>
      <c r="H4587">
        <v>0</v>
      </c>
      <c r="I4587" t="s">
        <v>61</v>
      </c>
      <c r="J4587" t="s">
        <v>521</v>
      </c>
      <c r="K4587">
        <v>76465.195605467976</v>
      </c>
      <c r="O4587">
        <f t="shared" si="503"/>
        <v>0</v>
      </c>
      <c r="Q4587">
        <f t="shared" si="504"/>
        <v>0</v>
      </c>
      <c r="S4587">
        <f t="shared" si="505"/>
        <v>0</v>
      </c>
      <c r="U4587">
        <f t="shared" si="506"/>
        <v>0</v>
      </c>
      <c r="AF4587">
        <v>0</v>
      </c>
      <c r="AG4587">
        <f t="shared" si="507"/>
        <v>0</v>
      </c>
      <c r="AL4587">
        <f t="shared" si="508"/>
        <v>76465.195605467976</v>
      </c>
      <c r="AM4587">
        <f t="shared" si="509"/>
        <v>76500</v>
      </c>
      <c r="AN4587">
        <v>70600</v>
      </c>
    </row>
    <row r="4588" spans="1:40" x14ac:dyDescent="0.25">
      <c r="A4588" t="s">
        <v>4266</v>
      </c>
      <c r="B4588">
        <v>1041</v>
      </c>
      <c r="C4588">
        <v>570834</v>
      </c>
      <c r="D4588">
        <v>1</v>
      </c>
      <c r="E4588">
        <v>0</v>
      </c>
      <c r="F4588">
        <v>0</v>
      </c>
      <c r="G4588">
        <v>0</v>
      </c>
      <c r="H4588">
        <v>0</v>
      </c>
      <c r="I4588" t="s">
        <v>33</v>
      </c>
      <c r="J4588" t="s">
        <v>99</v>
      </c>
      <c r="K4588">
        <v>232801.6297049142</v>
      </c>
      <c r="O4588">
        <f t="shared" si="503"/>
        <v>0</v>
      </c>
      <c r="Q4588">
        <f t="shared" si="504"/>
        <v>0</v>
      </c>
      <c r="S4588">
        <f t="shared" si="505"/>
        <v>0</v>
      </c>
      <c r="U4588">
        <f t="shared" si="506"/>
        <v>0</v>
      </c>
      <c r="AF4588">
        <v>32</v>
      </c>
      <c r="AG4588">
        <f t="shared" si="507"/>
        <v>928000</v>
      </c>
      <c r="AL4588">
        <f t="shared" si="508"/>
        <v>1160801.6297049143</v>
      </c>
      <c r="AM4588">
        <f t="shared" si="509"/>
        <v>1160800</v>
      </c>
      <c r="AN4588">
        <v>1321100</v>
      </c>
    </row>
    <row r="4589" spans="1:40" x14ac:dyDescent="0.25">
      <c r="A4589" t="s">
        <v>4267</v>
      </c>
      <c r="B4589">
        <v>587</v>
      </c>
      <c r="C4589">
        <v>563803</v>
      </c>
      <c r="D4589">
        <v>1</v>
      </c>
      <c r="E4589">
        <v>0</v>
      </c>
      <c r="F4589">
        <v>0</v>
      </c>
      <c r="G4589">
        <v>0</v>
      </c>
      <c r="H4589">
        <v>0</v>
      </c>
      <c r="I4589" t="s">
        <v>51</v>
      </c>
      <c r="J4589" t="s">
        <v>1550</v>
      </c>
      <c r="K4589">
        <v>132373.79858553881</v>
      </c>
      <c r="O4589">
        <f t="shared" si="503"/>
        <v>0</v>
      </c>
      <c r="Q4589">
        <f t="shared" si="504"/>
        <v>0</v>
      </c>
      <c r="S4589">
        <f t="shared" si="505"/>
        <v>0</v>
      </c>
      <c r="U4589">
        <f t="shared" si="506"/>
        <v>0</v>
      </c>
      <c r="AF4589">
        <v>0</v>
      </c>
      <c r="AG4589">
        <f t="shared" si="507"/>
        <v>0</v>
      </c>
      <c r="AL4589">
        <f t="shared" si="508"/>
        <v>132373.79858553881</v>
      </c>
      <c r="AM4589">
        <f t="shared" si="509"/>
        <v>132400</v>
      </c>
      <c r="AN4589">
        <v>126000</v>
      </c>
    </row>
    <row r="4590" spans="1:40" x14ac:dyDescent="0.25">
      <c r="A4590" t="s">
        <v>4267</v>
      </c>
      <c r="B4590">
        <v>533</v>
      </c>
      <c r="C4590">
        <v>531740</v>
      </c>
      <c r="D4590">
        <v>1</v>
      </c>
      <c r="E4590">
        <v>0</v>
      </c>
      <c r="F4590">
        <v>0</v>
      </c>
      <c r="G4590">
        <v>0</v>
      </c>
      <c r="H4590">
        <v>0</v>
      </c>
      <c r="I4590" t="s">
        <v>26</v>
      </c>
      <c r="J4590" t="s">
        <v>187</v>
      </c>
      <c r="K4590">
        <v>120339.70033345721</v>
      </c>
      <c r="O4590">
        <f t="shared" si="503"/>
        <v>0</v>
      </c>
      <c r="Q4590">
        <f t="shared" si="504"/>
        <v>0</v>
      </c>
      <c r="S4590">
        <f t="shared" si="505"/>
        <v>0</v>
      </c>
      <c r="U4590">
        <f t="shared" si="506"/>
        <v>0</v>
      </c>
      <c r="AF4590">
        <v>0</v>
      </c>
      <c r="AG4590">
        <f t="shared" si="507"/>
        <v>0</v>
      </c>
      <c r="AL4590">
        <f t="shared" si="508"/>
        <v>120339.70033345721</v>
      </c>
      <c r="AM4590">
        <f t="shared" si="509"/>
        <v>120300</v>
      </c>
      <c r="AN4590">
        <v>113200</v>
      </c>
    </row>
    <row r="4591" spans="1:40" x14ac:dyDescent="0.25">
      <c r="A4591" t="s">
        <v>4267</v>
      </c>
      <c r="B4591">
        <v>277</v>
      </c>
      <c r="C4591">
        <v>569470</v>
      </c>
      <c r="D4591">
        <v>1</v>
      </c>
      <c r="E4591">
        <v>0</v>
      </c>
      <c r="F4591">
        <v>0</v>
      </c>
      <c r="G4591">
        <v>0</v>
      </c>
      <c r="H4591">
        <v>0</v>
      </c>
      <c r="I4591" t="s">
        <v>75</v>
      </c>
      <c r="J4591" t="s">
        <v>123</v>
      </c>
      <c r="K4591">
        <v>68144.142339082857</v>
      </c>
      <c r="O4591">
        <f t="shared" si="503"/>
        <v>0</v>
      </c>
      <c r="Q4591">
        <f t="shared" si="504"/>
        <v>0</v>
      </c>
      <c r="S4591">
        <f t="shared" si="505"/>
        <v>0</v>
      </c>
      <c r="U4591">
        <f t="shared" si="506"/>
        <v>0</v>
      </c>
      <c r="AF4591">
        <v>0</v>
      </c>
      <c r="AG4591">
        <f t="shared" si="507"/>
        <v>0</v>
      </c>
      <c r="AL4591">
        <f t="shared" si="508"/>
        <v>68144.142339082857</v>
      </c>
      <c r="AM4591">
        <f t="shared" si="509"/>
        <v>68100</v>
      </c>
      <c r="AN4591">
        <v>65400</v>
      </c>
    </row>
    <row r="4592" spans="1:40" x14ac:dyDescent="0.25">
      <c r="A4592" t="s">
        <v>4268</v>
      </c>
      <c r="B4592">
        <v>1110</v>
      </c>
      <c r="C4592">
        <v>576778</v>
      </c>
      <c r="D4592">
        <v>1</v>
      </c>
      <c r="E4592">
        <v>0</v>
      </c>
      <c r="F4592">
        <v>0</v>
      </c>
      <c r="G4592">
        <v>0</v>
      </c>
      <c r="H4592">
        <v>0</v>
      </c>
      <c r="I4592" t="s">
        <v>33</v>
      </c>
      <c r="J4592" t="s">
        <v>44</v>
      </c>
      <c r="K4592">
        <v>247962.17695016338</v>
      </c>
      <c r="O4592">
        <f t="shared" si="503"/>
        <v>0</v>
      </c>
      <c r="Q4592">
        <f t="shared" si="504"/>
        <v>0</v>
      </c>
      <c r="S4592">
        <f t="shared" si="505"/>
        <v>0</v>
      </c>
      <c r="U4592">
        <f t="shared" si="506"/>
        <v>0</v>
      </c>
      <c r="AF4592">
        <v>0</v>
      </c>
      <c r="AG4592">
        <f t="shared" si="507"/>
        <v>0</v>
      </c>
      <c r="AL4592">
        <f t="shared" si="508"/>
        <v>247962.17695016338</v>
      </c>
      <c r="AM4592">
        <f t="shared" si="509"/>
        <v>248000</v>
      </c>
      <c r="AN4592">
        <v>236900</v>
      </c>
    </row>
    <row r="4593" spans="1:40" x14ac:dyDescent="0.25">
      <c r="A4593" s="5" t="s">
        <v>571</v>
      </c>
      <c r="B4593">
        <v>5046</v>
      </c>
      <c r="C4593">
        <v>572241</v>
      </c>
      <c r="D4593">
        <v>1</v>
      </c>
      <c r="E4593">
        <v>1</v>
      </c>
      <c r="F4593">
        <v>1</v>
      </c>
      <c r="G4593">
        <v>1</v>
      </c>
      <c r="H4593">
        <v>0</v>
      </c>
      <c r="I4593" t="s">
        <v>41</v>
      </c>
      <c r="J4593" t="s">
        <v>325</v>
      </c>
      <c r="K4593">
        <v>1084901.722519136</v>
      </c>
      <c r="L4593">
        <v>7324</v>
      </c>
      <c r="M4593">
        <v>381010.86581011402</v>
      </c>
      <c r="N4593">
        <v>2</v>
      </c>
      <c r="O4593">
        <f t="shared" si="503"/>
        <v>1380</v>
      </c>
      <c r="P4593">
        <v>10</v>
      </c>
      <c r="Q4593">
        <f t="shared" si="504"/>
        <v>27600</v>
      </c>
      <c r="R4593">
        <v>64</v>
      </c>
      <c r="S4593">
        <f t="shared" si="505"/>
        <v>58880</v>
      </c>
      <c r="T4593">
        <v>30</v>
      </c>
      <c r="U4593">
        <f t="shared" si="506"/>
        <v>6270</v>
      </c>
      <c r="V4593">
        <v>7324</v>
      </c>
      <c r="W4593">
        <v>1488023.3929436649</v>
      </c>
      <c r="X4593">
        <v>12805</v>
      </c>
      <c r="Y4593">
        <v>1369637.4642294541</v>
      </c>
      <c r="AF4593">
        <v>2</v>
      </c>
      <c r="AG4593">
        <f t="shared" si="507"/>
        <v>58000</v>
      </c>
      <c r="AL4593">
        <f t="shared" si="508"/>
        <v>4475703.4455023687</v>
      </c>
      <c r="AM4593">
        <f t="shared" si="509"/>
        <v>4475700</v>
      </c>
      <c r="AN4593">
        <v>4673200</v>
      </c>
    </row>
    <row r="4594" spans="1:40" x14ac:dyDescent="0.25">
      <c r="A4594" t="s">
        <v>4269</v>
      </c>
      <c r="B4594">
        <v>217</v>
      </c>
      <c r="C4594">
        <v>533696</v>
      </c>
      <c r="D4594">
        <v>1</v>
      </c>
      <c r="E4594">
        <v>0</v>
      </c>
      <c r="F4594">
        <v>0</v>
      </c>
      <c r="G4594">
        <v>0</v>
      </c>
      <c r="H4594">
        <v>0</v>
      </c>
      <c r="I4594" t="s">
        <v>26</v>
      </c>
      <c r="J4594" t="s">
        <v>154</v>
      </c>
      <c r="K4594">
        <v>68144.142339082857</v>
      </c>
      <c r="O4594">
        <f t="shared" si="503"/>
        <v>0</v>
      </c>
      <c r="Q4594">
        <f t="shared" si="504"/>
        <v>0</v>
      </c>
      <c r="S4594">
        <f t="shared" si="505"/>
        <v>0</v>
      </c>
      <c r="U4594">
        <f t="shared" si="506"/>
        <v>0</v>
      </c>
      <c r="AF4594">
        <v>0</v>
      </c>
      <c r="AG4594">
        <f t="shared" si="507"/>
        <v>0</v>
      </c>
      <c r="AL4594">
        <f t="shared" si="508"/>
        <v>68144.142339082857</v>
      </c>
      <c r="AM4594">
        <f t="shared" si="509"/>
        <v>68100</v>
      </c>
      <c r="AN4594">
        <v>65400</v>
      </c>
    </row>
    <row r="4595" spans="1:40" x14ac:dyDescent="0.25">
      <c r="A4595" s="3" t="s">
        <v>1980</v>
      </c>
      <c r="B4595">
        <v>739</v>
      </c>
      <c r="C4595">
        <v>542415</v>
      </c>
      <c r="D4595">
        <v>1</v>
      </c>
      <c r="E4595">
        <v>1</v>
      </c>
      <c r="F4595">
        <v>0</v>
      </c>
      <c r="G4595">
        <v>0</v>
      </c>
      <c r="H4595">
        <v>0</v>
      </c>
      <c r="I4595" t="s">
        <v>26</v>
      </c>
      <c r="J4595" t="s">
        <v>195</v>
      </c>
      <c r="K4595">
        <v>166138.36233480147</v>
      </c>
      <c r="L4595">
        <v>1994</v>
      </c>
      <c r="M4595">
        <v>104187.37435759167</v>
      </c>
      <c r="O4595">
        <f t="shared" si="503"/>
        <v>0</v>
      </c>
      <c r="P4595">
        <v>25</v>
      </c>
      <c r="Q4595">
        <f t="shared" si="504"/>
        <v>69000</v>
      </c>
      <c r="R4595">
        <v>2</v>
      </c>
      <c r="S4595">
        <f t="shared" si="505"/>
        <v>1840</v>
      </c>
      <c r="T4595">
        <v>1</v>
      </c>
      <c r="U4595">
        <f t="shared" si="506"/>
        <v>209</v>
      </c>
      <c r="AF4595">
        <v>0</v>
      </c>
      <c r="AG4595">
        <f t="shared" si="507"/>
        <v>0</v>
      </c>
      <c r="AL4595">
        <f t="shared" si="508"/>
        <v>341374.73669239314</v>
      </c>
      <c r="AM4595">
        <f t="shared" si="509"/>
        <v>341400</v>
      </c>
      <c r="AN4595">
        <v>404400</v>
      </c>
    </row>
    <row r="4596" spans="1:40" x14ac:dyDescent="0.25">
      <c r="A4596" t="s">
        <v>4270</v>
      </c>
      <c r="B4596">
        <v>364</v>
      </c>
      <c r="C4596">
        <v>549860</v>
      </c>
      <c r="D4596">
        <v>1</v>
      </c>
      <c r="E4596">
        <v>0</v>
      </c>
      <c r="F4596">
        <v>0</v>
      </c>
      <c r="G4596">
        <v>0</v>
      </c>
      <c r="H4596">
        <v>0</v>
      </c>
      <c r="I4596" t="s">
        <v>23</v>
      </c>
      <c r="J4596" t="s">
        <v>48</v>
      </c>
      <c r="K4596">
        <v>82528.961608885744</v>
      </c>
      <c r="O4596">
        <f t="shared" si="503"/>
        <v>0</v>
      </c>
      <c r="Q4596">
        <f t="shared" si="504"/>
        <v>0</v>
      </c>
      <c r="S4596">
        <f t="shared" si="505"/>
        <v>0</v>
      </c>
      <c r="U4596">
        <f t="shared" si="506"/>
        <v>0</v>
      </c>
      <c r="AF4596">
        <v>0</v>
      </c>
      <c r="AG4596">
        <f t="shared" si="507"/>
        <v>0</v>
      </c>
      <c r="AL4596">
        <f t="shared" si="508"/>
        <v>82528.961608885744</v>
      </c>
      <c r="AM4596">
        <f t="shared" si="509"/>
        <v>82500</v>
      </c>
      <c r="AN4596">
        <v>77700</v>
      </c>
    </row>
    <row r="4597" spans="1:40" x14ac:dyDescent="0.25">
      <c r="A4597" t="s">
        <v>4271</v>
      </c>
      <c r="B4597">
        <v>683</v>
      </c>
      <c r="C4597">
        <v>577529</v>
      </c>
      <c r="D4597">
        <v>1</v>
      </c>
      <c r="E4597">
        <v>0</v>
      </c>
      <c r="F4597">
        <v>0</v>
      </c>
      <c r="G4597">
        <v>0</v>
      </c>
      <c r="H4597">
        <v>0</v>
      </c>
      <c r="I4597" t="s">
        <v>51</v>
      </c>
      <c r="J4597" t="s">
        <v>233</v>
      </c>
      <c r="K4597">
        <v>153716.75220265234</v>
      </c>
      <c r="O4597">
        <f t="shared" si="503"/>
        <v>0</v>
      </c>
      <c r="Q4597">
        <f t="shared" si="504"/>
        <v>0</v>
      </c>
      <c r="S4597">
        <f t="shared" si="505"/>
        <v>0</v>
      </c>
      <c r="U4597">
        <f t="shared" si="506"/>
        <v>0</v>
      </c>
      <c r="AF4597">
        <v>0</v>
      </c>
      <c r="AG4597">
        <f t="shared" si="507"/>
        <v>0</v>
      </c>
      <c r="AL4597">
        <f t="shared" si="508"/>
        <v>153716.75220265234</v>
      </c>
      <c r="AM4597">
        <f t="shared" si="509"/>
        <v>153700</v>
      </c>
      <c r="AN4597">
        <v>146700</v>
      </c>
    </row>
    <row r="4598" spans="1:40" x14ac:dyDescent="0.25">
      <c r="A4598" t="s">
        <v>4272</v>
      </c>
      <c r="B4598">
        <v>147</v>
      </c>
      <c r="C4598">
        <v>536776</v>
      </c>
      <c r="D4598">
        <v>1</v>
      </c>
      <c r="E4598">
        <v>0</v>
      </c>
      <c r="F4598">
        <v>0</v>
      </c>
      <c r="G4598">
        <v>0</v>
      </c>
      <c r="H4598">
        <v>0</v>
      </c>
      <c r="I4598" t="s">
        <v>23</v>
      </c>
      <c r="J4598" t="s">
        <v>181</v>
      </c>
      <c r="K4598">
        <v>68144.142339082857</v>
      </c>
      <c r="O4598">
        <f t="shared" si="503"/>
        <v>0</v>
      </c>
      <c r="Q4598">
        <f t="shared" si="504"/>
        <v>0</v>
      </c>
      <c r="S4598">
        <f t="shared" si="505"/>
        <v>0</v>
      </c>
      <c r="U4598">
        <f t="shared" si="506"/>
        <v>0</v>
      </c>
      <c r="AF4598">
        <v>0</v>
      </c>
      <c r="AG4598">
        <f t="shared" si="507"/>
        <v>0</v>
      </c>
      <c r="AL4598">
        <f t="shared" si="508"/>
        <v>68144.142339082857</v>
      </c>
      <c r="AM4598">
        <f t="shared" si="509"/>
        <v>68100</v>
      </c>
      <c r="AN4598">
        <v>65400</v>
      </c>
    </row>
    <row r="4599" spans="1:40" x14ac:dyDescent="0.25">
      <c r="A4599" s="6" t="s">
        <v>319</v>
      </c>
      <c r="B4599">
        <v>15834</v>
      </c>
      <c r="C4599">
        <v>532819</v>
      </c>
      <c r="D4599">
        <v>1</v>
      </c>
      <c r="E4599">
        <v>1</v>
      </c>
      <c r="F4599">
        <v>1</v>
      </c>
      <c r="G4599">
        <v>1</v>
      </c>
      <c r="H4599">
        <v>1</v>
      </c>
      <c r="I4599" t="s">
        <v>26</v>
      </c>
      <c r="J4599" t="s">
        <v>319</v>
      </c>
      <c r="K4599">
        <v>661911.99725009163</v>
      </c>
      <c r="L4599">
        <v>26116</v>
      </c>
      <c r="M4599">
        <v>560575.68236599327</v>
      </c>
      <c r="N4599">
        <v>725</v>
      </c>
      <c r="O4599">
        <f t="shared" si="503"/>
        <v>500250</v>
      </c>
      <c r="P4599">
        <v>168</v>
      </c>
      <c r="Q4599">
        <f t="shared" si="504"/>
        <v>463680</v>
      </c>
      <c r="R4599">
        <v>363</v>
      </c>
      <c r="S4599">
        <f t="shared" si="505"/>
        <v>333960</v>
      </c>
      <c r="T4599">
        <v>189</v>
      </c>
      <c r="U4599">
        <f t="shared" si="506"/>
        <v>39501</v>
      </c>
      <c r="V4599">
        <v>28025</v>
      </c>
      <c r="W4599">
        <v>3030903.1969964276</v>
      </c>
      <c r="X4599">
        <v>32985</v>
      </c>
      <c r="Y4599">
        <v>5322181.8131912295</v>
      </c>
      <c r="Z4599">
        <v>40380</v>
      </c>
      <c r="AA4599">
        <v>21148687.790518705</v>
      </c>
      <c r="AC4599">
        <v>4641</v>
      </c>
      <c r="AD4599">
        <v>533715</v>
      </c>
      <c r="AF4599">
        <v>48</v>
      </c>
      <c r="AG4599">
        <f t="shared" si="507"/>
        <v>1392000</v>
      </c>
      <c r="AH4599">
        <v>193</v>
      </c>
      <c r="AI4599">
        <v>478061</v>
      </c>
      <c r="AJ4599">
        <v>1519</v>
      </c>
      <c r="AK4599">
        <v>174685</v>
      </c>
      <c r="AL4599">
        <f t="shared" si="508"/>
        <v>34640112.48032245</v>
      </c>
      <c r="AM4599">
        <f t="shared" si="509"/>
        <v>34640100</v>
      </c>
      <c r="AN4599">
        <v>32766900</v>
      </c>
    </row>
    <row r="4600" spans="1:40" x14ac:dyDescent="0.25">
      <c r="A4600" t="s">
        <v>4273</v>
      </c>
      <c r="B4600">
        <v>147</v>
      </c>
      <c r="C4600">
        <v>599026</v>
      </c>
      <c r="D4600">
        <v>1</v>
      </c>
      <c r="E4600">
        <v>0</v>
      </c>
      <c r="F4600">
        <v>0</v>
      </c>
      <c r="G4600">
        <v>0</v>
      </c>
      <c r="H4600">
        <v>0</v>
      </c>
      <c r="I4600" t="s">
        <v>23</v>
      </c>
      <c r="J4600" t="s">
        <v>136</v>
      </c>
      <c r="K4600">
        <v>68144.142339082857</v>
      </c>
      <c r="O4600">
        <f t="shared" si="503"/>
        <v>0</v>
      </c>
      <c r="Q4600">
        <f t="shared" si="504"/>
        <v>0</v>
      </c>
      <c r="S4600">
        <f t="shared" si="505"/>
        <v>0</v>
      </c>
      <c r="U4600">
        <f t="shared" si="506"/>
        <v>0</v>
      </c>
      <c r="AF4600">
        <v>0</v>
      </c>
      <c r="AG4600">
        <f t="shared" si="507"/>
        <v>0</v>
      </c>
      <c r="AL4600">
        <f t="shared" si="508"/>
        <v>68144.142339082857</v>
      </c>
      <c r="AM4600">
        <f t="shared" si="509"/>
        <v>68100</v>
      </c>
      <c r="AN4600">
        <v>65400</v>
      </c>
    </row>
    <row r="4601" spans="1:40" x14ac:dyDescent="0.25">
      <c r="A4601" t="s">
        <v>3977</v>
      </c>
      <c r="B4601">
        <v>488</v>
      </c>
      <c r="C4601">
        <v>599042</v>
      </c>
      <c r="D4601">
        <v>1</v>
      </c>
      <c r="E4601">
        <v>0</v>
      </c>
      <c r="F4601">
        <v>0</v>
      </c>
      <c r="G4601">
        <v>0</v>
      </c>
      <c r="H4601">
        <v>0</v>
      </c>
      <c r="I4601" t="s">
        <v>23</v>
      </c>
      <c r="J4601" t="s">
        <v>136</v>
      </c>
      <c r="K4601">
        <v>110294.52285596073</v>
      </c>
      <c r="O4601">
        <f t="shared" si="503"/>
        <v>0</v>
      </c>
      <c r="Q4601">
        <f t="shared" si="504"/>
        <v>0</v>
      </c>
      <c r="S4601">
        <f t="shared" si="505"/>
        <v>0</v>
      </c>
      <c r="U4601">
        <f t="shared" si="506"/>
        <v>0</v>
      </c>
      <c r="AF4601">
        <v>0</v>
      </c>
      <c r="AG4601">
        <f t="shared" si="507"/>
        <v>0</v>
      </c>
      <c r="AL4601">
        <f t="shared" si="508"/>
        <v>110294.52285596073</v>
      </c>
      <c r="AM4601">
        <f t="shared" si="509"/>
        <v>110300</v>
      </c>
      <c r="AN4601">
        <v>103500</v>
      </c>
    </row>
    <row r="4602" spans="1:40" x14ac:dyDescent="0.25">
      <c r="A4602" t="s">
        <v>3977</v>
      </c>
      <c r="B4602">
        <v>851</v>
      </c>
      <c r="C4602">
        <v>539660</v>
      </c>
      <c r="D4602">
        <v>1</v>
      </c>
      <c r="E4602">
        <v>0</v>
      </c>
      <c r="F4602">
        <v>0</v>
      </c>
      <c r="G4602">
        <v>0</v>
      </c>
      <c r="H4602">
        <v>0</v>
      </c>
      <c r="I4602" t="s">
        <v>26</v>
      </c>
      <c r="J4602" t="s">
        <v>548</v>
      </c>
      <c r="K4602">
        <v>190922.73786308459</v>
      </c>
      <c r="O4602">
        <f t="shared" si="503"/>
        <v>0</v>
      </c>
      <c r="Q4602">
        <f t="shared" si="504"/>
        <v>0</v>
      </c>
      <c r="S4602">
        <f t="shared" si="505"/>
        <v>0</v>
      </c>
      <c r="U4602">
        <f t="shared" si="506"/>
        <v>0</v>
      </c>
      <c r="AF4602">
        <v>1</v>
      </c>
      <c r="AG4602">
        <f t="shared" si="507"/>
        <v>29000</v>
      </c>
      <c r="AL4602">
        <f t="shared" si="508"/>
        <v>219922.73786308459</v>
      </c>
      <c r="AM4602">
        <f t="shared" si="509"/>
        <v>219900</v>
      </c>
      <c r="AN4602">
        <v>208500</v>
      </c>
    </row>
    <row r="4603" spans="1:40" x14ac:dyDescent="0.25">
      <c r="A4603" t="s">
        <v>4274</v>
      </c>
      <c r="B4603">
        <v>623</v>
      </c>
      <c r="C4603">
        <v>532827</v>
      </c>
      <c r="D4603">
        <v>1</v>
      </c>
      <c r="E4603">
        <v>0</v>
      </c>
      <c r="F4603">
        <v>0</v>
      </c>
      <c r="G4603">
        <v>0</v>
      </c>
      <c r="H4603">
        <v>0</v>
      </c>
      <c r="I4603" t="s">
        <v>26</v>
      </c>
      <c r="J4603" t="s">
        <v>257</v>
      </c>
      <c r="K4603">
        <v>140384.85446347165</v>
      </c>
      <c r="O4603">
        <f t="shared" si="503"/>
        <v>0</v>
      </c>
      <c r="Q4603">
        <f t="shared" si="504"/>
        <v>0</v>
      </c>
      <c r="S4603">
        <f t="shared" si="505"/>
        <v>0</v>
      </c>
      <c r="U4603">
        <f t="shared" si="506"/>
        <v>0</v>
      </c>
      <c r="AF4603">
        <v>0</v>
      </c>
      <c r="AG4603">
        <f t="shared" si="507"/>
        <v>0</v>
      </c>
      <c r="AL4603">
        <f t="shared" si="508"/>
        <v>140384.85446347165</v>
      </c>
      <c r="AM4603">
        <f t="shared" si="509"/>
        <v>140400</v>
      </c>
      <c r="AN4603">
        <v>130300</v>
      </c>
    </row>
    <row r="4604" spans="1:40" x14ac:dyDescent="0.25">
      <c r="A4604" t="s">
        <v>4274</v>
      </c>
      <c r="B4604">
        <v>782</v>
      </c>
      <c r="C4604">
        <v>568406</v>
      </c>
      <c r="D4604">
        <v>1</v>
      </c>
      <c r="E4604">
        <v>0</v>
      </c>
      <c r="F4604">
        <v>0</v>
      </c>
      <c r="G4604">
        <v>0</v>
      </c>
      <c r="H4604">
        <v>0</v>
      </c>
      <c r="I4604" t="s">
        <v>38</v>
      </c>
      <c r="J4604" t="s">
        <v>58</v>
      </c>
      <c r="K4604">
        <v>175662.85594933564</v>
      </c>
      <c r="O4604">
        <f t="shared" si="503"/>
        <v>0</v>
      </c>
      <c r="Q4604">
        <f t="shared" si="504"/>
        <v>0</v>
      </c>
      <c r="S4604">
        <f t="shared" si="505"/>
        <v>0</v>
      </c>
      <c r="U4604">
        <f t="shared" si="506"/>
        <v>0</v>
      </c>
      <c r="AF4604">
        <v>1</v>
      </c>
      <c r="AG4604">
        <f t="shared" si="507"/>
        <v>29000</v>
      </c>
      <c r="AL4604">
        <f t="shared" si="508"/>
        <v>204662.85594933564</v>
      </c>
      <c r="AM4604">
        <f t="shared" si="509"/>
        <v>204700</v>
      </c>
      <c r="AN4604">
        <v>195100</v>
      </c>
    </row>
    <row r="4605" spans="1:40" x14ac:dyDescent="0.25">
      <c r="A4605" t="s">
        <v>4274</v>
      </c>
      <c r="B4605">
        <v>61</v>
      </c>
      <c r="C4605">
        <v>566748</v>
      </c>
      <c r="D4605">
        <v>1</v>
      </c>
      <c r="E4605">
        <v>0</v>
      </c>
      <c r="F4605">
        <v>0</v>
      </c>
      <c r="G4605">
        <v>0</v>
      </c>
      <c r="H4605">
        <v>0</v>
      </c>
      <c r="I4605" t="s">
        <v>110</v>
      </c>
      <c r="J4605" t="s">
        <v>360</v>
      </c>
      <c r="K4605">
        <v>68144.142339082857</v>
      </c>
      <c r="O4605">
        <f t="shared" si="503"/>
        <v>0</v>
      </c>
      <c r="Q4605">
        <f t="shared" si="504"/>
        <v>0</v>
      </c>
      <c r="S4605">
        <f t="shared" si="505"/>
        <v>0</v>
      </c>
      <c r="U4605">
        <f t="shared" si="506"/>
        <v>0</v>
      </c>
      <c r="AF4605">
        <v>0</v>
      </c>
      <c r="AG4605">
        <f t="shared" si="507"/>
        <v>0</v>
      </c>
      <c r="AL4605">
        <f t="shared" si="508"/>
        <v>68144.142339082857</v>
      </c>
      <c r="AM4605">
        <f t="shared" si="509"/>
        <v>68100</v>
      </c>
      <c r="AN4605">
        <v>65400</v>
      </c>
    </row>
    <row r="4606" spans="1:40" x14ac:dyDescent="0.25">
      <c r="A4606" t="s">
        <v>4274</v>
      </c>
      <c r="B4606">
        <v>107</v>
      </c>
      <c r="C4606">
        <v>578436</v>
      </c>
      <c r="D4606">
        <v>1</v>
      </c>
      <c r="E4606">
        <v>0</v>
      </c>
      <c r="F4606">
        <v>0</v>
      </c>
      <c r="G4606">
        <v>0</v>
      </c>
      <c r="H4606">
        <v>0</v>
      </c>
      <c r="I4606" t="s">
        <v>110</v>
      </c>
      <c r="J4606" t="s">
        <v>833</v>
      </c>
      <c r="K4606">
        <v>68144.142339082857</v>
      </c>
      <c r="O4606">
        <f t="shared" si="503"/>
        <v>0</v>
      </c>
      <c r="Q4606">
        <f t="shared" si="504"/>
        <v>0</v>
      </c>
      <c r="S4606">
        <f t="shared" si="505"/>
        <v>0</v>
      </c>
      <c r="U4606">
        <f t="shared" si="506"/>
        <v>0</v>
      </c>
      <c r="AF4606">
        <v>0</v>
      </c>
      <c r="AG4606">
        <f t="shared" si="507"/>
        <v>0</v>
      </c>
      <c r="AL4606">
        <f t="shared" si="508"/>
        <v>68144.142339082857</v>
      </c>
      <c r="AM4606">
        <f t="shared" si="509"/>
        <v>68100</v>
      </c>
      <c r="AN4606">
        <v>65400</v>
      </c>
    </row>
    <row r="4607" spans="1:40" x14ac:dyDescent="0.25">
      <c r="A4607" t="s">
        <v>4274</v>
      </c>
      <c r="B4607">
        <v>243</v>
      </c>
      <c r="C4607">
        <v>594776</v>
      </c>
      <c r="D4607">
        <v>1</v>
      </c>
      <c r="E4607">
        <v>0</v>
      </c>
      <c r="F4607">
        <v>0</v>
      </c>
      <c r="G4607">
        <v>0</v>
      </c>
      <c r="H4607">
        <v>0</v>
      </c>
      <c r="I4607" t="s">
        <v>30</v>
      </c>
      <c r="J4607" t="s">
        <v>149</v>
      </c>
      <c r="K4607">
        <v>68144.142339082857</v>
      </c>
      <c r="O4607">
        <f t="shared" si="503"/>
        <v>0</v>
      </c>
      <c r="Q4607">
        <f t="shared" si="504"/>
        <v>0</v>
      </c>
      <c r="S4607">
        <f t="shared" si="505"/>
        <v>0</v>
      </c>
      <c r="U4607">
        <f t="shared" si="506"/>
        <v>0</v>
      </c>
      <c r="AF4607">
        <v>0</v>
      </c>
      <c r="AG4607">
        <f t="shared" si="507"/>
        <v>0</v>
      </c>
      <c r="AL4607">
        <f t="shared" si="508"/>
        <v>68144.142339082857</v>
      </c>
      <c r="AM4607">
        <f t="shared" si="509"/>
        <v>68100</v>
      </c>
      <c r="AN4607">
        <v>65400</v>
      </c>
    </row>
    <row r="4608" spans="1:40" x14ac:dyDescent="0.25">
      <c r="A4608" t="s">
        <v>4274</v>
      </c>
      <c r="B4608">
        <v>270</v>
      </c>
      <c r="C4608">
        <v>565601</v>
      </c>
      <c r="D4608">
        <v>1</v>
      </c>
      <c r="E4608">
        <v>0</v>
      </c>
      <c r="F4608">
        <v>0</v>
      </c>
      <c r="G4608">
        <v>0</v>
      </c>
      <c r="H4608">
        <v>0</v>
      </c>
      <c r="I4608" t="s">
        <v>85</v>
      </c>
      <c r="J4608" t="s">
        <v>1117</v>
      </c>
      <c r="K4608">
        <v>68144.142339082857</v>
      </c>
      <c r="O4608">
        <f t="shared" si="503"/>
        <v>0</v>
      </c>
      <c r="Q4608">
        <f t="shared" si="504"/>
        <v>0</v>
      </c>
      <c r="S4608">
        <f t="shared" si="505"/>
        <v>0</v>
      </c>
      <c r="U4608">
        <f t="shared" si="506"/>
        <v>0</v>
      </c>
      <c r="AF4608">
        <v>0</v>
      </c>
      <c r="AG4608">
        <f t="shared" si="507"/>
        <v>0</v>
      </c>
      <c r="AL4608">
        <f t="shared" si="508"/>
        <v>68144.142339082857</v>
      </c>
      <c r="AM4608">
        <f t="shared" si="509"/>
        <v>68100</v>
      </c>
      <c r="AN4608">
        <v>65400</v>
      </c>
    </row>
    <row r="4609" spans="1:40" x14ac:dyDescent="0.25">
      <c r="A4609" t="s">
        <v>4274</v>
      </c>
      <c r="B4609">
        <v>154</v>
      </c>
      <c r="C4609">
        <v>578762</v>
      </c>
      <c r="D4609">
        <v>1</v>
      </c>
      <c r="E4609">
        <v>0</v>
      </c>
      <c r="F4609">
        <v>0</v>
      </c>
      <c r="G4609">
        <v>0</v>
      </c>
      <c r="H4609">
        <v>0</v>
      </c>
      <c r="I4609" t="s">
        <v>41</v>
      </c>
      <c r="J4609" t="s">
        <v>252</v>
      </c>
      <c r="K4609">
        <v>68144.142339082857</v>
      </c>
      <c r="O4609">
        <f t="shared" si="503"/>
        <v>0</v>
      </c>
      <c r="Q4609">
        <f t="shared" si="504"/>
        <v>0</v>
      </c>
      <c r="S4609">
        <f t="shared" si="505"/>
        <v>0</v>
      </c>
      <c r="U4609">
        <f t="shared" si="506"/>
        <v>0</v>
      </c>
      <c r="AF4609">
        <v>0</v>
      </c>
      <c r="AG4609">
        <f t="shared" si="507"/>
        <v>0</v>
      </c>
      <c r="AL4609">
        <f t="shared" si="508"/>
        <v>68144.142339082857</v>
      </c>
      <c r="AM4609">
        <f t="shared" si="509"/>
        <v>68100</v>
      </c>
      <c r="AN4609">
        <v>65400</v>
      </c>
    </row>
    <row r="4610" spans="1:40" x14ac:dyDescent="0.25">
      <c r="A4610" t="s">
        <v>4274</v>
      </c>
      <c r="B4610">
        <v>452</v>
      </c>
      <c r="C4610">
        <v>580945</v>
      </c>
      <c r="D4610">
        <v>1</v>
      </c>
      <c r="E4610">
        <v>0</v>
      </c>
      <c r="F4610">
        <v>0</v>
      </c>
      <c r="G4610">
        <v>0</v>
      </c>
      <c r="H4610">
        <v>0</v>
      </c>
      <c r="I4610" t="s">
        <v>41</v>
      </c>
      <c r="J4610" t="s">
        <v>323</v>
      </c>
      <c r="K4610">
        <v>102246.8870594622</v>
      </c>
      <c r="O4610">
        <f t="shared" si="503"/>
        <v>0</v>
      </c>
      <c r="Q4610">
        <f t="shared" si="504"/>
        <v>0</v>
      </c>
      <c r="S4610">
        <f t="shared" si="505"/>
        <v>0</v>
      </c>
      <c r="U4610">
        <f t="shared" si="506"/>
        <v>0</v>
      </c>
      <c r="AF4610">
        <v>0</v>
      </c>
      <c r="AG4610">
        <f t="shared" si="507"/>
        <v>0</v>
      </c>
      <c r="AL4610">
        <f t="shared" si="508"/>
        <v>102246.8870594622</v>
      </c>
      <c r="AM4610">
        <f t="shared" si="509"/>
        <v>102200</v>
      </c>
      <c r="AN4610">
        <v>97100</v>
      </c>
    </row>
    <row r="4611" spans="1:40" x14ac:dyDescent="0.25">
      <c r="A4611" t="s">
        <v>4275</v>
      </c>
      <c r="B4611">
        <v>298</v>
      </c>
      <c r="C4611">
        <v>574422</v>
      </c>
      <c r="D4611">
        <v>1</v>
      </c>
      <c r="E4611">
        <v>0</v>
      </c>
      <c r="F4611">
        <v>0</v>
      </c>
      <c r="G4611">
        <v>0</v>
      </c>
      <c r="H4611">
        <v>0</v>
      </c>
      <c r="I4611" t="s">
        <v>33</v>
      </c>
      <c r="J4611" t="s">
        <v>32</v>
      </c>
      <c r="K4611">
        <v>68144.142339082857</v>
      </c>
      <c r="O4611">
        <f t="shared" si="503"/>
        <v>0</v>
      </c>
      <c r="Q4611">
        <f t="shared" si="504"/>
        <v>0</v>
      </c>
      <c r="S4611">
        <f t="shared" si="505"/>
        <v>0</v>
      </c>
      <c r="U4611">
        <f t="shared" si="506"/>
        <v>0</v>
      </c>
      <c r="AF4611">
        <v>0</v>
      </c>
      <c r="AG4611">
        <f t="shared" si="507"/>
        <v>0</v>
      </c>
      <c r="AL4611">
        <f t="shared" si="508"/>
        <v>68144.142339082857</v>
      </c>
      <c r="AM4611">
        <f t="shared" si="509"/>
        <v>68100</v>
      </c>
      <c r="AN4611">
        <v>65400</v>
      </c>
    </row>
    <row r="4612" spans="1:40" x14ac:dyDescent="0.25">
      <c r="A4612" t="s">
        <v>4276</v>
      </c>
      <c r="B4612">
        <v>874</v>
      </c>
      <c r="C4612">
        <v>576786</v>
      </c>
      <c r="D4612">
        <v>1</v>
      </c>
      <c r="E4612">
        <v>0</v>
      </c>
      <c r="F4612">
        <v>0</v>
      </c>
      <c r="G4612">
        <v>0</v>
      </c>
      <c r="H4612">
        <v>0</v>
      </c>
      <c r="I4612" t="s">
        <v>33</v>
      </c>
      <c r="J4612" t="s">
        <v>44</v>
      </c>
      <c r="K4612">
        <v>196003.09201732496</v>
      </c>
      <c r="O4612">
        <f t="shared" si="503"/>
        <v>0</v>
      </c>
      <c r="Q4612">
        <f t="shared" si="504"/>
        <v>0</v>
      </c>
      <c r="S4612">
        <f t="shared" si="505"/>
        <v>0</v>
      </c>
      <c r="U4612">
        <f t="shared" si="506"/>
        <v>0</v>
      </c>
      <c r="AF4612">
        <v>0</v>
      </c>
      <c r="AG4612">
        <f t="shared" si="507"/>
        <v>0</v>
      </c>
      <c r="AL4612">
        <f t="shared" si="508"/>
        <v>196003.09201732496</v>
      </c>
      <c r="AM4612">
        <f t="shared" si="509"/>
        <v>196000</v>
      </c>
      <c r="AN4612">
        <v>189100</v>
      </c>
    </row>
    <row r="4613" spans="1:40" x14ac:dyDescent="0.25">
      <c r="A4613" s="4" t="s">
        <v>4277</v>
      </c>
      <c r="B4613">
        <v>4187</v>
      </c>
      <c r="C4613">
        <v>572268</v>
      </c>
      <c r="D4613">
        <v>1</v>
      </c>
      <c r="E4613">
        <v>1</v>
      </c>
      <c r="F4613">
        <v>1</v>
      </c>
      <c r="G4613">
        <v>0</v>
      </c>
      <c r="H4613">
        <v>0</v>
      </c>
      <c r="I4613" t="s">
        <v>41</v>
      </c>
      <c r="J4613" t="s">
        <v>325</v>
      </c>
      <c r="K4613">
        <v>905921.08691628021</v>
      </c>
      <c r="L4613">
        <v>4187</v>
      </c>
      <c r="M4613">
        <v>218303.37983278083</v>
      </c>
      <c r="O4613">
        <f t="shared" ref="O4613:O4676" si="510">N4613*690</f>
        <v>0</v>
      </c>
      <c r="P4613">
        <v>49</v>
      </c>
      <c r="Q4613">
        <f t="shared" ref="Q4613:Q4676" si="511">P4613*2760</f>
        <v>135240</v>
      </c>
      <c r="R4613">
        <v>17</v>
      </c>
      <c r="S4613">
        <f t="shared" ref="S4613:S4676" si="512">R4613*920</f>
        <v>15640</v>
      </c>
      <c r="T4613">
        <v>10</v>
      </c>
      <c r="U4613">
        <f t="shared" ref="U4613:U4676" si="513">T4613*209</f>
        <v>2090</v>
      </c>
      <c r="V4613">
        <v>4187</v>
      </c>
      <c r="W4613">
        <v>859115.76534289727</v>
      </c>
      <c r="AF4613">
        <v>90</v>
      </c>
      <c r="AG4613">
        <f t="shared" ref="AG4613:AG4676" si="514">AF4613*29000</f>
        <v>2610000</v>
      </c>
      <c r="AL4613">
        <f t="shared" ref="AL4613:AL4676" si="515">K4613+M4613+O4613+Q4613+S4613+U4613+W4613+Y4613+AA4613+AB4613+AD4613+AE4613+AG4613+AI4613+AK4613</f>
        <v>4746310.2320919586</v>
      </c>
      <c r="AM4613">
        <f t="shared" ref="AM4613:AM4676" si="516">ROUND(AL4613/100,0)*100</f>
        <v>4746300</v>
      </c>
      <c r="AN4613">
        <v>4865900</v>
      </c>
    </row>
    <row r="4614" spans="1:40" x14ac:dyDescent="0.25">
      <c r="A4614" t="s">
        <v>4278</v>
      </c>
      <c r="B4614">
        <v>1616</v>
      </c>
      <c r="C4614">
        <v>505111</v>
      </c>
      <c r="D4614">
        <v>1</v>
      </c>
      <c r="E4614">
        <v>0</v>
      </c>
      <c r="F4614">
        <v>0</v>
      </c>
      <c r="G4614">
        <v>0</v>
      </c>
      <c r="H4614">
        <v>0</v>
      </c>
      <c r="I4614" t="s">
        <v>61</v>
      </c>
      <c r="J4614" t="s">
        <v>94</v>
      </c>
      <c r="K4614">
        <v>358445.65587082511</v>
      </c>
      <c r="O4614">
        <f t="shared" si="510"/>
        <v>0</v>
      </c>
      <c r="Q4614">
        <f t="shared" si="511"/>
        <v>0</v>
      </c>
      <c r="S4614">
        <f t="shared" si="512"/>
        <v>0</v>
      </c>
      <c r="U4614">
        <f t="shared" si="513"/>
        <v>0</v>
      </c>
      <c r="AF4614">
        <v>0</v>
      </c>
      <c r="AG4614">
        <f t="shared" si="514"/>
        <v>0</v>
      </c>
      <c r="AL4614">
        <f t="shared" si="515"/>
        <v>358445.65587082511</v>
      </c>
      <c r="AM4614">
        <f t="shared" si="516"/>
        <v>358400</v>
      </c>
      <c r="AN4614">
        <v>338700</v>
      </c>
    </row>
    <row r="4615" spans="1:40" x14ac:dyDescent="0.25">
      <c r="A4615" t="s">
        <v>4279</v>
      </c>
      <c r="B4615">
        <v>573</v>
      </c>
      <c r="C4615">
        <v>590011</v>
      </c>
      <c r="D4615">
        <v>1</v>
      </c>
      <c r="E4615">
        <v>0</v>
      </c>
      <c r="F4615">
        <v>0</v>
      </c>
      <c r="G4615">
        <v>0</v>
      </c>
      <c r="H4615">
        <v>0</v>
      </c>
      <c r="I4615" t="s">
        <v>61</v>
      </c>
      <c r="J4615" t="s">
        <v>60</v>
      </c>
      <c r="K4615">
        <v>129255.8963798554</v>
      </c>
      <c r="O4615">
        <f t="shared" si="510"/>
        <v>0</v>
      </c>
      <c r="Q4615">
        <f t="shared" si="511"/>
        <v>0</v>
      </c>
      <c r="S4615">
        <f t="shared" si="512"/>
        <v>0</v>
      </c>
      <c r="U4615">
        <f t="shared" si="513"/>
        <v>0</v>
      </c>
      <c r="AF4615">
        <v>0</v>
      </c>
      <c r="AG4615">
        <f t="shared" si="514"/>
        <v>0</v>
      </c>
      <c r="AL4615">
        <f t="shared" si="515"/>
        <v>129255.8963798554</v>
      </c>
      <c r="AM4615">
        <f t="shared" si="516"/>
        <v>129300</v>
      </c>
      <c r="AN4615">
        <v>123400</v>
      </c>
    </row>
    <row r="4616" spans="1:40" x14ac:dyDescent="0.25">
      <c r="A4616" t="s">
        <v>4280</v>
      </c>
      <c r="B4616">
        <v>541</v>
      </c>
      <c r="C4616">
        <v>573469</v>
      </c>
      <c r="D4616">
        <v>1</v>
      </c>
      <c r="E4616">
        <v>0</v>
      </c>
      <c r="F4616">
        <v>0</v>
      </c>
      <c r="G4616">
        <v>0</v>
      </c>
      <c r="H4616">
        <v>0</v>
      </c>
      <c r="I4616" t="s">
        <v>33</v>
      </c>
      <c r="J4616" t="s">
        <v>114</v>
      </c>
      <c r="K4616">
        <v>122123.89010286072</v>
      </c>
      <c r="O4616">
        <f t="shared" si="510"/>
        <v>0</v>
      </c>
      <c r="Q4616">
        <f t="shared" si="511"/>
        <v>0</v>
      </c>
      <c r="S4616">
        <f t="shared" si="512"/>
        <v>0</v>
      </c>
      <c r="U4616">
        <f t="shared" si="513"/>
        <v>0</v>
      </c>
      <c r="AF4616">
        <v>1</v>
      </c>
      <c r="AG4616">
        <f t="shared" si="514"/>
        <v>29000</v>
      </c>
      <c r="AL4616">
        <f t="shared" si="515"/>
        <v>151123.89010286072</v>
      </c>
      <c r="AM4616">
        <f t="shared" si="516"/>
        <v>151100</v>
      </c>
      <c r="AN4616">
        <v>144900</v>
      </c>
    </row>
    <row r="4617" spans="1:40" x14ac:dyDescent="0.25">
      <c r="A4617" t="s">
        <v>4281</v>
      </c>
      <c r="B4617">
        <v>687</v>
      </c>
      <c r="C4617">
        <v>545023</v>
      </c>
      <c r="D4617">
        <v>1</v>
      </c>
      <c r="E4617">
        <v>0</v>
      </c>
      <c r="F4617">
        <v>0</v>
      </c>
      <c r="G4617">
        <v>0</v>
      </c>
      <c r="H4617">
        <v>0</v>
      </c>
      <c r="I4617" t="s">
        <v>23</v>
      </c>
      <c r="J4617" t="s">
        <v>602</v>
      </c>
      <c r="K4617">
        <v>154604.68678899485</v>
      </c>
      <c r="O4617">
        <f t="shared" si="510"/>
        <v>0</v>
      </c>
      <c r="Q4617">
        <f t="shared" si="511"/>
        <v>0</v>
      </c>
      <c r="S4617">
        <f t="shared" si="512"/>
        <v>0</v>
      </c>
      <c r="U4617">
        <f t="shared" si="513"/>
        <v>0</v>
      </c>
      <c r="AF4617">
        <v>0</v>
      </c>
      <c r="AG4617">
        <f t="shared" si="514"/>
        <v>0</v>
      </c>
      <c r="AL4617">
        <f t="shared" si="515"/>
        <v>154604.68678899485</v>
      </c>
      <c r="AM4617">
        <f t="shared" si="516"/>
        <v>154600</v>
      </c>
      <c r="AN4617">
        <v>144600</v>
      </c>
    </row>
    <row r="4618" spans="1:40" x14ac:dyDescent="0.25">
      <c r="A4618" t="s">
        <v>4282</v>
      </c>
      <c r="B4618">
        <v>239</v>
      </c>
      <c r="C4618">
        <v>591688</v>
      </c>
      <c r="D4618">
        <v>1</v>
      </c>
      <c r="E4618">
        <v>0</v>
      </c>
      <c r="F4618">
        <v>0</v>
      </c>
      <c r="G4618">
        <v>0</v>
      </c>
      <c r="H4618">
        <v>0</v>
      </c>
      <c r="I4618" t="s">
        <v>75</v>
      </c>
      <c r="J4618" t="s">
        <v>96</v>
      </c>
      <c r="K4618">
        <v>68144.142339082857</v>
      </c>
      <c r="O4618">
        <f t="shared" si="510"/>
        <v>0</v>
      </c>
      <c r="Q4618">
        <f t="shared" si="511"/>
        <v>0</v>
      </c>
      <c r="S4618">
        <f t="shared" si="512"/>
        <v>0</v>
      </c>
      <c r="U4618">
        <f t="shared" si="513"/>
        <v>0</v>
      </c>
      <c r="AF4618">
        <v>0</v>
      </c>
      <c r="AG4618">
        <f t="shared" si="514"/>
        <v>0</v>
      </c>
      <c r="AL4618">
        <f t="shared" si="515"/>
        <v>68144.142339082857</v>
      </c>
      <c r="AM4618">
        <f t="shared" si="516"/>
        <v>68100</v>
      </c>
      <c r="AN4618">
        <v>65400</v>
      </c>
    </row>
    <row r="4619" spans="1:40" x14ac:dyDescent="0.25">
      <c r="A4619" t="s">
        <v>4283</v>
      </c>
      <c r="B4619">
        <v>206</v>
      </c>
      <c r="C4619">
        <v>552194</v>
      </c>
      <c r="D4619">
        <v>1</v>
      </c>
      <c r="E4619">
        <v>0</v>
      </c>
      <c r="F4619">
        <v>0</v>
      </c>
      <c r="G4619">
        <v>0</v>
      </c>
      <c r="H4619">
        <v>0</v>
      </c>
      <c r="I4619" t="s">
        <v>61</v>
      </c>
      <c r="J4619" t="s">
        <v>371</v>
      </c>
      <c r="K4619">
        <v>68144.142339082857</v>
      </c>
      <c r="O4619">
        <f t="shared" si="510"/>
        <v>0</v>
      </c>
      <c r="Q4619">
        <f t="shared" si="511"/>
        <v>0</v>
      </c>
      <c r="S4619">
        <f t="shared" si="512"/>
        <v>0</v>
      </c>
      <c r="U4619">
        <f t="shared" si="513"/>
        <v>0</v>
      </c>
      <c r="AF4619">
        <v>0</v>
      </c>
      <c r="AG4619">
        <f t="shared" si="514"/>
        <v>0</v>
      </c>
      <c r="AL4619">
        <f t="shared" si="515"/>
        <v>68144.142339082857</v>
      </c>
      <c r="AM4619">
        <f t="shared" si="516"/>
        <v>68100</v>
      </c>
      <c r="AN4619">
        <v>65400</v>
      </c>
    </row>
    <row r="4620" spans="1:40" x14ac:dyDescent="0.25">
      <c r="A4620" t="s">
        <v>4283</v>
      </c>
      <c r="B4620">
        <v>572</v>
      </c>
      <c r="C4620">
        <v>566713</v>
      </c>
      <c r="D4620">
        <v>1</v>
      </c>
      <c r="E4620">
        <v>0</v>
      </c>
      <c r="F4620">
        <v>0</v>
      </c>
      <c r="G4620">
        <v>0</v>
      </c>
      <c r="H4620">
        <v>0</v>
      </c>
      <c r="I4620" t="s">
        <v>85</v>
      </c>
      <c r="J4620" t="s">
        <v>430</v>
      </c>
      <c r="K4620">
        <v>129033.13486109483</v>
      </c>
      <c r="O4620">
        <f t="shared" si="510"/>
        <v>0</v>
      </c>
      <c r="Q4620">
        <f t="shared" si="511"/>
        <v>0</v>
      </c>
      <c r="S4620">
        <f t="shared" si="512"/>
        <v>0</v>
      </c>
      <c r="U4620">
        <f t="shared" si="513"/>
        <v>0</v>
      </c>
      <c r="AF4620">
        <v>0</v>
      </c>
      <c r="AG4620">
        <f t="shared" si="514"/>
        <v>0</v>
      </c>
      <c r="AL4620">
        <f t="shared" si="515"/>
        <v>129033.13486109483</v>
      </c>
      <c r="AM4620">
        <f t="shared" si="516"/>
        <v>129000</v>
      </c>
      <c r="AN4620">
        <v>116600</v>
      </c>
    </row>
    <row r="4621" spans="1:40" x14ac:dyDescent="0.25">
      <c r="A4621" t="s">
        <v>4283</v>
      </c>
      <c r="B4621">
        <v>121</v>
      </c>
      <c r="C4621">
        <v>548553</v>
      </c>
      <c r="D4621">
        <v>1</v>
      </c>
      <c r="E4621">
        <v>0</v>
      </c>
      <c r="F4621">
        <v>0</v>
      </c>
      <c r="G4621">
        <v>0</v>
      </c>
      <c r="H4621">
        <v>0</v>
      </c>
      <c r="I4621" t="s">
        <v>75</v>
      </c>
      <c r="J4621" t="s">
        <v>339</v>
      </c>
      <c r="K4621">
        <v>68144.142339082857</v>
      </c>
      <c r="O4621">
        <f t="shared" si="510"/>
        <v>0</v>
      </c>
      <c r="Q4621">
        <f t="shared" si="511"/>
        <v>0</v>
      </c>
      <c r="S4621">
        <f t="shared" si="512"/>
        <v>0</v>
      </c>
      <c r="U4621">
        <f t="shared" si="513"/>
        <v>0</v>
      </c>
      <c r="AF4621">
        <v>0</v>
      </c>
      <c r="AG4621">
        <f t="shared" si="514"/>
        <v>0</v>
      </c>
      <c r="AL4621">
        <f t="shared" si="515"/>
        <v>68144.142339082857</v>
      </c>
      <c r="AM4621">
        <f t="shared" si="516"/>
        <v>68100</v>
      </c>
      <c r="AN4621">
        <v>65400</v>
      </c>
    </row>
    <row r="4622" spans="1:40" x14ac:dyDescent="0.25">
      <c r="A4622" t="s">
        <v>4284</v>
      </c>
      <c r="B4622">
        <v>266</v>
      </c>
      <c r="C4622">
        <v>574431</v>
      </c>
      <c r="D4622">
        <v>1</v>
      </c>
      <c r="E4622">
        <v>0</v>
      </c>
      <c r="F4622">
        <v>0</v>
      </c>
      <c r="G4622">
        <v>0</v>
      </c>
      <c r="H4622">
        <v>0</v>
      </c>
      <c r="I4622" t="s">
        <v>33</v>
      </c>
      <c r="J4622" t="s">
        <v>524</v>
      </c>
      <c r="K4622">
        <v>68144.142339082857</v>
      </c>
      <c r="O4622">
        <f t="shared" si="510"/>
        <v>0</v>
      </c>
      <c r="Q4622">
        <f t="shared" si="511"/>
        <v>0</v>
      </c>
      <c r="S4622">
        <f t="shared" si="512"/>
        <v>0</v>
      </c>
      <c r="U4622">
        <f t="shared" si="513"/>
        <v>0</v>
      </c>
      <c r="AF4622">
        <v>0</v>
      </c>
      <c r="AG4622">
        <f t="shared" si="514"/>
        <v>0</v>
      </c>
      <c r="AL4622">
        <f t="shared" si="515"/>
        <v>68144.142339082857</v>
      </c>
      <c r="AM4622">
        <f t="shared" si="516"/>
        <v>68100</v>
      </c>
      <c r="AN4622">
        <v>65400</v>
      </c>
    </row>
    <row r="4623" spans="1:40" x14ac:dyDescent="0.25">
      <c r="A4623" t="s">
        <v>4285</v>
      </c>
      <c r="B4623">
        <v>136</v>
      </c>
      <c r="C4623">
        <v>572187</v>
      </c>
      <c r="D4623">
        <v>1</v>
      </c>
      <c r="E4623">
        <v>0</v>
      </c>
      <c r="F4623">
        <v>0</v>
      </c>
      <c r="G4623">
        <v>0</v>
      </c>
      <c r="H4623">
        <v>0</v>
      </c>
      <c r="I4623" t="s">
        <v>33</v>
      </c>
      <c r="J4623" t="s">
        <v>114</v>
      </c>
      <c r="K4623">
        <v>68144.142339082857</v>
      </c>
      <c r="O4623">
        <f t="shared" si="510"/>
        <v>0</v>
      </c>
      <c r="Q4623">
        <f t="shared" si="511"/>
        <v>0</v>
      </c>
      <c r="S4623">
        <f t="shared" si="512"/>
        <v>0</v>
      </c>
      <c r="U4623">
        <f t="shared" si="513"/>
        <v>0</v>
      </c>
      <c r="AF4623">
        <v>0</v>
      </c>
      <c r="AG4623">
        <f t="shared" si="514"/>
        <v>0</v>
      </c>
      <c r="AL4623">
        <f t="shared" si="515"/>
        <v>68144.142339082857</v>
      </c>
      <c r="AM4623">
        <f t="shared" si="516"/>
        <v>68100</v>
      </c>
      <c r="AN4623">
        <v>65400</v>
      </c>
    </row>
    <row r="4624" spans="1:40" x14ac:dyDescent="0.25">
      <c r="A4624" s="5" t="s">
        <v>526</v>
      </c>
      <c r="B4624">
        <v>6468</v>
      </c>
      <c r="C4624">
        <v>585751</v>
      </c>
      <c r="D4624">
        <v>1</v>
      </c>
      <c r="E4624">
        <v>1</v>
      </c>
      <c r="F4624">
        <v>1</v>
      </c>
      <c r="G4624">
        <v>1</v>
      </c>
      <c r="H4624">
        <v>0</v>
      </c>
      <c r="I4624" t="s">
        <v>90</v>
      </c>
      <c r="J4624" t="s">
        <v>414</v>
      </c>
      <c r="K4624">
        <v>1377759.4018139495</v>
      </c>
      <c r="L4624">
        <v>8264</v>
      </c>
      <c r="M4624">
        <v>429667.55230573541</v>
      </c>
      <c r="O4624">
        <f t="shared" si="510"/>
        <v>0</v>
      </c>
      <c r="P4624">
        <v>22</v>
      </c>
      <c r="Q4624">
        <f t="shared" si="511"/>
        <v>60720</v>
      </c>
      <c r="R4624">
        <v>79</v>
      </c>
      <c r="S4624">
        <f t="shared" si="512"/>
        <v>72680</v>
      </c>
      <c r="T4624">
        <v>23</v>
      </c>
      <c r="U4624">
        <f t="shared" si="513"/>
        <v>4807</v>
      </c>
      <c r="V4624">
        <v>8858</v>
      </c>
      <c r="W4624">
        <v>1792486.2795850653</v>
      </c>
      <c r="X4624">
        <v>8264</v>
      </c>
      <c r="Y4624">
        <v>886359.32000729744</v>
      </c>
      <c r="AF4624">
        <v>0</v>
      </c>
      <c r="AG4624">
        <f t="shared" si="514"/>
        <v>0</v>
      </c>
      <c r="AL4624">
        <f t="shared" si="515"/>
        <v>4624479.5537120476</v>
      </c>
      <c r="AM4624">
        <f t="shared" si="516"/>
        <v>4624500</v>
      </c>
      <c r="AN4624">
        <v>4812300</v>
      </c>
    </row>
    <row r="4625" spans="1:40" x14ac:dyDescent="0.25">
      <c r="A4625" t="s">
        <v>4286</v>
      </c>
      <c r="B4625">
        <v>271</v>
      </c>
      <c r="C4625">
        <v>591700</v>
      </c>
      <c r="D4625">
        <v>1</v>
      </c>
      <c r="E4625">
        <v>0</v>
      </c>
      <c r="F4625">
        <v>0</v>
      </c>
      <c r="G4625">
        <v>0</v>
      </c>
      <c r="H4625">
        <v>0</v>
      </c>
      <c r="I4625" t="s">
        <v>75</v>
      </c>
      <c r="J4625" t="s">
        <v>96</v>
      </c>
      <c r="K4625">
        <v>68144.142339082857</v>
      </c>
      <c r="O4625">
        <f t="shared" si="510"/>
        <v>0</v>
      </c>
      <c r="Q4625">
        <f t="shared" si="511"/>
        <v>0</v>
      </c>
      <c r="S4625">
        <f t="shared" si="512"/>
        <v>0</v>
      </c>
      <c r="U4625">
        <f t="shared" si="513"/>
        <v>0</v>
      </c>
      <c r="AF4625">
        <v>1</v>
      </c>
      <c r="AG4625">
        <f t="shared" si="514"/>
        <v>29000</v>
      </c>
      <c r="AL4625">
        <f t="shared" si="515"/>
        <v>97144.142339082857</v>
      </c>
      <c r="AM4625">
        <f t="shared" si="516"/>
        <v>97100</v>
      </c>
      <c r="AN4625">
        <v>94400</v>
      </c>
    </row>
    <row r="4626" spans="1:40" x14ac:dyDescent="0.25">
      <c r="A4626" t="s">
        <v>4287</v>
      </c>
      <c r="B4626">
        <v>293</v>
      </c>
      <c r="C4626">
        <v>569488</v>
      </c>
      <c r="D4626">
        <v>1</v>
      </c>
      <c r="E4626">
        <v>0</v>
      </c>
      <c r="F4626">
        <v>0</v>
      </c>
      <c r="G4626">
        <v>0</v>
      </c>
      <c r="H4626">
        <v>0</v>
      </c>
      <c r="I4626" t="s">
        <v>75</v>
      </c>
      <c r="J4626" t="s">
        <v>339</v>
      </c>
      <c r="K4626">
        <v>68144.142339082857</v>
      </c>
      <c r="O4626">
        <f t="shared" si="510"/>
        <v>0</v>
      </c>
      <c r="Q4626">
        <f t="shared" si="511"/>
        <v>0</v>
      </c>
      <c r="S4626">
        <f t="shared" si="512"/>
        <v>0</v>
      </c>
      <c r="U4626">
        <f t="shared" si="513"/>
        <v>0</v>
      </c>
      <c r="AF4626">
        <v>0</v>
      </c>
      <c r="AG4626">
        <f t="shared" si="514"/>
        <v>0</v>
      </c>
      <c r="AL4626">
        <f t="shared" si="515"/>
        <v>68144.142339082857</v>
      </c>
      <c r="AM4626">
        <f t="shared" si="516"/>
        <v>68100</v>
      </c>
      <c r="AN4626">
        <v>65400</v>
      </c>
    </row>
    <row r="4627" spans="1:40" x14ac:dyDescent="0.25">
      <c r="A4627" t="s">
        <v>4288</v>
      </c>
      <c r="B4627">
        <v>204</v>
      </c>
      <c r="C4627">
        <v>545180</v>
      </c>
      <c r="D4627">
        <v>1</v>
      </c>
      <c r="E4627">
        <v>0</v>
      </c>
      <c r="F4627">
        <v>0</v>
      </c>
      <c r="G4627">
        <v>0</v>
      </c>
      <c r="H4627">
        <v>0</v>
      </c>
      <c r="I4627" t="s">
        <v>75</v>
      </c>
      <c r="J4627" t="s">
        <v>97</v>
      </c>
      <c r="K4627">
        <v>68144.142339082857</v>
      </c>
      <c r="O4627">
        <f t="shared" si="510"/>
        <v>0</v>
      </c>
      <c r="Q4627">
        <f t="shared" si="511"/>
        <v>0</v>
      </c>
      <c r="S4627">
        <f t="shared" si="512"/>
        <v>0</v>
      </c>
      <c r="U4627">
        <f t="shared" si="513"/>
        <v>0</v>
      </c>
      <c r="AF4627">
        <v>0</v>
      </c>
      <c r="AG4627">
        <f t="shared" si="514"/>
        <v>0</v>
      </c>
      <c r="AL4627">
        <f t="shared" si="515"/>
        <v>68144.142339082857</v>
      </c>
      <c r="AM4627">
        <f t="shared" si="516"/>
        <v>68100</v>
      </c>
      <c r="AN4627">
        <v>65400</v>
      </c>
    </row>
    <row r="4628" spans="1:40" x14ac:dyDescent="0.25">
      <c r="A4628" t="s">
        <v>4289</v>
      </c>
      <c r="B4628">
        <v>659</v>
      </c>
      <c r="C4628">
        <v>592579</v>
      </c>
      <c r="D4628">
        <v>1</v>
      </c>
      <c r="E4628">
        <v>0</v>
      </c>
      <c r="F4628">
        <v>0</v>
      </c>
      <c r="G4628">
        <v>0</v>
      </c>
      <c r="H4628">
        <v>0</v>
      </c>
      <c r="I4628" t="s">
        <v>90</v>
      </c>
      <c r="J4628" t="s">
        <v>143</v>
      </c>
      <c r="K4628">
        <v>148386.91275388177</v>
      </c>
      <c r="O4628">
        <f t="shared" si="510"/>
        <v>0</v>
      </c>
      <c r="Q4628">
        <f t="shared" si="511"/>
        <v>0</v>
      </c>
      <c r="S4628">
        <f t="shared" si="512"/>
        <v>0</v>
      </c>
      <c r="U4628">
        <f t="shared" si="513"/>
        <v>0</v>
      </c>
      <c r="AF4628">
        <v>0</v>
      </c>
      <c r="AG4628">
        <f t="shared" si="514"/>
        <v>0</v>
      </c>
      <c r="AL4628">
        <f t="shared" si="515"/>
        <v>148386.91275388177</v>
      </c>
      <c r="AM4628">
        <f t="shared" si="516"/>
        <v>148400</v>
      </c>
      <c r="AN4628">
        <v>141600</v>
      </c>
    </row>
    <row r="4629" spans="1:40" x14ac:dyDescent="0.25">
      <c r="A4629" t="s">
        <v>4289</v>
      </c>
      <c r="B4629">
        <v>2031</v>
      </c>
      <c r="C4629">
        <v>510289</v>
      </c>
      <c r="D4629">
        <v>1</v>
      </c>
      <c r="E4629">
        <v>0</v>
      </c>
      <c r="F4629">
        <v>0</v>
      </c>
      <c r="G4629">
        <v>0</v>
      </c>
      <c r="H4629">
        <v>0</v>
      </c>
      <c r="I4629" t="s">
        <v>38</v>
      </c>
      <c r="J4629" t="s">
        <v>236</v>
      </c>
      <c r="K4629">
        <v>448256.57354625507</v>
      </c>
      <c r="O4629">
        <f t="shared" si="510"/>
        <v>0</v>
      </c>
      <c r="Q4629">
        <f t="shared" si="511"/>
        <v>0</v>
      </c>
      <c r="S4629">
        <f t="shared" si="512"/>
        <v>0</v>
      </c>
      <c r="U4629">
        <f t="shared" si="513"/>
        <v>0</v>
      </c>
      <c r="AF4629">
        <v>0</v>
      </c>
      <c r="AG4629">
        <f t="shared" si="514"/>
        <v>0</v>
      </c>
      <c r="AL4629">
        <f t="shared" si="515"/>
        <v>448256.57354625507</v>
      </c>
      <c r="AM4629">
        <f t="shared" si="516"/>
        <v>448300</v>
      </c>
      <c r="AN4629">
        <v>427000</v>
      </c>
    </row>
    <row r="4630" spans="1:40" x14ac:dyDescent="0.25">
      <c r="A4630" t="s">
        <v>4290</v>
      </c>
      <c r="B4630">
        <v>640</v>
      </c>
      <c r="C4630">
        <v>588997</v>
      </c>
      <c r="D4630">
        <v>1</v>
      </c>
      <c r="E4630">
        <v>0</v>
      </c>
      <c r="F4630">
        <v>0</v>
      </c>
      <c r="G4630">
        <v>0</v>
      </c>
      <c r="H4630">
        <v>0</v>
      </c>
      <c r="I4630" t="s">
        <v>90</v>
      </c>
      <c r="J4630" t="s">
        <v>446</v>
      </c>
      <c r="K4630">
        <v>144164.70860509854</v>
      </c>
      <c r="O4630">
        <f t="shared" si="510"/>
        <v>0</v>
      </c>
      <c r="Q4630">
        <f t="shared" si="511"/>
        <v>0</v>
      </c>
      <c r="S4630">
        <f t="shared" si="512"/>
        <v>0</v>
      </c>
      <c r="U4630">
        <f t="shared" si="513"/>
        <v>0</v>
      </c>
      <c r="AF4630">
        <v>1</v>
      </c>
      <c r="AG4630">
        <f t="shared" si="514"/>
        <v>29000</v>
      </c>
      <c r="AL4630">
        <f t="shared" si="515"/>
        <v>173164.70860509854</v>
      </c>
      <c r="AM4630">
        <f t="shared" si="516"/>
        <v>173200</v>
      </c>
      <c r="AN4630">
        <v>138200</v>
      </c>
    </row>
    <row r="4631" spans="1:40" x14ac:dyDescent="0.25">
      <c r="A4631" s="6" t="s">
        <v>656</v>
      </c>
      <c r="B4631">
        <v>6694</v>
      </c>
      <c r="C4631">
        <v>593583</v>
      </c>
      <c r="D4631">
        <v>1</v>
      </c>
      <c r="E4631">
        <v>1</v>
      </c>
      <c r="F4631">
        <v>1</v>
      </c>
      <c r="G4631">
        <v>1</v>
      </c>
      <c r="H4631">
        <v>1</v>
      </c>
      <c r="I4631" t="s">
        <v>30</v>
      </c>
      <c r="J4631" t="s">
        <v>656</v>
      </c>
      <c r="K4631">
        <v>291161.38483914034</v>
      </c>
      <c r="L4631">
        <v>14074</v>
      </c>
      <c r="M4631">
        <v>312732.69046959188</v>
      </c>
      <c r="N4631">
        <v>2</v>
      </c>
      <c r="O4631">
        <f t="shared" si="510"/>
        <v>1380</v>
      </c>
      <c r="P4631">
        <v>118</v>
      </c>
      <c r="Q4631">
        <f t="shared" si="511"/>
        <v>325680</v>
      </c>
      <c r="R4631">
        <v>40</v>
      </c>
      <c r="S4631">
        <f t="shared" si="512"/>
        <v>36800</v>
      </c>
      <c r="T4631">
        <v>58</v>
      </c>
      <c r="U4631">
        <f t="shared" si="513"/>
        <v>12122</v>
      </c>
      <c r="V4631">
        <v>23560</v>
      </c>
      <c r="W4631">
        <v>2634581.4648640966</v>
      </c>
      <c r="X4631">
        <v>23560</v>
      </c>
      <c r="Y4631">
        <v>3910971.8586262921</v>
      </c>
      <c r="Z4631">
        <v>23560</v>
      </c>
      <c r="AA4631">
        <v>15223474.502777589</v>
      </c>
      <c r="AC4631">
        <v>2525</v>
      </c>
      <c r="AD4631">
        <v>290375</v>
      </c>
      <c r="AF4631">
        <v>6</v>
      </c>
      <c r="AG4631">
        <f t="shared" si="514"/>
        <v>174000</v>
      </c>
      <c r="AH4631">
        <v>332</v>
      </c>
      <c r="AI4631">
        <v>822364</v>
      </c>
      <c r="AJ4631">
        <v>1017</v>
      </c>
      <c r="AK4631">
        <v>116955</v>
      </c>
      <c r="AL4631">
        <f t="shared" si="515"/>
        <v>24152597.901576713</v>
      </c>
      <c r="AM4631">
        <f t="shared" si="516"/>
        <v>24152600</v>
      </c>
      <c r="AN4631">
        <v>22810600</v>
      </c>
    </row>
    <row r="4632" spans="1:40" x14ac:dyDescent="0.25">
      <c r="A4632" t="s">
        <v>4291</v>
      </c>
      <c r="B4632">
        <v>59</v>
      </c>
      <c r="C4632">
        <v>548341</v>
      </c>
      <c r="D4632">
        <v>1</v>
      </c>
      <c r="E4632">
        <v>0</v>
      </c>
      <c r="F4632">
        <v>0</v>
      </c>
      <c r="G4632">
        <v>0</v>
      </c>
      <c r="H4632">
        <v>0</v>
      </c>
      <c r="I4632" t="s">
        <v>75</v>
      </c>
      <c r="J4632" t="s">
        <v>123</v>
      </c>
      <c r="K4632">
        <v>68144.142339082857</v>
      </c>
      <c r="O4632">
        <f t="shared" si="510"/>
        <v>0</v>
      </c>
      <c r="Q4632">
        <f t="shared" si="511"/>
        <v>0</v>
      </c>
      <c r="S4632">
        <f t="shared" si="512"/>
        <v>0</v>
      </c>
      <c r="U4632">
        <f t="shared" si="513"/>
        <v>0</v>
      </c>
      <c r="AF4632">
        <v>0</v>
      </c>
      <c r="AG4632">
        <f t="shared" si="514"/>
        <v>0</v>
      </c>
      <c r="AL4632">
        <f t="shared" si="515"/>
        <v>68144.142339082857</v>
      </c>
      <c r="AM4632">
        <f t="shared" si="516"/>
        <v>68100</v>
      </c>
      <c r="AN4632">
        <v>65400</v>
      </c>
    </row>
    <row r="4633" spans="1:40" x14ac:dyDescent="0.25">
      <c r="A4633" s="5" t="s">
        <v>1263</v>
      </c>
      <c r="B4633">
        <v>2386</v>
      </c>
      <c r="C4633">
        <v>547166</v>
      </c>
      <c r="D4633">
        <v>1</v>
      </c>
      <c r="E4633">
        <v>1</v>
      </c>
      <c r="F4633">
        <v>1</v>
      </c>
      <c r="G4633">
        <v>1</v>
      </c>
      <c r="H4633">
        <v>0</v>
      </c>
      <c r="I4633" t="s">
        <v>23</v>
      </c>
      <c r="J4633" t="s">
        <v>146</v>
      </c>
      <c r="K4633">
        <v>524581.49175164907</v>
      </c>
      <c r="L4633">
        <v>2892</v>
      </c>
      <c r="M4633">
        <v>150960.65196868253</v>
      </c>
      <c r="O4633">
        <f t="shared" si="510"/>
        <v>0</v>
      </c>
      <c r="P4633">
        <v>15</v>
      </c>
      <c r="Q4633">
        <f t="shared" si="511"/>
        <v>41400</v>
      </c>
      <c r="R4633">
        <v>12</v>
      </c>
      <c r="S4633">
        <f t="shared" si="512"/>
        <v>11040</v>
      </c>
      <c r="T4633">
        <v>7</v>
      </c>
      <c r="U4633">
        <f t="shared" si="513"/>
        <v>1463</v>
      </c>
      <c r="V4633">
        <v>3563</v>
      </c>
      <c r="W4633">
        <v>732826.53986010095</v>
      </c>
      <c r="X4633">
        <v>3563</v>
      </c>
      <c r="Y4633">
        <v>383632.19685955346</v>
      </c>
      <c r="AF4633">
        <v>0</v>
      </c>
      <c r="AG4633">
        <f t="shared" si="514"/>
        <v>0</v>
      </c>
      <c r="AL4633">
        <f t="shared" si="515"/>
        <v>1845903.880439986</v>
      </c>
      <c r="AM4633">
        <f t="shared" si="516"/>
        <v>1845900</v>
      </c>
      <c r="AN4633">
        <v>1911900</v>
      </c>
    </row>
    <row r="4634" spans="1:40" x14ac:dyDescent="0.25">
      <c r="A4634" t="s">
        <v>4292</v>
      </c>
      <c r="B4634">
        <v>283</v>
      </c>
      <c r="C4634">
        <v>574457</v>
      </c>
      <c r="D4634">
        <v>1</v>
      </c>
      <c r="E4634">
        <v>0</v>
      </c>
      <c r="F4634">
        <v>0</v>
      </c>
      <c r="G4634">
        <v>0</v>
      </c>
      <c r="H4634">
        <v>0</v>
      </c>
      <c r="I4634" t="s">
        <v>33</v>
      </c>
      <c r="J4634" t="s">
        <v>524</v>
      </c>
      <c r="K4634">
        <v>68144.142339082857</v>
      </c>
      <c r="O4634">
        <f t="shared" si="510"/>
        <v>0</v>
      </c>
      <c r="Q4634">
        <f t="shared" si="511"/>
        <v>0</v>
      </c>
      <c r="S4634">
        <f t="shared" si="512"/>
        <v>0</v>
      </c>
      <c r="U4634">
        <f t="shared" si="513"/>
        <v>0</v>
      </c>
      <c r="AF4634">
        <v>0</v>
      </c>
      <c r="AG4634">
        <f t="shared" si="514"/>
        <v>0</v>
      </c>
      <c r="AL4634">
        <f t="shared" si="515"/>
        <v>68144.142339082857</v>
      </c>
      <c r="AM4634">
        <f t="shared" si="516"/>
        <v>68100</v>
      </c>
      <c r="AN4634">
        <v>65400</v>
      </c>
    </row>
    <row r="4635" spans="1:40" x14ac:dyDescent="0.25">
      <c r="A4635" t="s">
        <v>4293</v>
      </c>
      <c r="B4635">
        <v>142</v>
      </c>
      <c r="C4635">
        <v>534391</v>
      </c>
      <c r="D4635">
        <v>1</v>
      </c>
      <c r="E4635">
        <v>0</v>
      </c>
      <c r="F4635">
        <v>0</v>
      </c>
      <c r="G4635">
        <v>0</v>
      </c>
      <c r="H4635">
        <v>0</v>
      </c>
      <c r="I4635" t="s">
        <v>26</v>
      </c>
      <c r="J4635" t="s">
        <v>25</v>
      </c>
      <c r="K4635">
        <v>68144.142339082857</v>
      </c>
      <c r="O4635">
        <f t="shared" si="510"/>
        <v>0</v>
      </c>
      <c r="Q4635">
        <f t="shared" si="511"/>
        <v>0</v>
      </c>
      <c r="S4635">
        <f t="shared" si="512"/>
        <v>0</v>
      </c>
      <c r="U4635">
        <f t="shared" si="513"/>
        <v>0</v>
      </c>
      <c r="AF4635">
        <v>0</v>
      </c>
      <c r="AG4635">
        <f t="shared" si="514"/>
        <v>0</v>
      </c>
      <c r="AL4635">
        <f t="shared" si="515"/>
        <v>68144.142339082857</v>
      </c>
      <c r="AM4635">
        <f t="shared" si="516"/>
        <v>68100</v>
      </c>
      <c r="AN4635">
        <v>65400</v>
      </c>
    </row>
    <row r="4636" spans="1:40" x14ac:dyDescent="0.25">
      <c r="A4636" t="s">
        <v>4294</v>
      </c>
      <c r="B4636">
        <v>428</v>
      </c>
      <c r="C4636">
        <v>575658</v>
      </c>
      <c r="D4636">
        <v>1</v>
      </c>
      <c r="E4636">
        <v>0</v>
      </c>
      <c r="F4636">
        <v>0</v>
      </c>
      <c r="G4636">
        <v>0</v>
      </c>
      <c r="H4636">
        <v>0</v>
      </c>
      <c r="I4636" t="s">
        <v>41</v>
      </c>
      <c r="J4636" t="s">
        <v>151</v>
      </c>
      <c r="K4636">
        <v>96875.894522377523</v>
      </c>
      <c r="O4636">
        <f t="shared" si="510"/>
        <v>0</v>
      </c>
      <c r="Q4636">
        <f t="shared" si="511"/>
        <v>0</v>
      </c>
      <c r="S4636">
        <f t="shared" si="512"/>
        <v>0</v>
      </c>
      <c r="U4636">
        <f t="shared" si="513"/>
        <v>0</v>
      </c>
      <c r="AF4636">
        <v>0</v>
      </c>
      <c r="AG4636">
        <f t="shared" si="514"/>
        <v>0</v>
      </c>
      <c r="AL4636">
        <f t="shared" si="515"/>
        <v>96875.894522377523</v>
      </c>
      <c r="AM4636">
        <f t="shared" si="516"/>
        <v>96900</v>
      </c>
      <c r="AN4636">
        <v>94100</v>
      </c>
    </row>
    <row r="4637" spans="1:40" x14ac:dyDescent="0.25">
      <c r="A4637" t="s">
        <v>4295</v>
      </c>
      <c r="B4637">
        <v>213</v>
      </c>
      <c r="C4637">
        <v>551881</v>
      </c>
      <c r="D4637">
        <v>1</v>
      </c>
      <c r="E4637">
        <v>0</v>
      </c>
      <c r="F4637">
        <v>0</v>
      </c>
      <c r="G4637">
        <v>0</v>
      </c>
      <c r="H4637">
        <v>0</v>
      </c>
      <c r="I4637" t="s">
        <v>38</v>
      </c>
      <c r="J4637" t="s">
        <v>533</v>
      </c>
      <c r="K4637">
        <v>68144.142339082857</v>
      </c>
      <c r="O4637">
        <f t="shared" si="510"/>
        <v>0</v>
      </c>
      <c r="Q4637">
        <f t="shared" si="511"/>
        <v>0</v>
      </c>
      <c r="S4637">
        <f t="shared" si="512"/>
        <v>0</v>
      </c>
      <c r="U4637">
        <f t="shared" si="513"/>
        <v>0</v>
      </c>
      <c r="AF4637">
        <v>0</v>
      </c>
      <c r="AG4637">
        <f t="shared" si="514"/>
        <v>0</v>
      </c>
      <c r="AL4637">
        <f t="shared" si="515"/>
        <v>68144.142339082857</v>
      </c>
      <c r="AM4637">
        <f t="shared" si="516"/>
        <v>68100</v>
      </c>
      <c r="AN4637">
        <v>65400</v>
      </c>
    </row>
    <row r="4638" spans="1:40" x14ac:dyDescent="0.25">
      <c r="A4638" t="s">
        <v>4296</v>
      </c>
      <c r="B4638">
        <v>542</v>
      </c>
      <c r="C4638">
        <v>597813</v>
      </c>
      <c r="D4638">
        <v>1</v>
      </c>
      <c r="E4638">
        <v>0</v>
      </c>
      <c r="F4638">
        <v>0</v>
      </c>
      <c r="G4638">
        <v>0</v>
      </c>
      <c r="H4638">
        <v>0</v>
      </c>
      <c r="I4638" t="s">
        <v>38</v>
      </c>
      <c r="J4638" t="s">
        <v>533</v>
      </c>
      <c r="K4638">
        <v>122346.88006924139</v>
      </c>
      <c r="O4638">
        <f t="shared" si="510"/>
        <v>0</v>
      </c>
      <c r="Q4638">
        <f t="shared" si="511"/>
        <v>0</v>
      </c>
      <c r="S4638">
        <f t="shared" si="512"/>
        <v>0</v>
      </c>
      <c r="U4638">
        <f t="shared" si="513"/>
        <v>0</v>
      </c>
      <c r="AF4638">
        <v>0</v>
      </c>
      <c r="AG4638">
        <f t="shared" si="514"/>
        <v>0</v>
      </c>
      <c r="AL4638">
        <f t="shared" si="515"/>
        <v>122346.88006924139</v>
      </c>
      <c r="AM4638">
        <f t="shared" si="516"/>
        <v>122300</v>
      </c>
      <c r="AN4638">
        <v>117000</v>
      </c>
    </row>
    <row r="4639" spans="1:40" x14ac:dyDescent="0.25">
      <c r="A4639" t="s">
        <v>4297</v>
      </c>
      <c r="B4639">
        <v>582</v>
      </c>
      <c r="C4639">
        <v>585769</v>
      </c>
      <c r="D4639">
        <v>1</v>
      </c>
      <c r="E4639">
        <v>0</v>
      </c>
      <c r="F4639">
        <v>0</v>
      </c>
      <c r="G4639">
        <v>0</v>
      </c>
      <c r="H4639">
        <v>0</v>
      </c>
      <c r="I4639" t="s">
        <v>90</v>
      </c>
      <c r="J4639" t="s">
        <v>414</v>
      </c>
      <c r="K4639">
        <v>131260.42423916596</v>
      </c>
      <c r="O4639">
        <f t="shared" si="510"/>
        <v>0</v>
      </c>
      <c r="Q4639">
        <f t="shared" si="511"/>
        <v>0</v>
      </c>
      <c r="S4639">
        <f t="shared" si="512"/>
        <v>0</v>
      </c>
      <c r="U4639">
        <f t="shared" si="513"/>
        <v>0</v>
      </c>
      <c r="AF4639">
        <v>0</v>
      </c>
      <c r="AG4639">
        <f t="shared" si="514"/>
        <v>0</v>
      </c>
      <c r="AL4639">
        <f t="shared" si="515"/>
        <v>131260.42423916596</v>
      </c>
      <c r="AM4639">
        <f t="shared" si="516"/>
        <v>131300</v>
      </c>
      <c r="AN4639">
        <v>127700</v>
      </c>
    </row>
    <row r="4640" spans="1:40" x14ac:dyDescent="0.25">
      <c r="A4640" s="3" t="s">
        <v>3701</v>
      </c>
      <c r="B4640">
        <v>963</v>
      </c>
      <c r="C4640">
        <v>582352</v>
      </c>
      <c r="D4640">
        <v>1</v>
      </c>
      <c r="E4640">
        <v>1</v>
      </c>
      <c r="F4640">
        <v>0</v>
      </c>
      <c r="G4640">
        <v>0</v>
      </c>
      <c r="H4640">
        <v>0</v>
      </c>
      <c r="I4640" t="s">
        <v>30</v>
      </c>
      <c r="J4640" t="s">
        <v>29</v>
      </c>
      <c r="K4640">
        <v>215633.39337137388</v>
      </c>
      <c r="L4640">
        <v>3552</v>
      </c>
      <c r="M4640">
        <v>185296.74975652402</v>
      </c>
      <c r="O4640">
        <f t="shared" si="510"/>
        <v>0</v>
      </c>
      <c r="P4640">
        <v>32</v>
      </c>
      <c r="Q4640">
        <f t="shared" si="511"/>
        <v>88320</v>
      </c>
      <c r="R4640">
        <v>12</v>
      </c>
      <c r="S4640">
        <f t="shared" si="512"/>
        <v>11040</v>
      </c>
      <c r="T4640">
        <v>6</v>
      </c>
      <c r="U4640">
        <f t="shared" si="513"/>
        <v>1254</v>
      </c>
      <c r="AF4640">
        <v>0</v>
      </c>
      <c r="AG4640">
        <f t="shared" si="514"/>
        <v>0</v>
      </c>
      <c r="AL4640">
        <f t="shared" si="515"/>
        <v>501544.14312789787</v>
      </c>
      <c r="AM4640">
        <f t="shared" si="516"/>
        <v>501500</v>
      </c>
      <c r="AN4640">
        <v>583200</v>
      </c>
    </row>
    <row r="4641" spans="1:40" x14ac:dyDescent="0.25">
      <c r="A4641" t="s">
        <v>4298</v>
      </c>
      <c r="B4641">
        <v>738</v>
      </c>
      <c r="C4641">
        <v>562050</v>
      </c>
      <c r="D4641">
        <v>1</v>
      </c>
      <c r="E4641">
        <v>0</v>
      </c>
      <c r="F4641">
        <v>0</v>
      </c>
      <c r="G4641">
        <v>0</v>
      </c>
      <c r="H4641">
        <v>0</v>
      </c>
      <c r="I4641" t="s">
        <v>51</v>
      </c>
      <c r="J4641" t="s">
        <v>1020</v>
      </c>
      <c r="K4641">
        <v>165916.72452782938</v>
      </c>
      <c r="O4641">
        <f t="shared" si="510"/>
        <v>0</v>
      </c>
      <c r="Q4641">
        <f t="shared" si="511"/>
        <v>0</v>
      </c>
      <c r="S4641">
        <f t="shared" si="512"/>
        <v>0</v>
      </c>
      <c r="U4641">
        <f t="shared" si="513"/>
        <v>0</v>
      </c>
      <c r="AF4641">
        <v>8</v>
      </c>
      <c r="AG4641">
        <f t="shared" si="514"/>
        <v>232000</v>
      </c>
      <c r="AL4641">
        <f t="shared" si="515"/>
        <v>397916.72452782938</v>
      </c>
      <c r="AM4641">
        <f t="shared" si="516"/>
        <v>397900</v>
      </c>
      <c r="AN4641">
        <v>358700</v>
      </c>
    </row>
    <row r="4642" spans="1:40" x14ac:dyDescent="0.25">
      <c r="A4642" s="4" t="s">
        <v>4299</v>
      </c>
      <c r="B4642">
        <v>1727</v>
      </c>
      <c r="C4642">
        <v>580325</v>
      </c>
      <c r="D4642">
        <v>1</v>
      </c>
      <c r="E4642">
        <v>1</v>
      </c>
      <c r="F4642">
        <v>1</v>
      </c>
      <c r="G4642">
        <v>0</v>
      </c>
      <c r="H4642">
        <v>0</v>
      </c>
      <c r="I4642" t="s">
        <v>41</v>
      </c>
      <c r="J4642" t="s">
        <v>284</v>
      </c>
      <c r="K4642">
        <v>382533.28082239639</v>
      </c>
      <c r="L4642">
        <v>1832</v>
      </c>
      <c r="M4642">
        <v>95741.812120138813</v>
      </c>
      <c r="O4642">
        <f t="shared" si="510"/>
        <v>0</v>
      </c>
      <c r="P4642">
        <v>7</v>
      </c>
      <c r="Q4642">
        <f t="shared" si="511"/>
        <v>19320</v>
      </c>
      <c r="R4642">
        <v>15</v>
      </c>
      <c r="S4642">
        <f t="shared" si="512"/>
        <v>13800</v>
      </c>
      <c r="T4642">
        <v>2</v>
      </c>
      <c r="U4642">
        <f t="shared" si="513"/>
        <v>418</v>
      </c>
      <c r="V4642">
        <v>2173</v>
      </c>
      <c r="W4642">
        <v>449737.3398799781</v>
      </c>
      <c r="AF4642">
        <v>3</v>
      </c>
      <c r="AG4642">
        <f t="shared" si="514"/>
        <v>87000</v>
      </c>
      <c r="AL4642">
        <f t="shared" si="515"/>
        <v>1048550.4328225133</v>
      </c>
      <c r="AM4642">
        <f t="shared" si="516"/>
        <v>1048600</v>
      </c>
      <c r="AN4642">
        <v>1038800</v>
      </c>
    </row>
    <row r="4643" spans="1:40" x14ac:dyDescent="0.25">
      <c r="A4643" t="s">
        <v>4300</v>
      </c>
      <c r="B4643">
        <v>39</v>
      </c>
      <c r="C4643">
        <v>548499</v>
      </c>
      <c r="D4643">
        <v>1</v>
      </c>
      <c r="E4643">
        <v>0</v>
      </c>
      <c r="F4643">
        <v>0</v>
      </c>
      <c r="G4643">
        <v>0</v>
      </c>
      <c r="H4643">
        <v>0</v>
      </c>
      <c r="I4643" t="s">
        <v>75</v>
      </c>
      <c r="J4643" t="s">
        <v>339</v>
      </c>
      <c r="K4643">
        <v>68144.142339082857</v>
      </c>
      <c r="O4643">
        <f t="shared" si="510"/>
        <v>0</v>
      </c>
      <c r="Q4643">
        <f t="shared" si="511"/>
        <v>0</v>
      </c>
      <c r="S4643">
        <f t="shared" si="512"/>
        <v>0</v>
      </c>
      <c r="U4643">
        <f t="shared" si="513"/>
        <v>0</v>
      </c>
      <c r="AF4643">
        <v>0</v>
      </c>
      <c r="AG4643">
        <f t="shared" si="514"/>
        <v>0</v>
      </c>
      <c r="AL4643">
        <f t="shared" si="515"/>
        <v>68144.142339082857</v>
      </c>
      <c r="AM4643">
        <f t="shared" si="516"/>
        <v>68100</v>
      </c>
      <c r="AN4643">
        <v>65400</v>
      </c>
    </row>
    <row r="4644" spans="1:40" x14ac:dyDescent="0.25">
      <c r="A4644" t="s">
        <v>4300</v>
      </c>
      <c r="B4644">
        <v>516</v>
      </c>
      <c r="C4644">
        <v>570851</v>
      </c>
      <c r="D4644">
        <v>1</v>
      </c>
      <c r="E4644">
        <v>0</v>
      </c>
      <c r="F4644">
        <v>0</v>
      </c>
      <c r="G4644">
        <v>0</v>
      </c>
      <c r="H4644">
        <v>0</v>
      </c>
      <c r="I4644" t="s">
        <v>33</v>
      </c>
      <c r="J4644" t="s">
        <v>99</v>
      </c>
      <c r="K4644">
        <v>116546.68922588945</v>
      </c>
      <c r="O4644">
        <f t="shared" si="510"/>
        <v>0</v>
      </c>
      <c r="Q4644">
        <f t="shared" si="511"/>
        <v>0</v>
      </c>
      <c r="S4644">
        <f t="shared" si="512"/>
        <v>0</v>
      </c>
      <c r="U4644">
        <f t="shared" si="513"/>
        <v>0</v>
      </c>
      <c r="AF4644">
        <v>3</v>
      </c>
      <c r="AG4644">
        <f t="shared" si="514"/>
        <v>87000</v>
      </c>
      <c r="AL4644">
        <f t="shared" si="515"/>
        <v>203546.68922588945</v>
      </c>
      <c r="AM4644">
        <f t="shared" si="516"/>
        <v>203500</v>
      </c>
      <c r="AN4644">
        <v>199500</v>
      </c>
    </row>
    <row r="4645" spans="1:40" x14ac:dyDescent="0.25">
      <c r="A4645" t="s">
        <v>4301</v>
      </c>
      <c r="B4645">
        <v>501</v>
      </c>
      <c r="C4645">
        <v>537802</v>
      </c>
      <c r="D4645">
        <v>1</v>
      </c>
      <c r="E4645">
        <v>0</v>
      </c>
      <c r="F4645">
        <v>0</v>
      </c>
      <c r="G4645">
        <v>0</v>
      </c>
      <c r="H4645">
        <v>0</v>
      </c>
      <c r="I4645" t="s">
        <v>26</v>
      </c>
      <c r="J4645" t="s">
        <v>316</v>
      </c>
      <c r="K4645">
        <v>113198.07397704768</v>
      </c>
      <c r="O4645">
        <f t="shared" si="510"/>
        <v>0</v>
      </c>
      <c r="Q4645">
        <f t="shared" si="511"/>
        <v>0</v>
      </c>
      <c r="S4645">
        <f t="shared" si="512"/>
        <v>0</v>
      </c>
      <c r="U4645">
        <f t="shared" si="513"/>
        <v>0</v>
      </c>
      <c r="AF4645">
        <v>0</v>
      </c>
      <c r="AG4645">
        <f t="shared" si="514"/>
        <v>0</v>
      </c>
      <c r="AL4645">
        <f t="shared" si="515"/>
        <v>113198.07397704768</v>
      </c>
      <c r="AM4645">
        <f t="shared" si="516"/>
        <v>113200</v>
      </c>
      <c r="AN4645">
        <v>109900</v>
      </c>
    </row>
    <row r="4646" spans="1:40" x14ac:dyDescent="0.25">
      <c r="A4646" t="s">
        <v>4302</v>
      </c>
      <c r="B4646">
        <v>37</v>
      </c>
      <c r="C4646">
        <v>532231</v>
      </c>
      <c r="D4646">
        <v>1</v>
      </c>
      <c r="E4646">
        <v>0</v>
      </c>
      <c r="F4646">
        <v>0</v>
      </c>
      <c r="G4646">
        <v>0</v>
      </c>
      <c r="H4646">
        <v>0</v>
      </c>
      <c r="I4646" t="s">
        <v>26</v>
      </c>
      <c r="J4646" t="s">
        <v>307</v>
      </c>
      <c r="K4646">
        <v>68144.142339082857</v>
      </c>
      <c r="O4646">
        <f t="shared" si="510"/>
        <v>0</v>
      </c>
      <c r="Q4646">
        <f t="shared" si="511"/>
        <v>0</v>
      </c>
      <c r="S4646">
        <f t="shared" si="512"/>
        <v>0</v>
      </c>
      <c r="U4646">
        <f t="shared" si="513"/>
        <v>0</v>
      </c>
      <c r="AF4646">
        <v>0</v>
      </c>
      <c r="AG4646">
        <f t="shared" si="514"/>
        <v>0</v>
      </c>
      <c r="AL4646">
        <f t="shared" si="515"/>
        <v>68144.142339082857</v>
      </c>
      <c r="AM4646">
        <f t="shared" si="516"/>
        <v>68100</v>
      </c>
      <c r="AN4646">
        <v>65400</v>
      </c>
    </row>
    <row r="4647" spans="1:40" x14ac:dyDescent="0.25">
      <c r="A4647" t="s">
        <v>4303</v>
      </c>
      <c r="B4647">
        <v>678</v>
      </c>
      <c r="C4647">
        <v>538779</v>
      </c>
      <c r="D4647">
        <v>1</v>
      </c>
      <c r="E4647">
        <v>0</v>
      </c>
      <c r="F4647">
        <v>0</v>
      </c>
      <c r="G4647">
        <v>0</v>
      </c>
      <c r="H4647">
        <v>0</v>
      </c>
      <c r="I4647" t="s">
        <v>26</v>
      </c>
      <c r="J4647" t="s">
        <v>173</v>
      </c>
      <c r="K4647">
        <v>152606.68525967296</v>
      </c>
      <c r="O4647">
        <f t="shared" si="510"/>
        <v>0</v>
      </c>
      <c r="Q4647">
        <f t="shared" si="511"/>
        <v>0</v>
      </c>
      <c r="S4647">
        <f t="shared" si="512"/>
        <v>0</v>
      </c>
      <c r="U4647">
        <f t="shared" si="513"/>
        <v>0</v>
      </c>
      <c r="AF4647">
        <v>1</v>
      </c>
      <c r="AG4647">
        <f t="shared" si="514"/>
        <v>29000</v>
      </c>
      <c r="AL4647">
        <f t="shared" si="515"/>
        <v>181606.68525967296</v>
      </c>
      <c r="AM4647">
        <f t="shared" si="516"/>
        <v>181600</v>
      </c>
      <c r="AN4647">
        <v>174000</v>
      </c>
    </row>
    <row r="4648" spans="1:40" x14ac:dyDescent="0.25">
      <c r="A4648" t="s">
        <v>4304</v>
      </c>
      <c r="B4648">
        <v>133</v>
      </c>
      <c r="C4648">
        <v>546275</v>
      </c>
      <c r="D4648">
        <v>1</v>
      </c>
      <c r="E4648">
        <v>0</v>
      </c>
      <c r="F4648">
        <v>0</v>
      </c>
      <c r="G4648">
        <v>0</v>
      </c>
      <c r="H4648">
        <v>0</v>
      </c>
      <c r="I4648" t="s">
        <v>51</v>
      </c>
      <c r="J4648" t="s">
        <v>1020</v>
      </c>
      <c r="K4648">
        <v>68144.142339082857</v>
      </c>
      <c r="O4648">
        <f t="shared" si="510"/>
        <v>0</v>
      </c>
      <c r="Q4648">
        <f t="shared" si="511"/>
        <v>0</v>
      </c>
      <c r="S4648">
        <f t="shared" si="512"/>
        <v>0</v>
      </c>
      <c r="U4648">
        <f t="shared" si="513"/>
        <v>0</v>
      </c>
      <c r="AF4648">
        <v>0</v>
      </c>
      <c r="AG4648">
        <f t="shared" si="514"/>
        <v>0</v>
      </c>
      <c r="AL4648">
        <f t="shared" si="515"/>
        <v>68144.142339082857</v>
      </c>
      <c r="AM4648">
        <f t="shared" si="516"/>
        <v>68100</v>
      </c>
      <c r="AN4648">
        <v>65400</v>
      </c>
    </row>
    <row r="4649" spans="1:40" x14ac:dyDescent="0.25">
      <c r="A4649" t="s">
        <v>4305</v>
      </c>
      <c r="B4649">
        <v>491</v>
      </c>
      <c r="C4649">
        <v>594784</v>
      </c>
      <c r="D4649">
        <v>1</v>
      </c>
      <c r="E4649">
        <v>0</v>
      </c>
      <c r="F4649">
        <v>0</v>
      </c>
      <c r="G4649">
        <v>0</v>
      </c>
      <c r="H4649">
        <v>0</v>
      </c>
      <c r="I4649" t="s">
        <v>30</v>
      </c>
      <c r="J4649" t="s">
        <v>149</v>
      </c>
      <c r="K4649">
        <v>110964.69101455418</v>
      </c>
      <c r="O4649">
        <f t="shared" si="510"/>
        <v>0</v>
      </c>
      <c r="Q4649">
        <f t="shared" si="511"/>
        <v>0</v>
      </c>
      <c r="S4649">
        <f t="shared" si="512"/>
        <v>0</v>
      </c>
      <c r="U4649">
        <f t="shared" si="513"/>
        <v>0</v>
      </c>
      <c r="AF4649">
        <v>0</v>
      </c>
      <c r="AG4649">
        <f t="shared" si="514"/>
        <v>0</v>
      </c>
      <c r="AL4649">
        <f t="shared" si="515"/>
        <v>110964.69101455418</v>
      </c>
      <c r="AM4649">
        <f t="shared" si="516"/>
        <v>111000</v>
      </c>
      <c r="AN4649">
        <v>103100</v>
      </c>
    </row>
    <row r="4650" spans="1:40" x14ac:dyDescent="0.25">
      <c r="A4650" s="4" t="s">
        <v>816</v>
      </c>
      <c r="B4650">
        <v>2980</v>
      </c>
      <c r="C4650">
        <v>585777</v>
      </c>
      <c r="D4650">
        <v>1</v>
      </c>
      <c r="E4650">
        <v>1</v>
      </c>
      <c r="F4650">
        <v>1</v>
      </c>
      <c r="G4650">
        <v>0</v>
      </c>
      <c r="H4650">
        <v>0</v>
      </c>
      <c r="I4650" t="s">
        <v>90</v>
      </c>
      <c r="J4650" t="s">
        <v>723</v>
      </c>
      <c r="K4650">
        <v>651369.78855155851</v>
      </c>
      <c r="L4650">
        <v>5475</v>
      </c>
      <c r="M4650">
        <v>285174.37442214583</v>
      </c>
      <c r="O4650">
        <f t="shared" si="510"/>
        <v>0</v>
      </c>
      <c r="P4650">
        <v>20</v>
      </c>
      <c r="Q4650">
        <f t="shared" si="511"/>
        <v>55200</v>
      </c>
      <c r="R4650">
        <v>12</v>
      </c>
      <c r="S4650">
        <f t="shared" si="512"/>
        <v>11040</v>
      </c>
      <c r="U4650">
        <f t="shared" si="513"/>
        <v>0</v>
      </c>
      <c r="V4650">
        <v>9392</v>
      </c>
      <c r="W4650">
        <v>1898058.397935437</v>
      </c>
      <c r="AF4650">
        <v>0</v>
      </c>
      <c r="AG4650">
        <f t="shared" si="514"/>
        <v>0</v>
      </c>
      <c r="AL4650">
        <f t="shared" si="515"/>
        <v>2900842.5609091413</v>
      </c>
      <c r="AM4650">
        <f t="shared" si="516"/>
        <v>2900800</v>
      </c>
      <c r="AN4650">
        <v>3028400</v>
      </c>
    </row>
    <row r="4651" spans="1:40" x14ac:dyDescent="0.25">
      <c r="A4651" t="s">
        <v>4306</v>
      </c>
      <c r="B4651">
        <v>541</v>
      </c>
      <c r="C4651">
        <v>538787</v>
      </c>
      <c r="D4651">
        <v>1</v>
      </c>
      <c r="E4651">
        <v>0</v>
      </c>
      <c r="F4651">
        <v>0</v>
      </c>
      <c r="G4651">
        <v>0</v>
      </c>
      <c r="H4651">
        <v>0</v>
      </c>
      <c r="I4651" t="s">
        <v>26</v>
      </c>
      <c r="J4651" t="s">
        <v>93</v>
      </c>
      <c r="K4651">
        <v>122123.89010286072</v>
      </c>
      <c r="O4651">
        <f t="shared" si="510"/>
        <v>0</v>
      </c>
      <c r="Q4651">
        <f t="shared" si="511"/>
        <v>0</v>
      </c>
      <c r="S4651">
        <f t="shared" si="512"/>
        <v>0</v>
      </c>
      <c r="U4651">
        <f t="shared" si="513"/>
        <v>0</v>
      </c>
      <c r="AF4651">
        <v>0</v>
      </c>
      <c r="AG4651">
        <f t="shared" si="514"/>
        <v>0</v>
      </c>
      <c r="AL4651">
        <f t="shared" si="515"/>
        <v>122123.89010286072</v>
      </c>
      <c r="AM4651">
        <f t="shared" si="516"/>
        <v>122100</v>
      </c>
      <c r="AN4651">
        <v>107600</v>
      </c>
    </row>
    <row r="4652" spans="1:40" x14ac:dyDescent="0.25">
      <c r="A4652" t="s">
        <v>4307</v>
      </c>
      <c r="B4652">
        <v>161</v>
      </c>
      <c r="C4652">
        <v>573604</v>
      </c>
      <c r="D4652">
        <v>1</v>
      </c>
      <c r="E4652">
        <v>0</v>
      </c>
      <c r="F4652">
        <v>0</v>
      </c>
      <c r="G4652">
        <v>0</v>
      </c>
      <c r="H4652">
        <v>0</v>
      </c>
      <c r="I4652" t="s">
        <v>75</v>
      </c>
      <c r="J4652" t="s">
        <v>125</v>
      </c>
      <c r="K4652">
        <v>68144.142339082857</v>
      </c>
      <c r="O4652">
        <f t="shared" si="510"/>
        <v>0</v>
      </c>
      <c r="Q4652">
        <f t="shared" si="511"/>
        <v>0</v>
      </c>
      <c r="S4652">
        <f t="shared" si="512"/>
        <v>0</v>
      </c>
      <c r="U4652">
        <f t="shared" si="513"/>
        <v>0</v>
      </c>
      <c r="AF4652">
        <v>0</v>
      </c>
      <c r="AG4652">
        <f t="shared" si="514"/>
        <v>0</v>
      </c>
      <c r="AL4652">
        <f t="shared" si="515"/>
        <v>68144.142339082857</v>
      </c>
      <c r="AM4652">
        <f t="shared" si="516"/>
        <v>68100</v>
      </c>
      <c r="AN4652">
        <v>65400</v>
      </c>
    </row>
    <row r="4653" spans="1:40" x14ac:dyDescent="0.25">
      <c r="A4653" t="s">
        <v>4308</v>
      </c>
      <c r="B4653">
        <v>795</v>
      </c>
      <c r="C4653">
        <v>510297</v>
      </c>
      <c r="D4653">
        <v>1</v>
      </c>
      <c r="E4653">
        <v>0</v>
      </c>
      <c r="F4653">
        <v>0</v>
      </c>
      <c r="G4653">
        <v>0</v>
      </c>
      <c r="H4653">
        <v>0</v>
      </c>
      <c r="I4653" t="s">
        <v>38</v>
      </c>
      <c r="J4653" t="s">
        <v>236</v>
      </c>
      <c r="K4653">
        <v>178540.10183895956</v>
      </c>
      <c r="O4653">
        <f t="shared" si="510"/>
        <v>0</v>
      </c>
      <c r="Q4653">
        <f t="shared" si="511"/>
        <v>0</v>
      </c>
      <c r="S4653">
        <f t="shared" si="512"/>
        <v>0</v>
      </c>
      <c r="U4653">
        <f t="shared" si="513"/>
        <v>0</v>
      </c>
      <c r="AF4653">
        <v>0</v>
      </c>
      <c r="AG4653">
        <f t="shared" si="514"/>
        <v>0</v>
      </c>
      <c r="AL4653">
        <f t="shared" si="515"/>
        <v>178540.10183895956</v>
      </c>
      <c r="AM4653">
        <f t="shared" si="516"/>
        <v>178500</v>
      </c>
      <c r="AN4653">
        <v>170400</v>
      </c>
    </row>
    <row r="4654" spans="1:40" x14ac:dyDescent="0.25">
      <c r="A4654" s="3" t="s">
        <v>1991</v>
      </c>
      <c r="B4654">
        <v>1962</v>
      </c>
      <c r="C4654">
        <v>532835</v>
      </c>
      <c r="D4654">
        <v>1</v>
      </c>
      <c r="E4654">
        <v>1</v>
      </c>
      <c r="F4654">
        <v>0</v>
      </c>
      <c r="G4654">
        <v>0</v>
      </c>
      <c r="H4654">
        <v>0</v>
      </c>
      <c r="I4654" t="s">
        <v>26</v>
      </c>
      <c r="J4654" t="s">
        <v>319</v>
      </c>
      <c r="K4654">
        <v>433369.68736962957</v>
      </c>
      <c r="L4654">
        <v>3363</v>
      </c>
      <c r="M4654">
        <v>175467.38996419663</v>
      </c>
      <c r="O4654">
        <f t="shared" si="510"/>
        <v>0</v>
      </c>
      <c r="P4654">
        <v>7</v>
      </c>
      <c r="Q4654">
        <f t="shared" si="511"/>
        <v>19320</v>
      </c>
      <c r="R4654">
        <v>41</v>
      </c>
      <c r="S4654">
        <f t="shared" si="512"/>
        <v>37720</v>
      </c>
      <c r="T4654">
        <v>2</v>
      </c>
      <c r="U4654">
        <f t="shared" si="513"/>
        <v>418</v>
      </c>
      <c r="AF4654">
        <v>70</v>
      </c>
      <c r="AG4654">
        <f t="shared" si="514"/>
        <v>2030000</v>
      </c>
      <c r="AL4654">
        <f t="shared" si="515"/>
        <v>2696295.0773338261</v>
      </c>
      <c r="AM4654">
        <f t="shared" si="516"/>
        <v>2696300</v>
      </c>
      <c r="AN4654">
        <v>2802200</v>
      </c>
    </row>
    <row r="4655" spans="1:40" x14ac:dyDescent="0.25">
      <c r="A4655" t="s">
        <v>4309</v>
      </c>
      <c r="B4655">
        <v>288</v>
      </c>
      <c r="C4655">
        <v>540722</v>
      </c>
      <c r="D4655">
        <v>1</v>
      </c>
      <c r="E4655">
        <v>0</v>
      </c>
      <c r="F4655">
        <v>0</v>
      </c>
      <c r="G4655">
        <v>0</v>
      </c>
      <c r="H4655">
        <v>0</v>
      </c>
      <c r="I4655" t="s">
        <v>110</v>
      </c>
      <c r="J4655" t="s">
        <v>336</v>
      </c>
      <c r="K4655">
        <v>68144.142339082857</v>
      </c>
      <c r="O4655">
        <f t="shared" si="510"/>
        <v>0</v>
      </c>
      <c r="Q4655">
        <f t="shared" si="511"/>
        <v>0</v>
      </c>
      <c r="S4655">
        <f t="shared" si="512"/>
        <v>0</v>
      </c>
      <c r="U4655">
        <f t="shared" si="513"/>
        <v>0</v>
      </c>
      <c r="AF4655">
        <v>0</v>
      </c>
      <c r="AG4655">
        <f t="shared" si="514"/>
        <v>0</v>
      </c>
      <c r="AL4655">
        <f t="shared" si="515"/>
        <v>68144.142339082857</v>
      </c>
      <c r="AM4655">
        <f t="shared" si="516"/>
        <v>68100</v>
      </c>
      <c r="AN4655">
        <v>65400</v>
      </c>
    </row>
    <row r="4656" spans="1:40" x14ac:dyDescent="0.25">
      <c r="A4656" t="s">
        <v>4310</v>
      </c>
      <c r="B4656">
        <v>283</v>
      </c>
      <c r="C4656">
        <v>549878</v>
      </c>
      <c r="D4656">
        <v>1</v>
      </c>
      <c r="E4656">
        <v>0</v>
      </c>
      <c r="F4656">
        <v>0</v>
      </c>
      <c r="G4656">
        <v>0</v>
      </c>
      <c r="H4656">
        <v>0</v>
      </c>
      <c r="I4656" t="s">
        <v>23</v>
      </c>
      <c r="J4656" t="s">
        <v>48</v>
      </c>
      <c r="K4656">
        <v>68144.142339082857</v>
      </c>
      <c r="O4656">
        <f t="shared" si="510"/>
        <v>0</v>
      </c>
      <c r="Q4656">
        <f t="shared" si="511"/>
        <v>0</v>
      </c>
      <c r="S4656">
        <f t="shared" si="512"/>
        <v>0</v>
      </c>
      <c r="U4656">
        <f t="shared" si="513"/>
        <v>0</v>
      </c>
      <c r="AF4656">
        <v>0</v>
      </c>
      <c r="AG4656">
        <f t="shared" si="514"/>
        <v>0</v>
      </c>
      <c r="AL4656">
        <f t="shared" si="515"/>
        <v>68144.142339082857</v>
      </c>
      <c r="AM4656">
        <f t="shared" si="516"/>
        <v>68100</v>
      </c>
      <c r="AN4656">
        <v>65400</v>
      </c>
    </row>
    <row r="4657" spans="1:40" x14ac:dyDescent="0.25">
      <c r="A4657" s="3" t="s">
        <v>3513</v>
      </c>
      <c r="B4657">
        <v>1533</v>
      </c>
      <c r="C4657">
        <v>570869</v>
      </c>
      <c r="D4657">
        <v>1</v>
      </c>
      <c r="E4657">
        <v>1</v>
      </c>
      <c r="F4657">
        <v>0</v>
      </c>
      <c r="G4657">
        <v>0</v>
      </c>
      <c r="H4657">
        <v>0</v>
      </c>
      <c r="I4657" t="s">
        <v>33</v>
      </c>
      <c r="J4657" t="s">
        <v>99</v>
      </c>
      <c r="K4657">
        <v>340401.01419425488</v>
      </c>
      <c r="L4657">
        <v>2402</v>
      </c>
      <c r="M4657">
        <v>125446.98345659282</v>
      </c>
      <c r="O4657">
        <f t="shared" si="510"/>
        <v>0</v>
      </c>
      <c r="P4657">
        <v>10</v>
      </c>
      <c r="Q4657">
        <f t="shared" si="511"/>
        <v>27600</v>
      </c>
      <c r="R4657">
        <v>8</v>
      </c>
      <c r="S4657">
        <f t="shared" si="512"/>
        <v>7360</v>
      </c>
      <c r="T4657">
        <v>5</v>
      </c>
      <c r="U4657">
        <f t="shared" si="513"/>
        <v>1045</v>
      </c>
      <c r="AF4657">
        <v>35</v>
      </c>
      <c r="AG4657">
        <f t="shared" si="514"/>
        <v>1015000</v>
      </c>
      <c r="AL4657">
        <f t="shared" si="515"/>
        <v>1516852.9976508478</v>
      </c>
      <c r="AM4657">
        <f t="shared" si="516"/>
        <v>1516900</v>
      </c>
      <c r="AN4657">
        <v>1486500</v>
      </c>
    </row>
    <row r="4658" spans="1:40" x14ac:dyDescent="0.25">
      <c r="A4658" t="s">
        <v>4311</v>
      </c>
      <c r="B4658">
        <v>271</v>
      </c>
      <c r="C4658">
        <v>530611</v>
      </c>
      <c r="D4658">
        <v>1</v>
      </c>
      <c r="E4658">
        <v>0</v>
      </c>
      <c r="F4658">
        <v>0</v>
      </c>
      <c r="G4658">
        <v>0</v>
      </c>
      <c r="H4658">
        <v>0</v>
      </c>
      <c r="I4658" t="s">
        <v>26</v>
      </c>
      <c r="J4658" t="s">
        <v>1151</v>
      </c>
      <c r="K4658">
        <v>68144.142339082857</v>
      </c>
      <c r="O4658">
        <f t="shared" si="510"/>
        <v>0</v>
      </c>
      <c r="Q4658">
        <f t="shared" si="511"/>
        <v>0</v>
      </c>
      <c r="S4658">
        <f t="shared" si="512"/>
        <v>0</v>
      </c>
      <c r="U4658">
        <f t="shared" si="513"/>
        <v>0</v>
      </c>
      <c r="AF4658">
        <v>0</v>
      </c>
      <c r="AG4658">
        <f t="shared" si="514"/>
        <v>0</v>
      </c>
      <c r="AL4658">
        <f t="shared" si="515"/>
        <v>68144.142339082857</v>
      </c>
      <c r="AM4658">
        <f t="shared" si="516"/>
        <v>68100</v>
      </c>
      <c r="AN4658">
        <v>65400</v>
      </c>
    </row>
    <row r="4659" spans="1:40" x14ac:dyDescent="0.25">
      <c r="A4659" t="s">
        <v>4312</v>
      </c>
      <c r="B4659">
        <v>711</v>
      </c>
      <c r="C4659">
        <v>536652</v>
      </c>
      <c r="D4659">
        <v>1</v>
      </c>
      <c r="E4659">
        <v>0</v>
      </c>
      <c r="F4659">
        <v>0</v>
      </c>
      <c r="G4659">
        <v>0</v>
      </c>
      <c r="H4659">
        <v>0</v>
      </c>
      <c r="I4659" t="s">
        <v>26</v>
      </c>
      <c r="J4659" t="s">
        <v>130</v>
      </c>
      <c r="K4659">
        <v>159930.09246470596</v>
      </c>
      <c r="O4659">
        <f t="shared" si="510"/>
        <v>0</v>
      </c>
      <c r="Q4659">
        <f t="shared" si="511"/>
        <v>0</v>
      </c>
      <c r="S4659">
        <f t="shared" si="512"/>
        <v>0</v>
      </c>
      <c r="U4659">
        <f t="shared" si="513"/>
        <v>0</v>
      </c>
      <c r="AF4659">
        <v>0</v>
      </c>
      <c r="AG4659">
        <f t="shared" si="514"/>
        <v>0</v>
      </c>
      <c r="AL4659">
        <f t="shared" si="515"/>
        <v>159930.09246470596</v>
      </c>
      <c r="AM4659">
        <f t="shared" si="516"/>
        <v>159900</v>
      </c>
      <c r="AN4659">
        <v>152300</v>
      </c>
    </row>
    <row r="4660" spans="1:40" x14ac:dyDescent="0.25">
      <c r="A4660" t="s">
        <v>4312</v>
      </c>
      <c r="B4660">
        <v>73</v>
      </c>
      <c r="C4660">
        <v>565407</v>
      </c>
      <c r="D4660">
        <v>1</v>
      </c>
      <c r="E4660">
        <v>0</v>
      </c>
      <c r="F4660">
        <v>0</v>
      </c>
      <c r="G4660">
        <v>0</v>
      </c>
      <c r="H4660">
        <v>0</v>
      </c>
      <c r="I4660" t="s">
        <v>26</v>
      </c>
      <c r="J4660" t="s">
        <v>195</v>
      </c>
      <c r="K4660">
        <v>68144.142339082857</v>
      </c>
      <c r="O4660">
        <f t="shared" si="510"/>
        <v>0</v>
      </c>
      <c r="Q4660">
        <f t="shared" si="511"/>
        <v>0</v>
      </c>
      <c r="S4660">
        <f t="shared" si="512"/>
        <v>0</v>
      </c>
      <c r="U4660">
        <f t="shared" si="513"/>
        <v>0</v>
      </c>
      <c r="AF4660">
        <v>0</v>
      </c>
      <c r="AG4660">
        <f t="shared" si="514"/>
        <v>0</v>
      </c>
      <c r="AL4660">
        <f t="shared" si="515"/>
        <v>68144.142339082857</v>
      </c>
      <c r="AM4660">
        <f t="shared" si="516"/>
        <v>68100</v>
      </c>
      <c r="AN4660">
        <v>65400</v>
      </c>
    </row>
    <row r="4661" spans="1:40" x14ac:dyDescent="0.25">
      <c r="A4661" t="s">
        <v>4312</v>
      </c>
      <c r="B4661">
        <v>806</v>
      </c>
      <c r="C4661">
        <v>552658</v>
      </c>
      <c r="D4661">
        <v>1</v>
      </c>
      <c r="E4661">
        <v>0</v>
      </c>
      <c r="F4661">
        <v>0</v>
      </c>
      <c r="G4661">
        <v>0</v>
      </c>
      <c r="H4661">
        <v>0</v>
      </c>
      <c r="I4661" t="s">
        <v>38</v>
      </c>
      <c r="J4661" t="s">
        <v>959</v>
      </c>
      <c r="K4661">
        <v>180973.89030807337</v>
      </c>
      <c r="O4661">
        <f t="shared" si="510"/>
        <v>0</v>
      </c>
      <c r="Q4661">
        <f t="shared" si="511"/>
        <v>0</v>
      </c>
      <c r="S4661">
        <f t="shared" si="512"/>
        <v>0</v>
      </c>
      <c r="U4661">
        <f t="shared" si="513"/>
        <v>0</v>
      </c>
      <c r="AF4661">
        <v>0</v>
      </c>
      <c r="AG4661">
        <f t="shared" si="514"/>
        <v>0</v>
      </c>
      <c r="AL4661">
        <f t="shared" si="515"/>
        <v>180973.89030807337</v>
      </c>
      <c r="AM4661">
        <f t="shared" si="516"/>
        <v>181000</v>
      </c>
      <c r="AN4661">
        <v>170100</v>
      </c>
    </row>
    <row r="4662" spans="1:40" x14ac:dyDescent="0.25">
      <c r="A4662" t="s">
        <v>4313</v>
      </c>
      <c r="B4662">
        <v>367</v>
      </c>
      <c r="C4662">
        <v>553123</v>
      </c>
      <c r="D4662">
        <v>1</v>
      </c>
      <c r="E4662">
        <v>0</v>
      </c>
      <c r="F4662">
        <v>0</v>
      </c>
      <c r="G4662">
        <v>0</v>
      </c>
      <c r="H4662">
        <v>0</v>
      </c>
      <c r="I4662" t="s">
        <v>23</v>
      </c>
      <c r="J4662" t="s">
        <v>136</v>
      </c>
      <c r="K4662">
        <v>83202.293060296142</v>
      </c>
      <c r="O4662">
        <f t="shared" si="510"/>
        <v>0</v>
      </c>
      <c r="Q4662">
        <f t="shared" si="511"/>
        <v>0</v>
      </c>
      <c r="S4662">
        <f t="shared" si="512"/>
        <v>0</v>
      </c>
      <c r="U4662">
        <f t="shared" si="513"/>
        <v>0</v>
      </c>
      <c r="AF4662">
        <v>0</v>
      </c>
      <c r="AG4662">
        <f t="shared" si="514"/>
        <v>0</v>
      </c>
      <c r="AL4662">
        <f t="shared" si="515"/>
        <v>83202.293060296142</v>
      </c>
      <c r="AM4662">
        <f t="shared" si="516"/>
        <v>83200</v>
      </c>
      <c r="AN4662">
        <v>80100</v>
      </c>
    </row>
    <row r="4663" spans="1:40" x14ac:dyDescent="0.25">
      <c r="A4663" s="5" t="s">
        <v>281</v>
      </c>
      <c r="B4663">
        <v>2899</v>
      </c>
      <c r="C4663">
        <v>570877</v>
      </c>
      <c r="D4663">
        <v>1</v>
      </c>
      <c r="E4663">
        <v>1</v>
      </c>
      <c r="F4663">
        <v>1</v>
      </c>
      <c r="G4663">
        <v>1</v>
      </c>
      <c r="H4663">
        <v>0</v>
      </c>
      <c r="I4663" t="s">
        <v>33</v>
      </c>
      <c r="J4663" t="s">
        <v>98</v>
      </c>
      <c r="K4663">
        <v>634144.14583559532</v>
      </c>
      <c r="L4663">
        <v>8006</v>
      </c>
      <c r="M4663">
        <v>416316.94756231253</v>
      </c>
      <c r="O4663">
        <f t="shared" si="510"/>
        <v>0</v>
      </c>
      <c r="P4663">
        <v>37</v>
      </c>
      <c r="Q4663">
        <f t="shared" si="511"/>
        <v>102120</v>
      </c>
      <c r="R4663">
        <v>52</v>
      </c>
      <c r="S4663">
        <f t="shared" si="512"/>
        <v>47840</v>
      </c>
      <c r="T4663">
        <v>16</v>
      </c>
      <c r="U4663">
        <f t="shared" si="513"/>
        <v>3344</v>
      </c>
      <c r="V4663">
        <v>7883</v>
      </c>
      <c r="W4663">
        <v>1599183.1518599531</v>
      </c>
      <c r="X4663">
        <v>8102</v>
      </c>
      <c r="Y4663">
        <v>869080.16680193704</v>
      </c>
      <c r="AF4663">
        <v>0</v>
      </c>
      <c r="AG4663">
        <f t="shared" si="514"/>
        <v>0</v>
      </c>
      <c r="AL4663">
        <f t="shared" si="515"/>
        <v>3672028.4120597979</v>
      </c>
      <c r="AM4663">
        <f t="shared" si="516"/>
        <v>3672000</v>
      </c>
      <c r="AN4663">
        <v>3820900</v>
      </c>
    </row>
    <row r="4664" spans="1:40" x14ac:dyDescent="0.25">
      <c r="A4664" t="s">
        <v>4314</v>
      </c>
      <c r="B4664">
        <v>206</v>
      </c>
      <c r="C4664">
        <v>538027</v>
      </c>
      <c r="D4664">
        <v>1</v>
      </c>
      <c r="E4664">
        <v>0</v>
      </c>
      <c r="F4664">
        <v>0</v>
      </c>
      <c r="G4664">
        <v>0</v>
      </c>
      <c r="H4664">
        <v>0</v>
      </c>
      <c r="I4664" t="s">
        <v>18</v>
      </c>
      <c r="J4664" t="s">
        <v>17</v>
      </c>
      <c r="K4664">
        <v>68144.142339082857</v>
      </c>
      <c r="O4664">
        <f t="shared" si="510"/>
        <v>0</v>
      </c>
      <c r="Q4664">
        <f t="shared" si="511"/>
        <v>0</v>
      </c>
      <c r="S4664">
        <f t="shared" si="512"/>
        <v>0</v>
      </c>
      <c r="U4664">
        <f t="shared" si="513"/>
        <v>0</v>
      </c>
      <c r="AF4664">
        <v>0</v>
      </c>
      <c r="AG4664">
        <f t="shared" si="514"/>
        <v>0</v>
      </c>
      <c r="AL4664">
        <f t="shared" si="515"/>
        <v>68144.142339082857</v>
      </c>
      <c r="AM4664">
        <f t="shared" si="516"/>
        <v>68100</v>
      </c>
      <c r="AN4664">
        <v>65400</v>
      </c>
    </row>
    <row r="4665" spans="1:40" x14ac:dyDescent="0.25">
      <c r="A4665" t="s">
        <v>4315</v>
      </c>
      <c r="B4665">
        <v>416</v>
      </c>
      <c r="C4665">
        <v>566721</v>
      </c>
      <c r="D4665">
        <v>1</v>
      </c>
      <c r="E4665">
        <v>0</v>
      </c>
      <c r="F4665">
        <v>0</v>
      </c>
      <c r="G4665">
        <v>0</v>
      </c>
      <c r="H4665">
        <v>0</v>
      </c>
      <c r="I4665" t="s">
        <v>85</v>
      </c>
      <c r="J4665" t="s">
        <v>430</v>
      </c>
      <c r="K4665">
        <v>94188.57655436988</v>
      </c>
      <c r="O4665">
        <f t="shared" si="510"/>
        <v>0</v>
      </c>
      <c r="Q4665">
        <f t="shared" si="511"/>
        <v>0</v>
      </c>
      <c r="S4665">
        <f t="shared" si="512"/>
        <v>0</v>
      </c>
      <c r="U4665">
        <f t="shared" si="513"/>
        <v>0</v>
      </c>
      <c r="AF4665">
        <v>1</v>
      </c>
      <c r="AG4665">
        <f t="shared" si="514"/>
        <v>29000</v>
      </c>
      <c r="AL4665">
        <f t="shared" si="515"/>
        <v>123188.57655436988</v>
      </c>
      <c r="AM4665">
        <f t="shared" si="516"/>
        <v>123200</v>
      </c>
      <c r="AN4665">
        <v>120500</v>
      </c>
    </row>
    <row r="4666" spans="1:40" x14ac:dyDescent="0.25">
      <c r="A4666" t="s">
        <v>4316</v>
      </c>
      <c r="B4666">
        <v>242</v>
      </c>
      <c r="C4666">
        <v>541311</v>
      </c>
      <c r="D4666">
        <v>1</v>
      </c>
      <c r="E4666">
        <v>0</v>
      </c>
      <c r="F4666">
        <v>0</v>
      </c>
      <c r="G4666">
        <v>0</v>
      </c>
      <c r="H4666">
        <v>0</v>
      </c>
      <c r="I4666" t="s">
        <v>26</v>
      </c>
      <c r="J4666" t="s">
        <v>345</v>
      </c>
      <c r="K4666">
        <v>68144.142339082857</v>
      </c>
      <c r="O4666">
        <f t="shared" si="510"/>
        <v>0</v>
      </c>
      <c r="Q4666">
        <f t="shared" si="511"/>
        <v>0</v>
      </c>
      <c r="S4666">
        <f t="shared" si="512"/>
        <v>0</v>
      </c>
      <c r="U4666">
        <f t="shared" si="513"/>
        <v>0</v>
      </c>
      <c r="AF4666">
        <v>0</v>
      </c>
      <c r="AG4666">
        <f t="shared" si="514"/>
        <v>0</v>
      </c>
      <c r="AL4666">
        <f t="shared" si="515"/>
        <v>68144.142339082857</v>
      </c>
      <c r="AM4666">
        <f t="shared" si="516"/>
        <v>68100</v>
      </c>
      <c r="AN4666">
        <v>65400</v>
      </c>
    </row>
    <row r="4667" spans="1:40" x14ac:dyDescent="0.25">
      <c r="A4667" t="s">
        <v>4317</v>
      </c>
      <c r="B4667">
        <v>128</v>
      </c>
      <c r="C4667">
        <v>573817</v>
      </c>
      <c r="D4667">
        <v>1</v>
      </c>
      <c r="E4667">
        <v>0</v>
      </c>
      <c r="F4667">
        <v>0</v>
      </c>
      <c r="G4667">
        <v>0</v>
      </c>
      <c r="H4667">
        <v>0</v>
      </c>
      <c r="I4667" t="s">
        <v>41</v>
      </c>
      <c r="J4667" t="s">
        <v>325</v>
      </c>
      <c r="K4667">
        <v>68144.142339082857</v>
      </c>
      <c r="O4667">
        <f t="shared" si="510"/>
        <v>0</v>
      </c>
      <c r="Q4667">
        <f t="shared" si="511"/>
        <v>0</v>
      </c>
      <c r="S4667">
        <f t="shared" si="512"/>
        <v>0</v>
      </c>
      <c r="U4667">
        <f t="shared" si="513"/>
        <v>0</v>
      </c>
      <c r="AF4667">
        <v>0</v>
      </c>
      <c r="AG4667">
        <f t="shared" si="514"/>
        <v>0</v>
      </c>
      <c r="AL4667">
        <f t="shared" si="515"/>
        <v>68144.142339082857</v>
      </c>
      <c r="AM4667">
        <f t="shared" si="516"/>
        <v>68100</v>
      </c>
      <c r="AN4667">
        <v>65400</v>
      </c>
    </row>
    <row r="4668" spans="1:40" x14ac:dyDescent="0.25">
      <c r="A4668" t="s">
        <v>4318</v>
      </c>
      <c r="B4668">
        <v>414</v>
      </c>
      <c r="C4668">
        <v>550299</v>
      </c>
      <c r="D4668">
        <v>1</v>
      </c>
      <c r="E4668">
        <v>0</v>
      </c>
      <c r="F4668">
        <v>0</v>
      </c>
      <c r="G4668">
        <v>0</v>
      </c>
      <c r="H4668">
        <v>0</v>
      </c>
      <c r="I4668" t="s">
        <v>75</v>
      </c>
      <c r="J4668" t="s">
        <v>79</v>
      </c>
      <c r="K4668">
        <v>93740.570292221746</v>
      </c>
      <c r="O4668">
        <f t="shared" si="510"/>
        <v>0</v>
      </c>
      <c r="Q4668">
        <f t="shared" si="511"/>
        <v>0</v>
      </c>
      <c r="S4668">
        <f t="shared" si="512"/>
        <v>0</v>
      </c>
      <c r="U4668">
        <f t="shared" si="513"/>
        <v>0</v>
      </c>
      <c r="AF4668">
        <v>0</v>
      </c>
      <c r="AG4668">
        <f t="shared" si="514"/>
        <v>0</v>
      </c>
      <c r="AL4668">
        <f t="shared" si="515"/>
        <v>93740.570292221746</v>
      </c>
      <c r="AM4668">
        <f t="shared" si="516"/>
        <v>93700</v>
      </c>
      <c r="AN4668">
        <v>84400</v>
      </c>
    </row>
    <row r="4669" spans="1:40" x14ac:dyDescent="0.25">
      <c r="A4669" t="s">
        <v>4319</v>
      </c>
      <c r="B4669">
        <v>267</v>
      </c>
      <c r="C4669">
        <v>591726</v>
      </c>
      <c r="D4669">
        <v>1</v>
      </c>
      <c r="E4669">
        <v>0</v>
      </c>
      <c r="F4669">
        <v>0</v>
      </c>
      <c r="G4669">
        <v>0</v>
      </c>
      <c r="H4669">
        <v>0</v>
      </c>
      <c r="I4669" t="s">
        <v>75</v>
      </c>
      <c r="J4669" t="s">
        <v>96</v>
      </c>
      <c r="K4669">
        <v>68144.142339082857</v>
      </c>
      <c r="O4669">
        <f t="shared" si="510"/>
        <v>0</v>
      </c>
      <c r="Q4669">
        <f t="shared" si="511"/>
        <v>0</v>
      </c>
      <c r="S4669">
        <f t="shared" si="512"/>
        <v>0</v>
      </c>
      <c r="U4669">
        <f t="shared" si="513"/>
        <v>0</v>
      </c>
      <c r="AF4669">
        <v>0</v>
      </c>
      <c r="AG4669">
        <f t="shared" si="514"/>
        <v>0</v>
      </c>
      <c r="AL4669">
        <f t="shared" si="515"/>
        <v>68144.142339082857</v>
      </c>
      <c r="AM4669">
        <f t="shared" si="516"/>
        <v>68100</v>
      </c>
      <c r="AN4669">
        <v>65400</v>
      </c>
    </row>
    <row r="4670" spans="1:40" x14ac:dyDescent="0.25">
      <c r="A4670" s="3" t="s">
        <v>1075</v>
      </c>
      <c r="B4670">
        <v>1625</v>
      </c>
      <c r="C4670">
        <v>590029</v>
      </c>
      <c r="D4670">
        <v>1</v>
      </c>
      <c r="E4670">
        <v>1</v>
      </c>
      <c r="F4670">
        <v>0</v>
      </c>
      <c r="G4670">
        <v>0</v>
      </c>
      <c r="H4670">
        <v>0</v>
      </c>
      <c r="I4670" t="s">
        <v>61</v>
      </c>
      <c r="J4670" t="s">
        <v>60</v>
      </c>
      <c r="K4670">
        <v>360400.57804966264</v>
      </c>
      <c r="L4670">
        <v>3525</v>
      </c>
      <c r="M4670">
        <v>183892.7100960075</v>
      </c>
      <c r="O4670">
        <f t="shared" si="510"/>
        <v>0</v>
      </c>
      <c r="P4670">
        <v>7</v>
      </c>
      <c r="Q4670">
        <f t="shared" si="511"/>
        <v>19320</v>
      </c>
      <c r="R4670">
        <v>7</v>
      </c>
      <c r="S4670">
        <f t="shared" si="512"/>
        <v>6440</v>
      </c>
      <c r="T4670">
        <v>5</v>
      </c>
      <c r="U4670">
        <f t="shared" si="513"/>
        <v>1045</v>
      </c>
      <c r="AF4670">
        <v>0</v>
      </c>
      <c r="AG4670">
        <f t="shared" si="514"/>
        <v>0</v>
      </c>
      <c r="AL4670">
        <f t="shared" si="515"/>
        <v>571098.2881456702</v>
      </c>
      <c r="AM4670">
        <f t="shared" si="516"/>
        <v>571100</v>
      </c>
      <c r="AN4670">
        <v>726200</v>
      </c>
    </row>
    <row r="4671" spans="1:40" x14ac:dyDescent="0.25">
      <c r="A4671" t="s">
        <v>4320</v>
      </c>
      <c r="B4671">
        <v>119</v>
      </c>
      <c r="C4671">
        <v>561045</v>
      </c>
      <c r="D4671">
        <v>1</v>
      </c>
      <c r="E4671">
        <v>0</v>
      </c>
      <c r="F4671">
        <v>0</v>
      </c>
      <c r="G4671">
        <v>0</v>
      </c>
      <c r="H4671">
        <v>0</v>
      </c>
      <c r="I4671" t="s">
        <v>23</v>
      </c>
      <c r="J4671" t="s">
        <v>981</v>
      </c>
      <c r="K4671">
        <v>68144.142339082857</v>
      </c>
      <c r="O4671">
        <f t="shared" si="510"/>
        <v>0</v>
      </c>
      <c r="Q4671">
        <f t="shared" si="511"/>
        <v>0</v>
      </c>
      <c r="S4671">
        <f t="shared" si="512"/>
        <v>0</v>
      </c>
      <c r="U4671">
        <f t="shared" si="513"/>
        <v>0</v>
      </c>
      <c r="AF4671">
        <v>0</v>
      </c>
      <c r="AG4671">
        <f t="shared" si="514"/>
        <v>0</v>
      </c>
      <c r="AL4671">
        <f t="shared" si="515"/>
        <v>68144.142339082857</v>
      </c>
      <c r="AM4671">
        <f t="shared" si="516"/>
        <v>68100</v>
      </c>
      <c r="AN4671">
        <v>65400</v>
      </c>
    </row>
    <row r="4672" spans="1:40" x14ac:dyDescent="0.25">
      <c r="A4672" t="s">
        <v>4320</v>
      </c>
      <c r="B4672">
        <v>504</v>
      </c>
      <c r="C4672">
        <v>570885</v>
      </c>
      <c r="D4672">
        <v>1</v>
      </c>
      <c r="E4672">
        <v>0</v>
      </c>
      <c r="F4672">
        <v>0</v>
      </c>
      <c r="G4672">
        <v>0</v>
      </c>
      <c r="H4672">
        <v>0</v>
      </c>
      <c r="I4672" t="s">
        <v>33</v>
      </c>
      <c r="J4672" t="s">
        <v>98</v>
      </c>
      <c r="K4672">
        <v>113867.93646862573</v>
      </c>
      <c r="O4672">
        <f t="shared" si="510"/>
        <v>0</v>
      </c>
      <c r="Q4672">
        <f t="shared" si="511"/>
        <v>0</v>
      </c>
      <c r="S4672">
        <f t="shared" si="512"/>
        <v>0</v>
      </c>
      <c r="U4672">
        <f t="shared" si="513"/>
        <v>0</v>
      </c>
      <c r="AF4672">
        <v>0</v>
      </c>
      <c r="AG4672">
        <f t="shared" si="514"/>
        <v>0</v>
      </c>
      <c r="AL4672">
        <f t="shared" si="515"/>
        <v>113867.93646862573</v>
      </c>
      <c r="AM4672">
        <f t="shared" si="516"/>
        <v>113900</v>
      </c>
      <c r="AN4672">
        <v>109700</v>
      </c>
    </row>
    <row r="4673" spans="1:40" x14ac:dyDescent="0.25">
      <c r="A4673" s="4" t="s">
        <v>52</v>
      </c>
      <c r="B4673">
        <v>3751</v>
      </c>
      <c r="C4673">
        <v>563811</v>
      </c>
      <c r="D4673">
        <v>1</v>
      </c>
      <c r="E4673">
        <v>1</v>
      </c>
      <c r="F4673">
        <v>1</v>
      </c>
      <c r="G4673">
        <v>0</v>
      </c>
      <c r="H4673">
        <v>0</v>
      </c>
      <c r="I4673" t="s">
        <v>51</v>
      </c>
      <c r="J4673" t="s">
        <v>53</v>
      </c>
      <c r="K4673">
        <v>814409.81536774861</v>
      </c>
      <c r="L4673">
        <v>4571</v>
      </c>
      <c r="M4673">
        <v>238250.5645358105</v>
      </c>
      <c r="N4673">
        <v>1</v>
      </c>
      <c r="O4673">
        <f t="shared" si="510"/>
        <v>690</v>
      </c>
      <c r="P4673">
        <v>46</v>
      </c>
      <c r="Q4673">
        <f t="shared" si="511"/>
        <v>126960</v>
      </c>
      <c r="R4673">
        <v>15</v>
      </c>
      <c r="S4673">
        <f t="shared" si="512"/>
        <v>13800</v>
      </c>
      <c r="T4673">
        <v>18</v>
      </c>
      <c r="U4673">
        <f t="shared" si="513"/>
        <v>3762</v>
      </c>
      <c r="V4673">
        <v>4218</v>
      </c>
      <c r="W4673">
        <v>865378.20425135049</v>
      </c>
      <c r="AF4673">
        <v>0</v>
      </c>
      <c r="AG4673">
        <f t="shared" si="514"/>
        <v>0</v>
      </c>
      <c r="AL4673">
        <f t="shared" si="515"/>
        <v>2063250.5841549095</v>
      </c>
      <c r="AM4673">
        <f t="shared" si="516"/>
        <v>2063300</v>
      </c>
      <c r="AN4673">
        <v>2137100</v>
      </c>
    </row>
    <row r="4674" spans="1:40" x14ac:dyDescent="0.25">
      <c r="A4674" t="s">
        <v>4321</v>
      </c>
      <c r="B4674">
        <v>771</v>
      </c>
      <c r="C4674">
        <v>565610</v>
      </c>
      <c r="D4674">
        <v>1</v>
      </c>
      <c r="E4674">
        <v>0</v>
      </c>
      <c r="F4674">
        <v>0</v>
      </c>
      <c r="G4674">
        <v>0</v>
      </c>
      <c r="H4674">
        <v>0</v>
      </c>
      <c r="I4674" t="s">
        <v>85</v>
      </c>
      <c r="J4674" t="s">
        <v>228</v>
      </c>
      <c r="K4674">
        <v>173227.45262904241</v>
      </c>
      <c r="O4674">
        <f t="shared" si="510"/>
        <v>0</v>
      </c>
      <c r="Q4674">
        <f t="shared" si="511"/>
        <v>0</v>
      </c>
      <c r="S4674">
        <f t="shared" si="512"/>
        <v>0</v>
      </c>
      <c r="U4674">
        <f t="shared" si="513"/>
        <v>0</v>
      </c>
      <c r="AF4674">
        <v>8</v>
      </c>
      <c r="AG4674">
        <f t="shared" si="514"/>
        <v>232000</v>
      </c>
      <c r="AL4674">
        <f t="shared" si="515"/>
        <v>405227.45262904244</v>
      </c>
      <c r="AM4674">
        <f t="shared" si="516"/>
        <v>405200</v>
      </c>
      <c r="AN4674">
        <v>400400</v>
      </c>
    </row>
    <row r="4675" spans="1:40" x14ac:dyDescent="0.25">
      <c r="A4675" t="s">
        <v>4322</v>
      </c>
      <c r="B4675">
        <v>112</v>
      </c>
      <c r="C4675">
        <v>532436</v>
      </c>
      <c r="D4675">
        <v>1</v>
      </c>
      <c r="E4675">
        <v>0</v>
      </c>
      <c r="F4675">
        <v>0</v>
      </c>
      <c r="G4675">
        <v>0</v>
      </c>
      <c r="H4675">
        <v>0</v>
      </c>
      <c r="I4675" t="s">
        <v>26</v>
      </c>
      <c r="J4675" t="s">
        <v>307</v>
      </c>
      <c r="K4675">
        <v>68144.142339082857</v>
      </c>
      <c r="O4675">
        <f t="shared" si="510"/>
        <v>0</v>
      </c>
      <c r="Q4675">
        <f t="shared" si="511"/>
        <v>0</v>
      </c>
      <c r="S4675">
        <f t="shared" si="512"/>
        <v>0</v>
      </c>
      <c r="U4675">
        <f t="shared" si="513"/>
        <v>0</v>
      </c>
      <c r="AF4675">
        <v>0</v>
      </c>
      <c r="AG4675">
        <f t="shared" si="514"/>
        <v>0</v>
      </c>
      <c r="AL4675">
        <f t="shared" si="515"/>
        <v>68144.142339082857</v>
      </c>
      <c r="AM4675">
        <f t="shared" si="516"/>
        <v>68100</v>
      </c>
      <c r="AN4675">
        <v>65400</v>
      </c>
    </row>
    <row r="4676" spans="1:40" x14ac:dyDescent="0.25">
      <c r="A4676" s="3" t="s">
        <v>1240</v>
      </c>
      <c r="B4676">
        <v>705</v>
      </c>
      <c r="C4676">
        <v>596787</v>
      </c>
      <c r="D4676">
        <v>1</v>
      </c>
      <c r="E4676">
        <v>1</v>
      </c>
      <c r="F4676">
        <v>0</v>
      </c>
      <c r="G4676">
        <v>0</v>
      </c>
      <c r="H4676">
        <v>0</v>
      </c>
      <c r="I4676" t="s">
        <v>75</v>
      </c>
      <c r="J4676" t="s">
        <v>477</v>
      </c>
      <c r="K4676">
        <v>158599.09291835784</v>
      </c>
      <c r="L4676">
        <v>1831</v>
      </c>
      <c r="M4676">
        <v>95689.671157844277</v>
      </c>
      <c r="O4676">
        <f t="shared" si="510"/>
        <v>0</v>
      </c>
      <c r="P4676">
        <v>51</v>
      </c>
      <c r="Q4676">
        <f t="shared" si="511"/>
        <v>140760</v>
      </c>
      <c r="R4676">
        <v>9</v>
      </c>
      <c r="S4676">
        <f t="shared" si="512"/>
        <v>8280</v>
      </c>
      <c r="T4676">
        <v>6</v>
      </c>
      <c r="U4676">
        <f t="shared" si="513"/>
        <v>1254</v>
      </c>
      <c r="AF4676">
        <v>0</v>
      </c>
      <c r="AG4676">
        <f t="shared" si="514"/>
        <v>0</v>
      </c>
      <c r="AL4676">
        <f t="shared" si="515"/>
        <v>404582.76407620212</v>
      </c>
      <c r="AM4676">
        <f t="shared" si="516"/>
        <v>404600</v>
      </c>
      <c r="AN4676">
        <v>373700</v>
      </c>
    </row>
    <row r="4677" spans="1:40" x14ac:dyDescent="0.25">
      <c r="A4677" t="s">
        <v>1240</v>
      </c>
      <c r="B4677">
        <v>135</v>
      </c>
      <c r="C4677">
        <v>576794</v>
      </c>
      <c r="D4677">
        <v>1</v>
      </c>
      <c r="E4677">
        <v>0</v>
      </c>
      <c r="F4677">
        <v>0</v>
      </c>
      <c r="G4677">
        <v>0</v>
      </c>
      <c r="H4677">
        <v>0</v>
      </c>
      <c r="I4677" t="s">
        <v>33</v>
      </c>
      <c r="J4677" t="s">
        <v>119</v>
      </c>
      <c r="K4677">
        <v>68144.142339082857</v>
      </c>
      <c r="O4677">
        <f t="shared" ref="O4677:O4740" si="517">N4677*690</f>
        <v>0</v>
      </c>
      <c r="Q4677">
        <f t="shared" ref="Q4677:Q4740" si="518">P4677*2760</f>
        <v>0</v>
      </c>
      <c r="S4677">
        <f t="shared" ref="S4677:S4740" si="519">R4677*920</f>
        <v>0</v>
      </c>
      <c r="U4677">
        <f t="shared" ref="U4677:U4740" si="520">T4677*209</f>
        <v>0</v>
      </c>
      <c r="AF4677">
        <v>0</v>
      </c>
      <c r="AG4677">
        <f t="shared" ref="AG4677:AG4740" si="521">AF4677*29000</f>
        <v>0</v>
      </c>
      <c r="AL4677">
        <f t="shared" ref="AL4677:AL4740" si="522">K4677+M4677+O4677+Q4677+S4677+U4677+W4677+Y4677+AA4677+AB4677+AD4677+AE4677+AG4677+AI4677+AK4677</f>
        <v>68144.142339082857</v>
      </c>
      <c r="AM4677">
        <f t="shared" ref="AM4677:AM4740" si="523">ROUND(AL4677/100,0)*100</f>
        <v>68100</v>
      </c>
      <c r="AN4677">
        <v>65400</v>
      </c>
    </row>
    <row r="4678" spans="1:40" x14ac:dyDescent="0.25">
      <c r="A4678" t="s">
        <v>4323</v>
      </c>
      <c r="B4678">
        <v>334</v>
      </c>
      <c r="C4678">
        <v>593591</v>
      </c>
      <c r="D4678">
        <v>1</v>
      </c>
      <c r="E4678">
        <v>0</v>
      </c>
      <c r="F4678">
        <v>0</v>
      </c>
      <c r="G4678">
        <v>0</v>
      </c>
      <c r="H4678">
        <v>0</v>
      </c>
      <c r="I4678" t="s">
        <v>30</v>
      </c>
      <c r="J4678" t="s">
        <v>486</v>
      </c>
      <c r="K4678">
        <v>75791.01649868174</v>
      </c>
      <c r="O4678">
        <f t="shared" si="517"/>
        <v>0</v>
      </c>
      <c r="Q4678">
        <f t="shared" si="518"/>
        <v>0</v>
      </c>
      <c r="S4678">
        <f t="shared" si="519"/>
        <v>0</v>
      </c>
      <c r="U4678">
        <f t="shared" si="520"/>
        <v>0</v>
      </c>
      <c r="AF4678">
        <v>0</v>
      </c>
      <c r="AG4678">
        <f t="shared" si="521"/>
        <v>0</v>
      </c>
      <c r="AL4678">
        <f t="shared" si="522"/>
        <v>75791.01649868174</v>
      </c>
      <c r="AM4678">
        <f t="shared" si="523"/>
        <v>75800</v>
      </c>
      <c r="AN4678">
        <v>73800</v>
      </c>
    </row>
    <row r="4679" spans="1:40" x14ac:dyDescent="0.25">
      <c r="A4679" t="s">
        <v>4324</v>
      </c>
      <c r="B4679">
        <v>295</v>
      </c>
      <c r="C4679">
        <v>573477</v>
      </c>
      <c r="D4679">
        <v>1</v>
      </c>
      <c r="E4679">
        <v>0</v>
      </c>
      <c r="F4679">
        <v>0</v>
      </c>
      <c r="G4679">
        <v>0</v>
      </c>
      <c r="H4679">
        <v>0</v>
      </c>
      <c r="I4679" t="s">
        <v>33</v>
      </c>
      <c r="J4679" t="s">
        <v>168</v>
      </c>
      <c r="K4679">
        <v>68144.142339082857</v>
      </c>
      <c r="O4679">
        <f t="shared" si="517"/>
        <v>0</v>
      </c>
      <c r="Q4679">
        <f t="shared" si="518"/>
        <v>0</v>
      </c>
      <c r="S4679">
        <f t="shared" si="519"/>
        <v>0</v>
      </c>
      <c r="U4679">
        <f t="shared" si="520"/>
        <v>0</v>
      </c>
      <c r="AF4679">
        <v>0</v>
      </c>
      <c r="AG4679">
        <f t="shared" si="521"/>
        <v>0</v>
      </c>
      <c r="AL4679">
        <f t="shared" si="522"/>
        <v>68144.142339082857</v>
      </c>
      <c r="AM4679">
        <f t="shared" si="523"/>
        <v>68100</v>
      </c>
      <c r="AN4679">
        <v>65400</v>
      </c>
    </row>
    <row r="4680" spans="1:40" x14ac:dyDescent="0.25">
      <c r="A4680" t="s">
        <v>4325</v>
      </c>
      <c r="B4680">
        <v>410</v>
      </c>
      <c r="C4680">
        <v>530638</v>
      </c>
      <c r="D4680">
        <v>1</v>
      </c>
      <c r="E4680">
        <v>0</v>
      </c>
      <c r="F4680">
        <v>0</v>
      </c>
      <c r="G4680">
        <v>0</v>
      </c>
      <c r="H4680">
        <v>0</v>
      </c>
      <c r="I4680" t="s">
        <v>26</v>
      </c>
      <c r="J4680" t="s">
        <v>288</v>
      </c>
      <c r="K4680">
        <v>92844.454183149224</v>
      </c>
      <c r="O4680">
        <f t="shared" si="517"/>
        <v>0</v>
      </c>
      <c r="Q4680">
        <f t="shared" si="518"/>
        <v>0</v>
      </c>
      <c r="S4680">
        <f t="shared" si="519"/>
        <v>0</v>
      </c>
      <c r="U4680">
        <f t="shared" si="520"/>
        <v>0</v>
      </c>
      <c r="AF4680">
        <v>0</v>
      </c>
      <c r="AG4680">
        <f t="shared" si="521"/>
        <v>0</v>
      </c>
      <c r="AL4680">
        <f t="shared" si="522"/>
        <v>92844.454183149224</v>
      </c>
      <c r="AM4680">
        <f t="shared" si="523"/>
        <v>92800</v>
      </c>
      <c r="AN4680">
        <v>116800</v>
      </c>
    </row>
    <row r="4681" spans="1:40" x14ac:dyDescent="0.25">
      <c r="A4681" s="3" t="s">
        <v>1414</v>
      </c>
      <c r="B4681">
        <v>589</v>
      </c>
      <c r="C4681">
        <v>517844</v>
      </c>
      <c r="D4681">
        <v>1</v>
      </c>
      <c r="E4681">
        <v>1</v>
      </c>
      <c r="F4681">
        <v>0</v>
      </c>
      <c r="G4681">
        <v>0</v>
      </c>
      <c r="H4681">
        <v>0</v>
      </c>
      <c r="I4681" t="s">
        <v>61</v>
      </c>
      <c r="J4681" t="s">
        <v>529</v>
      </c>
      <c r="K4681">
        <v>132819.09812153471</v>
      </c>
      <c r="L4681">
        <v>1929</v>
      </c>
      <c r="M4681">
        <v>100799.02430995982</v>
      </c>
      <c r="O4681">
        <f t="shared" si="517"/>
        <v>0</v>
      </c>
      <c r="P4681">
        <v>2</v>
      </c>
      <c r="Q4681">
        <f t="shared" si="518"/>
        <v>5520</v>
      </c>
      <c r="R4681">
        <v>8</v>
      </c>
      <c r="S4681">
        <f t="shared" si="519"/>
        <v>7360</v>
      </c>
      <c r="T4681">
        <v>5</v>
      </c>
      <c r="U4681">
        <f t="shared" si="520"/>
        <v>1045</v>
      </c>
      <c r="AF4681">
        <v>0</v>
      </c>
      <c r="AG4681">
        <f t="shared" si="521"/>
        <v>0</v>
      </c>
      <c r="AL4681">
        <f t="shared" si="522"/>
        <v>247543.12243149453</v>
      </c>
      <c r="AM4681">
        <f t="shared" si="523"/>
        <v>247500</v>
      </c>
      <c r="AN4681">
        <v>333700</v>
      </c>
    </row>
    <row r="4682" spans="1:40" x14ac:dyDescent="0.25">
      <c r="A4682" t="s">
        <v>4326</v>
      </c>
      <c r="B4682">
        <v>597</v>
      </c>
      <c r="C4682">
        <v>558346</v>
      </c>
      <c r="D4682">
        <v>1</v>
      </c>
      <c r="E4682">
        <v>0</v>
      </c>
      <c r="F4682">
        <v>0</v>
      </c>
      <c r="G4682">
        <v>0</v>
      </c>
      <c r="H4682">
        <v>0</v>
      </c>
      <c r="I4682" t="s">
        <v>110</v>
      </c>
      <c r="J4682" t="s">
        <v>564</v>
      </c>
      <c r="K4682">
        <v>134600.01069082704</v>
      </c>
      <c r="O4682">
        <f t="shared" si="517"/>
        <v>0</v>
      </c>
      <c r="Q4682">
        <f t="shared" si="518"/>
        <v>0</v>
      </c>
      <c r="S4682">
        <f t="shared" si="519"/>
        <v>0</v>
      </c>
      <c r="U4682">
        <f t="shared" si="520"/>
        <v>0</v>
      </c>
      <c r="AF4682">
        <v>0</v>
      </c>
      <c r="AG4682">
        <f t="shared" si="521"/>
        <v>0</v>
      </c>
      <c r="AL4682">
        <f t="shared" si="522"/>
        <v>134600.01069082704</v>
      </c>
      <c r="AM4682">
        <f t="shared" si="523"/>
        <v>134600</v>
      </c>
      <c r="AN4682">
        <v>129900</v>
      </c>
    </row>
    <row r="4683" spans="1:40" x14ac:dyDescent="0.25">
      <c r="A4683" t="s">
        <v>4327</v>
      </c>
      <c r="B4683">
        <v>371</v>
      </c>
      <c r="C4683">
        <v>545805</v>
      </c>
      <c r="D4683">
        <v>1</v>
      </c>
      <c r="E4683">
        <v>0</v>
      </c>
      <c r="F4683">
        <v>0</v>
      </c>
      <c r="G4683">
        <v>0</v>
      </c>
      <c r="H4683">
        <v>0</v>
      </c>
      <c r="I4683" t="s">
        <v>23</v>
      </c>
      <c r="J4683" t="s">
        <v>291</v>
      </c>
      <c r="K4683">
        <v>84099.939718425245</v>
      </c>
      <c r="O4683">
        <f t="shared" si="517"/>
        <v>0</v>
      </c>
      <c r="Q4683">
        <f t="shared" si="518"/>
        <v>0</v>
      </c>
      <c r="S4683">
        <f t="shared" si="519"/>
        <v>0</v>
      </c>
      <c r="U4683">
        <f t="shared" si="520"/>
        <v>0</v>
      </c>
      <c r="AF4683">
        <v>0</v>
      </c>
      <c r="AG4683">
        <f t="shared" si="521"/>
        <v>0</v>
      </c>
      <c r="AL4683">
        <f t="shared" si="522"/>
        <v>84099.939718425245</v>
      </c>
      <c r="AM4683">
        <f t="shared" si="523"/>
        <v>84100</v>
      </c>
      <c r="AN4683">
        <v>79600</v>
      </c>
    </row>
    <row r="4684" spans="1:40" x14ac:dyDescent="0.25">
      <c r="A4684" t="s">
        <v>4328</v>
      </c>
      <c r="B4684">
        <v>101</v>
      </c>
      <c r="C4684">
        <v>573361</v>
      </c>
      <c r="D4684">
        <v>1</v>
      </c>
      <c r="E4684">
        <v>0</v>
      </c>
      <c r="F4684">
        <v>0</v>
      </c>
      <c r="G4684">
        <v>0</v>
      </c>
      <c r="H4684">
        <v>0</v>
      </c>
      <c r="I4684" t="s">
        <v>33</v>
      </c>
      <c r="J4684" t="s">
        <v>114</v>
      </c>
      <c r="K4684">
        <v>68144.142339082857</v>
      </c>
      <c r="O4684">
        <f t="shared" si="517"/>
        <v>0</v>
      </c>
      <c r="Q4684">
        <f t="shared" si="518"/>
        <v>0</v>
      </c>
      <c r="S4684">
        <f t="shared" si="519"/>
        <v>0</v>
      </c>
      <c r="U4684">
        <f t="shared" si="520"/>
        <v>0</v>
      </c>
      <c r="AF4684">
        <v>0</v>
      </c>
      <c r="AG4684">
        <f t="shared" si="521"/>
        <v>0</v>
      </c>
      <c r="AL4684">
        <f t="shared" si="522"/>
        <v>68144.142339082857</v>
      </c>
      <c r="AM4684">
        <f t="shared" si="523"/>
        <v>68100</v>
      </c>
      <c r="AN4684">
        <v>65400</v>
      </c>
    </row>
    <row r="4685" spans="1:40" x14ac:dyDescent="0.25">
      <c r="A4685" s="6" t="s">
        <v>588</v>
      </c>
      <c r="B4685">
        <v>6968</v>
      </c>
      <c r="C4685">
        <v>553131</v>
      </c>
      <c r="D4685">
        <v>1</v>
      </c>
      <c r="E4685">
        <v>1</v>
      </c>
      <c r="F4685">
        <v>1</v>
      </c>
      <c r="G4685">
        <v>1</v>
      </c>
      <c r="H4685">
        <v>1</v>
      </c>
      <c r="I4685" t="s">
        <v>23</v>
      </c>
      <c r="J4685" t="s">
        <v>588</v>
      </c>
      <c r="K4685">
        <v>302617.7855904405</v>
      </c>
      <c r="L4685">
        <v>11385</v>
      </c>
      <c r="M4685">
        <v>245267.0487921508</v>
      </c>
      <c r="O4685">
        <f t="shared" si="517"/>
        <v>0</v>
      </c>
      <c r="P4685">
        <v>49</v>
      </c>
      <c r="Q4685">
        <f t="shared" si="518"/>
        <v>135240</v>
      </c>
      <c r="R4685">
        <v>36</v>
      </c>
      <c r="S4685">
        <f t="shared" si="519"/>
        <v>33120</v>
      </c>
      <c r="T4685">
        <v>52</v>
      </c>
      <c r="U4685">
        <f t="shared" si="520"/>
        <v>10868</v>
      </c>
      <c r="V4685">
        <v>13197</v>
      </c>
      <c r="W4685">
        <v>1483351.0649191646</v>
      </c>
      <c r="X4685">
        <v>13197</v>
      </c>
      <c r="Y4685">
        <v>2203548.2430457529</v>
      </c>
      <c r="Z4685">
        <v>21914</v>
      </c>
      <c r="AA4685">
        <v>14514460.827905674</v>
      </c>
      <c r="AC4685">
        <v>2546</v>
      </c>
      <c r="AD4685">
        <v>292790</v>
      </c>
      <c r="AF4685">
        <v>1</v>
      </c>
      <c r="AG4685">
        <f t="shared" si="521"/>
        <v>29000</v>
      </c>
      <c r="AH4685">
        <v>297</v>
      </c>
      <c r="AI4685">
        <v>735669</v>
      </c>
      <c r="AJ4685">
        <v>955</v>
      </c>
      <c r="AK4685">
        <v>109825</v>
      </c>
      <c r="AL4685">
        <f t="shared" si="522"/>
        <v>20095756.970253184</v>
      </c>
      <c r="AM4685">
        <f t="shared" si="523"/>
        <v>20095800</v>
      </c>
      <c r="AN4685">
        <v>18852100</v>
      </c>
    </row>
    <row r="4686" spans="1:40" x14ac:dyDescent="0.25">
      <c r="A4686" t="s">
        <v>4329</v>
      </c>
      <c r="B4686">
        <v>173</v>
      </c>
      <c r="C4686">
        <v>564401</v>
      </c>
      <c r="D4686">
        <v>1</v>
      </c>
      <c r="E4686">
        <v>0</v>
      </c>
      <c r="F4686">
        <v>0</v>
      </c>
      <c r="G4686">
        <v>0</v>
      </c>
      <c r="H4686">
        <v>0</v>
      </c>
      <c r="I4686" t="s">
        <v>51</v>
      </c>
      <c r="J4686" t="s">
        <v>1228</v>
      </c>
      <c r="K4686">
        <v>68144.142339082857</v>
      </c>
      <c r="O4686">
        <f t="shared" si="517"/>
        <v>0</v>
      </c>
      <c r="Q4686">
        <f t="shared" si="518"/>
        <v>0</v>
      </c>
      <c r="S4686">
        <f t="shared" si="519"/>
        <v>0</v>
      </c>
      <c r="U4686">
        <f t="shared" si="520"/>
        <v>0</v>
      </c>
      <c r="AF4686">
        <v>0</v>
      </c>
      <c r="AG4686">
        <f t="shared" si="521"/>
        <v>0</v>
      </c>
      <c r="AL4686">
        <f t="shared" si="522"/>
        <v>68144.142339082857</v>
      </c>
      <c r="AM4686">
        <f t="shared" si="523"/>
        <v>68100</v>
      </c>
      <c r="AN4686">
        <v>65400</v>
      </c>
    </row>
    <row r="4687" spans="1:40" x14ac:dyDescent="0.25">
      <c r="A4687" t="s">
        <v>4330</v>
      </c>
      <c r="B4687">
        <v>370</v>
      </c>
      <c r="C4687">
        <v>589004</v>
      </c>
      <c r="D4687">
        <v>1</v>
      </c>
      <c r="E4687">
        <v>0</v>
      </c>
      <c r="F4687">
        <v>0</v>
      </c>
      <c r="G4687">
        <v>0</v>
      </c>
      <c r="H4687">
        <v>0</v>
      </c>
      <c r="I4687" t="s">
        <v>90</v>
      </c>
      <c r="J4687" t="s">
        <v>164</v>
      </c>
      <c r="K4687">
        <v>83875.541794165896</v>
      </c>
      <c r="O4687">
        <f t="shared" si="517"/>
        <v>0</v>
      </c>
      <c r="Q4687">
        <f t="shared" si="518"/>
        <v>0</v>
      </c>
      <c r="S4687">
        <f t="shared" si="519"/>
        <v>0</v>
      </c>
      <c r="U4687">
        <f t="shared" si="520"/>
        <v>0</v>
      </c>
      <c r="AF4687">
        <v>0</v>
      </c>
      <c r="AG4687">
        <f t="shared" si="521"/>
        <v>0</v>
      </c>
      <c r="AL4687">
        <f t="shared" si="522"/>
        <v>83875.541794165896</v>
      </c>
      <c r="AM4687">
        <f t="shared" si="523"/>
        <v>83900</v>
      </c>
      <c r="AN4687">
        <v>77700</v>
      </c>
    </row>
    <row r="4688" spans="1:40" x14ac:dyDescent="0.25">
      <c r="A4688" t="s">
        <v>4331</v>
      </c>
      <c r="B4688">
        <v>384</v>
      </c>
      <c r="C4688">
        <v>557099</v>
      </c>
      <c r="D4688">
        <v>1</v>
      </c>
      <c r="E4688">
        <v>0</v>
      </c>
      <c r="F4688">
        <v>0</v>
      </c>
      <c r="G4688">
        <v>0</v>
      </c>
      <c r="H4688">
        <v>0</v>
      </c>
      <c r="I4688" t="s">
        <v>110</v>
      </c>
      <c r="J4688" t="s">
        <v>867</v>
      </c>
      <c r="K4688">
        <v>87016.285796871234</v>
      </c>
      <c r="O4688">
        <f t="shared" si="517"/>
        <v>0</v>
      </c>
      <c r="Q4688">
        <f t="shared" si="518"/>
        <v>0</v>
      </c>
      <c r="S4688">
        <f t="shared" si="519"/>
        <v>0</v>
      </c>
      <c r="U4688">
        <f t="shared" si="520"/>
        <v>0</v>
      </c>
      <c r="AF4688">
        <v>1</v>
      </c>
      <c r="AG4688">
        <f t="shared" si="521"/>
        <v>29000</v>
      </c>
      <c r="AL4688">
        <f t="shared" si="522"/>
        <v>116016.28579687123</v>
      </c>
      <c r="AM4688">
        <f t="shared" si="523"/>
        <v>116000</v>
      </c>
      <c r="AN4688">
        <v>112700</v>
      </c>
    </row>
    <row r="4689" spans="1:40" x14ac:dyDescent="0.25">
      <c r="A4689" t="s">
        <v>4332</v>
      </c>
      <c r="B4689">
        <v>155</v>
      </c>
      <c r="C4689">
        <v>534293</v>
      </c>
      <c r="D4689">
        <v>1</v>
      </c>
      <c r="E4689">
        <v>0</v>
      </c>
      <c r="F4689">
        <v>0</v>
      </c>
      <c r="G4689">
        <v>0</v>
      </c>
      <c r="H4689">
        <v>0</v>
      </c>
      <c r="I4689" t="s">
        <v>26</v>
      </c>
      <c r="J4689" t="s">
        <v>25</v>
      </c>
      <c r="K4689">
        <v>68144.142339082857</v>
      </c>
      <c r="O4689">
        <f t="shared" si="517"/>
        <v>0</v>
      </c>
      <c r="Q4689">
        <f t="shared" si="518"/>
        <v>0</v>
      </c>
      <c r="S4689">
        <f t="shared" si="519"/>
        <v>0</v>
      </c>
      <c r="U4689">
        <f t="shared" si="520"/>
        <v>0</v>
      </c>
      <c r="AF4689">
        <v>0</v>
      </c>
      <c r="AG4689">
        <f t="shared" si="521"/>
        <v>0</v>
      </c>
      <c r="AL4689">
        <f t="shared" si="522"/>
        <v>68144.142339082857</v>
      </c>
      <c r="AM4689">
        <f t="shared" si="523"/>
        <v>68100</v>
      </c>
      <c r="AN4689">
        <v>65400</v>
      </c>
    </row>
    <row r="4690" spans="1:40" x14ac:dyDescent="0.25">
      <c r="A4690" t="s">
        <v>4334</v>
      </c>
      <c r="B4690">
        <v>884</v>
      </c>
      <c r="C4690">
        <v>568791</v>
      </c>
      <c r="D4690">
        <v>1</v>
      </c>
      <c r="E4690">
        <v>0</v>
      </c>
      <c r="F4690">
        <v>0</v>
      </c>
      <c r="G4690">
        <v>0</v>
      </c>
      <c r="H4690">
        <v>0</v>
      </c>
      <c r="I4690" t="s">
        <v>38</v>
      </c>
      <c r="J4690" t="s">
        <v>166</v>
      </c>
      <c r="K4690">
        <v>198210.98436870187</v>
      </c>
      <c r="O4690">
        <f t="shared" si="517"/>
        <v>0</v>
      </c>
      <c r="Q4690">
        <f t="shared" si="518"/>
        <v>0</v>
      </c>
      <c r="S4690">
        <f t="shared" si="519"/>
        <v>0</v>
      </c>
      <c r="U4690">
        <f t="shared" si="520"/>
        <v>0</v>
      </c>
      <c r="AF4690">
        <v>1</v>
      </c>
      <c r="AG4690">
        <f t="shared" si="521"/>
        <v>29000</v>
      </c>
      <c r="AL4690">
        <f t="shared" si="522"/>
        <v>227210.98436870187</v>
      </c>
      <c r="AM4690">
        <f t="shared" si="523"/>
        <v>227200</v>
      </c>
      <c r="AN4690">
        <v>218100</v>
      </c>
    </row>
    <row r="4691" spans="1:40" x14ac:dyDescent="0.25">
      <c r="A4691" t="s">
        <v>4335</v>
      </c>
      <c r="B4691">
        <v>975</v>
      </c>
      <c r="C4691">
        <v>572276</v>
      </c>
      <c r="D4691">
        <v>1</v>
      </c>
      <c r="E4691">
        <v>0</v>
      </c>
      <c r="F4691">
        <v>0</v>
      </c>
      <c r="G4691">
        <v>0</v>
      </c>
      <c r="H4691">
        <v>0</v>
      </c>
      <c r="I4691" t="s">
        <v>41</v>
      </c>
      <c r="J4691" t="s">
        <v>325</v>
      </c>
      <c r="K4691">
        <v>218276.79881477318</v>
      </c>
      <c r="O4691">
        <f t="shared" si="517"/>
        <v>0</v>
      </c>
      <c r="Q4691">
        <f t="shared" si="518"/>
        <v>0</v>
      </c>
      <c r="S4691">
        <f t="shared" si="519"/>
        <v>0</v>
      </c>
      <c r="U4691">
        <f t="shared" si="520"/>
        <v>0</v>
      </c>
      <c r="AF4691">
        <v>0</v>
      </c>
      <c r="AG4691">
        <f t="shared" si="521"/>
        <v>0</v>
      </c>
      <c r="AL4691">
        <f t="shared" si="522"/>
        <v>218276.79881477318</v>
      </c>
      <c r="AM4691">
        <f t="shared" si="523"/>
        <v>218300</v>
      </c>
      <c r="AN4691">
        <v>208100</v>
      </c>
    </row>
    <row r="4692" spans="1:40" x14ac:dyDescent="0.25">
      <c r="A4692" t="s">
        <v>4336</v>
      </c>
      <c r="B4692">
        <v>720</v>
      </c>
      <c r="C4692">
        <v>569518</v>
      </c>
      <c r="D4692">
        <v>1</v>
      </c>
      <c r="E4692">
        <v>0</v>
      </c>
      <c r="F4692">
        <v>0</v>
      </c>
      <c r="G4692">
        <v>0</v>
      </c>
      <c r="H4692">
        <v>0</v>
      </c>
      <c r="I4692" t="s">
        <v>75</v>
      </c>
      <c r="J4692" t="s">
        <v>339</v>
      </c>
      <c r="K4692">
        <v>161926.15561055898</v>
      </c>
      <c r="O4692">
        <f t="shared" si="517"/>
        <v>0</v>
      </c>
      <c r="Q4692">
        <f t="shared" si="518"/>
        <v>0</v>
      </c>
      <c r="S4692">
        <f t="shared" si="519"/>
        <v>0</v>
      </c>
      <c r="U4692">
        <f t="shared" si="520"/>
        <v>0</v>
      </c>
      <c r="AF4692">
        <v>0</v>
      </c>
      <c r="AG4692">
        <f t="shared" si="521"/>
        <v>0</v>
      </c>
      <c r="AL4692">
        <f t="shared" si="522"/>
        <v>161926.15561055898</v>
      </c>
      <c r="AM4692">
        <f t="shared" si="523"/>
        <v>161900</v>
      </c>
      <c r="AN4692">
        <v>154200</v>
      </c>
    </row>
    <row r="4693" spans="1:40" x14ac:dyDescent="0.25">
      <c r="A4693" t="s">
        <v>4337</v>
      </c>
      <c r="B4693">
        <v>147</v>
      </c>
      <c r="C4693">
        <v>517836</v>
      </c>
      <c r="D4693">
        <v>1</v>
      </c>
      <c r="E4693">
        <v>0</v>
      </c>
      <c r="F4693">
        <v>0</v>
      </c>
      <c r="G4693">
        <v>0</v>
      </c>
      <c r="H4693">
        <v>0</v>
      </c>
      <c r="I4693" t="s">
        <v>61</v>
      </c>
      <c r="J4693" t="s">
        <v>272</v>
      </c>
      <c r="K4693">
        <v>68144.142339082857</v>
      </c>
      <c r="O4693">
        <f t="shared" si="517"/>
        <v>0</v>
      </c>
      <c r="Q4693">
        <f t="shared" si="518"/>
        <v>0</v>
      </c>
      <c r="S4693">
        <f t="shared" si="519"/>
        <v>0</v>
      </c>
      <c r="U4693">
        <f t="shared" si="520"/>
        <v>0</v>
      </c>
      <c r="AF4693">
        <v>4</v>
      </c>
      <c r="AG4693">
        <f t="shared" si="521"/>
        <v>116000</v>
      </c>
      <c r="AL4693">
        <f t="shared" si="522"/>
        <v>184144.14233908284</v>
      </c>
      <c r="AM4693">
        <f t="shared" si="523"/>
        <v>184100</v>
      </c>
      <c r="AN4693">
        <v>152400</v>
      </c>
    </row>
    <row r="4694" spans="1:40" x14ac:dyDescent="0.25">
      <c r="A4694" t="s">
        <v>4338</v>
      </c>
      <c r="B4694">
        <v>233</v>
      </c>
      <c r="C4694">
        <v>547964</v>
      </c>
      <c r="D4694">
        <v>1</v>
      </c>
      <c r="E4694">
        <v>0</v>
      </c>
      <c r="F4694">
        <v>0</v>
      </c>
      <c r="G4694">
        <v>0</v>
      </c>
      <c r="H4694">
        <v>0</v>
      </c>
      <c r="I4694" t="s">
        <v>41</v>
      </c>
      <c r="J4694" t="s">
        <v>160</v>
      </c>
      <c r="K4694">
        <v>68144.142339082857</v>
      </c>
      <c r="O4694">
        <f t="shared" si="517"/>
        <v>0</v>
      </c>
      <c r="Q4694">
        <f t="shared" si="518"/>
        <v>0</v>
      </c>
      <c r="S4694">
        <f t="shared" si="519"/>
        <v>0</v>
      </c>
      <c r="U4694">
        <f t="shared" si="520"/>
        <v>0</v>
      </c>
      <c r="AF4694">
        <v>0</v>
      </c>
      <c r="AG4694">
        <f t="shared" si="521"/>
        <v>0</v>
      </c>
      <c r="AL4694">
        <f t="shared" si="522"/>
        <v>68144.142339082857</v>
      </c>
      <c r="AM4694">
        <f t="shared" si="523"/>
        <v>68100</v>
      </c>
      <c r="AN4694">
        <v>65400</v>
      </c>
    </row>
    <row r="4695" spans="1:40" x14ac:dyDescent="0.25">
      <c r="A4695" t="s">
        <v>4339</v>
      </c>
      <c r="B4695">
        <v>1157</v>
      </c>
      <c r="C4695">
        <v>540986</v>
      </c>
      <c r="D4695">
        <v>1</v>
      </c>
      <c r="E4695">
        <v>0</v>
      </c>
      <c r="F4695">
        <v>0</v>
      </c>
      <c r="G4695">
        <v>0</v>
      </c>
      <c r="H4695">
        <v>0</v>
      </c>
      <c r="I4695" t="s">
        <v>61</v>
      </c>
      <c r="J4695" t="s">
        <v>474</v>
      </c>
      <c r="K4695">
        <v>258275.02187295951</v>
      </c>
      <c r="O4695">
        <f t="shared" si="517"/>
        <v>0</v>
      </c>
      <c r="Q4695">
        <f t="shared" si="518"/>
        <v>0</v>
      </c>
      <c r="S4695">
        <f t="shared" si="519"/>
        <v>0</v>
      </c>
      <c r="U4695">
        <f t="shared" si="520"/>
        <v>0</v>
      </c>
      <c r="AF4695">
        <v>4</v>
      </c>
      <c r="AG4695">
        <f t="shared" si="521"/>
        <v>116000</v>
      </c>
      <c r="AL4695">
        <f t="shared" si="522"/>
        <v>374275.02187295951</v>
      </c>
      <c r="AM4695">
        <f t="shared" si="523"/>
        <v>374300</v>
      </c>
      <c r="AN4695">
        <v>391400</v>
      </c>
    </row>
    <row r="4696" spans="1:40" x14ac:dyDescent="0.25">
      <c r="A4696" s="5" t="s">
        <v>1365</v>
      </c>
      <c r="B4696">
        <v>2371</v>
      </c>
      <c r="C4696">
        <v>573493</v>
      </c>
      <c r="D4696">
        <v>1</v>
      </c>
      <c r="E4696">
        <v>1</v>
      </c>
      <c r="F4696">
        <v>1</v>
      </c>
      <c r="G4696">
        <v>1</v>
      </c>
      <c r="H4696">
        <v>0</v>
      </c>
      <c r="I4696" t="s">
        <v>33</v>
      </c>
      <c r="J4696" t="s">
        <v>114</v>
      </c>
      <c r="K4696">
        <v>521365.22963715548</v>
      </c>
      <c r="L4696">
        <v>4550</v>
      </c>
      <c r="M4696">
        <v>237159.94101527531</v>
      </c>
      <c r="O4696">
        <f t="shared" si="517"/>
        <v>0</v>
      </c>
      <c r="P4696">
        <v>60</v>
      </c>
      <c r="Q4696">
        <f t="shared" si="518"/>
        <v>165600</v>
      </c>
      <c r="R4696">
        <v>16</v>
      </c>
      <c r="S4696">
        <f t="shared" si="519"/>
        <v>14720</v>
      </c>
      <c r="T4696">
        <v>6</v>
      </c>
      <c r="U4696">
        <f t="shared" si="520"/>
        <v>1254</v>
      </c>
      <c r="V4696">
        <v>4550</v>
      </c>
      <c r="W4696">
        <v>932381.28513512644</v>
      </c>
      <c r="X4696">
        <v>4550</v>
      </c>
      <c r="Y4696">
        <v>489431.92863535526</v>
      </c>
      <c r="AF4696">
        <v>2</v>
      </c>
      <c r="AG4696">
        <f t="shared" si="521"/>
        <v>58000</v>
      </c>
      <c r="AL4696">
        <f t="shared" si="522"/>
        <v>2419912.3844229123</v>
      </c>
      <c r="AM4696">
        <f t="shared" si="523"/>
        <v>2419900</v>
      </c>
      <c r="AN4696">
        <v>2422700</v>
      </c>
    </row>
    <row r="4697" spans="1:40" x14ac:dyDescent="0.25">
      <c r="A4697" t="s">
        <v>4340</v>
      </c>
      <c r="B4697">
        <v>590</v>
      </c>
      <c r="C4697">
        <v>583880</v>
      </c>
      <c r="D4697">
        <v>1</v>
      </c>
      <c r="E4697">
        <v>0</v>
      </c>
      <c r="F4697">
        <v>0</v>
      </c>
      <c r="G4697">
        <v>0</v>
      </c>
      <c r="H4697">
        <v>0</v>
      </c>
      <c r="I4697" t="s">
        <v>30</v>
      </c>
      <c r="J4697" t="s">
        <v>471</v>
      </c>
      <c r="K4697">
        <v>133041.7371578993</v>
      </c>
      <c r="O4697">
        <f t="shared" si="517"/>
        <v>0</v>
      </c>
      <c r="Q4697">
        <f t="shared" si="518"/>
        <v>0</v>
      </c>
      <c r="S4697">
        <f t="shared" si="519"/>
        <v>0</v>
      </c>
      <c r="U4697">
        <f t="shared" si="520"/>
        <v>0</v>
      </c>
      <c r="AF4697">
        <v>0</v>
      </c>
      <c r="AG4697">
        <f t="shared" si="521"/>
        <v>0</v>
      </c>
      <c r="AL4697">
        <f t="shared" si="522"/>
        <v>133041.7371578993</v>
      </c>
      <c r="AM4697">
        <f t="shared" si="523"/>
        <v>133000</v>
      </c>
      <c r="AN4697">
        <v>124900</v>
      </c>
    </row>
    <row r="4698" spans="1:40" x14ac:dyDescent="0.25">
      <c r="A4698" t="s">
        <v>4341</v>
      </c>
      <c r="B4698">
        <v>854</v>
      </c>
      <c r="C4698">
        <v>586552</v>
      </c>
      <c r="D4698">
        <v>1</v>
      </c>
      <c r="E4698">
        <v>0</v>
      </c>
      <c r="F4698">
        <v>0</v>
      </c>
      <c r="G4698">
        <v>0</v>
      </c>
      <c r="H4698">
        <v>0</v>
      </c>
      <c r="I4698" t="s">
        <v>30</v>
      </c>
      <c r="J4698" t="s">
        <v>71</v>
      </c>
      <c r="K4698">
        <v>191585.56789346292</v>
      </c>
      <c r="O4698">
        <f t="shared" si="517"/>
        <v>0</v>
      </c>
      <c r="Q4698">
        <f t="shared" si="518"/>
        <v>0</v>
      </c>
      <c r="S4698">
        <f t="shared" si="519"/>
        <v>0</v>
      </c>
      <c r="U4698">
        <f t="shared" si="520"/>
        <v>0</v>
      </c>
      <c r="AF4698">
        <v>0</v>
      </c>
      <c r="AG4698">
        <f t="shared" si="521"/>
        <v>0</v>
      </c>
      <c r="AL4698">
        <f t="shared" si="522"/>
        <v>191585.56789346292</v>
      </c>
      <c r="AM4698">
        <f t="shared" si="523"/>
        <v>191600</v>
      </c>
      <c r="AN4698">
        <v>183100</v>
      </c>
    </row>
    <row r="4699" spans="1:40" x14ac:dyDescent="0.25">
      <c r="A4699" t="s">
        <v>4342</v>
      </c>
      <c r="B4699">
        <v>554</v>
      </c>
      <c r="C4699">
        <v>536661</v>
      </c>
      <c r="D4699">
        <v>1</v>
      </c>
      <c r="E4699">
        <v>0</v>
      </c>
      <c r="F4699">
        <v>0</v>
      </c>
      <c r="G4699">
        <v>0</v>
      </c>
      <c r="H4699">
        <v>0</v>
      </c>
      <c r="I4699" t="s">
        <v>26</v>
      </c>
      <c r="J4699" t="s">
        <v>130</v>
      </c>
      <c r="K4699">
        <v>125022.17858706</v>
      </c>
      <c r="O4699">
        <f t="shared" si="517"/>
        <v>0</v>
      </c>
      <c r="Q4699">
        <f t="shared" si="518"/>
        <v>0</v>
      </c>
      <c r="S4699">
        <f t="shared" si="519"/>
        <v>0</v>
      </c>
      <c r="U4699">
        <f t="shared" si="520"/>
        <v>0</v>
      </c>
      <c r="AF4699">
        <v>0</v>
      </c>
      <c r="AG4699">
        <f t="shared" si="521"/>
        <v>0</v>
      </c>
      <c r="AL4699">
        <f t="shared" si="522"/>
        <v>125022.17858706</v>
      </c>
      <c r="AM4699">
        <f t="shared" si="523"/>
        <v>125000</v>
      </c>
      <c r="AN4699">
        <v>117900</v>
      </c>
    </row>
    <row r="4700" spans="1:40" x14ac:dyDescent="0.25">
      <c r="A4700" t="s">
        <v>4343</v>
      </c>
      <c r="B4700">
        <v>1018</v>
      </c>
      <c r="C4700">
        <v>537811</v>
      </c>
      <c r="D4700">
        <v>1</v>
      </c>
      <c r="E4700">
        <v>0</v>
      </c>
      <c r="F4700">
        <v>0</v>
      </c>
      <c r="G4700">
        <v>0</v>
      </c>
      <c r="H4700">
        <v>0</v>
      </c>
      <c r="I4700" t="s">
        <v>26</v>
      </c>
      <c r="J4700" t="s">
        <v>316</v>
      </c>
      <c r="K4700">
        <v>227742.58986239188</v>
      </c>
      <c r="O4700">
        <f t="shared" si="517"/>
        <v>0</v>
      </c>
      <c r="Q4700">
        <f t="shared" si="518"/>
        <v>0</v>
      </c>
      <c r="S4700">
        <f t="shared" si="519"/>
        <v>0</v>
      </c>
      <c r="U4700">
        <f t="shared" si="520"/>
        <v>0</v>
      </c>
      <c r="AF4700">
        <v>0</v>
      </c>
      <c r="AG4700">
        <f t="shared" si="521"/>
        <v>0</v>
      </c>
      <c r="AL4700">
        <f t="shared" si="522"/>
        <v>227742.58986239188</v>
      </c>
      <c r="AM4700">
        <f t="shared" si="523"/>
        <v>227700</v>
      </c>
      <c r="AN4700">
        <v>208300</v>
      </c>
    </row>
    <row r="4701" spans="1:40" x14ac:dyDescent="0.25">
      <c r="A4701" s="4" t="s">
        <v>3146</v>
      </c>
      <c r="B4701">
        <v>2349</v>
      </c>
      <c r="C4701">
        <v>583898</v>
      </c>
      <c r="D4701">
        <v>1</v>
      </c>
      <c r="E4701">
        <v>1</v>
      </c>
      <c r="F4701">
        <v>1</v>
      </c>
      <c r="G4701">
        <v>0</v>
      </c>
      <c r="H4701">
        <v>0</v>
      </c>
      <c r="I4701" t="s">
        <v>30</v>
      </c>
      <c r="J4701" t="s">
        <v>104</v>
      </c>
      <c r="K4701">
        <v>516646.68749078142</v>
      </c>
      <c r="L4701">
        <v>3963</v>
      </c>
      <c r="M4701">
        <v>206663.16775761306</v>
      </c>
      <c r="O4701">
        <f t="shared" si="517"/>
        <v>0</v>
      </c>
      <c r="P4701">
        <v>20</v>
      </c>
      <c r="Q4701">
        <f t="shared" si="518"/>
        <v>55200</v>
      </c>
      <c r="R4701">
        <v>52</v>
      </c>
      <c r="S4701">
        <f t="shared" si="519"/>
        <v>47840</v>
      </c>
      <c r="T4701">
        <v>9</v>
      </c>
      <c r="U4701">
        <f t="shared" si="520"/>
        <v>1881</v>
      </c>
      <c r="V4701">
        <v>12856</v>
      </c>
      <c r="W4701">
        <v>2578228.5824850965</v>
      </c>
      <c r="AF4701">
        <v>3</v>
      </c>
      <c r="AG4701">
        <f t="shared" si="521"/>
        <v>87000</v>
      </c>
      <c r="AL4701">
        <f t="shared" si="522"/>
        <v>3493459.437733491</v>
      </c>
      <c r="AM4701">
        <f t="shared" si="523"/>
        <v>3493500</v>
      </c>
      <c r="AN4701">
        <v>3456900</v>
      </c>
    </row>
    <row r="4702" spans="1:40" x14ac:dyDescent="0.25">
      <c r="A4702" s="6" t="s">
        <v>818</v>
      </c>
      <c r="B4702">
        <v>23241</v>
      </c>
      <c r="C4702">
        <v>560286</v>
      </c>
      <c r="D4702">
        <v>1</v>
      </c>
      <c r="E4702">
        <v>1</v>
      </c>
      <c r="F4702">
        <v>1</v>
      </c>
      <c r="G4702">
        <v>1</v>
      </c>
      <c r="H4702">
        <v>1</v>
      </c>
      <c r="I4702" t="s">
        <v>18</v>
      </c>
      <c r="J4702" t="s">
        <v>818</v>
      </c>
      <c r="K4702">
        <v>949211.224819856</v>
      </c>
      <c r="L4702">
        <v>28178</v>
      </c>
      <c r="M4702">
        <v>572847.38054201705</v>
      </c>
      <c r="N4702">
        <v>682</v>
      </c>
      <c r="O4702">
        <f t="shared" si="517"/>
        <v>470580</v>
      </c>
      <c r="P4702">
        <v>222</v>
      </c>
      <c r="Q4702">
        <f t="shared" si="518"/>
        <v>612720</v>
      </c>
      <c r="R4702">
        <v>790</v>
      </c>
      <c r="S4702">
        <f t="shared" si="519"/>
        <v>726800</v>
      </c>
      <c r="T4702">
        <v>305</v>
      </c>
      <c r="U4702">
        <f t="shared" si="520"/>
        <v>63745</v>
      </c>
      <c r="V4702">
        <v>41176</v>
      </c>
      <c r="W4702">
        <v>4351282.3772944212</v>
      </c>
      <c r="X4702">
        <v>41176</v>
      </c>
      <c r="Y4702">
        <v>6529518.6043155706</v>
      </c>
      <c r="Z4702">
        <v>75189</v>
      </c>
      <c r="AA4702">
        <v>30987354.573131509</v>
      </c>
      <c r="AC4702">
        <v>9158</v>
      </c>
      <c r="AD4702">
        <v>1053170</v>
      </c>
      <c r="AF4702">
        <v>59</v>
      </c>
      <c r="AG4702">
        <f t="shared" si="521"/>
        <v>1711000</v>
      </c>
      <c r="AH4702">
        <v>376</v>
      </c>
      <c r="AI4702">
        <v>931352</v>
      </c>
      <c r="AJ4702">
        <v>2545</v>
      </c>
      <c r="AK4702">
        <v>292675</v>
      </c>
      <c r="AL4702">
        <f t="shared" si="522"/>
        <v>49252256.160103373</v>
      </c>
      <c r="AM4702">
        <f t="shared" si="523"/>
        <v>49252300</v>
      </c>
      <c r="AN4702">
        <v>46552200</v>
      </c>
    </row>
    <row r="4703" spans="1:40" x14ac:dyDescent="0.25">
      <c r="A4703" t="s">
        <v>4344</v>
      </c>
      <c r="B4703">
        <v>386</v>
      </c>
      <c r="C4703">
        <v>541320</v>
      </c>
      <c r="D4703">
        <v>1</v>
      </c>
      <c r="E4703">
        <v>0</v>
      </c>
      <c r="F4703">
        <v>0</v>
      </c>
      <c r="G4703">
        <v>0</v>
      </c>
      <c r="H4703">
        <v>0</v>
      </c>
      <c r="I4703" t="s">
        <v>26</v>
      </c>
      <c r="J4703" t="s">
        <v>345</v>
      </c>
      <c r="K4703">
        <v>87464.819126739487</v>
      </c>
      <c r="O4703">
        <f t="shared" si="517"/>
        <v>0</v>
      </c>
      <c r="Q4703">
        <f t="shared" si="518"/>
        <v>0</v>
      </c>
      <c r="S4703">
        <f t="shared" si="519"/>
        <v>0</v>
      </c>
      <c r="U4703">
        <f t="shared" si="520"/>
        <v>0</v>
      </c>
      <c r="AF4703">
        <v>0</v>
      </c>
      <c r="AG4703">
        <f t="shared" si="521"/>
        <v>0</v>
      </c>
      <c r="AL4703">
        <f t="shared" si="522"/>
        <v>87464.819126739487</v>
      </c>
      <c r="AM4703">
        <f t="shared" si="523"/>
        <v>87500</v>
      </c>
      <c r="AN4703">
        <v>85200</v>
      </c>
    </row>
    <row r="4704" spans="1:40" x14ac:dyDescent="0.25">
      <c r="A4704" s="3" t="s">
        <v>406</v>
      </c>
      <c r="B4704">
        <v>2188</v>
      </c>
      <c r="C4704">
        <v>576808</v>
      </c>
      <c r="D4704">
        <v>1</v>
      </c>
      <c r="E4704">
        <v>1</v>
      </c>
      <c r="F4704">
        <v>0</v>
      </c>
      <c r="G4704">
        <v>0</v>
      </c>
      <c r="H4704">
        <v>0</v>
      </c>
      <c r="I4704" t="s">
        <v>33</v>
      </c>
      <c r="J4704" t="s">
        <v>44</v>
      </c>
      <c r="K4704">
        <v>482065.5973748829</v>
      </c>
      <c r="L4704">
        <v>6156</v>
      </c>
      <c r="M4704">
        <v>320492.41375060956</v>
      </c>
      <c r="O4704">
        <f t="shared" si="517"/>
        <v>0</v>
      </c>
      <c r="P4704">
        <v>32</v>
      </c>
      <c r="Q4704">
        <f t="shared" si="518"/>
        <v>88320</v>
      </c>
      <c r="R4704">
        <v>23</v>
      </c>
      <c r="S4704">
        <f t="shared" si="519"/>
        <v>21160</v>
      </c>
      <c r="T4704">
        <v>11</v>
      </c>
      <c r="U4704">
        <f t="shared" si="520"/>
        <v>2299</v>
      </c>
      <c r="AF4704">
        <v>1</v>
      </c>
      <c r="AG4704">
        <f t="shared" si="521"/>
        <v>29000</v>
      </c>
      <c r="AL4704">
        <f t="shared" si="522"/>
        <v>943337.0111254924</v>
      </c>
      <c r="AM4704">
        <f t="shared" si="523"/>
        <v>943300</v>
      </c>
      <c r="AN4704">
        <v>1104800</v>
      </c>
    </row>
    <row r="4705" spans="1:40" x14ac:dyDescent="0.25">
      <c r="A4705" t="s">
        <v>4345</v>
      </c>
      <c r="B4705">
        <v>925</v>
      </c>
      <c r="C4705">
        <v>580961</v>
      </c>
      <c r="D4705">
        <v>1</v>
      </c>
      <c r="E4705">
        <v>0</v>
      </c>
      <c r="F4705">
        <v>0</v>
      </c>
      <c r="G4705">
        <v>0</v>
      </c>
      <c r="H4705">
        <v>0</v>
      </c>
      <c r="I4705" t="s">
        <v>41</v>
      </c>
      <c r="J4705" t="s">
        <v>40</v>
      </c>
      <c r="K4705">
        <v>207257.36820309222</v>
      </c>
      <c r="O4705">
        <f t="shared" si="517"/>
        <v>0</v>
      </c>
      <c r="Q4705">
        <f t="shared" si="518"/>
        <v>0</v>
      </c>
      <c r="S4705">
        <f t="shared" si="519"/>
        <v>0</v>
      </c>
      <c r="U4705">
        <f t="shared" si="520"/>
        <v>0</v>
      </c>
      <c r="AF4705">
        <v>0</v>
      </c>
      <c r="AG4705">
        <f t="shared" si="521"/>
        <v>0</v>
      </c>
      <c r="AL4705">
        <f t="shared" si="522"/>
        <v>207257.36820309222</v>
      </c>
      <c r="AM4705">
        <f t="shared" si="523"/>
        <v>207300</v>
      </c>
      <c r="AN4705">
        <v>198000</v>
      </c>
    </row>
    <row r="4706" spans="1:40" x14ac:dyDescent="0.25">
      <c r="A4706" t="s">
        <v>4346</v>
      </c>
      <c r="B4706">
        <v>269</v>
      </c>
      <c r="C4706">
        <v>575666</v>
      </c>
      <c r="D4706">
        <v>1</v>
      </c>
      <c r="E4706">
        <v>0</v>
      </c>
      <c r="F4706">
        <v>0</v>
      </c>
      <c r="G4706">
        <v>0</v>
      </c>
      <c r="H4706">
        <v>0</v>
      </c>
      <c r="I4706" t="s">
        <v>41</v>
      </c>
      <c r="J4706" t="s">
        <v>736</v>
      </c>
      <c r="K4706">
        <v>68144.142339082857</v>
      </c>
      <c r="O4706">
        <f t="shared" si="517"/>
        <v>0</v>
      </c>
      <c r="Q4706">
        <f t="shared" si="518"/>
        <v>0</v>
      </c>
      <c r="S4706">
        <f t="shared" si="519"/>
        <v>0</v>
      </c>
      <c r="U4706">
        <f t="shared" si="520"/>
        <v>0</v>
      </c>
      <c r="AF4706">
        <v>0</v>
      </c>
      <c r="AG4706">
        <f t="shared" si="521"/>
        <v>0</v>
      </c>
      <c r="AL4706">
        <f t="shared" si="522"/>
        <v>68144.142339082857</v>
      </c>
      <c r="AM4706">
        <f t="shared" si="523"/>
        <v>68100</v>
      </c>
      <c r="AN4706">
        <v>65400</v>
      </c>
    </row>
    <row r="4707" spans="1:40" x14ac:dyDescent="0.25">
      <c r="A4707" t="s">
        <v>4347</v>
      </c>
      <c r="B4707">
        <v>710</v>
      </c>
      <c r="C4707">
        <v>562076</v>
      </c>
      <c r="D4707">
        <v>1</v>
      </c>
      <c r="E4707">
        <v>0</v>
      </c>
      <c r="F4707">
        <v>0</v>
      </c>
      <c r="G4707">
        <v>0</v>
      </c>
      <c r="H4707">
        <v>0</v>
      </c>
      <c r="I4707" t="s">
        <v>51</v>
      </c>
      <c r="J4707" t="s">
        <v>348</v>
      </c>
      <c r="K4707">
        <v>159708.27540221557</v>
      </c>
      <c r="O4707">
        <f t="shared" si="517"/>
        <v>0</v>
      </c>
      <c r="Q4707">
        <f t="shared" si="518"/>
        <v>0</v>
      </c>
      <c r="S4707">
        <f t="shared" si="519"/>
        <v>0</v>
      </c>
      <c r="U4707">
        <f t="shared" si="520"/>
        <v>0</v>
      </c>
      <c r="AF4707">
        <v>2</v>
      </c>
      <c r="AG4707">
        <f t="shared" si="521"/>
        <v>58000</v>
      </c>
      <c r="AL4707">
        <f t="shared" si="522"/>
        <v>217708.27540221557</v>
      </c>
      <c r="AM4707">
        <f t="shared" si="523"/>
        <v>217700</v>
      </c>
      <c r="AN4707">
        <v>211300</v>
      </c>
    </row>
    <row r="4708" spans="1:40" x14ac:dyDescent="0.25">
      <c r="A4708" t="s">
        <v>4347</v>
      </c>
      <c r="B4708">
        <v>404</v>
      </c>
      <c r="C4708">
        <v>597821</v>
      </c>
      <c r="D4708">
        <v>1</v>
      </c>
      <c r="E4708">
        <v>0</v>
      </c>
      <c r="F4708">
        <v>0</v>
      </c>
      <c r="G4708">
        <v>0</v>
      </c>
      <c r="H4708">
        <v>0</v>
      </c>
      <c r="I4708" t="s">
        <v>38</v>
      </c>
      <c r="J4708" t="s">
        <v>236</v>
      </c>
      <c r="K4708">
        <v>91500.019722106299</v>
      </c>
      <c r="O4708">
        <f t="shared" si="517"/>
        <v>0</v>
      </c>
      <c r="Q4708">
        <f t="shared" si="518"/>
        <v>0</v>
      </c>
      <c r="S4708">
        <f t="shared" si="519"/>
        <v>0</v>
      </c>
      <c r="U4708">
        <f t="shared" si="520"/>
        <v>0</v>
      </c>
      <c r="AF4708">
        <v>0</v>
      </c>
      <c r="AG4708">
        <f t="shared" si="521"/>
        <v>0</v>
      </c>
      <c r="AL4708">
        <f t="shared" si="522"/>
        <v>91500.019722106299</v>
      </c>
      <c r="AM4708">
        <f t="shared" si="523"/>
        <v>91500</v>
      </c>
      <c r="AN4708">
        <v>87400</v>
      </c>
    </row>
    <row r="4709" spans="1:40" x14ac:dyDescent="0.25">
      <c r="A4709" t="s">
        <v>4349</v>
      </c>
      <c r="B4709">
        <v>139</v>
      </c>
      <c r="C4709">
        <v>531065</v>
      </c>
      <c r="D4709">
        <v>1</v>
      </c>
      <c r="E4709">
        <v>0</v>
      </c>
      <c r="F4709">
        <v>0</v>
      </c>
      <c r="G4709">
        <v>0</v>
      </c>
      <c r="H4709">
        <v>0</v>
      </c>
      <c r="I4709" t="s">
        <v>26</v>
      </c>
      <c r="J4709" t="s">
        <v>28</v>
      </c>
      <c r="K4709">
        <v>68144.142339082857</v>
      </c>
      <c r="O4709">
        <f t="shared" si="517"/>
        <v>0</v>
      </c>
      <c r="Q4709">
        <f t="shared" si="518"/>
        <v>0</v>
      </c>
      <c r="S4709">
        <f t="shared" si="519"/>
        <v>0</v>
      </c>
      <c r="U4709">
        <f t="shared" si="520"/>
        <v>0</v>
      </c>
      <c r="AF4709">
        <v>0</v>
      </c>
      <c r="AG4709">
        <f t="shared" si="521"/>
        <v>0</v>
      </c>
      <c r="AL4709">
        <f t="shared" si="522"/>
        <v>68144.142339082857</v>
      </c>
      <c r="AM4709">
        <f t="shared" si="523"/>
        <v>68100</v>
      </c>
      <c r="AN4709">
        <v>65400</v>
      </c>
    </row>
    <row r="4710" spans="1:40" x14ac:dyDescent="0.25">
      <c r="A4710" t="s">
        <v>3299</v>
      </c>
      <c r="B4710">
        <v>304</v>
      </c>
      <c r="C4710">
        <v>551759</v>
      </c>
      <c r="D4710">
        <v>1</v>
      </c>
      <c r="E4710">
        <v>0</v>
      </c>
      <c r="F4710">
        <v>0</v>
      </c>
      <c r="G4710">
        <v>0</v>
      </c>
      <c r="H4710">
        <v>0</v>
      </c>
      <c r="I4710" t="s">
        <v>23</v>
      </c>
      <c r="J4710" t="s">
        <v>181</v>
      </c>
      <c r="K4710">
        <v>69044.374643415271</v>
      </c>
      <c r="O4710">
        <f t="shared" si="517"/>
        <v>0</v>
      </c>
      <c r="Q4710">
        <f t="shared" si="518"/>
        <v>0</v>
      </c>
      <c r="S4710">
        <f t="shared" si="519"/>
        <v>0</v>
      </c>
      <c r="U4710">
        <f t="shared" si="520"/>
        <v>0</v>
      </c>
      <c r="AF4710">
        <v>0</v>
      </c>
      <c r="AG4710">
        <f t="shared" si="521"/>
        <v>0</v>
      </c>
      <c r="AL4710">
        <f t="shared" si="522"/>
        <v>69044.374643415271</v>
      </c>
      <c r="AM4710">
        <f t="shared" si="523"/>
        <v>69000</v>
      </c>
      <c r="AN4710">
        <v>65400</v>
      </c>
    </row>
    <row r="4711" spans="1:40" x14ac:dyDescent="0.25">
      <c r="A4711" t="s">
        <v>4351</v>
      </c>
      <c r="B4711">
        <v>255</v>
      </c>
      <c r="C4711">
        <v>599387</v>
      </c>
      <c r="D4711">
        <v>1</v>
      </c>
      <c r="E4711">
        <v>0</v>
      </c>
      <c r="F4711">
        <v>0</v>
      </c>
      <c r="G4711">
        <v>0</v>
      </c>
      <c r="H4711">
        <v>0</v>
      </c>
      <c r="I4711" t="s">
        <v>26</v>
      </c>
      <c r="J4711" t="s">
        <v>307</v>
      </c>
      <c r="K4711">
        <v>68144.142339082857</v>
      </c>
      <c r="O4711">
        <f t="shared" si="517"/>
        <v>0</v>
      </c>
      <c r="Q4711">
        <f t="shared" si="518"/>
        <v>0</v>
      </c>
      <c r="S4711">
        <f t="shared" si="519"/>
        <v>0</v>
      </c>
      <c r="U4711">
        <f t="shared" si="520"/>
        <v>0</v>
      </c>
      <c r="AF4711">
        <v>0</v>
      </c>
      <c r="AG4711">
        <f t="shared" si="521"/>
        <v>0</v>
      </c>
      <c r="AL4711">
        <f t="shared" si="522"/>
        <v>68144.142339082857</v>
      </c>
      <c r="AM4711">
        <f t="shared" si="523"/>
        <v>68100</v>
      </c>
      <c r="AN4711">
        <v>65400</v>
      </c>
    </row>
    <row r="4712" spans="1:40" x14ac:dyDescent="0.25">
      <c r="A4712" t="s">
        <v>4352</v>
      </c>
      <c r="B4712">
        <v>222</v>
      </c>
      <c r="C4712">
        <v>570907</v>
      </c>
      <c r="D4712">
        <v>1</v>
      </c>
      <c r="E4712">
        <v>0</v>
      </c>
      <c r="F4712">
        <v>0</v>
      </c>
      <c r="G4712">
        <v>0</v>
      </c>
      <c r="H4712">
        <v>0</v>
      </c>
      <c r="I4712" t="s">
        <v>33</v>
      </c>
      <c r="J4712" t="s">
        <v>98</v>
      </c>
      <c r="K4712">
        <v>68144.142339082857</v>
      </c>
      <c r="O4712">
        <f t="shared" si="517"/>
        <v>0</v>
      </c>
      <c r="Q4712">
        <f t="shared" si="518"/>
        <v>0</v>
      </c>
      <c r="S4712">
        <f t="shared" si="519"/>
        <v>0</v>
      </c>
      <c r="U4712">
        <f t="shared" si="520"/>
        <v>0</v>
      </c>
      <c r="AF4712">
        <v>0</v>
      </c>
      <c r="AG4712">
        <f t="shared" si="521"/>
        <v>0</v>
      </c>
      <c r="AL4712">
        <f t="shared" si="522"/>
        <v>68144.142339082857</v>
      </c>
      <c r="AM4712">
        <f t="shared" si="523"/>
        <v>68100</v>
      </c>
      <c r="AN4712">
        <v>65400</v>
      </c>
    </row>
    <row r="4713" spans="1:40" x14ac:dyDescent="0.25">
      <c r="A4713" t="s">
        <v>4353</v>
      </c>
      <c r="B4713">
        <v>331</v>
      </c>
      <c r="C4713">
        <v>565539</v>
      </c>
      <c r="D4713">
        <v>1</v>
      </c>
      <c r="E4713">
        <v>0</v>
      </c>
      <c r="F4713">
        <v>0</v>
      </c>
      <c r="G4713">
        <v>0</v>
      </c>
      <c r="H4713">
        <v>0</v>
      </c>
      <c r="I4713" t="s">
        <v>26</v>
      </c>
      <c r="J4713" t="s">
        <v>130</v>
      </c>
      <c r="K4713">
        <v>75116.750470215018</v>
      </c>
      <c r="O4713">
        <f t="shared" si="517"/>
        <v>0</v>
      </c>
      <c r="Q4713">
        <f t="shared" si="518"/>
        <v>0</v>
      </c>
      <c r="S4713">
        <f t="shared" si="519"/>
        <v>0</v>
      </c>
      <c r="U4713">
        <f t="shared" si="520"/>
        <v>0</v>
      </c>
      <c r="AF4713">
        <v>0</v>
      </c>
      <c r="AG4713">
        <f t="shared" si="521"/>
        <v>0</v>
      </c>
      <c r="AL4713">
        <f t="shared" si="522"/>
        <v>75116.750470215018</v>
      </c>
      <c r="AM4713">
        <f t="shared" si="523"/>
        <v>75100</v>
      </c>
      <c r="AN4713">
        <v>71900</v>
      </c>
    </row>
    <row r="4714" spans="1:40" x14ac:dyDescent="0.25">
      <c r="A4714" t="s">
        <v>4354</v>
      </c>
      <c r="B4714">
        <v>128</v>
      </c>
      <c r="C4714">
        <v>573027</v>
      </c>
      <c r="D4714">
        <v>1</v>
      </c>
      <c r="E4714">
        <v>0</v>
      </c>
      <c r="F4714">
        <v>0</v>
      </c>
      <c r="G4714">
        <v>0</v>
      </c>
      <c r="H4714">
        <v>0</v>
      </c>
      <c r="I4714" t="s">
        <v>41</v>
      </c>
      <c r="J4714" t="s">
        <v>736</v>
      </c>
      <c r="K4714">
        <v>68144.142339082857</v>
      </c>
      <c r="O4714">
        <f t="shared" si="517"/>
        <v>0</v>
      </c>
      <c r="Q4714">
        <f t="shared" si="518"/>
        <v>0</v>
      </c>
      <c r="S4714">
        <f t="shared" si="519"/>
        <v>0</v>
      </c>
      <c r="U4714">
        <f t="shared" si="520"/>
        <v>0</v>
      </c>
      <c r="AF4714">
        <v>0</v>
      </c>
      <c r="AG4714">
        <f t="shared" si="521"/>
        <v>0</v>
      </c>
      <c r="AL4714">
        <f t="shared" si="522"/>
        <v>68144.142339082857</v>
      </c>
      <c r="AM4714">
        <f t="shared" si="523"/>
        <v>68100</v>
      </c>
      <c r="AN4714">
        <v>65400</v>
      </c>
    </row>
    <row r="4715" spans="1:40" x14ac:dyDescent="0.25">
      <c r="A4715" s="5" t="s">
        <v>616</v>
      </c>
      <c r="B4715">
        <v>2820</v>
      </c>
      <c r="C4715">
        <v>558362</v>
      </c>
      <c r="D4715">
        <v>1</v>
      </c>
      <c r="E4715">
        <v>1</v>
      </c>
      <c r="F4715">
        <v>1</v>
      </c>
      <c r="G4715">
        <v>1</v>
      </c>
      <c r="H4715">
        <v>0</v>
      </c>
      <c r="I4715" t="s">
        <v>110</v>
      </c>
      <c r="J4715" t="s">
        <v>467</v>
      </c>
      <c r="K4715">
        <v>617325.03590445907</v>
      </c>
      <c r="L4715">
        <v>3365</v>
      </c>
      <c r="M4715">
        <v>175571.41767657091</v>
      </c>
      <c r="N4715">
        <v>1</v>
      </c>
      <c r="O4715">
        <f t="shared" si="517"/>
        <v>690</v>
      </c>
      <c r="P4715">
        <v>22</v>
      </c>
      <c r="Q4715">
        <f t="shared" si="518"/>
        <v>60720</v>
      </c>
      <c r="R4715">
        <v>8</v>
      </c>
      <c r="S4715">
        <f t="shared" si="519"/>
        <v>7360</v>
      </c>
      <c r="T4715">
        <v>9</v>
      </c>
      <c r="U4715">
        <f t="shared" si="520"/>
        <v>1881</v>
      </c>
      <c r="V4715">
        <v>4045</v>
      </c>
      <c r="W4715">
        <v>830416.08956371038</v>
      </c>
      <c r="X4715">
        <v>4045</v>
      </c>
      <c r="Y4715">
        <v>435318.40424740792</v>
      </c>
      <c r="AF4715">
        <v>2</v>
      </c>
      <c r="AG4715">
        <f t="shared" si="521"/>
        <v>58000</v>
      </c>
      <c r="AL4715">
        <f t="shared" si="522"/>
        <v>2187281.9473921484</v>
      </c>
      <c r="AM4715">
        <f t="shared" si="523"/>
        <v>2187300</v>
      </c>
      <c r="AN4715">
        <v>2178500</v>
      </c>
    </row>
    <row r="4716" spans="1:40" x14ac:dyDescent="0.25">
      <c r="A4716" s="3" t="s">
        <v>3014</v>
      </c>
      <c r="B4716">
        <v>877</v>
      </c>
      <c r="C4716">
        <v>599867</v>
      </c>
      <c r="D4716">
        <v>1</v>
      </c>
      <c r="E4716">
        <v>1</v>
      </c>
      <c r="F4716">
        <v>0</v>
      </c>
      <c r="G4716">
        <v>0</v>
      </c>
      <c r="H4716">
        <v>0</v>
      </c>
      <c r="I4716" t="s">
        <v>38</v>
      </c>
      <c r="J4716" t="s">
        <v>1621</v>
      </c>
      <c r="K4716">
        <v>196665.52031337604</v>
      </c>
      <c r="L4716">
        <v>1247</v>
      </c>
      <c r="M4716">
        <v>65221.599138854617</v>
      </c>
      <c r="O4716">
        <f t="shared" si="517"/>
        <v>0</v>
      </c>
      <c r="P4716">
        <v>12</v>
      </c>
      <c r="Q4716">
        <f t="shared" si="518"/>
        <v>33120</v>
      </c>
      <c r="R4716">
        <v>3</v>
      </c>
      <c r="S4716">
        <f t="shared" si="519"/>
        <v>2760</v>
      </c>
      <c r="U4716">
        <f t="shared" si="520"/>
        <v>0</v>
      </c>
      <c r="AF4716">
        <v>0</v>
      </c>
      <c r="AG4716">
        <f t="shared" si="521"/>
        <v>0</v>
      </c>
      <c r="AL4716">
        <f t="shared" si="522"/>
        <v>297767.11945223063</v>
      </c>
      <c r="AM4716">
        <f t="shared" si="523"/>
        <v>297800</v>
      </c>
      <c r="AN4716">
        <v>320800</v>
      </c>
    </row>
    <row r="4717" spans="1:40" x14ac:dyDescent="0.25">
      <c r="A4717" t="s">
        <v>4355</v>
      </c>
      <c r="B4717">
        <v>199</v>
      </c>
      <c r="C4717">
        <v>554251</v>
      </c>
      <c r="D4717">
        <v>1</v>
      </c>
      <c r="E4717">
        <v>0</v>
      </c>
      <c r="F4717">
        <v>0</v>
      </c>
      <c r="G4717">
        <v>0</v>
      </c>
      <c r="H4717">
        <v>0</v>
      </c>
      <c r="I4717" t="s">
        <v>110</v>
      </c>
      <c r="J4717" t="s">
        <v>109</v>
      </c>
      <c r="K4717">
        <v>68144.142339082857</v>
      </c>
      <c r="O4717">
        <f t="shared" si="517"/>
        <v>0</v>
      </c>
      <c r="Q4717">
        <f t="shared" si="518"/>
        <v>0</v>
      </c>
      <c r="S4717">
        <f t="shared" si="519"/>
        <v>0</v>
      </c>
      <c r="U4717">
        <f t="shared" si="520"/>
        <v>0</v>
      </c>
      <c r="AF4717">
        <v>0</v>
      </c>
      <c r="AG4717">
        <f t="shared" si="521"/>
        <v>0</v>
      </c>
      <c r="AL4717">
        <f t="shared" si="522"/>
        <v>68144.142339082857</v>
      </c>
      <c r="AM4717">
        <f t="shared" si="523"/>
        <v>68100</v>
      </c>
      <c r="AN4717">
        <v>65400</v>
      </c>
    </row>
    <row r="4718" spans="1:40" x14ac:dyDescent="0.25">
      <c r="A4718" t="s">
        <v>808</v>
      </c>
      <c r="B4718">
        <v>44</v>
      </c>
      <c r="C4718">
        <v>596795</v>
      </c>
      <c r="D4718">
        <v>1</v>
      </c>
      <c r="E4718">
        <v>0</v>
      </c>
      <c r="F4718">
        <v>0</v>
      </c>
      <c r="G4718">
        <v>0</v>
      </c>
      <c r="H4718">
        <v>0</v>
      </c>
      <c r="I4718" t="s">
        <v>75</v>
      </c>
      <c r="J4718" t="s">
        <v>477</v>
      </c>
      <c r="K4718">
        <v>68144.142339082857</v>
      </c>
      <c r="O4718">
        <f t="shared" si="517"/>
        <v>0</v>
      </c>
      <c r="Q4718">
        <f t="shared" si="518"/>
        <v>0</v>
      </c>
      <c r="S4718">
        <f t="shared" si="519"/>
        <v>0</v>
      </c>
      <c r="U4718">
        <f t="shared" si="520"/>
        <v>0</v>
      </c>
      <c r="AF4718">
        <v>0</v>
      </c>
      <c r="AG4718">
        <f t="shared" si="521"/>
        <v>0</v>
      </c>
      <c r="AL4718">
        <f t="shared" si="522"/>
        <v>68144.142339082857</v>
      </c>
      <c r="AM4718">
        <f t="shared" si="523"/>
        <v>68100</v>
      </c>
      <c r="AN4718">
        <v>65400</v>
      </c>
    </row>
    <row r="4719" spans="1:40" x14ac:dyDescent="0.25">
      <c r="A4719" t="s">
        <v>4356</v>
      </c>
      <c r="B4719">
        <v>650</v>
      </c>
      <c r="C4719">
        <v>556963</v>
      </c>
      <c r="D4719">
        <v>1</v>
      </c>
      <c r="E4719">
        <v>0</v>
      </c>
      <c r="F4719">
        <v>0</v>
      </c>
      <c r="G4719">
        <v>0</v>
      </c>
      <c r="H4719">
        <v>0</v>
      </c>
      <c r="I4719" t="s">
        <v>30</v>
      </c>
      <c r="J4719" t="s">
        <v>29</v>
      </c>
      <c r="K4719">
        <v>146387.22673980147</v>
      </c>
      <c r="O4719">
        <f t="shared" si="517"/>
        <v>0</v>
      </c>
      <c r="Q4719">
        <f t="shared" si="518"/>
        <v>0</v>
      </c>
      <c r="S4719">
        <f t="shared" si="519"/>
        <v>0</v>
      </c>
      <c r="U4719">
        <f t="shared" si="520"/>
        <v>0</v>
      </c>
      <c r="AF4719">
        <v>0</v>
      </c>
      <c r="AG4719">
        <f t="shared" si="521"/>
        <v>0</v>
      </c>
      <c r="AL4719">
        <f t="shared" si="522"/>
        <v>146387.22673980147</v>
      </c>
      <c r="AM4719">
        <f t="shared" si="523"/>
        <v>146400</v>
      </c>
      <c r="AN4719">
        <v>140100</v>
      </c>
    </row>
    <row r="4720" spans="1:40" x14ac:dyDescent="0.25">
      <c r="A4720" t="s">
        <v>4357</v>
      </c>
      <c r="B4720">
        <v>515</v>
      </c>
      <c r="C4720">
        <v>574198</v>
      </c>
      <c r="D4720">
        <v>1</v>
      </c>
      <c r="E4720">
        <v>0</v>
      </c>
      <c r="F4720">
        <v>0</v>
      </c>
      <c r="G4720">
        <v>0</v>
      </c>
      <c r="H4720">
        <v>0</v>
      </c>
      <c r="I4720" t="s">
        <v>41</v>
      </c>
      <c r="J4720" t="s">
        <v>151</v>
      </c>
      <c r="K4720">
        <v>116323.50222951152</v>
      </c>
      <c r="O4720">
        <f t="shared" si="517"/>
        <v>0</v>
      </c>
      <c r="Q4720">
        <f t="shared" si="518"/>
        <v>0</v>
      </c>
      <c r="S4720">
        <f t="shared" si="519"/>
        <v>0</v>
      </c>
      <c r="U4720">
        <f t="shared" si="520"/>
        <v>0</v>
      </c>
      <c r="AF4720">
        <v>0</v>
      </c>
      <c r="AG4720">
        <f t="shared" si="521"/>
        <v>0</v>
      </c>
      <c r="AL4720">
        <f t="shared" si="522"/>
        <v>116323.50222951152</v>
      </c>
      <c r="AM4720">
        <f t="shared" si="523"/>
        <v>116300</v>
      </c>
      <c r="AN4720">
        <v>108900</v>
      </c>
    </row>
    <row r="4721" spans="1:40" x14ac:dyDescent="0.25">
      <c r="A4721" t="s">
        <v>4358</v>
      </c>
      <c r="B4721">
        <v>499</v>
      </c>
      <c r="C4721">
        <v>535192</v>
      </c>
      <c r="D4721">
        <v>1</v>
      </c>
      <c r="E4721">
        <v>0</v>
      </c>
      <c r="F4721">
        <v>0</v>
      </c>
      <c r="G4721">
        <v>0</v>
      </c>
      <c r="H4721">
        <v>0</v>
      </c>
      <c r="I4721" t="s">
        <v>26</v>
      </c>
      <c r="J4721" t="s">
        <v>943</v>
      </c>
      <c r="K4721">
        <v>112751.46001741706</v>
      </c>
      <c r="O4721">
        <f t="shared" si="517"/>
        <v>0</v>
      </c>
      <c r="Q4721">
        <f t="shared" si="518"/>
        <v>0</v>
      </c>
      <c r="S4721">
        <f t="shared" si="519"/>
        <v>0</v>
      </c>
      <c r="U4721">
        <f t="shared" si="520"/>
        <v>0</v>
      </c>
      <c r="AF4721">
        <v>0</v>
      </c>
      <c r="AG4721">
        <f t="shared" si="521"/>
        <v>0</v>
      </c>
      <c r="AL4721">
        <f t="shared" si="522"/>
        <v>112751.46001741706</v>
      </c>
      <c r="AM4721">
        <f t="shared" si="523"/>
        <v>112800</v>
      </c>
      <c r="AN4721">
        <v>105700</v>
      </c>
    </row>
    <row r="4722" spans="1:40" x14ac:dyDescent="0.25">
      <c r="A4722" t="s">
        <v>4359</v>
      </c>
      <c r="B4722">
        <v>1522</v>
      </c>
      <c r="C4722">
        <v>563340</v>
      </c>
      <c r="D4722">
        <v>1</v>
      </c>
      <c r="E4722">
        <v>0</v>
      </c>
      <c r="F4722">
        <v>0</v>
      </c>
      <c r="G4722">
        <v>0</v>
      </c>
      <c r="H4722">
        <v>0</v>
      </c>
      <c r="I4722" t="s">
        <v>85</v>
      </c>
      <c r="J4722" t="s">
        <v>383</v>
      </c>
      <c r="K4722">
        <v>338007.37438535108</v>
      </c>
      <c r="O4722">
        <f t="shared" si="517"/>
        <v>0</v>
      </c>
      <c r="Q4722">
        <f t="shared" si="518"/>
        <v>0</v>
      </c>
      <c r="S4722">
        <f t="shared" si="519"/>
        <v>0</v>
      </c>
      <c r="U4722">
        <f t="shared" si="520"/>
        <v>0</v>
      </c>
      <c r="AF4722">
        <v>0</v>
      </c>
      <c r="AG4722">
        <f t="shared" si="521"/>
        <v>0</v>
      </c>
      <c r="AL4722">
        <f t="shared" si="522"/>
        <v>338007.37438535108</v>
      </c>
      <c r="AM4722">
        <f t="shared" si="523"/>
        <v>338000</v>
      </c>
      <c r="AN4722">
        <v>322600</v>
      </c>
    </row>
    <row r="4723" spans="1:40" x14ac:dyDescent="0.25">
      <c r="A4723" t="s">
        <v>4360</v>
      </c>
      <c r="B4723">
        <v>1682</v>
      </c>
      <c r="C4723">
        <v>585793</v>
      </c>
      <c r="D4723">
        <v>1</v>
      </c>
      <c r="E4723">
        <v>0</v>
      </c>
      <c r="F4723">
        <v>0</v>
      </c>
      <c r="G4723">
        <v>0</v>
      </c>
      <c r="H4723">
        <v>0</v>
      </c>
      <c r="I4723" t="s">
        <v>90</v>
      </c>
      <c r="J4723" t="s">
        <v>276</v>
      </c>
      <c r="K4723">
        <v>372774.0439698507</v>
      </c>
      <c r="O4723">
        <f t="shared" si="517"/>
        <v>0</v>
      </c>
      <c r="Q4723">
        <f t="shared" si="518"/>
        <v>0</v>
      </c>
      <c r="S4723">
        <f t="shared" si="519"/>
        <v>0</v>
      </c>
      <c r="U4723">
        <f t="shared" si="520"/>
        <v>0</v>
      </c>
      <c r="AF4723">
        <v>0</v>
      </c>
      <c r="AG4723">
        <f t="shared" si="521"/>
        <v>0</v>
      </c>
      <c r="AL4723">
        <f t="shared" si="522"/>
        <v>372774.0439698507</v>
      </c>
      <c r="AM4723">
        <f t="shared" si="523"/>
        <v>372800</v>
      </c>
      <c r="AN4723">
        <v>357500</v>
      </c>
    </row>
    <row r="4724" spans="1:40" x14ac:dyDescent="0.25">
      <c r="A4724" t="s">
        <v>4361</v>
      </c>
      <c r="B4724">
        <v>86</v>
      </c>
      <c r="C4724">
        <v>590045</v>
      </c>
      <c r="D4724">
        <v>1</v>
      </c>
      <c r="E4724">
        <v>0</v>
      </c>
      <c r="F4724">
        <v>0</v>
      </c>
      <c r="G4724">
        <v>0</v>
      </c>
      <c r="H4724">
        <v>0</v>
      </c>
      <c r="I4724" t="s">
        <v>61</v>
      </c>
      <c r="J4724" t="s">
        <v>60</v>
      </c>
      <c r="K4724">
        <v>68144.142339082857</v>
      </c>
      <c r="O4724">
        <f t="shared" si="517"/>
        <v>0</v>
      </c>
      <c r="Q4724">
        <f t="shared" si="518"/>
        <v>0</v>
      </c>
      <c r="S4724">
        <f t="shared" si="519"/>
        <v>0</v>
      </c>
      <c r="U4724">
        <f t="shared" si="520"/>
        <v>0</v>
      </c>
      <c r="AF4724">
        <v>0</v>
      </c>
      <c r="AG4724">
        <f t="shared" si="521"/>
        <v>0</v>
      </c>
      <c r="AL4724">
        <f t="shared" si="522"/>
        <v>68144.142339082857</v>
      </c>
      <c r="AM4724">
        <f t="shared" si="523"/>
        <v>68100</v>
      </c>
      <c r="AN4724">
        <v>65400</v>
      </c>
    </row>
    <row r="4725" spans="1:40" x14ac:dyDescent="0.25">
      <c r="A4725" t="s">
        <v>4362</v>
      </c>
      <c r="B4725">
        <v>304</v>
      </c>
      <c r="C4725">
        <v>542431</v>
      </c>
      <c r="D4725">
        <v>1</v>
      </c>
      <c r="E4725">
        <v>0</v>
      </c>
      <c r="F4725">
        <v>0</v>
      </c>
      <c r="G4725">
        <v>0</v>
      </c>
      <c r="H4725">
        <v>0</v>
      </c>
      <c r="I4725" t="s">
        <v>26</v>
      </c>
      <c r="J4725" t="s">
        <v>195</v>
      </c>
      <c r="K4725">
        <v>69044.374643415271</v>
      </c>
      <c r="O4725">
        <f t="shared" si="517"/>
        <v>0</v>
      </c>
      <c r="Q4725">
        <f t="shared" si="518"/>
        <v>0</v>
      </c>
      <c r="S4725">
        <f t="shared" si="519"/>
        <v>0</v>
      </c>
      <c r="U4725">
        <f t="shared" si="520"/>
        <v>0</v>
      </c>
      <c r="AF4725">
        <v>0</v>
      </c>
      <c r="AG4725">
        <f t="shared" si="521"/>
        <v>0</v>
      </c>
      <c r="AL4725">
        <f t="shared" si="522"/>
        <v>69044.374643415271</v>
      </c>
      <c r="AM4725">
        <f t="shared" si="523"/>
        <v>69000</v>
      </c>
      <c r="AN4725">
        <v>65400</v>
      </c>
    </row>
    <row r="4726" spans="1:40" x14ac:dyDescent="0.25">
      <c r="A4726" t="s">
        <v>4363</v>
      </c>
      <c r="B4726">
        <v>388</v>
      </c>
      <c r="C4726">
        <v>554260</v>
      </c>
      <c r="D4726">
        <v>1</v>
      </c>
      <c r="E4726">
        <v>0</v>
      </c>
      <c r="F4726">
        <v>0</v>
      </c>
      <c r="G4726">
        <v>0</v>
      </c>
      <c r="H4726">
        <v>0</v>
      </c>
      <c r="I4726" t="s">
        <v>110</v>
      </c>
      <c r="J4726" t="s">
        <v>109</v>
      </c>
      <c r="K4726">
        <v>87913.316658560871</v>
      </c>
      <c r="O4726">
        <f t="shared" si="517"/>
        <v>0</v>
      </c>
      <c r="Q4726">
        <f t="shared" si="518"/>
        <v>0</v>
      </c>
      <c r="S4726">
        <f t="shared" si="519"/>
        <v>0</v>
      </c>
      <c r="U4726">
        <f t="shared" si="520"/>
        <v>0</v>
      </c>
      <c r="AF4726">
        <v>1</v>
      </c>
      <c r="AG4726">
        <f t="shared" si="521"/>
        <v>29000</v>
      </c>
      <c r="AL4726">
        <f t="shared" si="522"/>
        <v>116913.31665856087</v>
      </c>
      <c r="AM4726">
        <f t="shared" si="523"/>
        <v>116900</v>
      </c>
      <c r="AN4726">
        <v>142800</v>
      </c>
    </row>
    <row r="4727" spans="1:40" x14ac:dyDescent="0.25">
      <c r="A4727" t="s">
        <v>4363</v>
      </c>
      <c r="B4727">
        <v>438</v>
      </c>
      <c r="C4727">
        <v>567833</v>
      </c>
      <c r="D4727">
        <v>1</v>
      </c>
      <c r="E4727">
        <v>0</v>
      </c>
      <c r="F4727">
        <v>0</v>
      </c>
      <c r="G4727">
        <v>0</v>
      </c>
      <c r="H4727">
        <v>0</v>
      </c>
      <c r="I4727" t="s">
        <v>85</v>
      </c>
      <c r="J4727" t="s">
        <v>388</v>
      </c>
      <c r="K4727">
        <v>99114.39317009681</v>
      </c>
      <c r="O4727">
        <f t="shared" si="517"/>
        <v>0</v>
      </c>
      <c r="Q4727">
        <f t="shared" si="518"/>
        <v>0</v>
      </c>
      <c r="S4727">
        <f t="shared" si="519"/>
        <v>0</v>
      </c>
      <c r="U4727">
        <f t="shared" si="520"/>
        <v>0</v>
      </c>
      <c r="AF4727">
        <v>1</v>
      </c>
      <c r="AG4727">
        <f t="shared" si="521"/>
        <v>29000</v>
      </c>
      <c r="AL4727">
        <f t="shared" si="522"/>
        <v>128114.39317009681</v>
      </c>
      <c r="AM4727">
        <f t="shared" si="523"/>
        <v>128100</v>
      </c>
      <c r="AN4727">
        <v>86300</v>
      </c>
    </row>
    <row r="4728" spans="1:40" x14ac:dyDescent="0.25">
      <c r="A4728" t="s">
        <v>4364</v>
      </c>
      <c r="B4728">
        <v>268</v>
      </c>
      <c r="C4728">
        <v>546348</v>
      </c>
      <c r="D4728">
        <v>1</v>
      </c>
      <c r="E4728">
        <v>0</v>
      </c>
      <c r="F4728">
        <v>0</v>
      </c>
      <c r="G4728">
        <v>0</v>
      </c>
      <c r="H4728">
        <v>0</v>
      </c>
      <c r="I4728" t="s">
        <v>85</v>
      </c>
      <c r="J4728" t="s">
        <v>84</v>
      </c>
      <c r="K4728">
        <v>68144.142339082857</v>
      </c>
      <c r="O4728">
        <f t="shared" si="517"/>
        <v>0</v>
      </c>
      <c r="Q4728">
        <f t="shared" si="518"/>
        <v>0</v>
      </c>
      <c r="S4728">
        <f t="shared" si="519"/>
        <v>0</v>
      </c>
      <c r="U4728">
        <f t="shared" si="520"/>
        <v>0</v>
      </c>
      <c r="AF4728">
        <v>0</v>
      </c>
      <c r="AG4728">
        <f t="shared" si="521"/>
        <v>0</v>
      </c>
      <c r="AL4728">
        <f t="shared" si="522"/>
        <v>68144.142339082857</v>
      </c>
      <c r="AM4728">
        <f t="shared" si="523"/>
        <v>68100</v>
      </c>
      <c r="AN4728">
        <v>65400</v>
      </c>
    </row>
    <row r="4729" spans="1:40" x14ac:dyDescent="0.25">
      <c r="A4729" t="s">
        <v>4365</v>
      </c>
      <c r="B4729">
        <v>557</v>
      </c>
      <c r="C4729">
        <v>531758</v>
      </c>
      <c r="D4729">
        <v>1</v>
      </c>
      <c r="E4729">
        <v>0</v>
      </c>
      <c r="F4729">
        <v>0</v>
      </c>
      <c r="G4729">
        <v>0</v>
      </c>
      <c r="H4729">
        <v>0</v>
      </c>
      <c r="I4729" t="s">
        <v>26</v>
      </c>
      <c r="J4729" t="s">
        <v>187</v>
      </c>
      <c r="K4729">
        <v>125690.83646328829</v>
      </c>
      <c r="O4729">
        <f t="shared" si="517"/>
        <v>0</v>
      </c>
      <c r="Q4729">
        <f t="shared" si="518"/>
        <v>0</v>
      </c>
      <c r="S4729">
        <f t="shared" si="519"/>
        <v>0</v>
      </c>
      <c r="U4729">
        <f t="shared" si="520"/>
        <v>0</v>
      </c>
      <c r="AF4729">
        <v>1</v>
      </c>
      <c r="AG4729">
        <f t="shared" si="521"/>
        <v>29000</v>
      </c>
      <c r="AL4729">
        <f t="shared" si="522"/>
        <v>154690.83646328829</v>
      </c>
      <c r="AM4729">
        <f t="shared" si="523"/>
        <v>154700</v>
      </c>
      <c r="AN4729">
        <v>145600</v>
      </c>
    </row>
    <row r="4730" spans="1:40" x14ac:dyDescent="0.25">
      <c r="A4730" t="s">
        <v>4366</v>
      </c>
      <c r="B4730">
        <v>165</v>
      </c>
      <c r="C4730">
        <v>540676</v>
      </c>
      <c r="D4730">
        <v>1</v>
      </c>
      <c r="E4730">
        <v>0</v>
      </c>
      <c r="F4730">
        <v>0</v>
      </c>
      <c r="G4730">
        <v>0</v>
      </c>
      <c r="H4730">
        <v>0</v>
      </c>
      <c r="I4730" t="s">
        <v>110</v>
      </c>
      <c r="J4730" t="s">
        <v>1216</v>
      </c>
      <c r="K4730">
        <v>68144.142339082857</v>
      </c>
      <c r="O4730">
        <f t="shared" si="517"/>
        <v>0</v>
      </c>
      <c r="Q4730">
        <f t="shared" si="518"/>
        <v>0</v>
      </c>
      <c r="S4730">
        <f t="shared" si="519"/>
        <v>0</v>
      </c>
      <c r="U4730">
        <f t="shared" si="520"/>
        <v>0</v>
      </c>
      <c r="AF4730">
        <v>0</v>
      </c>
      <c r="AG4730">
        <f t="shared" si="521"/>
        <v>0</v>
      </c>
      <c r="AL4730">
        <f t="shared" si="522"/>
        <v>68144.142339082857</v>
      </c>
      <c r="AM4730">
        <f t="shared" si="523"/>
        <v>68100</v>
      </c>
      <c r="AN4730">
        <v>65400</v>
      </c>
    </row>
    <row r="4731" spans="1:40" x14ac:dyDescent="0.25">
      <c r="A4731" t="s">
        <v>4366</v>
      </c>
      <c r="B4731">
        <v>469</v>
      </c>
      <c r="C4731">
        <v>554278</v>
      </c>
      <c r="D4731">
        <v>1</v>
      </c>
      <c r="E4731">
        <v>0</v>
      </c>
      <c r="F4731">
        <v>0</v>
      </c>
      <c r="G4731">
        <v>0</v>
      </c>
      <c r="H4731">
        <v>0</v>
      </c>
      <c r="I4731" t="s">
        <v>110</v>
      </c>
      <c r="J4731" t="s">
        <v>464</v>
      </c>
      <c r="K4731">
        <v>106048.462563465</v>
      </c>
      <c r="O4731">
        <f t="shared" si="517"/>
        <v>0</v>
      </c>
      <c r="Q4731">
        <f t="shared" si="518"/>
        <v>0</v>
      </c>
      <c r="S4731">
        <f t="shared" si="519"/>
        <v>0</v>
      </c>
      <c r="U4731">
        <f t="shared" si="520"/>
        <v>0</v>
      </c>
      <c r="AF4731">
        <v>0</v>
      </c>
      <c r="AG4731">
        <f t="shared" si="521"/>
        <v>0</v>
      </c>
      <c r="AL4731">
        <f t="shared" si="522"/>
        <v>106048.462563465</v>
      </c>
      <c r="AM4731">
        <f t="shared" si="523"/>
        <v>106000</v>
      </c>
      <c r="AN4731">
        <v>99400</v>
      </c>
    </row>
    <row r="4732" spans="1:40" x14ac:dyDescent="0.25">
      <c r="A4732" t="s">
        <v>4367</v>
      </c>
      <c r="B4732">
        <v>1658</v>
      </c>
      <c r="C4732">
        <v>575682</v>
      </c>
      <c r="D4732">
        <v>1</v>
      </c>
      <c r="E4732">
        <v>0</v>
      </c>
      <c r="F4732">
        <v>0</v>
      </c>
      <c r="G4732">
        <v>0</v>
      </c>
      <c r="H4732">
        <v>0</v>
      </c>
      <c r="I4732" t="s">
        <v>41</v>
      </c>
      <c r="J4732" t="s">
        <v>151</v>
      </c>
      <c r="K4732">
        <v>367565.77863635949</v>
      </c>
      <c r="O4732">
        <f t="shared" si="517"/>
        <v>0</v>
      </c>
      <c r="Q4732">
        <f t="shared" si="518"/>
        <v>0</v>
      </c>
      <c r="S4732">
        <f t="shared" si="519"/>
        <v>0</v>
      </c>
      <c r="U4732">
        <f t="shared" si="520"/>
        <v>0</v>
      </c>
      <c r="AF4732">
        <v>0</v>
      </c>
      <c r="AG4732">
        <f t="shared" si="521"/>
        <v>0</v>
      </c>
      <c r="AL4732">
        <f t="shared" si="522"/>
        <v>367565.77863635949</v>
      </c>
      <c r="AM4732">
        <f t="shared" si="523"/>
        <v>367600</v>
      </c>
      <c r="AN4732">
        <v>347300</v>
      </c>
    </row>
    <row r="4733" spans="1:40" x14ac:dyDescent="0.25">
      <c r="A4733" t="s">
        <v>4368</v>
      </c>
      <c r="B4733">
        <v>226</v>
      </c>
      <c r="C4733">
        <v>557111</v>
      </c>
      <c r="D4733">
        <v>1</v>
      </c>
      <c r="E4733">
        <v>0</v>
      </c>
      <c r="F4733">
        <v>0</v>
      </c>
      <c r="G4733">
        <v>0</v>
      </c>
      <c r="H4733">
        <v>0</v>
      </c>
      <c r="I4733" t="s">
        <v>110</v>
      </c>
      <c r="J4733" t="s">
        <v>867</v>
      </c>
      <c r="K4733">
        <v>68144.142339082857</v>
      </c>
      <c r="O4733">
        <f t="shared" si="517"/>
        <v>0</v>
      </c>
      <c r="Q4733">
        <f t="shared" si="518"/>
        <v>0</v>
      </c>
      <c r="S4733">
        <f t="shared" si="519"/>
        <v>0</v>
      </c>
      <c r="U4733">
        <f t="shared" si="520"/>
        <v>0</v>
      </c>
      <c r="AF4733">
        <v>0</v>
      </c>
      <c r="AG4733">
        <f t="shared" si="521"/>
        <v>0</v>
      </c>
      <c r="AL4733">
        <f t="shared" si="522"/>
        <v>68144.142339082857</v>
      </c>
      <c r="AM4733">
        <f t="shared" si="523"/>
        <v>68100</v>
      </c>
      <c r="AN4733">
        <v>65400</v>
      </c>
    </row>
    <row r="4734" spans="1:40" x14ac:dyDescent="0.25">
      <c r="A4734" t="s">
        <v>4369</v>
      </c>
      <c r="B4734">
        <v>321</v>
      </c>
      <c r="C4734">
        <v>536245</v>
      </c>
      <c r="D4734">
        <v>1</v>
      </c>
      <c r="E4734">
        <v>0</v>
      </c>
      <c r="F4734">
        <v>0</v>
      </c>
      <c r="G4734">
        <v>0</v>
      </c>
      <c r="H4734">
        <v>0</v>
      </c>
      <c r="I4734" t="s">
        <v>23</v>
      </c>
      <c r="J4734" t="s">
        <v>290</v>
      </c>
      <c r="K4734">
        <v>72868.563927412135</v>
      </c>
      <c r="O4734">
        <f t="shared" si="517"/>
        <v>0</v>
      </c>
      <c r="Q4734">
        <f t="shared" si="518"/>
        <v>0</v>
      </c>
      <c r="S4734">
        <f t="shared" si="519"/>
        <v>0</v>
      </c>
      <c r="U4734">
        <f t="shared" si="520"/>
        <v>0</v>
      </c>
      <c r="AF4734">
        <v>0</v>
      </c>
      <c r="AG4734">
        <f t="shared" si="521"/>
        <v>0</v>
      </c>
      <c r="AL4734">
        <f t="shared" si="522"/>
        <v>72868.563927412135</v>
      </c>
      <c r="AM4734">
        <f t="shared" si="523"/>
        <v>72900</v>
      </c>
      <c r="AN4734">
        <v>68900</v>
      </c>
    </row>
    <row r="4735" spans="1:40" x14ac:dyDescent="0.25">
      <c r="A4735" t="s">
        <v>4370</v>
      </c>
      <c r="B4735">
        <v>722</v>
      </c>
      <c r="C4735">
        <v>553719</v>
      </c>
      <c r="D4735">
        <v>1</v>
      </c>
      <c r="E4735">
        <v>0</v>
      </c>
      <c r="F4735">
        <v>0</v>
      </c>
      <c r="G4735">
        <v>0</v>
      </c>
      <c r="H4735">
        <v>0</v>
      </c>
      <c r="I4735" t="s">
        <v>41</v>
      </c>
      <c r="J4735" t="s">
        <v>151</v>
      </c>
      <c r="K4735">
        <v>162369.65442055051</v>
      </c>
      <c r="O4735">
        <f t="shared" si="517"/>
        <v>0</v>
      </c>
      <c r="Q4735">
        <f t="shared" si="518"/>
        <v>0</v>
      </c>
      <c r="S4735">
        <f t="shared" si="519"/>
        <v>0</v>
      </c>
      <c r="U4735">
        <f t="shared" si="520"/>
        <v>0</v>
      </c>
      <c r="AF4735">
        <v>0</v>
      </c>
      <c r="AG4735">
        <f t="shared" si="521"/>
        <v>0</v>
      </c>
      <c r="AL4735">
        <f t="shared" si="522"/>
        <v>162369.65442055051</v>
      </c>
      <c r="AM4735">
        <f t="shared" si="523"/>
        <v>162400</v>
      </c>
      <c r="AN4735">
        <v>180600</v>
      </c>
    </row>
    <row r="4736" spans="1:40" x14ac:dyDescent="0.25">
      <c r="A4736" t="s">
        <v>4371</v>
      </c>
      <c r="B4736">
        <v>2650</v>
      </c>
      <c r="C4736">
        <v>545066</v>
      </c>
      <c r="D4736">
        <v>1</v>
      </c>
      <c r="E4736">
        <v>0</v>
      </c>
      <c r="F4736">
        <v>0</v>
      </c>
      <c r="G4736">
        <v>0</v>
      </c>
      <c r="H4736">
        <v>0</v>
      </c>
      <c r="I4736" t="s">
        <v>23</v>
      </c>
      <c r="J4736" t="s">
        <v>22</v>
      </c>
      <c r="K4736">
        <v>581067.66998157569</v>
      </c>
      <c r="O4736">
        <f t="shared" si="517"/>
        <v>0</v>
      </c>
      <c r="Q4736">
        <f t="shared" si="518"/>
        <v>0</v>
      </c>
      <c r="S4736">
        <f t="shared" si="519"/>
        <v>0</v>
      </c>
      <c r="U4736">
        <f t="shared" si="520"/>
        <v>0</v>
      </c>
      <c r="AF4736">
        <v>1</v>
      </c>
      <c r="AG4736">
        <f t="shared" si="521"/>
        <v>29000</v>
      </c>
      <c r="AL4736">
        <f t="shared" si="522"/>
        <v>610067.66998157569</v>
      </c>
      <c r="AM4736">
        <f t="shared" si="523"/>
        <v>610100</v>
      </c>
      <c r="AN4736">
        <v>561900</v>
      </c>
    </row>
    <row r="4737" spans="1:40" x14ac:dyDescent="0.25">
      <c r="A4737" t="s">
        <v>4372</v>
      </c>
      <c r="B4737">
        <v>584</v>
      </c>
      <c r="C4737">
        <v>580970</v>
      </c>
      <c r="D4737">
        <v>1</v>
      </c>
      <c r="E4737">
        <v>0</v>
      </c>
      <c r="F4737">
        <v>0</v>
      </c>
      <c r="G4737">
        <v>0</v>
      </c>
      <c r="H4737">
        <v>0</v>
      </c>
      <c r="I4737" t="s">
        <v>41</v>
      </c>
      <c r="J4737" t="s">
        <v>323</v>
      </c>
      <c r="K4737">
        <v>131705.79552579121</v>
      </c>
      <c r="O4737">
        <f t="shared" si="517"/>
        <v>0</v>
      </c>
      <c r="Q4737">
        <f t="shared" si="518"/>
        <v>0</v>
      </c>
      <c r="S4737">
        <f t="shared" si="519"/>
        <v>0</v>
      </c>
      <c r="U4737">
        <f t="shared" si="520"/>
        <v>0</v>
      </c>
      <c r="AF4737">
        <v>0</v>
      </c>
      <c r="AG4737">
        <f t="shared" si="521"/>
        <v>0</v>
      </c>
      <c r="AL4737">
        <f t="shared" si="522"/>
        <v>131705.79552579121</v>
      </c>
      <c r="AM4737">
        <f t="shared" si="523"/>
        <v>131700</v>
      </c>
      <c r="AN4737">
        <v>126400</v>
      </c>
    </row>
    <row r="4738" spans="1:40" x14ac:dyDescent="0.25">
      <c r="A4738" s="3" t="s">
        <v>4373</v>
      </c>
      <c r="B4738">
        <v>570</v>
      </c>
      <c r="C4738">
        <v>553140</v>
      </c>
      <c r="D4738">
        <v>1</v>
      </c>
      <c r="E4738">
        <v>1</v>
      </c>
      <c r="F4738">
        <v>0</v>
      </c>
      <c r="G4738">
        <v>0</v>
      </c>
      <c r="H4738">
        <v>0</v>
      </c>
      <c r="I4738" t="s">
        <v>23</v>
      </c>
      <c r="J4738" t="s">
        <v>136</v>
      </c>
      <c r="K4738">
        <v>128587.59002214417</v>
      </c>
      <c r="L4738">
        <v>570</v>
      </c>
      <c r="M4738">
        <v>29849.230931289097</v>
      </c>
      <c r="O4738">
        <f t="shared" si="517"/>
        <v>0</v>
      </c>
      <c r="P4738">
        <v>2</v>
      </c>
      <c r="Q4738">
        <f t="shared" si="518"/>
        <v>5520</v>
      </c>
      <c r="R4738">
        <v>2</v>
      </c>
      <c r="S4738">
        <f t="shared" si="519"/>
        <v>1840</v>
      </c>
      <c r="T4738">
        <v>2</v>
      </c>
      <c r="U4738">
        <f t="shared" si="520"/>
        <v>418</v>
      </c>
      <c r="AF4738">
        <v>0</v>
      </c>
      <c r="AG4738">
        <f t="shared" si="521"/>
        <v>0</v>
      </c>
      <c r="AL4738">
        <f t="shared" si="522"/>
        <v>166214.82095343326</v>
      </c>
      <c r="AM4738">
        <f t="shared" si="523"/>
        <v>166200</v>
      </c>
      <c r="AN4738">
        <v>183900</v>
      </c>
    </row>
    <row r="4739" spans="1:40" x14ac:dyDescent="0.25">
      <c r="A4739" s="3" t="s">
        <v>3415</v>
      </c>
      <c r="B4739">
        <v>1150</v>
      </c>
      <c r="C4739">
        <v>550515</v>
      </c>
      <c r="D4739">
        <v>1</v>
      </c>
      <c r="E4739">
        <v>1</v>
      </c>
      <c r="F4739">
        <v>0</v>
      </c>
      <c r="G4739">
        <v>0</v>
      </c>
      <c r="H4739">
        <v>0</v>
      </c>
      <c r="I4739" t="s">
        <v>23</v>
      </c>
      <c r="J4739" t="s">
        <v>506</v>
      </c>
      <c r="K4739">
        <v>256739.76771087127</v>
      </c>
      <c r="L4739">
        <v>1241</v>
      </c>
      <c r="M4739">
        <v>64908.374648314137</v>
      </c>
      <c r="N4739">
        <v>1</v>
      </c>
      <c r="O4739">
        <f t="shared" si="517"/>
        <v>690</v>
      </c>
      <c r="P4739">
        <v>9</v>
      </c>
      <c r="Q4739">
        <f t="shared" si="518"/>
        <v>24840</v>
      </c>
      <c r="R4739">
        <v>19</v>
      </c>
      <c r="S4739">
        <f t="shared" si="519"/>
        <v>17480</v>
      </c>
      <c r="T4739">
        <v>2</v>
      </c>
      <c r="U4739">
        <f t="shared" si="520"/>
        <v>418</v>
      </c>
      <c r="AF4739">
        <v>5</v>
      </c>
      <c r="AG4739">
        <f t="shared" si="521"/>
        <v>145000</v>
      </c>
      <c r="AL4739">
        <f t="shared" si="522"/>
        <v>510076.14235918538</v>
      </c>
      <c r="AM4739">
        <f t="shared" si="523"/>
        <v>510100</v>
      </c>
      <c r="AN4739">
        <v>490900</v>
      </c>
    </row>
    <row r="4740" spans="1:40" x14ac:dyDescent="0.25">
      <c r="A4740" t="s">
        <v>4374</v>
      </c>
      <c r="B4740">
        <v>168</v>
      </c>
      <c r="C4740">
        <v>587915</v>
      </c>
      <c r="D4740">
        <v>1</v>
      </c>
      <c r="E4740">
        <v>0</v>
      </c>
      <c r="F4740">
        <v>0</v>
      </c>
      <c r="G4740">
        <v>0</v>
      </c>
      <c r="H4740">
        <v>0</v>
      </c>
      <c r="I4740" t="s">
        <v>75</v>
      </c>
      <c r="J4740" t="s">
        <v>79</v>
      </c>
      <c r="K4740">
        <v>68144.142339082857</v>
      </c>
      <c r="O4740">
        <f t="shared" si="517"/>
        <v>0</v>
      </c>
      <c r="Q4740">
        <f t="shared" si="518"/>
        <v>0</v>
      </c>
      <c r="S4740">
        <f t="shared" si="519"/>
        <v>0</v>
      </c>
      <c r="U4740">
        <f t="shared" si="520"/>
        <v>0</v>
      </c>
      <c r="AF4740">
        <v>0</v>
      </c>
      <c r="AG4740">
        <f t="shared" si="521"/>
        <v>0</v>
      </c>
      <c r="AL4740">
        <f t="shared" si="522"/>
        <v>68144.142339082857</v>
      </c>
      <c r="AM4740">
        <f t="shared" si="523"/>
        <v>68100</v>
      </c>
      <c r="AN4740">
        <v>65400</v>
      </c>
    </row>
    <row r="4741" spans="1:40" x14ac:dyDescent="0.25">
      <c r="A4741" t="s">
        <v>4375</v>
      </c>
      <c r="B4741">
        <v>121</v>
      </c>
      <c r="C4741">
        <v>594792</v>
      </c>
      <c r="D4741">
        <v>1</v>
      </c>
      <c r="E4741">
        <v>0</v>
      </c>
      <c r="F4741">
        <v>0</v>
      </c>
      <c r="G4741">
        <v>0</v>
      </c>
      <c r="H4741">
        <v>0</v>
      </c>
      <c r="I4741" t="s">
        <v>30</v>
      </c>
      <c r="J4741" t="s">
        <v>149</v>
      </c>
      <c r="K4741">
        <v>68144.142339082857</v>
      </c>
      <c r="O4741">
        <f t="shared" ref="O4741:O4804" si="524">N4741*690</f>
        <v>0</v>
      </c>
      <c r="Q4741">
        <f t="shared" ref="Q4741:Q4804" si="525">P4741*2760</f>
        <v>0</v>
      </c>
      <c r="S4741">
        <f t="shared" ref="S4741:S4804" si="526">R4741*920</f>
        <v>0</v>
      </c>
      <c r="U4741">
        <f t="shared" ref="U4741:U4804" si="527">T4741*209</f>
        <v>0</v>
      </c>
      <c r="AF4741">
        <v>0</v>
      </c>
      <c r="AG4741">
        <f t="shared" ref="AG4741:AG4804" si="528">AF4741*29000</f>
        <v>0</v>
      </c>
      <c r="AL4741">
        <f t="shared" ref="AL4741:AL4804" si="529">K4741+M4741+O4741+Q4741+S4741+U4741+W4741+Y4741+AA4741+AB4741+AD4741+AE4741+AG4741+AI4741+AK4741</f>
        <v>68144.142339082857</v>
      </c>
      <c r="AM4741">
        <f t="shared" ref="AM4741:AM4804" si="530">ROUND(AL4741/100,0)*100</f>
        <v>68100</v>
      </c>
      <c r="AN4741">
        <v>65400</v>
      </c>
    </row>
    <row r="4742" spans="1:40" x14ac:dyDescent="0.25">
      <c r="A4742" t="s">
        <v>1092</v>
      </c>
      <c r="B4742">
        <v>199</v>
      </c>
      <c r="C4742">
        <v>562378</v>
      </c>
      <c r="D4742">
        <v>1</v>
      </c>
      <c r="E4742">
        <v>0</v>
      </c>
      <c r="F4742">
        <v>0</v>
      </c>
      <c r="G4742">
        <v>0</v>
      </c>
      <c r="H4742">
        <v>0</v>
      </c>
      <c r="I4742" t="s">
        <v>23</v>
      </c>
      <c r="J4742" t="s">
        <v>981</v>
      </c>
      <c r="K4742">
        <v>68144.142339082857</v>
      </c>
      <c r="O4742">
        <f t="shared" si="524"/>
        <v>0</v>
      </c>
      <c r="Q4742">
        <f t="shared" si="525"/>
        <v>0</v>
      </c>
      <c r="S4742">
        <f t="shared" si="526"/>
        <v>0</v>
      </c>
      <c r="U4742">
        <f t="shared" si="527"/>
        <v>0</v>
      </c>
      <c r="AF4742">
        <v>0</v>
      </c>
      <c r="AG4742">
        <f t="shared" si="528"/>
        <v>0</v>
      </c>
      <c r="AL4742">
        <f t="shared" si="529"/>
        <v>68144.142339082857</v>
      </c>
      <c r="AM4742">
        <f t="shared" si="530"/>
        <v>68100</v>
      </c>
      <c r="AN4742">
        <v>65400</v>
      </c>
    </row>
    <row r="4743" spans="1:40" x14ac:dyDescent="0.25">
      <c r="A4743" s="5" t="s">
        <v>1092</v>
      </c>
      <c r="B4743">
        <v>3317</v>
      </c>
      <c r="C4743">
        <v>554294</v>
      </c>
      <c r="D4743">
        <v>1</v>
      </c>
      <c r="E4743">
        <v>1</v>
      </c>
      <c r="F4743">
        <v>1</v>
      </c>
      <c r="G4743">
        <v>1</v>
      </c>
      <c r="H4743">
        <v>0</v>
      </c>
      <c r="I4743" t="s">
        <v>110</v>
      </c>
      <c r="J4743" t="s">
        <v>464</v>
      </c>
      <c r="K4743">
        <v>722834.04601245443</v>
      </c>
      <c r="L4743">
        <v>4611</v>
      </c>
      <c r="M4743">
        <v>240327.86766418503</v>
      </c>
      <c r="O4743">
        <f t="shared" si="524"/>
        <v>0</v>
      </c>
      <c r="P4743">
        <v>7</v>
      </c>
      <c r="Q4743">
        <f t="shared" si="525"/>
        <v>19320</v>
      </c>
      <c r="R4743">
        <v>10</v>
      </c>
      <c r="S4743">
        <f t="shared" si="526"/>
        <v>9200</v>
      </c>
      <c r="U4743">
        <f t="shared" si="527"/>
        <v>0</v>
      </c>
      <c r="V4743">
        <v>6896</v>
      </c>
      <c r="W4743">
        <v>1402741.8709413335</v>
      </c>
      <c r="X4743">
        <v>5280</v>
      </c>
      <c r="Y4743">
        <v>567589.42486509669</v>
      </c>
      <c r="AF4743">
        <v>7</v>
      </c>
      <c r="AG4743">
        <f t="shared" si="528"/>
        <v>203000</v>
      </c>
      <c r="AL4743">
        <f t="shared" si="529"/>
        <v>3165013.2094830698</v>
      </c>
      <c r="AM4743">
        <f t="shared" si="530"/>
        <v>3165000</v>
      </c>
      <c r="AN4743">
        <v>3323700</v>
      </c>
    </row>
    <row r="4744" spans="1:40" x14ac:dyDescent="0.25">
      <c r="A4744" t="s">
        <v>4376</v>
      </c>
      <c r="B4744">
        <v>284</v>
      </c>
      <c r="C4744">
        <v>534412</v>
      </c>
      <c r="D4744">
        <v>1</v>
      </c>
      <c r="E4744">
        <v>0</v>
      </c>
      <c r="F4744">
        <v>0</v>
      </c>
      <c r="G4744">
        <v>0</v>
      </c>
      <c r="H4744">
        <v>0</v>
      </c>
      <c r="I4744" t="s">
        <v>26</v>
      </c>
      <c r="J4744" t="s">
        <v>25</v>
      </c>
      <c r="K4744">
        <v>68144.142339082857</v>
      </c>
      <c r="O4744">
        <f t="shared" si="524"/>
        <v>0</v>
      </c>
      <c r="Q4744">
        <f t="shared" si="525"/>
        <v>0</v>
      </c>
      <c r="S4744">
        <f t="shared" si="526"/>
        <v>0</v>
      </c>
      <c r="U4744">
        <f t="shared" si="527"/>
        <v>0</v>
      </c>
      <c r="AF4744">
        <v>0</v>
      </c>
      <c r="AG4744">
        <f t="shared" si="528"/>
        <v>0</v>
      </c>
      <c r="AL4744">
        <f t="shared" si="529"/>
        <v>68144.142339082857</v>
      </c>
      <c r="AM4744">
        <f t="shared" si="530"/>
        <v>68100</v>
      </c>
      <c r="AN4744">
        <v>65400</v>
      </c>
    </row>
    <row r="4745" spans="1:40" x14ac:dyDescent="0.25">
      <c r="A4745" t="s">
        <v>4376</v>
      </c>
      <c r="B4745">
        <v>972</v>
      </c>
      <c r="C4745">
        <v>543128</v>
      </c>
      <c r="D4745">
        <v>1</v>
      </c>
      <c r="E4745">
        <v>0</v>
      </c>
      <c r="F4745">
        <v>0</v>
      </c>
      <c r="G4745">
        <v>0</v>
      </c>
      <c r="H4745">
        <v>0</v>
      </c>
      <c r="I4745" t="s">
        <v>85</v>
      </c>
      <c r="J4745" t="s">
        <v>431</v>
      </c>
      <c r="K4745">
        <v>217616.02127613587</v>
      </c>
      <c r="O4745">
        <f t="shared" si="524"/>
        <v>0</v>
      </c>
      <c r="Q4745">
        <f t="shared" si="525"/>
        <v>0</v>
      </c>
      <c r="S4745">
        <f t="shared" si="526"/>
        <v>0</v>
      </c>
      <c r="U4745">
        <f t="shared" si="527"/>
        <v>0</v>
      </c>
      <c r="AF4745">
        <v>0</v>
      </c>
      <c r="AG4745">
        <f t="shared" si="528"/>
        <v>0</v>
      </c>
      <c r="AL4745">
        <f t="shared" si="529"/>
        <v>217616.02127613587</v>
      </c>
      <c r="AM4745">
        <f t="shared" si="530"/>
        <v>217600</v>
      </c>
      <c r="AN4745">
        <v>202000</v>
      </c>
    </row>
    <row r="4746" spans="1:40" x14ac:dyDescent="0.25">
      <c r="A4746" t="s">
        <v>4376</v>
      </c>
      <c r="B4746">
        <v>38</v>
      </c>
      <c r="C4746">
        <v>546828</v>
      </c>
      <c r="D4746">
        <v>1</v>
      </c>
      <c r="E4746">
        <v>0</v>
      </c>
      <c r="F4746">
        <v>0</v>
      </c>
      <c r="G4746">
        <v>0</v>
      </c>
      <c r="H4746">
        <v>0</v>
      </c>
      <c r="I4746" t="s">
        <v>85</v>
      </c>
      <c r="J4746" t="s">
        <v>228</v>
      </c>
      <c r="K4746">
        <v>68144.142339082857</v>
      </c>
      <c r="O4746">
        <f t="shared" si="524"/>
        <v>0</v>
      </c>
      <c r="Q4746">
        <f t="shared" si="525"/>
        <v>0</v>
      </c>
      <c r="S4746">
        <f t="shared" si="526"/>
        <v>0</v>
      </c>
      <c r="U4746">
        <f t="shared" si="527"/>
        <v>0</v>
      </c>
      <c r="AF4746">
        <v>0</v>
      </c>
      <c r="AG4746">
        <f t="shared" si="528"/>
        <v>0</v>
      </c>
      <c r="AL4746">
        <f t="shared" si="529"/>
        <v>68144.142339082857</v>
      </c>
      <c r="AM4746">
        <f t="shared" si="530"/>
        <v>68100</v>
      </c>
      <c r="AN4746">
        <v>65400</v>
      </c>
    </row>
    <row r="4747" spans="1:40" x14ac:dyDescent="0.25">
      <c r="A4747" s="3" t="s">
        <v>2497</v>
      </c>
      <c r="B4747">
        <v>630</v>
      </c>
      <c r="C4747">
        <v>555550</v>
      </c>
      <c r="D4747">
        <v>1</v>
      </c>
      <c r="E4747">
        <v>1</v>
      </c>
      <c r="F4747">
        <v>0</v>
      </c>
      <c r="G4747">
        <v>0</v>
      </c>
      <c r="H4747">
        <v>0</v>
      </c>
      <c r="I4747" t="s">
        <v>18</v>
      </c>
      <c r="J4747" t="s">
        <v>17</v>
      </c>
      <c r="K4747">
        <v>141941.5062794399</v>
      </c>
      <c r="L4747">
        <v>1928</v>
      </c>
      <c r="M4747">
        <v>100746.89271856894</v>
      </c>
      <c r="O4747">
        <f t="shared" si="524"/>
        <v>0</v>
      </c>
      <c r="P4747">
        <v>5</v>
      </c>
      <c r="Q4747">
        <f t="shared" si="525"/>
        <v>13800</v>
      </c>
      <c r="R4747">
        <v>6</v>
      </c>
      <c r="S4747">
        <f t="shared" si="526"/>
        <v>5520</v>
      </c>
      <c r="U4747">
        <f t="shared" si="527"/>
        <v>0</v>
      </c>
      <c r="AF4747">
        <v>0</v>
      </c>
      <c r="AG4747">
        <f t="shared" si="528"/>
        <v>0</v>
      </c>
      <c r="AL4747">
        <f t="shared" si="529"/>
        <v>262008.39899800884</v>
      </c>
      <c r="AM4747">
        <f t="shared" si="530"/>
        <v>262000</v>
      </c>
      <c r="AN4747">
        <v>339200</v>
      </c>
    </row>
    <row r="4748" spans="1:40" x14ac:dyDescent="0.25">
      <c r="A4748" t="s">
        <v>2497</v>
      </c>
      <c r="B4748">
        <v>55</v>
      </c>
      <c r="C4748">
        <v>548812</v>
      </c>
      <c r="D4748">
        <v>1</v>
      </c>
      <c r="E4748">
        <v>0</v>
      </c>
      <c r="F4748">
        <v>0</v>
      </c>
      <c r="G4748">
        <v>0</v>
      </c>
      <c r="H4748">
        <v>0</v>
      </c>
      <c r="I4748" t="s">
        <v>33</v>
      </c>
      <c r="J4748" t="s">
        <v>373</v>
      </c>
      <c r="K4748">
        <v>68144.142339082857</v>
      </c>
      <c r="O4748">
        <f t="shared" si="524"/>
        <v>0</v>
      </c>
      <c r="Q4748">
        <f t="shared" si="525"/>
        <v>0</v>
      </c>
      <c r="S4748">
        <f t="shared" si="526"/>
        <v>0</v>
      </c>
      <c r="U4748">
        <f t="shared" si="527"/>
        <v>0</v>
      </c>
      <c r="AF4748">
        <v>0</v>
      </c>
      <c r="AG4748">
        <f t="shared" si="528"/>
        <v>0</v>
      </c>
      <c r="AL4748">
        <f t="shared" si="529"/>
        <v>68144.142339082857</v>
      </c>
      <c r="AM4748">
        <f t="shared" si="530"/>
        <v>68100</v>
      </c>
      <c r="AN4748">
        <v>65400</v>
      </c>
    </row>
    <row r="4749" spans="1:40" x14ac:dyDescent="0.25">
      <c r="A4749" t="s">
        <v>4377</v>
      </c>
      <c r="B4749">
        <v>393</v>
      </c>
      <c r="C4749">
        <v>583901</v>
      </c>
      <c r="D4749">
        <v>1</v>
      </c>
      <c r="E4749">
        <v>0</v>
      </c>
      <c r="F4749">
        <v>0</v>
      </c>
      <c r="G4749">
        <v>0</v>
      </c>
      <c r="H4749">
        <v>0</v>
      </c>
      <c r="I4749" t="s">
        <v>30</v>
      </c>
      <c r="J4749" t="s">
        <v>107</v>
      </c>
      <c r="K4749">
        <v>89034.404509333923</v>
      </c>
      <c r="O4749">
        <f t="shared" si="524"/>
        <v>0</v>
      </c>
      <c r="Q4749">
        <f t="shared" si="525"/>
        <v>0</v>
      </c>
      <c r="S4749">
        <f t="shared" si="526"/>
        <v>0</v>
      </c>
      <c r="U4749">
        <f t="shared" si="527"/>
        <v>0</v>
      </c>
      <c r="AF4749">
        <v>0</v>
      </c>
      <c r="AG4749">
        <f t="shared" si="528"/>
        <v>0</v>
      </c>
      <c r="AL4749">
        <f t="shared" si="529"/>
        <v>89034.404509333923</v>
      </c>
      <c r="AM4749">
        <f t="shared" si="530"/>
        <v>89000</v>
      </c>
      <c r="AN4749">
        <v>86100</v>
      </c>
    </row>
    <row r="4750" spans="1:40" x14ac:dyDescent="0.25">
      <c r="A4750" t="s">
        <v>4378</v>
      </c>
      <c r="B4750">
        <v>624</v>
      </c>
      <c r="C4750">
        <v>541036</v>
      </c>
      <c r="D4750">
        <v>1</v>
      </c>
      <c r="E4750">
        <v>0</v>
      </c>
      <c r="F4750">
        <v>0</v>
      </c>
      <c r="G4750">
        <v>0</v>
      </c>
      <c r="H4750">
        <v>0</v>
      </c>
      <c r="I4750" t="s">
        <v>61</v>
      </c>
      <c r="J4750" t="s">
        <v>249</v>
      </c>
      <c r="K4750">
        <v>140607.25406996289</v>
      </c>
      <c r="O4750">
        <f t="shared" si="524"/>
        <v>0</v>
      </c>
      <c r="Q4750">
        <f t="shared" si="525"/>
        <v>0</v>
      </c>
      <c r="S4750">
        <f t="shared" si="526"/>
        <v>0</v>
      </c>
      <c r="U4750">
        <f t="shared" si="527"/>
        <v>0</v>
      </c>
      <c r="AF4750">
        <v>0</v>
      </c>
      <c r="AG4750">
        <f t="shared" si="528"/>
        <v>0</v>
      </c>
      <c r="AL4750">
        <f t="shared" si="529"/>
        <v>140607.25406996289</v>
      </c>
      <c r="AM4750">
        <f t="shared" si="530"/>
        <v>140600</v>
      </c>
      <c r="AN4750">
        <v>135000</v>
      </c>
    </row>
    <row r="4751" spans="1:40" x14ac:dyDescent="0.25">
      <c r="A4751" t="s">
        <v>4380</v>
      </c>
      <c r="B4751">
        <v>1450</v>
      </c>
      <c r="C4751">
        <v>541338</v>
      </c>
      <c r="D4751">
        <v>1</v>
      </c>
      <c r="E4751">
        <v>0</v>
      </c>
      <c r="F4751">
        <v>0</v>
      </c>
      <c r="G4751">
        <v>0</v>
      </c>
      <c r="H4751">
        <v>0</v>
      </c>
      <c r="I4751" t="s">
        <v>26</v>
      </c>
      <c r="J4751" t="s">
        <v>591</v>
      </c>
      <c r="K4751">
        <v>322327.05231384892</v>
      </c>
      <c r="O4751">
        <f t="shared" si="524"/>
        <v>0</v>
      </c>
      <c r="Q4751">
        <f t="shared" si="525"/>
        <v>0</v>
      </c>
      <c r="S4751">
        <f t="shared" si="526"/>
        <v>0</v>
      </c>
      <c r="U4751">
        <f t="shared" si="527"/>
        <v>0</v>
      </c>
      <c r="AF4751">
        <v>0</v>
      </c>
      <c r="AG4751">
        <f t="shared" si="528"/>
        <v>0</v>
      </c>
      <c r="AL4751">
        <f t="shared" si="529"/>
        <v>322327.05231384892</v>
      </c>
      <c r="AM4751">
        <f t="shared" si="530"/>
        <v>322300</v>
      </c>
      <c r="AN4751">
        <v>293700</v>
      </c>
    </row>
    <row r="4752" spans="1:40" x14ac:dyDescent="0.25">
      <c r="A4752" t="s">
        <v>4381</v>
      </c>
      <c r="B4752">
        <v>785</v>
      </c>
      <c r="C4752">
        <v>537837</v>
      </c>
      <c r="D4752">
        <v>1</v>
      </c>
      <c r="E4752">
        <v>0</v>
      </c>
      <c r="F4752">
        <v>0</v>
      </c>
      <c r="G4752">
        <v>0</v>
      </c>
      <c r="H4752">
        <v>0</v>
      </c>
      <c r="I4752" t="s">
        <v>26</v>
      </c>
      <c r="J4752" t="s">
        <v>842</v>
      </c>
      <c r="K4752">
        <v>176326.9275931452</v>
      </c>
      <c r="O4752">
        <f t="shared" si="524"/>
        <v>0</v>
      </c>
      <c r="Q4752">
        <f t="shared" si="525"/>
        <v>0</v>
      </c>
      <c r="S4752">
        <f t="shared" si="526"/>
        <v>0</v>
      </c>
      <c r="U4752">
        <f t="shared" si="527"/>
        <v>0</v>
      </c>
      <c r="AF4752">
        <v>0</v>
      </c>
      <c r="AG4752">
        <f t="shared" si="528"/>
        <v>0</v>
      </c>
      <c r="AL4752">
        <f t="shared" si="529"/>
        <v>176326.9275931452</v>
      </c>
      <c r="AM4752">
        <f t="shared" si="530"/>
        <v>176300</v>
      </c>
      <c r="AN4752">
        <v>164400</v>
      </c>
    </row>
    <row r="4753" spans="1:40" x14ac:dyDescent="0.25">
      <c r="A4753" s="4" t="s">
        <v>4382</v>
      </c>
      <c r="B4753">
        <v>2081</v>
      </c>
      <c r="C4753">
        <v>573507</v>
      </c>
      <c r="D4753">
        <v>1</v>
      </c>
      <c r="E4753">
        <v>0</v>
      </c>
      <c r="F4753">
        <v>1</v>
      </c>
      <c r="G4753">
        <v>0</v>
      </c>
      <c r="H4753">
        <v>0</v>
      </c>
      <c r="I4753" t="s">
        <v>33</v>
      </c>
      <c r="J4753" t="s">
        <v>609</v>
      </c>
      <c r="K4753">
        <v>459033.32994538452</v>
      </c>
      <c r="O4753">
        <f t="shared" si="524"/>
        <v>0</v>
      </c>
      <c r="Q4753">
        <f t="shared" si="525"/>
        <v>0</v>
      </c>
      <c r="S4753">
        <f t="shared" si="526"/>
        <v>0</v>
      </c>
      <c r="U4753">
        <f t="shared" si="527"/>
        <v>0</v>
      </c>
      <c r="V4753">
        <v>2081</v>
      </c>
      <c r="W4753">
        <v>430902.51318383758</v>
      </c>
      <c r="AF4753">
        <v>0</v>
      </c>
      <c r="AG4753">
        <f t="shared" si="528"/>
        <v>0</v>
      </c>
      <c r="AL4753">
        <f t="shared" si="529"/>
        <v>889935.84312922205</v>
      </c>
      <c r="AM4753">
        <f t="shared" si="530"/>
        <v>889900</v>
      </c>
      <c r="AN4753">
        <v>849900</v>
      </c>
    </row>
    <row r="4754" spans="1:40" x14ac:dyDescent="0.25">
      <c r="A4754" s="3" t="s">
        <v>3106</v>
      </c>
      <c r="B4754">
        <v>620</v>
      </c>
      <c r="C4754">
        <v>587923</v>
      </c>
      <c r="D4754">
        <v>1</v>
      </c>
      <c r="E4754">
        <v>1</v>
      </c>
      <c r="F4754">
        <v>0</v>
      </c>
      <c r="G4754">
        <v>0</v>
      </c>
      <c r="H4754">
        <v>0</v>
      </c>
      <c r="I4754" t="s">
        <v>75</v>
      </c>
      <c r="J4754" t="s">
        <v>523</v>
      </c>
      <c r="K4754">
        <v>139717.61397394538</v>
      </c>
      <c r="L4754">
        <v>957</v>
      </c>
      <c r="M4754">
        <v>50077.304844860744</v>
      </c>
      <c r="O4754">
        <f t="shared" si="524"/>
        <v>0</v>
      </c>
      <c r="P4754">
        <v>4</v>
      </c>
      <c r="Q4754">
        <f t="shared" si="525"/>
        <v>11040</v>
      </c>
      <c r="R4754">
        <v>6</v>
      </c>
      <c r="S4754">
        <f t="shared" si="526"/>
        <v>5520</v>
      </c>
      <c r="T4754">
        <v>0</v>
      </c>
      <c r="U4754">
        <f t="shared" si="527"/>
        <v>0</v>
      </c>
      <c r="AF4754">
        <v>0</v>
      </c>
      <c r="AG4754">
        <f t="shared" si="528"/>
        <v>0</v>
      </c>
      <c r="AL4754">
        <f t="shared" si="529"/>
        <v>206354.91881880612</v>
      </c>
      <c r="AM4754">
        <f t="shared" si="530"/>
        <v>206400</v>
      </c>
      <c r="AN4754">
        <v>234400</v>
      </c>
    </row>
    <row r="4755" spans="1:40" x14ac:dyDescent="0.25">
      <c r="A4755" t="s">
        <v>4383</v>
      </c>
      <c r="B4755">
        <v>493</v>
      </c>
      <c r="C4755">
        <v>551911</v>
      </c>
      <c r="D4755">
        <v>1</v>
      </c>
      <c r="E4755">
        <v>0</v>
      </c>
      <c r="F4755">
        <v>0</v>
      </c>
      <c r="G4755">
        <v>0</v>
      </c>
      <c r="H4755">
        <v>0</v>
      </c>
      <c r="I4755" t="s">
        <v>38</v>
      </c>
      <c r="J4755" t="s">
        <v>839</v>
      </c>
      <c r="K4755">
        <v>111411.43037417307</v>
      </c>
      <c r="O4755">
        <f t="shared" si="524"/>
        <v>0</v>
      </c>
      <c r="Q4755">
        <f t="shared" si="525"/>
        <v>0</v>
      </c>
      <c r="S4755">
        <f t="shared" si="526"/>
        <v>0</v>
      </c>
      <c r="U4755">
        <f t="shared" si="527"/>
        <v>0</v>
      </c>
      <c r="AF4755">
        <v>1</v>
      </c>
      <c r="AG4755">
        <f t="shared" si="528"/>
        <v>29000</v>
      </c>
      <c r="AL4755">
        <f t="shared" si="529"/>
        <v>140411.43037417307</v>
      </c>
      <c r="AM4755">
        <f t="shared" si="530"/>
        <v>140400</v>
      </c>
      <c r="AN4755">
        <v>138500</v>
      </c>
    </row>
    <row r="4756" spans="1:40" x14ac:dyDescent="0.25">
      <c r="A4756" t="s">
        <v>4383</v>
      </c>
      <c r="B4756">
        <v>632</v>
      </c>
      <c r="C4756">
        <v>517887</v>
      </c>
      <c r="D4756">
        <v>1</v>
      </c>
      <c r="E4756">
        <v>0</v>
      </c>
      <c r="F4756">
        <v>0</v>
      </c>
      <c r="G4756">
        <v>0</v>
      </c>
      <c r="H4756">
        <v>0</v>
      </c>
      <c r="I4756" t="s">
        <v>61</v>
      </c>
      <c r="J4756" t="s">
        <v>272</v>
      </c>
      <c r="K4756">
        <v>142386.20175573617</v>
      </c>
      <c r="O4756">
        <f t="shared" si="524"/>
        <v>0</v>
      </c>
      <c r="Q4756">
        <f t="shared" si="525"/>
        <v>0</v>
      </c>
      <c r="S4756">
        <f t="shared" si="526"/>
        <v>0</v>
      </c>
      <c r="U4756">
        <f t="shared" si="527"/>
        <v>0</v>
      </c>
      <c r="AF4756">
        <v>0</v>
      </c>
      <c r="AG4756">
        <f t="shared" si="528"/>
        <v>0</v>
      </c>
      <c r="AL4756">
        <f t="shared" si="529"/>
        <v>142386.20175573617</v>
      </c>
      <c r="AM4756">
        <f t="shared" si="530"/>
        <v>142400</v>
      </c>
      <c r="AN4756">
        <v>135800</v>
      </c>
    </row>
    <row r="4757" spans="1:40" x14ac:dyDescent="0.25">
      <c r="A4757" s="3" t="s">
        <v>4384</v>
      </c>
      <c r="B4757">
        <v>2789</v>
      </c>
      <c r="C4757">
        <v>598739</v>
      </c>
      <c r="D4757">
        <v>1</v>
      </c>
      <c r="E4757">
        <v>1</v>
      </c>
      <c r="F4757">
        <v>0</v>
      </c>
      <c r="G4757">
        <v>0</v>
      </c>
      <c r="H4757">
        <v>0</v>
      </c>
      <c r="I4757" t="s">
        <v>38</v>
      </c>
      <c r="J4757" t="s">
        <v>1045</v>
      </c>
      <c r="K4757">
        <v>610719.99774964165</v>
      </c>
      <c r="L4757">
        <v>2789</v>
      </c>
      <c r="M4757">
        <v>145599.17995786923</v>
      </c>
      <c r="O4757">
        <f t="shared" si="524"/>
        <v>0</v>
      </c>
      <c r="P4757">
        <v>35</v>
      </c>
      <c r="Q4757">
        <f t="shared" si="525"/>
        <v>96600</v>
      </c>
      <c r="R4757">
        <v>6</v>
      </c>
      <c r="S4757">
        <f t="shared" si="526"/>
        <v>5520</v>
      </c>
      <c r="T4757">
        <v>2</v>
      </c>
      <c r="U4757">
        <f t="shared" si="527"/>
        <v>418</v>
      </c>
      <c r="AF4757">
        <v>2</v>
      </c>
      <c r="AG4757">
        <f t="shared" si="528"/>
        <v>58000</v>
      </c>
      <c r="AL4757">
        <f t="shared" si="529"/>
        <v>916857.17770751088</v>
      </c>
      <c r="AM4757">
        <f t="shared" si="530"/>
        <v>916900</v>
      </c>
      <c r="AN4757">
        <v>933200</v>
      </c>
    </row>
    <row r="4758" spans="1:40" x14ac:dyDescent="0.25">
      <c r="A4758" t="s">
        <v>4385</v>
      </c>
      <c r="B4758">
        <v>487</v>
      </c>
      <c r="C4758">
        <v>539112</v>
      </c>
      <c r="D4758">
        <v>1</v>
      </c>
      <c r="E4758">
        <v>0</v>
      </c>
      <c r="F4758">
        <v>0</v>
      </c>
      <c r="G4758">
        <v>0</v>
      </c>
      <c r="H4758">
        <v>0</v>
      </c>
      <c r="I4758" t="s">
        <v>18</v>
      </c>
      <c r="J4758" t="s">
        <v>1530</v>
      </c>
      <c r="K4758">
        <v>110071.11767044416</v>
      </c>
      <c r="O4758">
        <f t="shared" si="524"/>
        <v>0</v>
      </c>
      <c r="Q4758">
        <f t="shared" si="525"/>
        <v>0</v>
      </c>
      <c r="S4758">
        <f t="shared" si="526"/>
        <v>0</v>
      </c>
      <c r="U4758">
        <f t="shared" si="527"/>
        <v>0</v>
      </c>
      <c r="AF4758">
        <v>0</v>
      </c>
      <c r="AG4758">
        <f t="shared" si="528"/>
        <v>0</v>
      </c>
      <c r="AL4758">
        <f t="shared" si="529"/>
        <v>110071.11767044416</v>
      </c>
      <c r="AM4758">
        <f t="shared" si="530"/>
        <v>110100</v>
      </c>
      <c r="AN4758">
        <v>103300</v>
      </c>
    </row>
    <row r="4759" spans="1:40" x14ac:dyDescent="0.25">
      <c r="A4759" t="s">
        <v>4385</v>
      </c>
      <c r="B4759">
        <v>136</v>
      </c>
      <c r="C4759">
        <v>570915</v>
      </c>
      <c r="D4759">
        <v>1</v>
      </c>
      <c r="E4759">
        <v>0</v>
      </c>
      <c r="F4759">
        <v>0</v>
      </c>
      <c r="G4759">
        <v>0</v>
      </c>
      <c r="H4759">
        <v>0</v>
      </c>
      <c r="I4759" t="s">
        <v>33</v>
      </c>
      <c r="J4759" t="s">
        <v>98</v>
      </c>
      <c r="K4759">
        <v>68144.142339082857</v>
      </c>
      <c r="O4759">
        <f t="shared" si="524"/>
        <v>0</v>
      </c>
      <c r="Q4759">
        <f t="shared" si="525"/>
        <v>0</v>
      </c>
      <c r="S4759">
        <f t="shared" si="526"/>
        <v>0</v>
      </c>
      <c r="U4759">
        <f t="shared" si="527"/>
        <v>0</v>
      </c>
      <c r="AF4759">
        <v>0</v>
      </c>
      <c r="AG4759">
        <f t="shared" si="528"/>
        <v>0</v>
      </c>
      <c r="AL4759">
        <f t="shared" si="529"/>
        <v>68144.142339082857</v>
      </c>
      <c r="AM4759">
        <f t="shared" si="530"/>
        <v>68100</v>
      </c>
      <c r="AN4759">
        <v>65400</v>
      </c>
    </row>
    <row r="4760" spans="1:40" x14ac:dyDescent="0.25">
      <c r="A4760" t="s">
        <v>4386</v>
      </c>
      <c r="B4760">
        <v>70</v>
      </c>
      <c r="C4760">
        <v>561843</v>
      </c>
      <c r="D4760">
        <v>1</v>
      </c>
      <c r="E4760">
        <v>0</v>
      </c>
      <c r="F4760">
        <v>0</v>
      </c>
      <c r="G4760">
        <v>0</v>
      </c>
      <c r="H4760">
        <v>0</v>
      </c>
      <c r="I4760" t="s">
        <v>75</v>
      </c>
      <c r="J4760" t="s">
        <v>871</v>
      </c>
      <c r="K4760">
        <v>68144.142339082857</v>
      </c>
      <c r="O4760">
        <f t="shared" si="524"/>
        <v>0</v>
      </c>
      <c r="Q4760">
        <f t="shared" si="525"/>
        <v>0</v>
      </c>
      <c r="S4760">
        <f t="shared" si="526"/>
        <v>0</v>
      </c>
      <c r="U4760">
        <f t="shared" si="527"/>
        <v>0</v>
      </c>
      <c r="AF4760">
        <v>0</v>
      </c>
      <c r="AG4760">
        <f t="shared" si="528"/>
        <v>0</v>
      </c>
      <c r="AL4760">
        <f t="shared" si="529"/>
        <v>68144.142339082857</v>
      </c>
      <c r="AM4760">
        <f t="shared" si="530"/>
        <v>68100</v>
      </c>
      <c r="AN4760">
        <v>65400</v>
      </c>
    </row>
    <row r="4761" spans="1:40" x14ac:dyDescent="0.25">
      <c r="A4761" t="s">
        <v>4387</v>
      </c>
      <c r="B4761">
        <v>578</v>
      </c>
      <c r="C4761">
        <v>579661</v>
      </c>
      <c r="D4761">
        <v>1</v>
      </c>
      <c r="E4761">
        <v>0</v>
      </c>
      <c r="F4761">
        <v>0</v>
      </c>
      <c r="G4761">
        <v>0</v>
      </c>
      <c r="H4761">
        <v>0</v>
      </c>
      <c r="I4761" t="s">
        <v>33</v>
      </c>
      <c r="J4761" t="s">
        <v>177</v>
      </c>
      <c r="K4761">
        <v>130369.59523652605</v>
      </c>
      <c r="O4761">
        <f t="shared" si="524"/>
        <v>0</v>
      </c>
      <c r="Q4761">
        <f t="shared" si="525"/>
        <v>0</v>
      </c>
      <c r="S4761">
        <f t="shared" si="526"/>
        <v>0</v>
      </c>
      <c r="U4761">
        <f t="shared" si="527"/>
        <v>0</v>
      </c>
      <c r="AF4761">
        <v>0</v>
      </c>
      <c r="AG4761">
        <f t="shared" si="528"/>
        <v>0</v>
      </c>
      <c r="AL4761">
        <f t="shared" si="529"/>
        <v>130369.59523652605</v>
      </c>
      <c r="AM4761">
        <f t="shared" si="530"/>
        <v>130400</v>
      </c>
      <c r="AN4761">
        <v>123000</v>
      </c>
    </row>
    <row r="4762" spans="1:40" x14ac:dyDescent="0.25">
      <c r="A4762" s="3" t="s">
        <v>364</v>
      </c>
      <c r="B4762">
        <v>543</v>
      </c>
      <c r="C4762">
        <v>598747</v>
      </c>
      <c r="D4762">
        <v>1</v>
      </c>
      <c r="E4762">
        <v>1</v>
      </c>
      <c r="F4762">
        <v>0</v>
      </c>
      <c r="G4762">
        <v>0</v>
      </c>
      <c r="H4762">
        <v>0</v>
      </c>
      <c r="I4762" t="s">
        <v>38</v>
      </c>
      <c r="J4762" t="s">
        <v>366</v>
      </c>
      <c r="K4762">
        <v>122569.86255918937</v>
      </c>
      <c r="L4762">
        <v>829</v>
      </c>
      <c r="M4762">
        <v>43389.381146846172</v>
      </c>
      <c r="O4762">
        <f t="shared" si="524"/>
        <v>0</v>
      </c>
      <c r="P4762">
        <v>35</v>
      </c>
      <c r="Q4762">
        <f t="shared" si="525"/>
        <v>96600</v>
      </c>
      <c r="R4762">
        <v>8</v>
      </c>
      <c r="S4762">
        <f t="shared" si="526"/>
        <v>7360</v>
      </c>
      <c r="T4762">
        <v>4</v>
      </c>
      <c r="U4762">
        <f t="shared" si="527"/>
        <v>836</v>
      </c>
      <c r="AF4762">
        <v>0</v>
      </c>
      <c r="AG4762">
        <f t="shared" si="528"/>
        <v>0</v>
      </c>
      <c r="AL4762">
        <f t="shared" si="529"/>
        <v>270755.24370603554</v>
      </c>
      <c r="AM4762">
        <f t="shared" si="530"/>
        <v>270800</v>
      </c>
      <c r="AN4762">
        <v>207300</v>
      </c>
    </row>
    <row r="4763" spans="1:40" x14ac:dyDescent="0.25">
      <c r="A4763" t="s">
        <v>4388</v>
      </c>
      <c r="B4763">
        <v>194</v>
      </c>
      <c r="C4763">
        <v>551813</v>
      </c>
      <c r="D4763">
        <v>1</v>
      </c>
      <c r="E4763">
        <v>0</v>
      </c>
      <c r="F4763">
        <v>0</v>
      </c>
      <c r="G4763">
        <v>0</v>
      </c>
      <c r="H4763">
        <v>0</v>
      </c>
      <c r="I4763" t="s">
        <v>38</v>
      </c>
      <c r="J4763" t="s">
        <v>64</v>
      </c>
      <c r="K4763">
        <v>68144.142339082857</v>
      </c>
      <c r="O4763">
        <f t="shared" si="524"/>
        <v>0</v>
      </c>
      <c r="Q4763">
        <f t="shared" si="525"/>
        <v>0</v>
      </c>
      <c r="S4763">
        <f t="shared" si="526"/>
        <v>0</v>
      </c>
      <c r="U4763">
        <f t="shared" si="527"/>
        <v>0</v>
      </c>
      <c r="AF4763">
        <v>0</v>
      </c>
      <c r="AG4763">
        <f t="shared" si="528"/>
        <v>0</v>
      </c>
      <c r="AL4763">
        <f t="shared" si="529"/>
        <v>68144.142339082857</v>
      </c>
      <c r="AM4763">
        <f t="shared" si="530"/>
        <v>68100</v>
      </c>
      <c r="AN4763">
        <v>65400</v>
      </c>
    </row>
    <row r="4764" spans="1:40" x14ac:dyDescent="0.25">
      <c r="A4764" t="s">
        <v>147</v>
      </c>
      <c r="B4764">
        <v>520</v>
      </c>
      <c r="C4764">
        <v>547204</v>
      </c>
      <c r="D4764">
        <v>1</v>
      </c>
      <c r="E4764">
        <v>0</v>
      </c>
      <c r="F4764">
        <v>0</v>
      </c>
      <c r="G4764">
        <v>0</v>
      </c>
      <c r="H4764">
        <v>0</v>
      </c>
      <c r="I4764" t="s">
        <v>23</v>
      </c>
      <c r="J4764" t="s">
        <v>146</v>
      </c>
      <c r="K4764">
        <v>117439.36054486988</v>
      </c>
      <c r="O4764">
        <f t="shared" si="524"/>
        <v>0</v>
      </c>
      <c r="Q4764">
        <f t="shared" si="525"/>
        <v>0</v>
      </c>
      <c r="S4764">
        <f t="shared" si="526"/>
        <v>0</v>
      </c>
      <c r="U4764">
        <f t="shared" si="527"/>
        <v>0</v>
      </c>
      <c r="AF4764">
        <v>0</v>
      </c>
      <c r="AG4764">
        <f t="shared" si="528"/>
        <v>0</v>
      </c>
      <c r="AL4764">
        <f t="shared" si="529"/>
        <v>117439.36054486988</v>
      </c>
      <c r="AM4764">
        <f t="shared" si="530"/>
        <v>117400</v>
      </c>
      <c r="AN4764">
        <v>113200</v>
      </c>
    </row>
    <row r="4765" spans="1:40" x14ac:dyDescent="0.25">
      <c r="A4765" t="s">
        <v>4389</v>
      </c>
      <c r="B4765">
        <v>1257</v>
      </c>
      <c r="C4765">
        <v>545074</v>
      </c>
      <c r="D4765">
        <v>1</v>
      </c>
      <c r="E4765">
        <v>0</v>
      </c>
      <c r="F4765">
        <v>0</v>
      </c>
      <c r="G4765">
        <v>0</v>
      </c>
      <c r="H4765">
        <v>0</v>
      </c>
      <c r="I4765" t="s">
        <v>23</v>
      </c>
      <c r="J4765" t="s">
        <v>22</v>
      </c>
      <c r="K4765">
        <v>280181.02496639284</v>
      </c>
      <c r="O4765">
        <f t="shared" si="524"/>
        <v>0</v>
      </c>
      <c r="Q4765">
        <f t="shared" si="525"/>
        <v>0</v>
      </c>
      <c r="S4765">
        <f t="shared" si="526"/>
        <v>0</v>
      </c>
      <c r="U4765">
        <f t="shared" si="527"/>
        <v>0</v>
      </c>
      <c r="AF4765">
        <v>0</v>
      </c>
      <c r="AG4765">
        <f t="shared" si="528"/>
        <v>0</v>
      </c>
      <c r="AL4765">
        <f t="shared" si="529"/>
        <v>280181.02496639284</v>
      </c>
      <c r="AM4765">
        <f t="shared" si="530"/>
        <v>280200</v>
      </c>
      <c r="AN4765">
        <v>264300</v>
      </c>
    </row>
    <row r="4766" spans="1:40" x14ac:dyDescent="0.25">
      <c r="A4766" t="s">
        <v>4390</v>
      </c>
      <c r="B4766">
        <v>1900</v>
      </c>
      <c r="C4766">
        <v>575704</v>
      </c>
      <c r="D4766">
        <v>1</v>
      </c>
      <c r="E4766">
        <v>0</v>
      </c>
      <c r="F4766">
        <v>0</v>
      </c>
      <c r="G4766">
        <v>0</v>
      </c>
      <c r="H4766">
        <v>0</v>
      </c>
      <c r="I4766" t="s">
        <v>41</v>
      </c>
      <c r="J4766" t="s">
        <v>151</v>
      </c>
      <c r="K4766">
        <v>419978.01143321651</v>
      </c>
      <c r="O4766">
        <f t="shared" si="524"/>
        <v>0</v>
      </c>
      <c r="Q4766">
        <f t="shared" si="525"/>
        <v>0</v>
      </c>
      <c r="S4766">
        <f t="shared" si="526"/>
        <v>0</v>
      </c>
      <c r="U4766">
        <f t="shared" si="527"/>
        <v>0</v>
      </c>
      <c r="AF4766">
        <v>1</v>
      </c>
      <c r="AG4766">
        <f t="shared" si="528"/>
        <v>29000</v>
      </c>
      <c r="AL4766">
        <f t="shared" si="529"/>
        <v>448978.01143321651</v>
      </c>
      <c r="AM4766">
        <f t="shared" si="530"/>
        <v>449000</v>
      </c>
      <c r="AN4766">
        <v>424400</v>
      </c>
    </row>
    <row r="4767" spans="1:40" x14ac:dyDescent="0.25">
      <c r="A4767" t="s">
        <v>4391</v>
      </c>
      <c r="B4767">
        <v>185</v>
      </c>
      <c r="C4767">
        <v>530735</v>
      </c>
      <c r="D4767">
        <v>1</v>
      </c>
      <c r="E4767">
        <v>0</v>
      </c>
      <c r="F4767">
        <v>0</v>
      </c>
      <c r="G4767">
        <v>0</v>
      </c>
      <c r="H4767">
        <v>0</v>
      </c>
      <c r="I4767" t="s">
        <v>33</v>
      </c>
      <c r="J4767" t="s">
        <v>114</v>
      </c>
      <c r="K4767">
        <v>68144.142339082857</v>
      </c>
      <c r="O4767">
        <f t="shared" si="524"/>
        <v>0</v>
      </c>
      <c r="Q4767">
        <f t="shared" si="525"/>
        <v>0</v>
      </c>
      <c r="S4767">
        <f t="shared" si="526"/>
        <v>0</v>
      </c>
      <c r="U4767">
        <f t="shared" si="527"/>
        <v>0</v>
      </c>
      <c r="AF4767">
        <v>0</v>
      </c>
      <c r="AG4767">
        <f t="shared" si="528"/>
        <v>0</v>
      </c>
      <c r="AL4767">
        <f t="shared" si="529"/>
        <v>68144.142339082857</v>
      </c>
      <c r="AM4767">
        <f t="shared" si="530"/>
        <v>68100</v>
      </c>
      <c r="AN4767">
        <v>65400</v>
      </c>
    </row>
    <row r="4768" spans="1:40" x14ac:dyDescent="0.25">
      <c r="A4768" t="s">
        <v>4392</v>
      </c>
      <c r="B4768">
        <v>122</v>
      </c>
      <c r="C4768">
        <v>592587</v>
      </c>
      <c r="D4768">
        <v>1</v>
      </c>
      <c r="E4768">
        <v>0</v>
      </c>
      <c r="F4768">
        <v>0</v>
      </c>
      <c r="G4768">
        <v>0</v>
      </c>
      <c r="H4768">
        <v>0</v>
      </c>
      <c r="I4768" t="s">
        <v>90</v>
      </c>
      <c r="J4768" t="s">
        <v>89</v>
      </c>
      <c r="K4768">
        <v>68144.142339082857</v>
      </c>
      <c r="O4768">
        <f t="shared" si="524"/>
        <v>0</v>
      </c>
      <c r="Q4768">
        <f t="shared" si="525"/>
        <v>0</v>
      </c>
      <c r="S4768">
        <f t="shared" si="526"/>
        <v>0</v>
      </c>
      <c r="U4768">
        <f t="shared" si="527"/>
        <v>0</v>
      </c>
      <c r="AF4768">
        <v>0</v>
      </c>
      <c r="AG4768">
        <f t="shared" si="528"/>
        <v>0</v>
      </c>
      <c r="AL4768">
        <f t="shared" si="529"/>
        <v>68144.142339082857</v>
      </c>
      <c r="AM4768">
        <f t="shared" si="530"/>
        <v>68100</v>
      </c>
      <c r="AN4768">
        <v>65400</v>
      </c>
    </row>
    <row r="4769" spans="1:40" x14ac:dyDescent="0.25">
      <c r="A4769" t="s">
        <v>4394</v>
      </c>
      <c r="B4769">
        <v>431</v>
      </c>
      <c r="C4769">
        <v>575712</v>
      </c>
      <c r="D4769">
        <v>1</v>
      </c>
      <c r="E4769">
        <v>0</v>
      </c>
      <c r="F4769">
        <v>0</v>
      </c>
      <c r="G4769">
        <v>0</v>
      </c>
      <c r="H4769">
        <v>0</v>
      </c>
      <c r="I4769" t="s">
        <v>41</v>
      </c>
      <c r="J4769" t="s">
        <v>151</v>
      </c>
      <c r="K4769">
        <v>97547.53262571746</v>
      </c>
      <c r="O4769">
        <f t="shared" si="524"/>
        <v>0</v>
      </c>
      <c r="Q4769">
        <f t="shared" si="525"/>
        <v>0</v>
      </c>
      <c r="S4769">
        <f t="shared" si="526"/>
        <v>0</v>
      </c>
      <c r="U4769">
        <f t="shared" si="527"/>
        <v>0</v>
      </c>
      <c r="AF4769">
        <v>0</v>
      </c>
      <c r="AG4769">
        <f t="shared" si="528"/>
        <v>0</v>
      </c>
      <c r="AL4769">
        <f t="shared" si="529"/>
        <v>97547.53262571746</v>
      </c>
      <c r="AM4769">
        <f t="shared" si="530"/>
        <v>97500</v>
      </c>
      <c r="AN4769">
        <v>91100</v>
      </c>
    </row>
    <row r="4770" spans="1:40" x14ac:dyDescent="0.25">
      <c r="A4770" t="s">
        <v>4395</v>
      </c>
      <c r="B4770">
        <v>1260</v>
      </c>
      <c r="C4770">
        <v>562823</v>
      </c>
      <c r="D4770">
        <v>1</v>
      </c>
      <c r="E4770">
        <v>0</v>
      </c>
      <c r="F4770">
        <v>0</v>
      </c>
      <c r="G4770">
        <v>0</v>
      </c>
      <c r="H4770">
        <v>0</v>
      </c>
      <c r="I4770" t="s">
        <v>85</v>
      </c>
      <c r="J4770" t="s">
        <v>1429</v>
      </c>
      <c r="K4770">
        <v>280837.46096649882</v>
      </c>
      <c r="O4770">
        <f t="shared" si="524"/>
        <v>0</v>
      </c>
      <c r="Q4770">
        <f t="shared" si="525"/>
        <v>0</v>
      </c>
      <c r="S4770">
        <f t="shared" si="526"/>
        <v>0</v>
      </c>
      <c r="U4770">
        <f t="shared" si="527"/>
        <v>0</v>
      </c>
      <c r="AF4770">
        <v>40</v>
      </c>
      <c r="AG4770">
        <f t="shared" si="528"/>
        <v>1160000</v>
      </c>
      <c r="AL4770">
        <f t="shared" si="529"/>
        <v>1440837.4609664988</v>
      </c>
      <c r="AM4770">
        <f t="shared" si="530"/>
        <v>1440800</v>
      </c>
      <c r="AN4770">
        <v>1170200</v>
      </c>
    </row>
    <row r="4771" spans="1:40" x14ac:dyDescent="0.25">
      <c r="A4771" s="5" t="s">
        <v>1278</v>
      </c>
      <c r="B4771">
        <v>6652</v>
      </c>
      <c r="C4771">
        <v>550752</v>
      </c>
      <c r="D4771">
        <v>1</v>
      </c>
      <c r="E4771">
        <v>1</v>
      </c>
      <c r="F4771">
        <v>1</v>
      </c>
      <c r="G4771">
        <v>1</v>
      </c>
      <c r="H4771">
        <v>0</v>
      </c>
      <c r="I4771" t="s">
        <v>90</v>
      </c>
      <c r="J4771" t="s">
        <v>89</v>
      </c>
      <c r="K4771">
        <v>1415368.0447404617</v>
      </c>
      <c r="L4771">
        <v>6652</v>
      </c>
      <c r="M4771">
        <v>346200.46231097222</v>
      </c>
      <c r="N4771">
        <v>1</v>
      </c>
      <c r="O4771">
        <f t="shared" si="524"/>
        <v>690</v>
      </c>
      <c r="P4771">
        <v>28</v>
      </c>
      <c r="Q4771">
        <f t="shared" si="525"/>
        <v>77280</v>
      </c>
      <c r="R4771">
        <v>29</v>
      </c>
      <c r="S4771">
        <f t="shared" si="526"/>
        <v>26680</v>
      </c>
      <c r="T4771">
        <v>14</v>
      </c>
      <c r="U4771">
        <f t="shared" si="527"/>
        <v>2926</v>
      </c>
      <c r="V4771">
        <v>11657</v>
      </c>
      <c r="W4771">
        <v>2343670.3644433678</v>
      </c>
      <c r="X4771">
        <v>11349</v>
      </c>
      <c r="Y4771">
        <v>1214895.0036575398</v>
      </c>
      <c r="AF4771">
        <v>42</v>
      </c>
      <c r="AG4771">
        <f t="shared" si="528"/>
        <v>1218000</v>
      </c>
      <c r="AL4771">
        <f t="shared" si="529"/>
        <v>6645709.875152342</v>
      </c>
      <c r="AM4771">
        <f t="shared" si="530"/>
        <v>6645700</v>
      </c>
      <c r="AN4771">
        <v>6662500</v>
      </c>
    </row>
    <row r="4772" spans="1:40" x14ac:dyDescent="0.25">
      <c r="A4772" t="s">
        <v>1278</v>
      </c>
      <c r="B4772">
        <v>909</v>
      </c>
      <c r="C4772">
        <v>551767</v>
      </c>
      <c r="D4772">
        <v>1</v>
      </c>
      <c r="E4772">
        <v>0</v>
      </c>
      <c r="F4772">
        <v>0</v>
      </c>
      <c r="G4772">
        <v>0</v>
      </c>
      <c r="H4772">
        <v>0</v>
      </c>
      <c r="I4772" t="s">
        <v>38</v>
      </c>
      <c r="J4772" t="s">
        <v>64</v>
      </c>
      <c r="K4772">
        <v>203728.20700742301</v>
      </c>
      <c r="O4772">
        <f t="shared" si="524"/>
        <v>0</v>
      </c>
      <c r="Q4772">
        <f t="shared" si="525"/>
        <v>0</v>
      </c>
      <c r="S4772">
        <f t="shared" si="526"/>
        <v>0</v>
      </c>
      <c r="U4772">
        <f t="shared" si="527"/>
        <v>0</v>
      </c>
      <c r="AF4772">
        <v>1</v>
      </c>
      <c r="AG4772">
        <f t="shared" si="528"/>
        <v>29000</v>
      </c>
      <c r="AL4772">
        <f t="shared" si="529"/>
        <v>232728.20700742301</v>
      </c>
      <c r="AM4772">
        <f t="shared" si="530"/>
        <v>232700</v>
      </c>
      <c r="AN4772">
        <v>225300</v>
      </c>
    </row>
    <row r="4773" spans="1:40" x14ac:dyDescent="0.25">
      <c r="A4773" t="s">
        <v>1278</v>
      </c>
      <c r="B4773">
        <v>1472</v>
      </c>
      <c r="C4773">
        <v>552551</v>
      </c>
      <c r="D4773">
        <v>1</v>
      </c>
      <c r="E4773">
        <v>0</v>
      </c>
      <c r="F4773">
        <v>0</v>
      </c>
      <c r="G4773">
        <v>0</v>
      </c>
      <c r="H4773">
        <v>0</v>
      </c>
      <c r="I4773" t="s">
        <v>38</v>
      </c>
      <c r="J4773" t="s">
        <v>166</v>
      </c>
      <c r="K4773">
        <v>327120.6471085244</v>
      </c>
      <c r="O4773">
        <f t="shared" si="524"/>
        <v>0</v>
      </c>
      <c r="Q4773">
        <f t="shared" si="525"/>
        <v>0</v>
      </c>
      <c r="S4773">
        <f t="shared" si="526"/>
        <v>0</v>
      </c>
      <c r="U4773">
        <f t="shared" si="527"/>
        <v>0</v>
      </c>
      <c r="AF4773">
        <v>0</v>
      </c>
      <c r="AG4773">
        <f t="shared" si="528"/>
        <v>0</v>
      </c>
      <c r="AL4773">
        <f t="shared" si="529"/>
        <v>327120.6471085244</v>
      </c>
      <c r="AM4773">
        <f t="shared" si="530"/>
        <v>327100</v>
      </c>
      <c r="AN4773">
        <v>318400</v>
      </c>
    </row>
    <row r="4774" spans="1:40" x14ac:dyDescent="0.25">
      <c r="A4774" s="3" t="s">
        <v>1278</v>
      </c>
      <c r="B4774">
        <v>1726</v>
      </c>
      <c r="C4774">
        <v>541079</v>
      </c>
      <c r="D4774">
        <v>1</v>
      </c>
      <c r="E4774">
        <v>1</v>
      </c>
      <c r="F4774">
        <v>0</v>
      </c>
      <c r="G4774">
        <v>0</v>
      </c>
      <c r="H4774">
        <v>0</v>
      </c>
      <c r="I4774" t="s">
        <v>61</v>
      </c>
      <c r="J4774" t="s">
        <v>474</v>
      </c>
      <c r="K4774">
        <v>382316.49695343198</v>
      </c>
      <c r="L4774">
        <v>1726</v>
      </c>
      <c r="M4774">
        <v>90214.319972532408</v>
      </c>
      <c r="O4774">
        <f t="shared" si="524"/>
        <v>0</v>
      </c>
      <c r="P4774">
        <v>25</v>
      </c>
      <c r="Q4774">
        <f t="shared" si="525"/>
        <v>69000</v>
      </c>
      <c r="R4774">
        <v>5</v>
      </c>
      <c r="S4774">
        <f t="shared" si="526"/>
        <v>4600</v>
      </c>
      <c r="T4774">
        <v>3</v>
      </c>
      <c r="U4774">
        <f t="shared" si="527"/>
        <v>627</v>
      </c>
      <c r="AF4774">
        <v>3</v>
      </c>
      <c r="AG4774">
        <f t="shared" si="528"/>
        <v>87000</v>
      </c>
      <c r="AL4774">
        <f t="shared" si="529"/>
        <v>633757.81692596432</v>
      </c>
      <c r="AM4774">
        <f t="shared" si="530"/>
        <v>633800</v>
      </c>
      <c r="AN4774">
        <v>638700</v>
      </c>
    </row>
    <row r="4775" spans="1:40" x14ac:dyDescent="0.25">
      <c r="A4775" t="s">
        <v>1278</v>
      </c>
      <c r="B4775">
        <v>1010</v>
      </c>
      <c r="C4775">
        <v>578789</v>
      </c>
      <c r="D4775">
        <v>1</v>
      </c>
      <c r="E4775">
        <v>0</v>
      </c>
      <c r="F4775">
        <v>0</v>
      </c>
      <c r="G4775">
        <v>0</v>
      </c>
      <c r="H4775">
        <v>0</v>
      </c>
      <c r="I4775" t="s">
        <v>41</v>
      </c>
      <c r="J4775" t="s">
        <v>252</v>
      </c>
      <c r="K4775">
        <v>225982.2650742837</v>
      </c>
      <c r="O4775">
        <f t="shared" si="524"/>
        <v>0</v>
      </c>
      <c r="Q4775">
        <f t="shared" si="525"/>
        <v>0</v>
      </c>
      <c r="S4775">
        <f t="shared" si="526"/>
        <v>0</v>
      </c>
      <c r="U4775">
        <f t="shared" si="527"/>
        <v>0</v>
      </c>
      <c r="AF4775">
        <v>0</v>
      </c>
      <c r="AG4775">
        <f t="shared" si="528"/>
        <v>0</v>
      </c>
      <c r="AL4775">
        <f t="shared" si="529"/>
        <v>225982.2650742837</v>
      </c>
      <c r="AM4775">
        <f t="shared" si="530"/>
        <v>226000</v>
      </c>
      <c r="AN4775">
        <v>217400</v>
      </c>
    </row>
    <row r="4776" spans="1:40" x14ac:dyDescent="0.25">
      <c r="A4776" t="s">
        <v>4396</v>
      </c>
      <c r="B4776">
        <v>466</v>
      </c>
      <c r="C4776">
        <v>547212</v>
      </c>
      <c r="D4776">
        <v>1</v>
      </c>
      <c r="E4776">
        <v>0</v>
      </c>
      <c r="F4776">
        <v>0</v>
      </c>
      <c r="G4776">
        <v>0</v>
      </c>
      <c r="H4776">
        <v>0</v>
      </c>
      <c r="I4776" t="s">
        <v>23</v>
      </c>
      <c r="J4776" t="s">
        <v>145</v>
      </c>
      <c r="K4776">
        <v>105377.76714121783</v>
      </c>
      <c r="O4776">
        <f t="shared" si="524"/>
        <v>0</v>
      </c>
      <c r="Q4776">
        <f t="shared" si="525"/>
        <v>0</v>
      </c>
      <c r="S4776">
        <f t="shared" si="526"/>
        <v>0</v>
      </c>
      <c r="U4776">
        <f t="shared" si="527"/>
        <v>0</v>
      </c>
      <c r="AF4776">
        <v>0</v>
      </c>
      <c r="AG4776">
        <f t="shared" si="528"/>
        <v>0</v>
      </c>
      <c r="AL4776">
        <f t="shared" si="529"/>
        <v>105377.76714121783</v>
      </c>
      <c r="AM4776">
        <f t="shared" si="530"/>
        <v>105400</v>
      </c>
      <c r="AN4776">
        <v>101800</v>
      </c>
    </row>
    <row r="4777" spans="1:40" x14ac:dyDescent="0.25">
      <c r="A4777" t="s">
        <v>4397</v>
      </c>
      <c r="B4777">
        <v>314</v>
      </c>
      <c r="C4777">
        <v>549096</v>
      </c>
      <c r="D4777">
        <v>1</v>
      </c>
      <c r="E4777">
        <v>0</v>
      </c>
      <c r="F4777">
        <v>0</v>
      </c>
      <c r="G4777">
        <v>0</v>
      </c>
      <c r="H4777">
        <v>0</v>
      </c>
      <c r="I4777" t="s">
        <v>33</v>
      </c>
      <c r="J4777" t="s">
        <v>114</v>
      </c>
      <c r="K4777">
        <v>71294.247522122925</v>
      </c>
      <c r="O4777">
        <f t="shared" si="524"/>
        <v>0</v>
      </c>
      <c r="Q4777">
        <f t="shared" si="525"/>
        <v>0</v>
      </c>
      <c r="S4777">
        <f t="shared" si="526"/>
        <v>0</v>
      </c>
      <c r="U4777">
        <f t="shared" si="527"/>
        <v>0</v>
      </c>
      <c r="AF4777">
        <v>0</v>
      </c>
      <c r="AG4777">
        <f t="shared" si="528"/>
        <v>0</v>
      </c>
      <c r="AL4777">
        <f t="shared" si="529"/>
        <v>71294.247522122925</v>
      </c>
      <c r="AM4777">
        <f t="shared" si="530"/>
        <v>71300</v>
      </c>
      <c r="AN4777">
        <v>66500</v>
      </c>
    </row>
    <row r="4778" spans="1:40" x14ac:dyDescent="0.25">
      <c r="A4778" t="s">
        <v>1038</v>
      </c>
      <c r="B4778">
        <v>1254</v>
      </c>
      <c r="C4778">
        <v>561185</v>
      </c>
      <c r="D4778">
        <v>1</v>
      </c>
      <c r="E4778">
        <v>0</v>
      </c>
      <c r="F4778">
        <v>0</v>
      </c>
      <c r="G4778">
        <v>0</v>
      </c>
      <c r="H4778">
        <v>0</v>
      </c>
      <c r="I4778" t="s">
        <v>110</v>
      </c>
      <c r="J4778" t="s">
        <v>295</v>
      </c>
      <c r="K4778">
        <v>279524.54624281707</v>
      </c>
      <c r="O4778">
        <f t="shared" si="524"/>
        <v>0</v>
      </c>
      <c r="Q4778">
        <f t="shared" si="525"/>
        <v>0</v>
      </c>
      <c r="S4778">
        <f t="shared" si="526"/>
        <v>0</v>
      </c>
      <c r="U4778">
        <f t="shared" si="527"/>
        <v>0</v>
      </c>
      <c r="AF4778">
        <v>2</v>
      </c>
      <c r="AG4778">
        <f t="shared" si="528"/>
        <v>58000</v>
      </c>
      <c r="AL4778">
        <f t="shared" si="529"/>
        <v>337524.54624281707</v>
      </c>
      <c r="AM4778">
        <f t="shared" si="530"/>
        <v>337500</v>
      </c>
      <c r="AN4778">
        <v>266400</v>
      </c>
    </row>
    <row r="4779" spans="1:40" x14ac:dyDescent="0.25">
      <c r="A4779" t="s">
        <v>4398</v>
      </c>
      <c r="B4779">
        <v>828</v>
      </c>
      <c r="C4779">
        <v>560642</v>
      </c>
      <c r="D4779">
        <v>1</v>
      </c>
      <c r="E4779">
        <v>0</v>
      </c>
      <c r="F4779">
        <v>0</v>
      </c>
      <c r="G4779">
        <v>0</v>
      </c>
      <c r="H4779">
        <v>0</v>
      </c>
      <c r="I4779" t="s">
        <v>18</v>
      </c>
      <c r="J4779" t="s">
        <v>818</v>
      </c>
      <c r="K4779">
        <v>185839.27832858748</v>
      </c>
      <c r="O4779">
        <f t="shared" si="524"/>
        <v>0</v>
      </c>
      <c r="Q4779">
        <f t="shared" si="525"/>
        <v>0</v>
      </c>
      <c r="S4779">
        <f t="shared" si="526"/>
        <v>0</v>
      </c>
      <c r="U4779">
        <f t="shared" si="527"/>
        <v>0</v>
      </c>
      <c r="AF4779">
        <v>0</v>
      </c>
      <c r="AG4779">
        <f t="shared" si="528"/>
        <v>0</v>
      </c>
      <c r="AL4779">
        <f t="shared" si="529"/>
        <v>185839.27832858748</v>
      </c>
      <c r="AM4779">
        <f t="shared" si="530"/>
        <v>185800</v>
      </c>
      <c r="AN4779">
        <v>181000</v>
      </c>
    </row>
    <row r="4780" spans="1:40" x14ac:dyDescent="0.25">
      <c r="A4780" t="s">
        <v>4398</v>
      </c>
      <c r="B4780">
        <v>246</v>
      </c>
      <c r="C4780">
        <v>561193</v>
      </c>
      <c r="D4780">
        <v>1</v>
      </c>
      <c r="E4780">
        <v>0</v>
      </c>
      <c r="F4780">
        <v>0</v>
      </c>
      <c r="G4780">
        <v>0</v>
      </c>
      <c r="H4780">
        <v>0</v>
      </c>
      <c r="I4780" t="s">
        <v>110</v>
      </c>
      <c r="J4780" t="s">
        <v>295</v>
      </c>
      <c r="K4780">
        <v>68144.142339082857</v>
      </c>
      <c r="O4780">
        <f t="shared" si="524"/>
        <v>0</v>
      </c>
      <c r="Q4780">
        <f t="shared" si="525"/>
        <v>0</v>
      </c>
      <c r="S4780">
        <f t="shared" si="526"/>
        <v>0</v>
      </c>
      <c r="U4780">
        <f t="shared" si="527"/>
        <v>0</v>
      </c>
      <c r="AF4780">
        <v>0</v>
      </c>
      <c r="AG4780">
        <f t="shared" si="528"/>
        <v>0</v>
      </c>
      <c r="AL4780">
        <f t="shared" si="529"/>
        <v>68144.142339082857</v>
      </c>
      <c r="AM4780">
        <f t="shared" si="530"/>
        <v>68100</v>
      </c>
      <c r="AN4780">
        <v>65400</v>
      </c>
    </row>
    <row r="4781" spans="1:40" x14ac:dyDescent="0.25">
      <c r="A4781" t="s">
        <v>4400</v>
      </c>
      <c r="B4781">
        <v>260</v>
      </c>
      <c r="C4781">
        <v>573523</v>
      </c>
      <c r="D4781">
        <v>1</v>
      </c>
      <c r="E4781">
        <v>0</v>
      </c>
      <c r="F4781">
        <v>0</v>
      </c>
      <c r="G4781">
        <v>0</v>
      </c>
      <c r="H4781">
        <v>0</v>
      </c>
      <c r="I4781" t="s">
        <v>33</v>
      </c>
      <c r="J4781" t="s">
        <v>168</v>
      </c>
      <c r="K4781">
        <v>68144.142339082857</v>
      </c>
      <c r="O4781">
        <f t="shared" si="524"/>
        <v>0</v>
      </c>
      <c r="Q4781">
        <f t="shared" si="525"/>
        <v>0</v>
      </c>
      <c r="S4781">
        <f t="shared" si="526"/>
        <v>0</v>
      </c>
      <c r="U4781">
        <f t="shared" si="527"/>
        <v>0</v>
      </c>
      <c r="AF4781">
        <v>0</v>
      </c>
      <c r="AG4781">
        <f t="shared" si="528"/>
        <v>0</v>
      </c>
      <c r="AL4781">
        <f t="shared" si="529"/>
        <v>68144.142339082857</v>
      </c>
      <c r="AM4781">
        <f t="shared" si="530"/>
        <v>68100</v>
      </c>
      <c r="AN4781">
        <v>65400</v>
      </c>
    </row>
    <row r="4782" spans="1:40" x14ac:dyDescent="0.25">
      <c r="A4782" t="s">
        <v>4401</v>
      </c>
      <c r="B4782">
        <v>149</v>
      </c>
      <c r="C4782">
        <v>568198</v>
      </c>
      <c r="D4782">
        <v>1</v>
      </c>
      <c r="E4782">
        <v>0</v>
      </c>
      <c r="F4782">
        <v>0</v>
      </c>
      <c r="G4782">
        <v>0</v>
      </c>
      <c r="H4782">
        <v>0</v>
      </c>
      <c r="I4782" t="s">
        <v>38</v>
      </c>
      <c r="J4782" t="s">
        <v>820</v>
      </c>
      <c r="K4782">
        <v>68144.142339082857</v>
      </c>
      <c r="O4782">
        <f t="shared" si="524"/>
        <v>0</v>
      </c>
      <c r="Q4782">
        <f t="shared" si="525"/>
        <v>0</v>
      </c>
      <c r="S4782">
        <f t="shared" si="526"/>
        <v>0</v>
      </c>
      <c r="U4782">
        <f t="shared" si="527"/>
        <v>0</v>
      </c>
      <c r="AF4782">
        <v>0</v>
      </c>
      <c r="AG4782">
        <f t="shared" si="528"/>
        <v>0</v>
      </c>
      <c r="AL4782">
        <f t="shared" si="529"/>
        <v>68144.142339082857</v>
      </c>
      <c r="AM4782">
        <f t="shared" si="530"/>
        <v>68100</v>
      </c>
      <c r="AN4782">
        <v>65400</v>
      </c>
    </row>
    <row r="4783" spans="1:40" x14ac:dyDescent="0.25">
      <c r="A4783" t="s">
        <v>4402</v>
      </c>
      <c r="B4783">
        <v>677</v>
      </c>
      <c r="C4783">
        <v>575721</v>
      </c>
      <c r="D4783">
        <v>1</v>
      </c>
      <c r="E4783">
        <v>0</v>
      </c>
      <c r="F4783">
        <v>0</v>
      </c>
      <c r="G4783">
        <v>0</v>
      </c>
      <c r="H4783">
        <v>0</v>
      </c>
      <c r="I4783" t="s">
        <v>41</v>
      </c>
      <c r="J4783" t="s">
        <v>151</v>
      </c>
      <c r="K4783">
        <v>152384.65199099289</v>
      </c>
      <c r="O4783">
        <f t="shared" si="524"/>
        <v>0</v>
      </c>
      <c r="Q4783">
        <f t="shared" si="525"/>
        <v>0</v>
      </c>
      <c r="S4783">
        <f t="shared" si="526"/>
        <v>0</v>
      </c>
      <c r="U4783">
        <f t="shared" si="527"/>
        <v>0</v>
      </c>
      <c r="AF4783">
        <v>3</v>
      </c>
      <c r="AG4783">
        <f t="shared" si="528"/>
        <v>87000</v>
      </c>
      <c r="AL4783">
        <f t="shared" si="529"/>
        <v>239384.65199099289</v>
      </c>
      <c r="AM4783">
        <f t="shared" si="530"/>
        <v>239400</v>
      </c>
      <c r="AN4783">
        <v>233100</v>
      </c>
    </row>
    <row r="4784" spans="1:40" x14ac:dyDescent="0.25">
      <c r="A4784" t="s">
        <v>4403</v>
      </c>
      <c r="B4784">
        <v>133</v>
      </c>
      <c r="C4784">
        <v>530875</v>
      </c>
      <c r="D4784">
        <v>1</v>
      </c>
      <c r="E4784">
        <v>0</v>
      </c>
      <c r="F4784">
        <v>0</v>
      </c>
      <c r="G4784">
        <v>0</v>
      </c>
      <c r="H4784">
        <v>0</v>
      </c>
      <c r="I4784" t="s">
        <v>26</v>
      </c>
      <c r="J4784" t="s">
        <v>28</v>
      </c>
      <c r="K4784">
        <v>68144.142339082857</v>
      </c>
      <c r="O4784">
        <f t="shared" si="524"/>
        <v>0</v>
      </c>
      <c r="Q4784">
        <f t="shared" si="525"/>
        <v>0</v>
      </c>
      <c r="S4784">
        <f t="shared" si="526"/>
        <v>0</v>
      </c>
      <c r="U4784">
        <f t="shared" si="527"/>
        <v>0</v>
      </c>
      <c r="AF4784">
        <v>0</v>
      </c>
      <c r="AG4784">
        <f t="shared" si="528"/>
        <v>0</v>
      </c>
      <c r="AL4784">
        <f t="shared" si="529"/>
        <v>68144.142339082857</v>
      </c>
      <c r="AM4784">
        <f t="shared" si="530"/>
        <v>68100</v>
      </c>
      <c r="AN4784">
        <v>65400</v>
      </c>
    </row>
    <row r="4785" spans="1:40" x14ac:dyDescent="0.25">
      <c r="A4785" t="s">
        <v>4404</v>
      </c>
      <c r="B4785">
        <v>644</v>
      </c>
      <c r="C4785">
        <v>574465</v>
      </c>
      <c r="D4785">
        <v>1</v>
      </c>
      <c r="E4785">
        <v>0</v>
      </c>
      <c r="F4785">
        <v>0</v>
      </c>
      <c r="G4785">
        <v>0</v>
      </c>
      <c r="H4785">
        <v>0</v>
      </c>
      <c r="I4785" t="s">
        <v>33</v>
      </c>
      <c r="J4785" t="s">
        <v>32</v>
      </c>
      <c r="K4785">
        <v>145053.79764228952</v>
      </c>
      <c r="O4785">
        <f t="shared" si="524"/>
        <v>0</v>
      </c>
      <c r="Q4785">
        <f t="shared" si="525"/>
        <v>0</v>
      </c>
      <c r="S4785">
        <f t="shared" si="526"/>
        <v>0</v>
      </c>
      <c r="U4785">
        <f t="shared" si="527"/>
        <v>0</v>
      </c>
      <c r="AF4785">
        <v>0</v>
      </c>
      <c r="AG4785">
        <f t="shared" si="528"/>
        <v>0</v>
      </c>
      <c r="AL4785">
        <f t="shared" si="529"/>
        <v>145053.79764228952</v>
      </c>
      <c r="AM4785">
        <f t="shared" si="530"/>
        <v>145100</v>
      </c>
      <c r="AN4785">
        <v>138800</v>
      </c>
    </row>
    <row r="4786" spans="1:40" x14ac:dyDescent="0.25">
      <c r="A4786" t="s">
        <v>4405</v>
      </c>
      <c r="B4786">
        <v>137</v>
      </c>
      <c r="C4786">
        <v>564583</v>
      </c>
      <c r="D4786">
        <v>1</v>
      </c>
      <c r="E4786">
        <v>0</v>
      </c>
      <c r="F4786">
        <v>0</v>
      </c>
      <c r="G4786">
        <v>0</v>
      </c>
      <c r="H4786">
        <v>0</v>
      </c>
      <c r="I4786" t="s">
        <v>26</v>
      </c>
      <c r="J4786" t="s">
        <v>345</v>
      </c>
      <c r="K4786">
        <v>68144.142339082857</v>
      </c>
      <c r="O4786">
        <f t="shared" si="524"/>
        <v>0</v>
      </c>
      <c r="Q4786">
        <f t="shared" si="525"/>
        <v>0</v>
      </c>
      <c r="S4786">
        <f t="shared" si="526"/>
        <v>0</v>
      </c>
      <c r="U4786">
        <f t="shared" si="527"/>
        <v>0</v>
      </c>
      <c r="AF4786">
        <v>0</v>
      </c>
      <c r="AG4786">
        <f t="shared" si="528"/>
        <v>0</v>
      </c>
      <c r="AL4786">
        <f t="shared" si="529"/>
        <v>68144.142339082857</v>
      </c>
      <c r="AM4786">
        <f t="shared" si="530"/>
        <v>68100</v>
      </c>
      <c r="AN4786">
        <v>65400</v>
      </c>
    </row>
    <row r="4787" spans="1:40" x14ac:dyDescent="0.25">
      <c r="A4787" t="s">
        <v>4407</v>
      </c>
      <c r="B4787">
        <v>916</v>
      </c>
      <c r="C4787">
        <v>584894</v>
      </c>
      <c r="D4787">
        <v>1</v>
      </c>
      <c r="E4787">
        <v>0</v>
      </c>
      <c r="F4787">
        <v>0</v>
      </c>
      <c r="G4787">
        <v>0</v>
      </c>
      <c r="H4787">
        <v>0</v>
      </c>
      <c r="I4787" t="s">
        <v>30</v>
      </c>
      <c r="J4787" t="s">
        <v>560</v>
      </c>
      <c r="K4787">
        <v>205272.39264773109</v>
      </c>
      <c r="O4787">
        <f t="shared" si="524"/>
        <v>0</v>
      </c>
      <c r="Q4787">
        <f t="shared" si="525"/>
        <v>0</v>
      </c>
      <c r="S4787">
        <f t="shared" si="526"/>
        <v>0</v>
      </c>
      <c r="U4787">
        <f t="shared" si="527"/>
        <v>0</v>
      </c>
      <c r="AF4787">
        <v>0</v>
      </c>
      <c r="AG4787">
        <f t="shared" si="528"/>
        <v>0</v>
      </c>
      <c r="AL4787">
        <f t="shared" si="529"/>
        <v>205272.39264773109</v>
      </c>
      <c r="AM4787">
        <f t="shared" si="530"/>
        <v>205300</v>
      </c>
      <c r="AN4787">
        <v>197300</v>
      </c>
    </row>
    <row r="4788" spans="1:40" x14ac:dyDescent="0.25">
      <c r="A4788" t="s">
        <v>4408</v>
      </c>
      <c r="B4788">
        <v>858</v>
      </c>
      <c r="C4788">
        <v>584908</v>
      </c>
      <c r="D4788">
        <v>1</v>
      </c>
      <c r="E4788">
        <v>0</v>
      </c>
      <c r="F4788">
        <v>0</v>
      </c>
      <c r="G4788">
        <v>0</v>
      </c>
      <c r="H4788">
        <v>0</v>
      </c>
      <c r="I4788" t="s">
        <v>30</v>
      </c>
      <c r="J4788" t="s">
        <v>560</v>
      </c>
      <c r="K4788">
        <v>192469.25926070483</v>
      </c>
      <c r="O4788">
        <f t="shared" si="524"/>
        <v>0</v>
      </c>
      <c r="Q4788">
        <f t="shared" si="525"/>
        <v>0</v>
      </c>
      <c r="S4788">
        <f t="shared" si="526"/>
        <v>0</v>
      </c>
      <c r="U4788">
        <f t="shared" si="527"/>
        <v>0</v>
      </c>
      <c r="AF4788">
        <v>0</v>
      </c>
      <c r="AG4788">
        <f t="shared" si="528"/>
        <v>0</v>
      </c>
      <c r="AL4788">
        <f t="shared" si="529"/>
        <v>192469.25926070483</v>
      </c>
      <c r="AM4788">
        <f t="shared" si="530"/>
        <v>192500</v>
      </c>
      <c r="AN4788">
        <v>182900</v>
      </c>
    </row>
    <row r="4789" spans="1:40" x14ac:dyDescent="0.25">
      <c r="A4789" t="s">
        <v>4409</v>
      </c>
      <c r="B4789">
        <v>403</v>
      </c>
      <c r="C4789">
        <v>573132</v>
      </c>
      <c r="D4789">
        <v>1</v>
      </c>
      <c r="E4789">
        <v>0</v>
      </c>
      <c r="F4789">
        <v>0</v>
      </c>
      <c r="G4789">
        <v>0</v>
      </c>
      <c r="H4789">
        <v>0</v>
      </c>
      <c r="I4789" t="s">
        <v>33</v>
      </c>
      <c r="J4789" t="s">
        <v>99</v>
      </c>
      <c r="K4789">
        <v>91275.916799361643</v>
      </c>
      <c r="O4789">
        <f t="shared" si="524"/>
        <v>0</v>
      </c>
      <c r="Q4789">
        <f t="shared" si="525"/>
        <v>0</v>
      </c>
      <c r="S4789">
        <f t="shared" si="526"/>
        <v>0</v>
      </c>
      <c r="U4789">
        <f t="shared" si="527"/>
        <v>0</v>
      </c>
      <c r="AF4789">
        <v>0</v>
      </c>
      <c r="AG4789">
        <f t="shared" si="528"/>
        <v>0</v>
      </c>
      <c r="AL4789">
        <f t="shared" si="529"/>
        <v>91275.916799361643</v>
      </c>
      <c r="AM4789">
        <f t="shared" si="530"/>
        <v>91300</v>
      </c>
      <c r="AN4789">
        <v>85000</v>
      </c>
    </row>
    <row r="4790" spans="1:40" x14ac:dyDescent="0.25">
      <c r="A4790" s="3" t="s">
        <v>4410</v>
      </c>
      <c r="B4790">
        <v>894</v>
      </c>
      <c r="C4790">
        <v>592609</v>
      </c>
      <c r="D4790">
        <v>1</v>
      </c>
      <c r="E4790">
        <v>1</v>
      </c>
      <c r="F4790">
        <v>0</v>
      </c>
      <c r="G4790">
        <v>0</v>
      </c>
      <c r="H4790">
        <v>0</v>
      </c>
      <c r="I4790" t="s">
        <v>90</v>
      </c>
      <c r="J4790" t="s">
        <v>143</v>
      </c>
      <c r="K4790">
        <v>200418.30166679382</v>
      </c>
      <c r="L4790">
        <v>1412</v>
      </c>
      <c r="M4790">
        <v>73833.629816053392</v>
      </c>
      <c r="O4790">
        <f t="shared" si="524"/>
        <v>0</v>
      </c>
      <c r="P4790">
        <v>12</v>
      </c>
      <c r="Q4790">
        <f t="shared" si="525"/>
        <v>33120</v>
      </c>
      <c r="R4790">
        <v>8</v>
      </c>
      <c r="S4790">
        <f t="shared" si="526"/>
        <v>7360</v>
      </c>
      <c r="T4790">
        <v>4</v>
      </c>
      <c r="U4790">
        <f t="shared" si="527"/>
        <v>836</v>
      </c>
      <c r="AF4790">
        <v>0</v>
      </c>
      <c r="AG4790">
        <f t="shared" si="528"/>
        <v>0</v>
      </c>
      <c r="AL4790">
        <f t="shared" si="529"/>
        <v>315567.9314828472</v>
      </c>
      <c r="AM4790">
        <f t="shared" si="530"/>
        <v>315600</v>
      </c>
      <c r="AN4790">
        <v>342900</v>
      </c>
    </row>
    <row r="4791" spans="1:40" x14ac:dyDescent="0.25">
      <c r="A4791" s="3" t="s">
        <v>4411</v>
      </c>
      <c r="B4791">
        <v>2870</v>
      </c>
      <c r="C4791">
        <v>599905</v>
      </c>
      <c r="D4791">
        <v>1</v>
      </c>
      <c r="E4791">
        <v>1</v>
      </c>
      <c r="F4791">
        <v>0</v>
      </c>
      <c r="G4791">
        <v>0</v>
      </c>
      <c r="H4791">
        <v>0</v>
      </c>
      <c r="I4791" t="s">
        <v>38</v>
      </c>
      <c r="J4791" t="s">
        <v>56</v>
      </c>
      <c r="K4791">
        <v>627972.2135507795</v>
      </c>
      <c r="L4791">
        <v>2870</v>
      </c>
      <c r="M4791">
        <v>149815.55289211951</v>
      </c>
      <c r="O4791">
        <f t="shared" si="524"/>
        <v>0</v>
      </c>
      <c r="P4791">
        <v>19</v>
      </c>
      <c r="Q4791">
        <f t="shared" si="525"/>
        <v>52440</v>
      </c>
      <c r="R4791">
        <v>8</v>
      </c>
      <c r="S4791">
        <f t="shared" si="526"/>
        <v>7360</v>
      </c>
      <c r="T4791">
        <v>4</v>
      </c>
      <c r="U4791">
        <f t="shared" si="527"/>
        <v>836</v>
      </c>
      <c r="AF4791">
        <v>0</v>
      </c>
      <c r="AG4791">
        <f t="shared" si="528"/>
        <v>0</v>
      </c>
      <c r="AL4791">
        <f t="shared" si="529"/>
        <v>838423.76644289901</v>
      </c>
      <c r="AM4791">
        <f t="shared" si="530"/>
        <v>838400</v>
      </c>
      <c r="AN4791">
        <v>903200</v>
      </c>
    </row>
    <row r="4792" spans="1:40" x14ac:dyDescent="0.25">
      <c r="A4792" t="s">
        <v>4412</v>
      </c>
      <c r="B4792">
        <v>1631</v>
      </c>
      <c r="C4792">
        <v>533700</v>
      </c>
      <c r="D4792">
        <v>1</v>
      </c>
      <c r="E4792">
        <v>0</v>
      </c>
      <c r="F4792">
        <v>0</v>
      </c>
      <c r="G4792">
        <v>0</v>
      </c>
      <c r="H4792">
        <v>0</v>
      </c>
      <c r="I4792" t="s">
        <v>26</v>
      </c>
      <c r="J4792" t="s">
        <v>154</v>
      </c>
      <c r="K4792">
        <v>361703.67404000723</v>
      </c>
      <c r="O4792">
        <f t="shared" si="524"/>
        <v>0</v>
      </c>
      <c r="Q4792">
        <f t="shared" si="525"/>
        <v>0</v>
      </c>
      <c r="S4792">
        <f t="shared" si="526"/>
        <v>0</v>
      </c>
      <c r="U4792">
        <f t="shared" si="527"/>
        <v>0</v>
      </c>
      <c r="AF4792">
        <v>0</v>
      </c>
      <c r="AG4792">
        <f t="shared" si="528"/>
        <v>0</v>
      </c>
      <c r="AL4792">
        <f t="shared" si="529"/>
        <v>361703.67404000723</v>
      </c>
      <c r="AM4792">
        <f t="shared" si="530"/>
        <v>361700</v>
      </c>
      <c r="AN4792">
        <v>345800</v>
      </c>
    </row>
    <row r="4793" spans="1:40" x14ac:dyDescent="0.25">
      <c r="A4793" t="s">
        <v>4413</v>
      </c>
      <c r="B4793">
        <v>666</v>
      </c>
      <c r="C4793">
        <v>575739</v>
      </c>
      <c r="D4793">
        <v>1</v>
      </c>
      <c r="E4793">
        <v>0</v>
      </c>
      <c r="F4793">
        <v>0</v>
      </c>
      <c r="G4793">
        <v>0</v>
      </c>
      <c r="H4793">
        <v>0</v>
      </c>
      <c r="I4793" t="s">
        <v>41</v>
      </c>
      <c r="J4793" t="s">
        <v>151</v>
      </c>
      <c r="K4793">
        <v>149941.84670314472</v>
      </c>
      <c r="O4793">
        <f t="shared" si="524"/>
        <v>0</v>
      </c>
      <c r="Q4793">
        <f t="shared" si="525"/>
        <v>0</v>
      </c>
      <c r="S4793">
        <f t="shared" si="526"/>
        <v>0</v>
      </c>
      <c r="U4793">
        <f t="shared" si="527"/>
        <v>0</v>
      </c>
      <c r="AF4793">
        <v>0</v>
      </c>
      <c r="AG4793">
        <f t="shared" si="528"/>
        <v>0</v>
      </c>
      <c r="AL4793">
        <f t="shared" si="529"/>
        <v>149941.84670314472</v>
      </c>
      <c r="AM4793">
        <f t="shared" si="530"/>
        <v>149900</v>
      </c>
      <c r="AN4793">
        <v>133500</v>
      </c>
    </row>
    <row r="4794" spans="1:40" x14ac:dyDescent="0.25">
      <c r="A4794" t="s">
        <v>4414</v>
      </c>
      <c r="B4794">
        <v>229</v>
      </c>
      <c r="C4794">
        <v>594806</v>
      </c>
      <c r="D4794">
        <v>1</v>
      </c>
      <c r="E4794">
        <v>0</v>
      </c>
      <c r="F4794">
        <v>0</v>
      </c>
      <c r="G4794">
        <v>0</v>
      </c>
      <c r="H4794">
        <v>0</v>
      </c>
      <c r="I4794" t="s">
        <v>30</v>
      </c>
      <c r="J4794" t="s">
        <v>149</v>
      </c>
      <c r="K4794">
        <v>68144.142339082857</v>
      </c>
      <c r="O4794">
        <f t="shared" si="524"/>
        <v>0</v>
      </c>
      <c r="Q4794">
        <f t="shared" si="525"/>
        <v>0</v>
      </c>
      <c r="S4794">
        <f t="shared" si="526"/>
        <v>0</v>
      </c>
      <c r="U4794">
        <f t="shared" si="527"/>
        <v>0</v>
      </c>
      <c r="AF4794">
        <v>0</v>
      </c>
      <c r="AG4794">
        <f t="shared" si="528"/>
        <v>0</v>
      </c>
      <c r="AL4794">
        <f t="shared" si="529"/>
        <v>68144.142339082857</v>
      </c>
      <c r="AM4794">
        <f t="shared" si="530"/>
        <v>68100</v>
      </c>
      <c r="AN4794">
        <v>65400</v>
      </c>
    </row>
    <row r="4795" spans="1:40" x14ac:dyDescent="0.25">
      <c r="A4795" s="5" t="s">
        <v>2187</v>
      </c>
      <c r="B4795">
        <v>5105</v>
      </c>
      <c r="C4795">
        <v>558371</v>
      </c>
      <c r="D4795">
        <v>1</v>
      </c>
      <c r="E4795">
        <v>1</v>
      </c>
      <c r="F4795">
        <v>1</v>
      </c>
      <c r="G4795">
        <v>1</v>
      </c>
      <c r="H4795">
        <v>0</v>
      </c>
      <c r="I4795" t="s">
        <v>110</v>
      </c>
      <c r="J4795" t="s">
        <v>1157</v>
      </c>
      <c r="K4795">
        <v>1097134.6549659036</v>
      </c>
      <c r="L4795">
        <v>9229</v>
      </c>
      <c r="M4795">
        <v>479576.50592783431</v>
      </c>
      <c r="N4795">
        <v>2</v>
      </c>
      <c r="O4795">
        <f t="shared" si="524"/>
        <v>1380</v>
      </c>
      <c r="P4795">
        <v>57</v>
      </c>
      <c r="Q4795">
        <f t="shared" si="525"/>
        <v>157320</v>
      </c>
      <c r="R4795">
        <v>19</v>
      </c>
      <c r="S4795">
        <f t="shared" si="526"/>
        <v>17480</v>
      </c>
      <c r="T4795">
        <v>19</v>
      </c>
      <c r="U4795">
        <f t="shared" si="527"/>
        <v>3971</v>
      </c>
      <c r="V4795">
        <v>14011</v>
      </c>
      <c r="W4795">
        <v>2803369.8327764375</v>
      </c>
      <c r="X4795">
        <v>14409</v>
      </c>
      <c r="Y4795">
        <v>1539896.909239708</v>
      </c>
      <c r="AF4795">
        <v>0</v>
      </c>
      <c r="AG4795">
        <f t="shared" si="528"/>
        <v>0</v>
      </c>
      <c r="AL4795">
        <f t="shared" si="529"/>
        <v>6100128.9029098824</v>
      </c>
      <c r="AM4795">
        <f t="shared" si="530"/>
        <v>6100100</v>
      </c>
      <c r="AN4795">
        <v>6094200</v>
      </c>
    </row>
    <row r="4796" spans="1:40" x14ac:dyDescent="0.25">
      <c r="A4796" t="s">
        <v>4415</v>
      </c>
      <c r="B4796">
        <v>969</v>
      </c>
      <c r="C4796">
        <v>586561</v>
      </c>
      <c r="D4796">
        <v>1</v>
      </c>
      <c r="E4796">
        <v>0</v>
      </c>
      <c r="F4796">
        <v>0</v>
      </c>
      <c r="G4796">
        <v>0</v>
      </c>
      <c r="H4796">
        <v>0</v>
      </c>
      <c r="I4796" t="s">
        <v>30</v>
      </c>
      <c r="J4796" t="s">
        <v>69</v>
      </c>
      <c r="K4796">
        <v>216955.19457780462</v>
      </c>
      <c r="O4796">
        <f t="shared" si="524"/>
        <v>0</v>
      </c>
      <c r="Q4796">
        <f t="shared" si="525"/>
        <v>0</v>
      </c>
      <c r="S4796">
        <f t="shared" si="526"/>
        <v>0</v>
      </c>
      <c r="U4796">
        <f t="shared" si="527"/>
        <v>0</v>
      </c>
      <c r="AF4796">
        <v>0</v>
      </c>
      <c r="AG4796">
        <f t="shared" si="528"/>
        <v>0</v>
      </c>
      <c r="AL4796">
        <f t="shared" si="529"/>
        <v>216955.19457780462</v>
      </c>
      <c r="AM4796">
        <f t="shared" si="530"/>
        <v>217000</v>
      </c>
      <c r="AN4796">
        <v>210200</v>
      </c>
    </row>
    <row r="4797" spans="1:40" x14ac:dyDescent="0.25">
      <c r="A4797" t="s">
        <v>4416</v>
      </c>
      <c r="B4797">
        <v>211</v>
      </c>
      <c r="C4797">
        <v>545538</v>
      </c>
      <c r="D4797">
        <v>1</v>
      </c>
      <c r="E4797">
        <v>0</v>
      </c>
      <c r="F4797">
        <v>0</v>
      </c>
      <c r="G4797">
        <v>0</v>
      </c>
      <c r="H4797">
        <v>0</v>
      </c>
      <c r="I4797" t="s">
        <v>85</v>
      </c>
      <c r="J4797" t="s">
        <v>84</v>
      </c>
      <c r="K4797">
        <v>68144.142339082857</v>
      </c>
      <c r="O4797">
        <f t="shared" si="524"/>
        <v>0</v>
      </c>
      <c r="Q4797">
        <f t="shared" si="525"/>
        <v>0</v>
      </c>
      <c r="S4797">
        <f t="shared" si="526"/>
        <v>0</v>
      </c>
      <c r="U4797">
        <f t="shared" si="527"/>
        <v>0</v>
      </c>
      <c r="AF4797">
        <v>0</v>
      </c>
      <c r="AG4797">
        <f t="shared" si="528"/>
        <v>0</v>
      </c>
      <c r="AL4797">
        <f t="shared" si="529"/>
        <v>68144.142339082857</v>
      </c>
      <c r="AM4797">
        <f t="shared" si="530"/>
        <v>68100</v>
      </c>
      <c r="AN4797">
        <v>65400</v>
      </c>
    </row>
    <row r="4798" spans="1:40" x14ac:dyDescent="0.25">
      <c r="A4798" t="s">
        <v>4417</v>
      </c>
      <c r="B4798">
        <v>168</v>
      </c>
      <c r="C4798">
        <v>534889</v>
      </c>
      <c r="D4798">
        <v>1</v>
      </c>
      <c r="E4798">
        <v>0</v>
      </c>
      <c r="F4798">
        <v>0</v>
      </c>
      <c r="G4798">
        <v>0</v>
      </c>
      <c r="H4798">
        <v>0</v>
      </c>
      <c r="I4798" t="s">
        <v>26</v>
      </c>
      <c r="J4798" t="s">
        <v>842</v>
      </c>
      <c r="K4798">
        <v>68144.142339082857</v>
      </c>
      <c r="O4798">
        <f t="shared" si="524"/>
        <v>0</v>
      </c>
      <c r="Q4798">
        <f t="shared" si="525"/>
        <v>0</v>
      </c>
      <c r="S4798">
        <f t="shared" si="526"/>
        <v>0</v>
      </c>
      <c r="U4798">
        <f t="shared" si="527"/>
        <v>0</v>
      </c>
      <c r="AF4798">
        <v>0</v>
      </c>
      <c r="AG4798">
        <f t="shared" si="528"/>
        <v>0</v>
      </c>
      <c r="AL4798">
        <f t="shared" si="529"/>
        <v>68144.142339082857</v>
      </c>
      <c r="AM4798">
        <f t="shared" si="530"/>
        <v>68100</v>
      </c>
      <c r="AN4798">
        <v>65400</v>
      </c>
    </row>
    <row r="4799" spans="1:40" x14ac:dyDescent="0.25">
      <c r="A4799" t="s">
        <v>4418</v>
      </c>
      <c r="B4799">
        <v>1665</v>
      </c>
      <c r="C4799">
        <v>591742</v>
      </c>
      <c r="D4799">
        <v>1</v>
      </c>
      <c r="E4799">
        <v>0</v>
      </c>
      <c r="F4799">
        <v>0</v>
      </c>
      <c r="G4799">
        <v>0</v>
      </c>
      <c r="H4799">
        <v>0</v>
      </c>
      <c r="I4799" t="s">
        <v>75</v>
      </c>
      <c r="J4799" t="s">
        <v>96</v>
      </c>
      <c r="K4799">
        <v>369085.09760769724</v>
      </c>
      <c r="O4799">
        <f t="shared" si="524"/>
        <v>0</v>
      </c>
      <c r="Q4799">
        <f t="shared" si="525"/>
        <v>0</v>
      </c>
      <c r="S4799">
        <f t="shared" si="526"/>
        <v>0</v>
      </c>
      <c r="U4799">
        <f t="shared" si="527"/>
        <v>0</v>
      </c>
      <c r="AF4799">
        <v>0</v>
      </c>
      <c r="AG4799">
        <f t="shared" si="528"/>
        <v>0</v>
      </c>
      <c r="AL4799">
        <f t="shared" si="529"/>
        <v>369085.09760769724</v>
      </c>
      <c r="AM4799">
        <f t="shared" si="530"/>
        <v>369100</v>
      </c>
      <c r="AN4799">
        <v>352100</v>
      </c>
    </row>
    <row r="4800" spans="1:40" x14ac:dyDescent="0.25">
      <c r="A4800" t="s">
        <v>4419</v>
      </c>
      <c r="B4800">
        <v>546</v>
      </c>
      <c r="C4800">
        <v>590053</v>
      </c>
      <c r="D4800">
        <v>1</v>
      </c>
      <c r="E4800">
        <v>0</v>
      </c>
      <c r="F4800">
        <v>0</v>
      </c>
      <c r="G4800">
        <v>0</v>
      </c>
      <c r="H4800">
        <v>0</v>
      </c>
      <c r="I4800" t="s">
        <v>61</v>
      </c>
      <c r="J4800" t="s">
        <v>60</v>
      </c>
      <c r="K4800">
        <v>123238.76524367051</v>
      </c>
      <c r="O4800">
        <f t="shared" si="524"/>
        <v>0</v>
      </c>
      <c r="Q4800">
        <f t="shared" si="525"/>
        <v>0</v>
      </c>
      <c r="S4800">
        <f t="shared" si="526"/>
        <v>0</v>
      </c>
      <c r="U4800">
        <f t="shared" si="527"/>
        <v>0</v>
      </c>
      <c r="AF4800">
        <v>0</v>
      </c>
      <c r="AG4800">
        <f t="shared" si="528"/>
        <v>0</v>
      </c>
      <c r="AL4800">
        <f t="shared" si="529"/>
        <v>123238.76524367051</v>
      </c>
      <c r="AM4800">
        <f t="shared" si="530"/>
        <v>123200</v>
      </c>
      <c r="AN4800">
        <v>146700</v>
      </c>
    </row>
    <row r="4801" spans="1:40" x14ac:dyDescent="0.25">
      <c r="A4801" s="3" t="s">
        <v>4420</v>
      </c>
      <c r="B4801">
        <v>2188</v>
      </c>
      <c r="C4801">
        <v>552569</v>
      </c>
      <c r="D4801">
        <v>1</v>
      </c>
      <c r="E4801">
        <v>1</v>
      </c>
      <c r="F4801">
        <v>0</v>
      </c>
      <c r="G4801">
        <v>0</v>
      </c>
      <c r="H4801">
        <v>0</v>
      </c>
      <c r="I4801" t="s">
        <v>38</v>
      </c>
      <c r="J4801" t="s">
        <v>166</v>
      </c>
      <c r="K4801">
        <v>482065.5973748829</v>
      </c>
      <c r="L4801">
        <v>2188</v>
      </c>
      <c r="M4801">
        <v>114297.96511905493</v>
      </c>
      <c r="O4801">
        <f t="shared" si="524"/>
        <v>0</v>
      </c>
      <c r="P4801">
        <v>6</v>
      </c>
      <c r="Q4801">
        <f t="shared" si="525"/>
        <v>16560</v>
      </c>
      <c r="R4801">
        <v>4</v>
      </c>
      <c r="S4801">
        <f t="shared" si="526"/>
        <v>3680</v>
      </c>
      <c r="U4801">
        <f t="shared" si="527"/>
        <v>0</v>
      </c>
      <c r="AF4801">
        <v>0</v>
      </c>
      <c r="AG4801">
        <f t="shared" si="528"/>
        <v>0</v>
      </c>
      <c r="AL4801">
        <f t="shared" si="529"/>
        <v>616603.56249393779</v>
      </c>
      <c r="AM4801">
        <f t="shared" si="530"/>
        <v>616600</v>
      </c>
      <c r="AN4801">
        <v>690800</v>
      </c>
    </row>
    <row r="4802" spans="1:40" x14ac:dyDescent="0.25">
      <c r="A4802" t="s">
        <v>4421</v>
      </c>
      <c r="B4802">
        <v>443</v>
      </c>
      <c r="C4802">
        <v>531766</v>
      </c>
      <c r="D4802">
        <v>1</v>
      </c>
      <c r="E4802">
        <v>0</v>
      </c>
      <c r="F4802">
        <v>0</v>
      </c>
      <c r="G4802">
        <v>0</v>
      </c>
      <c r="H4802">
        <v>0</v>
      </c>
      <c r="I4802" t="s">
        <v>26</v>
      </c>
      <c r="J4802" t="s">
        <v>187</v>
      </c>
      <c r="K4802">
        <v>100233.3279232772</v>
      </c>
      <c r="O4802">
        <f t="shared" si="524"/>
        <v>0</v>
      </c>
      <c r="Q4802">
        <f t="shared" si="525"/>
        <v>0</v>
      </c>
      <c r="S4802">
        <f t="shared" si="526"/>
        <v>0</v>
      </c>
      <c r="U4802">
        <f t="shared" si="527"/>
        <v>0</v>
      </c>
      <c r="AF4802">
        <v>0</v>
      </c>
      <c r="AG4802">
        <f t="shared" si="528"/>
        <v>0</v>
      </c>
      <c r="AL4802">
        <f t="shared" si="529"/>
        <v>100233.3279232772</v>
      </c>
      <c r="AM4802">
        <f t="shared" si="530"/>
        <v>100200</v>
      </c>
      <c r="AN4802">
        <v>98600</v>
      </c>
    </row>
    <row r="4803" spans="1:40" x14ac:dyDescent="0.25">
      <c r="A4803" t="s">
        <v>4421</v>
      </c>
      <c r="B4803">
        <v>263</v>
      </c>
      <c r="C4803">
        <v>578801</v>
      </c>
      <c r="D4803">
        <v>1</v>
      </c>
      <c r="E4803">
        <v>0</v>
      </c>
      <c r="F4803">
        <v>0</v>
      </c>
      <c r="G4803">
        <v>0</v>
      </c>
      <c r="H4803">
        <v>0</v>
      </c>
      <c r="I4803" t="s">
        <v>41</v>
      </c>
      <c r="J4803" t="s">
        <v>599</v>
      </c>
      <c r="K4803">
        <v>68144.142339082857</v>
      </c>
      <c r="O4803">
        <f t="shared" si="524"/>
        <v>0</v>
      </c>
      <c r="Q4803">
        <f t="shared" si="525"/>
        <v>0</v>
      </c>
      <c r="S4803">
        <f t="shared" si="526"/>
        <v>0</v>
      </c>
      <c r="U4803">
        <f t="shared" si="527"/>
        <v>0</v>
      </c>
      <c r="AF4803">
        <v>1</v>
      </c>
      <c r="AG4803">
        <f t="shared" si="528"/>
        <v>29000</v>
      </c>
      <c r="AL4803">
        <f t="shared" si="529"/>
        <v>97144.142339082857</v>
      </c>
      <c r="AM4803">
        <f t="shared" si="530"/>
        <v>97100</v>
      </c>
      <c r="AN4803">
        <v>94400</v>
      </c>
    </row>
    <row r="4804" spans="1:40" x14ac:dyDescent="0.25">
      <c r="A4804" t="s">
        <v>4422</v>
      </c>
      <c r="B4804">
        <v>1506</v>
      </c>
      <c r="C4804">
        <v>539686</v>
      </c>
      <c r="D4804">
        <v>1</v>
      </c>
      <c r="E4804">
        <v>0</v>
      </c>
      <c r="F4804">
        <v>0</v>
      </c>
      <c r="G4804">
        <v>0</v>
      </c>
      <c r="H4804">
        <v>0</v>
      </c>
      <c r="I4804" t="s">
        <v>26</v>
      </c>
      <c r="J4804" t="s">
        <v>548</v>
      </c>
      <c r="K4804">
        <v>334524.79311866255</v>
      </c>
      <c r="O4804">
        <f t="shared" si="524"/>
        <v>0</v>
      </c>
      <c r="Q4804">
        <f t="shared" si="525"/>
        <v>0</v>
      </c>
      <c r="S4804">
        <f t="shared" si="526"/>
        <v>0</v>
      </c>
      <c r="U4804">
        <f t="shared" si="527"/>
        <v>0</v>
      </c>
      <c r="AF4804">
        <v>2</v>
      </c>
      <c r="AG4804">
        <f t="shared" si="528"/>
        <v>58000</v>
      </c>
      <c r="AL4804">
        <f t="shared" si="529"/>
        <v>392524.79311866255</v>
      </c>
      <c r="AM4804">
        <f t="shared" si="530"/>
        <v>392500</v>
      </c>
      <c r="AN4804">
        <v>373700</v>
      </c>
    </row>
    <row r="4805" spans="1:40" x14ac:dyDescent="0.25">
      <c r="A4805" t="s">
        <v>4423</v>
      </c>
      <c r="B4805">
        <v>136</v>
      </c>
      <c r="C4805">
        <v>570281</v>
      </c>
      <c r="D4805">
        <v>1</v>
      </c>
      <c r="E4805">
        <v>0</v>
      </c>
      <c r="F4805">
        <v>0</v>
      </c>
      <c r="G4805">
        <v>0</v>
      </c>
      <c r="H4805">
        <v>0</v>
      </c>
      <c r="I4805" t="s">
        <v>61</v>
      </c>
      <c r="J4805" t="s">
        <v>2447</v>
      </c>
      <c r="K4805">
        <v>68144.142339082857</v>
      </c>
      <c r="O4805">
        <f t="shared" ref="O4805:O4868" si="531">N4805*690</f>
        <v>0</v>
      </c>
      <c r="Q4805">
        <f t="shared" ref="Q4805:Q4868" si="532">P4805*2760</f>
        <v>0</v>
      </c>
      <c r="S4805">
        <f t="shared" ref="S4805:S4868" si="533">R4805*920</f>
        <v>0</v>
      </c>
      <c r="U4805">
        <f t="shared" ref="U4805:U4868" si="534">T4805*209</f>
        <v>0</v>
      </c>
      <c r="AF4805">
        <v>0</v>
      </c>
      <c r="AG4805">
        <f t="shared" ref="AG4805:AG4868" si="535">AF4805*29000</f>
        <v>0</v>
      </c>
      <c r="AL4805">
        <f t="shared" ref="AL4805:AL4868" si="536">K4805+M4805+O4805+Q4805+S4805+U4805+W4805+Y4805+AA4805+AB4805+AD4805+AE4805+AG4805+AI4805+AK4805</f>
        <v>68144.142339082857</v>
      </c>
      <c r="AM4805">
        <f t="shared" ref="AM4805:AM4868" si="537">ROUND(AL4805/100,0)*100</f>
        <v>68100</v>
      </c>
      <c r="AN4805">
        <v>65400</v>
      </c>
    </row>
    <row r="4806" spans="1:40" x14ac:dyDescent="0.25">
      <c r="A4806" t="s">
        <v>4424</v>
      </c>
      <c r="B4806">
        <v>348</v>
      </c>
      <c r="C4806">
        <v>586579</v>
      </c>
      <c r="D4806">
        <v>1</v>
      </c>
      <c r="E4806">
        <v>0</v>
      </c>
      <c r="F4806">
        <v>0</v>
      </c>
      <c r="G4806">
        <v>0</v>
      </c>
      <c r="H4806">
        <v>0</v>
      </c>
      <c r="I4806" t="s">
        <v>30</v>
      </c>
      <c r="J4806" t="s">
        <v>71</v>
      </c>
      <c r="K4806">
        <v>78936.448529252229</v>
      </c>
      <c r="O4806">
        <f t="shared" si="531"/>
        <v>0</v>
      </c>
      <c r="Q4806">
        <f t="shared" si="532"/>
        <v>0</v>
      </c>
      <c r="S4806">
        <f t="shared" si="533"/>
        <v>0</v>
      </c>
      <c r="U4806">
        <f t="shared" si="534"/>
        <v>0</v>
      </c>
      <c r="AF4806">
        <v>0</v>
      </c>
      <c r="AG4806">
        <f t="shared" si="535"/>
        <v>0</v>
      </c>
      <c r="AL4806">
        <f t="shared" si="536"/>
        <v>78936.448529252229</v>
      </c>
      <c r="AM4806">
        <f t="shared" si="537"/>
        <v>78900</v>
      </c>
      <c r="AN4806">
        <v>77900</v>
      </c>
    </row>
    <row r="4807" spans="1:40" x14ac:dyDescent="0.25">
      <c r="A4807" t="s">
        <v>4425</v>
      </c>
      <c r="B4807">
        <v>242</v>
      </c>
      <c r="C4807">
        <v>572934</v>
      </c>
      <c r="D4807">
        <v>1</v>
      </c>
      <c r="E4807">
        <v>0</v>
      </c>
      <c r="F4807">
        <v>0</v>
      </c>
      <c r="G4807">
        <v>0</v>
      </c>
      <c r="H4807">
        <v>0</v>
      </c>
      <c r="I4807" t="s">
        <v>41</v>
      </c>
      <c r="J4807" t="s">
        <v>151</v>
      </c>
      <c r="K4807">
        <v>68144.142339082857</v>
      </c>
      <c r="O4807">
        <f t="shared" si="531"/>
        <v>0</v>
      </c>
      <c r="Q4807">
        <f t="shared" si="532"/>
        <v>0</v>
      </c>
      <c r="S4807">
        <f t="shared" si="533"/>
        <v>0</v>
      </c>
      <c r="U4807">
        <f t="shared" si="534"/>
        <v>0</v>
      </c>
      <c r="AF4807">
        <v>0</v>
      </c>
      <c r="AG4807">
        <f t="shared" si="535"/>
        <v>0</v>
      </c>
      <c r="AL4807">
        <f t="shared" si="536"/>
        <v>68144.142339082857</v>
      </c>
      <c r="AM4807">
        <f t="shared" si="537"/>
        <v>68100</v>
      </c>
      <c r="AN4807">
        <v>65400</v>
      </c>
    </row>
    <row r="4808" spans="1:40" x14ac:dyDescent="0.25">
      <c r="A4808" t="s">
        <v>4426</v>
      </c>
      <c r="B4808">
        <v>492</v>
      </c>
      <c r="C4808">
        <v>546925</v>
      </c>
      <c r="D4808">
        <v>1</v>
      </c>
      <c r="E4808">
        <v>0</v>
      </c>
      <c r="F4808">
        <v>0</v>
      </c>
      <c r="G4808">
        <v>0</v>
      </c>
      <c r="H4808">
        <v>0</v>
      </c>
      <c r="I4808" t="s">
        <v>85</v>
      </c>
      <c r="J4808" t="s">
        <v>1447</v>
      </c>
      <c r="K4808">
        <v>111188.06462996178</v>
      </c>
      <c r="O4808">
        <f t="shared" si="531"/>
        <v>0</v>
      </c>
      <c r="Q4808">
        <f t="shared" si="532"/>
        <v>0</v>
      </c>
      <c r="S4808">
        <f t="shared" si="533"/>
        <v>0</v>
      </c>
      <c r="U4808">
        <f t="shared" si="534"/>
        <v>0</v>
      </c>
      <c r="AF4808">
        <v>0</v>
      </c>
      <c r="AG4808">
        <f t="shared" si="535"/>
        <v>0</v>
      </c>
      <c r="AL4808">
        <f t="shared" si="536"/>
        <v>111188.06462996178</v>
      </c>
      <c r="AM4808">
        <f t="shared" si="537"/>
        <v>111200</v>
      </c>
      <c r="AN4808">
        <v>105200</v>
      </c>
    </row>
    <row r="4809" spans="1:40" x14ac:dyDescent="0.25">
      <c r="A4809" s="3" t="s">
        <v>2289</v>
      </c>
      <c r="B4809">
        <v>1480</v>
      </c>
      <c r="C4809">
        <v>510343</v>
      </c>
      <c r="D4809">
        <v>1</v>
      </c>
      <c r="E4809">
        <v>1</v>
      </c>
      <c r="F4809">
        <v>0</v>
      </c>
      <c r="G4809">
        <v>0</v>
      </c>
      <c r="H4809">
        <v>0</v>
      </c>
      <c r="I4809" t="s">
        <v>38</v>
      </c>
      <c r="J4809" t="s">
        <v>236</v>
      </c>
      <c r="K4809">
        <v>328863.2493461048</v>
      </c>
      <c r="L4809">
        <v>1722</v>
      </c>
      <c r="M4809">
        <v>90005.713388269636</v>
      </c>
      <c r="O4809">
        <f t="shared" si="531"/>
        <v>0</v>
      </c>
      <c r="P4809">
        <v>22</v>
      </c>
      <c r="Q4809">
        <f t="shared" si="532"/>
        <v>60720</v>
      </c>
      <c r="R4809">
        <v>7</v>
      </c>
      <c r="S4809">
        <f t="shared" si="533"/>
        <v>6440</v>
      </c>
      <c r="T4809">
        <v>5</v>
      </c>
      <c r="U4809">
        <f t="shared" si="534"/>
        <v>1045</v>
      </c>
      <c r="AF4809">
        <v>0</v>
      </c>
      <c r="AG4809">
        <f t="shared" si="535"/>
        <v>0</v>
      </c>
      <c r="AL4809">
        <f t="shared" si="536"/>
        <v>487073.96273437445</v>
      </c>
      <c r="AM4809">
        <f t="shared" si="537"/>
        <v>487100</v>
      </c>
      <c r="AN4809">
        <v>491300</v>
      </c>
    </row>
    <row r="4810" spans="1:40" x14ac:dyDescent="0.25">
      <c r="A4810" t="s">
        <v>4427</v>
      </c>
      <c r="B4810">
        <v>981</v>
      </c>
      <c r="C4810">
        <v>532851</v>
      </c>
      <c r="D4810">
        <v>1</v>
      </c>
      <c r="E4810">
        <v>0</v>
      </c>
      <c r="F4810">
        <v>0</v>
      </c>
      <c r="G4810">
        <v>0</v>
      </c>
      <c r="H4810">
        <v>0</v>
      </c>
      <c r="I4810" t="s">
        <v>26</v>
      </c>
      <c r="J4810" t="s">
        <v>257</v>
      </c>
      <c r="K4810">
        <v>219598.20674135635</v>
      </c>
      <c r="O4810">
        <f t="shared" si="531"/>
        <v>0</v>
      </c>
      <c r="Q4810">
        <f t="shared" si="532"/>
        <v>0</v>
      </c>
      <c r="S4810">
        <f t="shared" si="533"/>
        <v>0</v>
      </c>
      <c r="U4810">
        <f t="shared" si="534"/>
        <v>0</v>
      </c>
      <c r="AF4810">
        <v>2</v>
      </c>
      <c r="AG4810">
        <f t="shared" si="535"/>
        <v>58000</v>
      </c>
      <c r="AL4810">
        <f t="shared" si="536"/>
        <v>277598.20674135635</v>
      </c>
      <c r="AM4810">
        <f t="shared" si="537"/>
        <v>277600</v>
      </c>
      <c r="AN4810">
        <v>202800</v>
      </c>
    </row>
    <row r="4811" spans="1:40" x14ac:dyDescent="0.25">
      <c r="A4811" t="s">
        <v>4428</v>
      </c>
      <c r="B4811">
        <v>98</v>
      </c>
      <c r="C4811">
        <v>529885</v>
      </c>
      <c r="D4811">
        <v>1</v>
      </c>
      <c r="E4811">
        <v>0</v>
      </c>
      <c r="F4811">
        <v>0</v>
      </c>
      <c r="G4811">
        <v>0</v>
      </c>
      <c r="H4811">
        <v>0</v>
      </c>
      <c r="I4811" t="s">
        <v>23</v>
      </c>
      <c r="J4811" t="s">
        <v>305</v>
      </c>
      <c r="K4811">
        <v>68144.142339082857</v>
      </c>
      <c r="O4811">
        <f t="shared" si="531"/>
        <v>0</v>
      </c>
      <c r="Q4811">
        <f t="shared" si="532"/>
        <v>0</v>
      </c>
      <c r="S4811">
        <f t="shared" si="533"/>
        <v>0</v>
      </c>
      <c r="U4811">
        <f t="shared" si="534"/>
        <v>0</v>
      </c>
      <c r="AF4811">
        <v>0</v>
      </c>
      <c r="AG4811">
        <f t="shared" si="535"/>
        <v>0</v>
      </c>
      <c r="AL4811">
        <f t="shared" si="536"/>
        <v>68144.142339082857</v>
      </c>
      <c r="AM4811">
        <f t="shared" si="537"/>
        <v>68100</v>
      </c>
      <c r="AN4811">
        <v>65400</v>
      </c>
    </row>
    <row r="4812" spans="1:40" x14ac:dyDescent="0.25">
      <c r="A4812" t="s">
        <v>4429</v>
      </c>
      <c r="B4812">
        <v>2070</v>
      </c>
      <c r="C4812">
        <v>570931</v>
      </c>
      <c r="D4812">
        <v>1</v>
      </c>
      <c r="E4812">
        <v>0</v>
      </c>
      <c r="F4812">
        <v>0</v>
      </c>
      <c r="G4812">
        <v>0</v>
      </c>
      <c r="H4812">
        <v>0</v>
      </c>
      <c r="I4812" t="s">
        <v>33</v>
      </c>
      <c r="J4812" t="s">
        <v>98</v>
      </c>
      <c r="K4812">
        <v>456663.21754070028</v>
      </c>
      <c r="O4812">
        <f t="shared" si="531"/>
        <v>0</v>
      </c>
      <c r="Q4812">
        <f t="shared" si="532"/>
        <v>0</v>
      </c>
      <c r="S4812">
        <f t="shared" si="533"/>
        <v>0</v>
      </c>
      <c r="U4812">
        <f t="shared" si="534"/>
        <v>0</v>
      </c>
      <c r="AF4812">
        <v>0</v>
      </c>
      <c r="AG4812">
        <f t="shared" si="535"/>
        <v>0</v>
      </c>
      <c r="AL4812">
        <f t="shared" si="536"/>
        <v>456663.21754070028</v>
      </c>
      <c r="AM4812">
        <f t="shared" si="537"/>
        <v>456700</v>
      </c>
      <c r="AN4812">
        <v>425300</v>
      </c>
    </row>
    <row r="4813" spans="1:40" x14ac:dyDescent="0.25">
      <c r="A4813" t="s">
        <v>4430</v>
      </c>
      <c r="B4813">
        <v>155</v>
      </c>
      <c r="C4813">
        <v>590061</v>
      </c>
      <c r="D4813">
        <v>1</v>
      </c>
      <c r="E4813">
        <v>0</v>
      </c>
      <c r="F4813">
        <v>0</v>
      </c>
      <c r="G4813">
        <v>0</v>
      </c>
      <c r="H4813">
        <v>0</v>
      </c>
      <c r="I4813" t="s">
        <v>61</v>
      </c>
      <c r="J4813" t="s">
        <v>60</v>
      </c>
      <c r="K4813">
        <v>68144.142339082857</v>
      </c>
      <c r="O4813">
        <f t="shared" si="531"/>
        <v>0</v>
      </c>
      <c r="Q4813">
        <f t="shared" si="532"/>
        <v>0</v>
      </c>
      <c r="S4813">
        <f t="shared" si="533"/>
        <v>0</v>
      </c>
      <c r="U4813">
        <f t="shared" si="534"/>
        <v>0</v>
      </c>
      <c r="AF4813">
        <v>0</v>
      </c>
      <c r="AG4813">
        <f t="shared" si="535"/>
        <v>0</v>
      </c>
      <c r="AL4813">
        <f t="shared" si="536"/>
        <v>68144.142339082857</v>
      </c>
      <c r="AM4813">
        <f t="shared" si="537"/>
        <v>68100</v>
      </c>
      <c r="AN4813">
        <v>65400</v>
      </c>
    </row>
    <row r="4814" spans="1:40" x14ac:dyDescent="0.25">
      <c r="A4814" s="6" t="s">
        <v>896</v>
      </c>
      <c r="B4814">
        <v>3589</v>
      </c>
      <c r="C4814">
        <v>558389</v>
      </c>
      <c r="D4814">
        <v>1</v>
      </c>
      <c r="E4814">
        <v>1</v>
      </c>
      <c r="F4814">
        <v>1</v>
      </c>
      <c r="G4814">
        <v>1</v>
      </c>
      <c r="H4814">
        <v>1</v>
      </c>
      <c r="I4814" t="s">
        <v>110</v>
      </c>
      <c r="J4814" t="s">
        <v>896</v>
      </c>
      <c r="K4814">
        <v>159317.58969999835</v>
      </c>
      <c r="L4814">
        <v>5777</v>
      </c>
      <c r="M4814">
        <v>124530.74239703975</v>
      </c>
      <c r="N4814">
        <v>526</v>
      </c>
      <c r="O4814">
        <f t="shared" si="531"/>
        <v>362940</v>
      </c>
      <c r="P4814">
        <v>26</v>
      </c>
      <c r="Q4814">
        <f t="shared" si="532"/>
        <v>71760</v>
      </c>
      <c r="R4814">
        <v>268</v>
      </c>
      <c r="S4814">
        <f t="shared" si="533"/>
        <v>246560</v>
      </c>
      <c r="T4814">
        <v>107</v>
      </c>
      <c r="U4814">
        <f t="shared" si="534"/>
        <v>22363</v>
      </c>
      <c r="V4814">
        <v>10083</v>
      </c>
      <c r="W4814">
        <v>1161170.6678014155</v>
      </c>
      <c r="X4814">
        <v>8661</v>
      </c>
      <c r="Y4814">
        <v>1475103.734497447</v>
      </c>
      <c r="Z4814">
        <v>23250</v>
      </c>
      <c r="AA4814">
        <v>15200452.374632267</v>
      </c>
      <c r="AC4814">
        <v>2470</v>
      </c>
      <c r="AD4814">
        <v>284050</v>
      </c>
      <c r="AF4814">
        <v>41</v>
      </c>
      <c r="AG4814">
        <f t="shared" si="535"/>
        <v>1189000</v>
      </c>
      <c r="AH4814">
        <v>364</v>
      </c>
      <c r="AI4814">
        <v>901628</v>
      </c>
      <c r="AJ4814">
        <v>781</v>
      </c>
      <c r="AK4814">
        <v>89815</v>
      </c>
      <c r="AL4814">
        <f t="shared" si="536"/>
        <v>21288691.109028168</v>
      </c>
      <c r="AM4814">
        <f t="shared" si="537"/>
        <v>21288700</v>
      </c>
      <c r="AN4814">
        <v>19971300</v>
      </c>
    </row>
    <row r="4815" spans="1:40" x14ac:dyDescent="0.25">
      <c r="A4815" s="4" t="s">
        <v>2345</v>
      </c>
      <c r="B4815">
        <v>5416</v>
      </c>
      <c r="C4815">
        <v>532860</v>
      </c>
      <c r="D4815">
        <v>1</v>
      </c>
      <c r="E4815">
        <v>1</v>
      </c>
      <c r="F4815">
        <v>1</v>
      </c>
      <c r="G4815">
        <v>0</v>
      </c>
      <c r="H4815">
        <v>0</v>
      </c>
      <c r="I4815" t="s">
        <v>26</v>
      </c>
      <c r="J4815" t="s">
        <v>257</v>
      </c>
      <c r="K4815">
        <v>1161494.874570037</v>
      </c>
      <c r="L4815">
        <v>8020</v>
      </c>
      <c r="M4815">
        <v>417041.47743837227</v>
      </c>
      <c r="O4815">
        <f t="shared" si="531"/>
        <v>0</v>
      </c>
      <c r="P4815">
        <v>17</v>
      </c>
      <c r="Q4815">
        <f t="shared" si="532"/>
        <v>46920</v>
      </c>
      <c r="R4815">
        <v>32</v>
      </c>
      <c r="S4815">
        <f t="shared" si="533"/>
        <v>29440</v>
      </c>
      <c r="T4815">
        <v>20</v>
      </c>
      <c r="U4815">
        <f t="shared" si="534"/>
        <v>4180</v>
      </c>
      <c r="V4815">
        <v>9244</v>
      </c>
      <c r="W4815">
        <v>1868819.2713204331</v>
      </c>
      <c r="AF4815">
        <v>2</v>
      </c>
      <c r="AG4815">
        <f t="shared" si="535"/>
        <v>58000</v>
      </c>
      <c r="AL4815">
        <f t="shared" si="536"/>
        <v>3585895.6233288422</v>
      </c>
      <c r="AM4815">
        <f t="shared" si="537"/>
        <v>3585900</v>
      </c>
      <c r="AN4815">
        <v>3820900</v>
      </c>
    </row>
    <row r="4816" spans="1:40" x14ac:dyDescent="0.25">
      <c r="A4816" t="s">
        <v>4431</v>
      </c>
      <c r="B4816">
        <v>117</v>
      </c>
      <c r="C4816">
        <v>561452</v>
      </c>
      <c r="D4816">
        <v>1</v>
      </c>
      <c r="E4816">
        <v>0</v>
      </c>
      <c r="F4816">
        <v>0</v>
      </c>
      <c r="G4816">
        <v>0</v>
      </c>
      <c r="H4816">
        <v>0</v>
      </c>
      <c r="I4816" t="s">
        <v>75</v>
      </c>
      <c r="J4816" t="s">
        <v>74</v>
      </c>
      <c r="K4816">
        <v>68144.142339082857</v>
      </c>
      <c r="O4816">
        <f t="shared" si="531"/>
        <v>0</v>
      </c>
      <c r="Q4816">
        <f t="shared" si="532"/>
        <v>0</v>
      </c>
      <c r="S4816">
        <f t="shared" si="533"/>
        <v>0</v>
      </c>
      <c r="U4816">
        <f t="shared" si="534"/>
        <v>0</v>
      </c>
      <c r="AF4816">
        <v>0</v>
      </c>
      <c r="AG4816">
        <f t="shared" si="535"/>
        <v>0</v>
      </c>
      <c r="AL4816">
        <f t="shared" si="536"/>
        <v>68144.142339082857</v>
      </c>
      <c r="AM4816">
        <f t="shared" si="537"/>
        <v>68100</v>
      </c>
      <c r="AN4816">
        <v>65400</v>
      </c>
    </row>
    <row r="4817" spans="1:40" x14ac:dyDescent="0.25">
      <c r="A4817" t="s">
        <v>4432</v>
      </c>
      <c r="B4817">
        <v>215</v>
      </c>
      <c r="C4817">
        <v>575755</v>
      </c>
      <c r="D4817">
        <v>1</v>
      </c>
      <c r="E4817">
        <v>0</v>
      </c>
      <c r="F4817">
        <v>0</v>
      </c>
      <c r="G4817">
        <v>0</v>
      </c>
      <c r="H4817">
        <v>0</v>
      </c>
      <c r="I4817" t="s">
        <v>41</v>
      </c>
      <c r="J4817" t="s">
        <v>736</v>
      </c>
      <c r="K4817">
        <v>68144.142339082857</v>
      </c>
      <c r="O4817">
        <f t="shared" si="531"/>
        <v>0</v>
      </c>
      <c r="Q4817">
        <f t="shared" si="532"/>
        <v>0</v>
      </c>
      <c r="S4817">
        <f t="shared" si="533"/>
        <v>0</v>
      </c>
      <c r="U4817">
        <f t="shared" si="534"/>
        <v>0</v>
      </c>
      <c r="AF4817">
        <v>0</v>
      </c>
      <c r="AG4817">
        <f t="shared" si="535"/>
        <v>0</v>
      </c>
      <c r="AL4817">
        <f t="shared" si="536"/>
        <v>68144.142339082857</v>
      </c>
      <c r="AM4817">
        <f t="shared" si="537"/>
        <v>68100</v>
      </c>
      <c r="AN4817">
        <v>65400</v>
      </c>
    </row>
    <row r="4818" spans="1:40" x14ac:dyDescent="0.25">
      <c r="A4818" t="s">
        <v>4433</v>
      </c>
      <c r="B4818">
        <v>391</v>
      </c>
      <c r="C4818">
        <v>547891</v>
      </c>
      <c r="D4818">
        <v>1</v>
      </c>
      <c r="E4818">
        <v>0</v>
      </c>
      <c r="F4818">
        <v>0</v>
      </c>
      <c r="G4818">
        <v>0</v>
      </c>
      <c r="H4818">
        <v>0</v>
      </c>
      <c r="I4818" t="s">
        <v>41</v>
      </c>
      <c r="J4818" t="s">
        <v>325</v>
      </c>
      <c r="K4818">
        <v>88585.996047923283</v>
      </c>
      <c r="O4818">
        <f t="shared" si="531"/>
        <v>0</v>
      </c>
      <c r="Q4818">
        <f t="shared" si="532"/>
        <v>0</v>
      </c>
      <c r="S4818">
        <f t="shared" si="533"/>
        <v>0</v>
      </c>
      <c r="U4818">
        <f t="shared" si="534"/>
        <v>0</v>
      </c>
      <c r="AF4818">
        <v>0</v>
      </c>
      <c r="AG4818">
        <f t="shared" si="535"/>
        <v>0</v>
      </c>
      <c r="AL4818">
        <f t="shared" si="536"/>
        <v>88585.996047923283</v>
      </c>
      <c r="AM4818">
        <f t="shared" si="537"/>
        <v>88600</v>
      </c>
      <c r="AN4818">
        <v>83500</v>
      </c>
    </row>
    <row r="4819" spans="1:40" x14ac:dyDescent="0.25">
      <c r="A4819" s="3" t="s">
        <v>763</v>
      </c>
      <c r="B4819">
        <v>1090</v>
      </c>
      <c r="C4819">
        <v>587931</v>
      </c>
      <c r="D4819">
        <v>1</v>
      </c>
      <c r="E4819">
        <v>1</v>
      </c>
      <c r="F4819">
        <v>0</v>
      </c>
      <c r="G4819">
        <v>0</v>
      </c>
      <c r="H4819">
        <v>0</v>
      </c>
      <c r="I4819" t="s">
        <v>75</v>
      </c>
      <c r="J4819" t="s">
        <v>79</v>
      </c>
      <c r="K4819">
        <v>243570.34255027713</v>
      </c>
      <c r="L4819">
        <v>2083</v>
      </c>
      <c r="M4819">
        <v>108826.16618699605</v>
      </c>
      <c r="O4819">
        <f t="shared" si="531"/>
        <v>0</v>
      </c>
      <c r="P4819">
        <v>6</v>
      </c>
      <c r="Q4819">
        <f t="shared" si="532"/>
        <v>16560</v>
      </c>
      <c r="R4819">
        <v>6</v>
      </c>
      <c r="S4819">
        <f t="shared" si="533"/>
        <v>5520</v>
      </c>
      <c r="T4819">
        <v>1</v>
      </c>
      <c r="U4819">
        <f t="shared" si="534"/>
        <v>209</v>
      </c>
      <c r="AF4819">
        <v>1</v>
      </c>
      <c r="AG4819">
        <f t="shared" si="535"/>
        <v>29000</v>
      </c>
      <c r="AL4819">
        <f t="shared" si="536"/>
        <v>403685.50873727317</v>
      </c>
      <c r="AM4819">
        <f t="shared" si="537"/>
        <v>403700</v>
      </c>
      <c r="AN4819">
        <v>481100</v>
      </c>
    </row>
    <row r="4820" spans="1:40" x14ac:dyDescent="0.25">
      <c r="A4820" s="4" t="s">
        <v>4434</v>
      </c>
      <c r="B4820">
        <v>1852</v>
      </c>
      <c r="C4820">
        <v>599140</v>
      </c>
      <c r="D4820">
        <v>1</v>
      </c>
      <c r="E4820">
        <v>1</v>
      </c>
      <c r="F4820">
        <v>1</v>
      </c>
      <c r="G4820">
        <v>0</v>
      </c>
      <c r="H4820">
        <v>0</v>
      </c>
      <c r="I4820" t="s">
        <v>38</v>
      </c>
      <c r="J4820" t="s">
        <v>37</v>
      </c>
      <c r="K4820">
        <v>409600.3059586829</v>
      </c>
      <c r="L4820">
        <v>1852</v>
      </c>
      <c r="M4820">
        <v>96784.610848723445</v>
      </c>
      <c r="O4820">
        <f t="shared" si="531"/>
        <v>0</v>
      </c>
      <c r="P4820">
        <v>13</v>
      </c>
      <c r="Q4820">
        <f t="shared" si="532"/>
        <v>35880</v>
      </c>
      <c r="R4820">
        <v>7</v>
      </c>
      <c r="S4820">
        <f t="shared" si="533"/>
        <v>6440</v>
      </c>
      <c r="T4820">
        <v>4</v>
      </c>
      <c r="U4820">
        <f t="shared" si="534"/>
        <v>836</v>
      </c>
      <c r="V4820">
        <v>1852</v>
      </c>
      <c r="W4820">
        <v>383960.30931481824</v>
      </c>
      <c r="AF4820">
        <v>1</v>
      </c>
      <c r="AG4820">
        <f t="shared" si="535"/>
        <v>29000</v>
      </c>
      <c r="AL4820">
        <f t="shared" si="536"/>
        <v>962501.22612222459</v>
      </c>
      <c r="AM4820">
        <f t="shared" si="537"/>
        <v>962500</v>
      </c>
      <c r="AN4820">
        <v>988500</v>
      </c>
    </row>
    <row r="4821" spans="1:40" x14ac:dyDescent="0.25">
      <c r="A4821" t="s">
        <v>4435</v>
      </c>
      <c r="B4821">
        <v>284</v>
      </c>
      <c r="C4821">
        <v>594814</v>
      </c>
      <c r="D4821">
        <v>1</v>
      </c>
      <c r="E4821">
        <v>0</v>
      </c>
      <c r="F4821">
        <v>0</v>
      </c>
      <c r="G4821">
        <v>0</v>
      </c>
      <c r="H4821">
        <v>0</v>
      </c>
      <c r="I4821" t="s">
        <v>30</v>
      </c>
      <c r="J4821" t="s">
        <v>149</v>
      </c>
      <c r="K4821">
        <v>68144.142339082857</v>
      </c>
      <c r="O4821">
        <f t="shared" si="531"/>
        <v>0</v>
      </c>
      <c r="Q4821">
        <f t="shared" si="532"/>
        <v>0</v>
      </c>
      <c r="S4821">
        <f t="shared" si="533"/>
        <v>0</v>
      </c>
      <c r="U4821">
        <f t="shared" si="534"/>
        <v>0</v>
      </c>
      <c r="AF4821">
        <v>0</v>
      </c>
      <c r="AG4821">
        <f t="shared" si="535"/>
        <v>0</v>
      </c>
      <c r="AL4821">
        <f t="shared" si="536"/>
        <v>68144.142339082857</v>
      </c>
      <c r="AM4821">
        <f t="shared" si="537"/>
        <v>68100</v>
      </c>
      <c r="AN4821">
        <v>65400</v>
      </c>
    </row>
    <row r="4822" spans="1:40" x14ac:dyDescent="0.25">
      <c r="A4822" t="s">
        <v>4436</v>
      </c>
      <c r="B4822">
        <v>201</v>
      </c>
      <c r="C4822">
        <v>550523</v>
      </c>
      <c r="D4822">
        <v>1</v>
      </c>
      <c r="E4822">
        <v>0</v>
      </c>
      <c r="F4822">
        <v>0</v>
      </c>
      <c r="G4822">
        <v>0</v>
      </c>
      <c r="H4822">
        <v>0</v>
      </c>
      <c r="I4822" t="s">
        <v>23</v>
      </c>
      <c r="J4822" t="s">
        <v>91</v>
      </c>
      <c r="K4822">
        <v>68144.142339082857</v>
      </c>
      <c r="O4822">
        <f t="shared" si="531"/>
        <v>0</v>
      </c>
      <c r="Q4822">
        <f t="shared" si="532"/>
        <v>0</v>
      </c>
      <c r="S4822">
        <f t="shared" si="533"/>
        <v>0</v>
      </c>
      <c r="U4822">
        <f t="shared" si="534"/>
        <v>0</v>
      </c>
      <c r="AF4822">
        <v>0</v>
      </c>
      <c r="AG4822">
        <f t="shared" si="535"/>
        <v>0</v>
      </c>
      <c r="AL4822">
        <f t="shared" si="536"/>
        <v>68144.142339082857</v>
      </c>
      <c r="AM4822">
        <f t="shared" si="537"/>
        <v>68100</v>
      </c>
      <c r="AN4822">
        <v>65400</v>
      </c>
    </row>
    <row r="4823" spans="1:40" x14ac:dyDescent="0.25">
      <c r="A4823" t="s">
        <v>2642</v>
      </c>
      <c r="B4823">
        <v>356</v>
      </c>
      <c r="C4823">
        <v>530034</v>
      </c>
      <c r="D4823">
        <v>1</v>
      </c>
      <c r="E4823">
        <v>0</v>
      </c>
      <c r="F4823">
        <v>0</v>
      </c>
      <c r="G4823">
        <v>0</v>
      </c>
      <c r="H4823">
        <v>0</v>
      </c>
      <c r="I4823" t="s">
        <v>23</v>
      </c>
      <c r="J4823" t="s">
        <v>182</v>
      </c>
      <c r="K4823">
        <v>80733.003935231129</v>
      </c>
      <c r="O4823">
        <f t="shared" si="531"/>
        <v>0</v>
      </c>
      <c r="Q4823">
        <f t="shared" si="532"/>
        <v>0</v>
      </c>
      <c r="S4823">
        <f t="shared" si="533"/>
        <v>0</v>
      </c>
      <c r="U4823">
        <f t="shared" si="534"/>
        <v>0</v>
      </c>
      <c r="AF4823">
        <v>0</v>
      </c>
      <c r="AG4823">
        <f t="shared" si="535"/>
        <v>0</v>
      </c>
      <c r="AL4823">
        <f t="shared" si="536"/>
        <v>80733.003935231129</v>
      </c>
      <c r="AM4823">
        <f t="shared" si="537"/>
        <v>80700</v>
      </c>
      <c r="AN4823">
        <v>75800</v>
      </c>
    </row>
    <row r="4824" spans="1:40" x14ac:dyDescent="0.25">
      <c r="A4824" t="s">
        <v>4437</v>
      </c>
      <c r="B4824">
        <v>296</v>
      </c>
      <c r="C4824">
        <v>570958</v>
      </c>
      <c r="D4824">
        <v>1</v>
      </c>
      <c r="E4824">
        <v>0</v>
      </c>
      <c r="F4824">
        <v>0</v>
      </c>
      <c r="G4824">
        <v>0</v>
      </c>
      <c r="H4824">
        <v>0</v>
      </c>
      <c r="I4824" t="s">
        <v>33</v>
      </c>
      <c r="J4824" t="s">
        <v>98</v>
      </c>
      <c r="K4824">
        <v>68144.142339082857</v>
      </c>
      <c r="O4824">
        <f t="shared" si="531"/>
        <v>0</v>
      </c>
      <c r="Q4824">
        <f t="shared" si="532"/>
        <v>0</v>
      </c>
      <c r="S4824">
        <f t="shared" si="533"/>
        <v>0</v>
      </c>
      <c r="U4824">
        <f t="shared" si="534"/>
        <v>0</v>
      </c>
      <c r="AF4824">
        <v>0</v>
      </c>
      <c r="AG4824">
        <f t="shared" si="535"/>
        <v>0</v>
      </c>
      <c r="AL4824">
        <f t="shared" si="536"/>
        <v>68144.142339082857</v>
      </c>
      <c r="AM4824">
        <f t="shared" si="537"/>
        <v>68100</v>
      </c>
      <c r="AN4824">
        <v>65800</v>
      </c>
    </row>
    <row r="4825" spans="1:40" x14ac:dyDescent="0.25">
      <c r="A4825" t="s">
        <v>4438</v>
      </c>
      <c r="B4825">
        <v>126</v>
      </c>
      <c r="C4825">
        <v>599441</v>
      </c>
      <c r="D4825">
        <v>1</v>
      </c>
      <c r="E4825">
        <v>0</v>
      </c>
      <c r="F4825">
        <v>0</v>
      </c>
      <c r="G4825">
        <v>0</v>
      </c>
      <c r="H4825">
        <v>0</v>
      </c>
      <c r="I4825" t="s">
        <v>26</v>
      </c>
      <c r="J4825" t="s">
        <v>319</v>
      </c>
      <c r="K4825">
        <v>68144.142339082857</v>
      </c>
      <c r="O4825">
        <f t="shared" si="531"/>
        <v>0</v>
      </c>
      <c r="Q4825">
        <f t="shared" si="532"/>
        <v>0</v>
      </c>
      <c r="S4825">
        <f t="shared" si="533"/>
        <v>0</v>
      </c>
      <c r="U4825">
        <f t="shared" si="534"/>
        <v>0</v>
      </c>
      <c r="AF4825">
        <v>0</v>
      </c>
      <c r="AG4825">
        <f t="shared" si="535"/>
        <v>0</v>
      </c>
      <c r="AL4825">
        <f t="shared" si="536"/>
        <v>68144.142339082857</v>
      </c>
      <c r="AM4825">
        <f t="shared" si="537"/>
        <v>68100</v>
      </c>
      <c r="AN4825">
        <v>65400</v>
      </c>
    </row>
    <row r="4826" spans="1:40" x14ac:dyDescent="0.25">
      <c r="A4826" t="s">
        <v>4439</v>
      </c>
      <c r="B4826">
        <v>183</v>
      </c>
      <c r="C4826">
        <v>572306</v>
      </c>
      <c r="D4826">
        <v>1</v>
      </c>
      <c r="E4826">
        <v>0</v>
      </c>
      <c r="F4826">
        <v>0</v>
      </c>
      <c r="G4826">
        <v>0</v>
      </c>
      <c r="H4826">
        <v>0</v>
      </c>
      <c r="I4826" t="s">
        <v>41</v>
      </c>
      <c r="J4826" t="s">
        <v>323</v>
      </c>
      <c r="K4826">
        <v>68144.142339082857</v>
      </c>
      <c r="O4826">
        <f t="shared" si="531"/>
        <v>0</v>
      </c>
      <c r="Q4826">
        <f t="shared" si="532"/>
        <v>0</v>
      </c>
      <c r="S4826">
        <f t="shared" si="533"/>
        <v>0</v>
      </c>
      <c r="U4826">
        <f t="shared" si="534"/>
        <v>0</v>
      </c>
      <c r="AF4826">
        <v>0</v>
      </c>
      <c r="AG4826">
        <f t="shared" si="535"/>
        <v>0</v>
      </c>
      <c r="AL4826">
        <f t="shared" si="536"/>
        <v>68144.142339082857</v>
      </c>
      <c r="AM4826">
        <f t="shared" si="537"/>
        <v>68100</v>
      </c>
      <c r="AN4826">
        <v>65400</v>
      </c>
    </row>
    <row r="4827" spans="1:40" x14ac:dyDescent="0.25">
      <c r="A4827" t="s">
        <v>4440</v>
      </c>
      <c r="B4827">
        <v>891</v>
      </c>
      <c r="C4827">
        <v>512869</v>
      </c>
      <c r="D4827">
        <v>1</v>
      </c>
      <c r="E4827">
        <v>0</v>
      </c>
      <c r="F4827">
        <v>0</v>
      </c>
      <c r="G4827">
        <v>0</v>
      </c>
      <c r="H4827">
        <v>0</v>
      </c>
      <c r="I4827" t="s">
        <v>38</v>
      </c>
      <c r="J4827" t="s">
        <v>554</v>
      </c>
      <c r="K4827">
        <v>199756.16664916545</v>
      </c>
      <c r="O4827">
        <f t="shared" si="531"/>
        <v>0</v>
      </c>
      <c r="Q4827">
        <f t="shared" si="532"/>
        <v>0</v>
      </c>
      <c r="S4827">
        <f t="shared" si="533"/>
        <v>0</v>
      </c>
      <c r="U4827">
        <f t="shared" si="534"/>
        <v>0</v>
      </c>
      <c r="AF4827">
        <v>0</v>
      </c>
      <c r="AG4827">
        <f t="shared" si="535"/>
        <v>0</v>
      </c>
      <c r="AL4827">
        <f t="shared" si="536"/>
        <v>199756.16664916545</v>
      </c>
      <c r="AM4827">
        <f t="shared" si="537"/>
        <v>199800</v>
      </c>
      <c r="AN4827">
        <v>189300</v>
      </c>
    </row>
    <row r="4828" spans="1:40" x14ac:dyDescent="0.25">
      <c r="A4828" t="s">
        <v>4441</v>
      </c>
      <c r="B4828">
        <v>83</v>
      </c>
      <c r="C4828">
        <v>587940</v>
      </c>
      <c r="D4828">
        <v>1</v>
      </c>
      <c r="E4828">
        <v>0</v>
      </c>
      <c r="F4828">
        <v>0</v>
      </c>
      <c r="G4828">
        <v>0</v>
      </c>
      <c r="H4828">
        <v>0</v>
      </c>
      <c r="I4828" t="s">
        <v>75</v>
      </c>
      <c r="J4828" t="s">
        <v>523</v>
      </c>
      <c r="K4828">
        <v>68144.142339082857</v>
      </c>
      <c r="O4828">
        <f t="shared" si="531"/>
        <v>0</v>
      </c>
      <c r="Q4828">
        <f t="shared" si="532"/>
        <v>0</v>
      </c>
      <c r="S4828">
        <f t="shared" si="533"/>
        <v>0</v>
      </c>
      <c r="U4828">
        <f t="shared" si="534"/>
        <v>0</v>
      </c>
      <c r="AF4828">
        <v>0</v>
      </c>
      <c r="AG4828">
        <f t="shared" si="535"/>
        <v>0</v>
      </c>
      <c r="AL4828">
        <f t="shared" si="536"/>
        <v>68144.142339082857</v>
      </c>
      <c r="AM4828">
        <f t="shared" si="537"/>
        <v>68100</v>
      </c>
      <c r="AN4828">
        <v>65400</v>
      </c>
    </row>
    <row r="4829" spans="1:40" x14ac:dyDescent="0.25">
      <c r="A4829" t="s">
        <v>4442</v>
      </c>
      <c r="B4829">
        <v>1043</v>
      </c>
      <c r="C4829">
        <v>594822</v>
      </c>
      <c r="D4829">
        <v>1</v>
      </c>
      <c r="E4829">
        <v>0</v>
      </c>
      <c r="F4829">
        <v>0</v>
      </c>
      <c r="G4829">
        <v>0</v>
      </c>
      <c r="H4829">
        <v>0</v>
      </c>
      <c r="I4829" t="s">
        <v>30</v>
      </c>
      <c r="J4829" t="s">
        <v>149</v>
      </c>
      <c r="K4829">
        <v>233241.41417057498</v>
      </c>
      <c r="O4829">
        <f t="shared" si="531"/>
        <v>0</v>
      </c>
      <c r="Q4829">
        <f t="shared" si="532"/>
        <v>0</v>
      </c>
      <c r="S4829">
        <f t="shared" si="533"/>
        <v>0</v>
      </c>
      <c r="U4829">
        <f t="shared" si="534"/>
        <v>0</v>
      </c>
      <c r="AF4829">
        <v>1</v>
      </c>
      <c r="AG4829">
        <f t="shared" si="535"/>
        <v>29000</v>
      </c>
      <c r="AL4829">
        <f t="shared" si="536"/>
        <v>262241.41417057498</v>
      </c>
      <c r="AM4829">
        <f t="shared" si="537"/>
        <v>262200</v>
      </c>
      <c r="AN4829">
        <v>252400</v>
      </c>
    </row>
    <row r="4830" spans="1:40" x14ac:dyDescent="0.25">
      <c r="A4830" t="s">
        <v>4443</v>
      </c>
      <c r="B4830">
        <v>798</v>
      </c>
      <c r="C4830">
        <v>584916</v>
      </c>
      <c r="D4830">
        <v>1</v>
      </c>
      <c r="E4830">
        <v>0</v>
      </c>
      <c r="F4830">
        <v>0</v>
      </c>
      <c r="G4830">
        <v>0</v>
      </c>
      <c r="H4830">
        <v>0</v>
      </c>
      <c r="I4830" t="s">
        <v>30</v>
      </c>
      <c r="J4830" t="s">
        <v>560</v>
      </c>
      <c r="K4830">
        <v>179203.93517611985</v>
      </c>
      <c r="O4830">
        <f t="shared" si="531"/>
        <v>0</v>
      </c>
      <c r="Q4830">
        <f t="shared" si="532"/>
        <v>0</v>
      </c>
      <c r="S4830">
        <f t="shared" si="533"/>
        <v>0</v>
      </c>
      <c r="U4830">
        <f t="shared" si="534"/>
        <v>0</v>
      </c>
      <c r="AF4830">
        <v>1</v>
      </c>
      <c r="AG4830">
        <f t="shared" si="535"/>
        <v>29000</v>
      </c>
      <c r="AL4830">
        <f t="shared" si="536"/>
        <v>208203.93517611985</v>
      </c>
      <c r="AM4830">
        <f t="shared" si="537"/>
        <v>208200</v>
      </c>
      <c r="AN4830">
        <v>199600</v>
      </c>
    </row>
    <row r="4831" spans="1:40" x14ac:dyDescent="0.25">
      <c r="A4831" t="s">
        <v>4444</v>
      </c>
      <c r="B4831">
        <v>134</v>
      </c>
      <c r="C4831">
        <v>596809</v>
      </c>
      <c r="D4831">
        <v>1</v>
      </c>
      <c r="E4831">
        <v>0</v>
      </c>
      <c r="F4831">
        <v>0</v>
      </c>
      <c r="G4831">
        <v>0</v>
      </c>
      <c r="H4831">
        <v>0</v>
      </c>
      <c r="I4831" t="s">
        <v>75</v>
      </c>
      <c r="J4831" t="s">
        <v>455</v>
      </c>
      <c r="K4831">
        <v>68144.142339082857</v>
      </c>
      <c r="O4831">
        <f t="shared" si="531"/>
        <v>0</v>
      </c>
      <c r="Q4831">
        <f t="shared" si="532"/>
        <v>0</v>
      </c>
      <c r="S4831">
        <f t="shared" si="533"/>
        <v>0</v>
      </c>
      <c r="U4831">
        <f t="shared" si="534"/>
        <v>0</v>
      </c>
      <c r="AF4831">
        <v>0</v>
      </c>
      <c r="AG4831">
        <f t="shared" si="535"/>
        <v>0</v>
      </c>
      <c r="AL4831">
        <f t="shared" si="536"/>
        <v>68144.142339082857</v>
      </c>
      <c r="AM4831">
        <f t="shared" si="537"/>
        <v>68100</v>
      </c>
      <c r="AN4831">
        <v>65400</v>
      </c>
    </row>
    <row r="4832" spans="1:40" x14ac:dyDescent="0.25">
      <c r="A4832" s="6" t="s">
        <v>181</v>
      </c>
      <c r="B4832">
        <v>22754</v>
      </c>
      <c r="C4832">
        <v>550787</v>
      </c>
      <c r="D4832">
        <v>1</v>
      </c>
      <c r="E4832">
        <v>1</v>
      </c>
      <c r="F4832">
        <v>1</v>
      </c>
      <c r="G4832">
        <v>1</v>
      </c>
      <c r="H4832">
        <v>1</v>
      </c>
      <c r="I4832" t="s">
        <v>23</v>
      </c>
      <c r="J4832" t="s">
        <v>181</v>
      </c>
      <c r="K4832">
        <v>930611.86930613883</v>
      </c>
      <c r="L4832">
        <v>27692</v>
      </c>
      <c r="M4832">
        <v>563488.42290755222</v>
      </c>
      <c r="N4832">
        <v>676</v>
      </c>
      <c r="O4832">
        <f t="shared" si="531"/>
        <v>466440</v>
      </c>
      <c r="P4832">
        <v>112</v>
      </c>
      <c r="Q4832">
        <f t="shared" si="532"/>
        <v>309120</v>
      </c>
      <c r="R4832">
        <v>577</v>
      </c>
      <c r="S4832">
        <f t="shared" si="533"/>
        <v>530840</v>
      </c>
      <c r="T4832">
        <v>178</v>
      </c>
      <c r="U4832">
        <f t="shared" si="534"/>
        <v>37202</v>
      </c>
      <c r="V4832">
        <v>37858</v>
      </c>
      <c r="W4832">
        <v>4009147.7224450042</v>
      </c>
      <c r="X4832">
        <v>37858</v>
      </c>
      <c r="Y4832">
        <v>6015812.1469720453</v>
      </c>
      <c r="Z4832">
        <v>45305</v>
      </c>
      <c r="AA4832">
        <v>22514794.011092901</v>
      </c>
      <c r="AC4832">
        <v>5110</v>
      </c>
      <c r="AD4832">
        <v>587650</v>
      </c>
      <c r="AF4832">
        <v>31</v>
      </c>
      <c r="AG4832">
        <f t="shared" si="535"/>
        <v>899000</v>
      </c>
      <c r="AH4832">
        <v>458</v>
      </c>
      <c r="AI4832">
        <v>1134466</v>
      </c>
      <c r="AJ4832">
        <v>1986</v>
      </c>
      <c r="AK4832">
        <v>228390</v>
      </c>
      <c r="AL4832">
        <f t="shared" si="536"/>
        <v>38226962.172723643</v>
      </c>
      <c r="AM4832">
        <f t="shared" si="537"/>
        <v>38227000</v>
      </c>
      <c r="AN4832">
        <v>35811200</v>
      </c>
    </row>
    <row r="4833" spans="1:40" x14ac:dyDescent="0.25">
      <c r="A4833" t="s">
        <v>4445</v>
      </c>
      <c r="B4833">
        <v>243</v>
      </c>
      <c r="C4833">
        <v>578819</v>
      </c>
      <c r="D4833">
        <v>1</v>
      </c>
      <c r="E4833">
        <v>0</v>
      </c>
      <c r="F4833">
        <v>0</v>
      </c>
      <c r="G4833">
        <v>0</v>
      </c>
      <c r="H4833">
        <v>0</v>
      </c>
      <c r="I4833" t="s">
        <v>41</v>
      </c>
      <c r="J4833" t="s">
        <v>284</v>
      </c>
      <c r="K4833">
        <v>68144.142339082857</v>
      </c>
      <c r="O4833">
        <f t="shared" si="531"/>
        <v>0</v>
      </c>
      <c r="Q4833">
        <f t="shared" si="532"/>
        <v>0</v>
      </c>
      <c r="S4833">
        <f t="shared" si="533"/>
        <v>0</v>
      </c>
      <c r="U4833">
        <f t="shared" si="534"/>
        <v>0</v>
      </c>
      <c r="AF4833">
        <v>0</v>
      </c>
      <c r="AG4833">
        <f t="shared" si="535"/>
        <v>0</v>
      </c>
      <c r="AL4833">
        <f t="shared" si="536"/>
        <v>68144.142339082857</v>
      </c>
      <c r="AM4833">
        <f t="shared" si="537"/>
        <v>68100</v>
      </c>
      <c r="AN4833">
        <v>65400</v>
      </c>
    </row>
    <row r="4834" spans="1:40" x14ac:dyDescent="0.25">
      <c r="A4834" t="s">
        <v>4446</v>
      </c>
      <c r="B4834">
        <v>543</v>
      </c>
      <c r="C4834">
        <v>537853</v>
      </c>
      <c r="D4834">
        <v>1</v>
      </c>
      <c r="E4834">
        <v>0</v>
      </c>
      <c r="F4834">
        <v>0</v>
      </c>
      <c r="G4834">
        <v>0</v>
      </c>
      <c r="H4834">
        <v>0</v>
      </c>
      <c r="I4834" t="s">
        <v>26</v>
      </c>
      <c r="J4834" t="s">
        <v>314</v>
      </c>
      <c r="K4834">
        <v>122569.86255918937</v>
      </c>
      <c r="O4834">
        <f t="shared" si="531"/>
        <v>0</v>
      </c>
      <c r="Q4834">
        <f t="shared" si="532"/>
        <v>0</v>
      </c>
      <c r="S4834">
        <f t="shared" si="533"/>
        <v>0</v>
      </c>
      <c r="U4834">
        <f t="shared" si="534"/>
        <v>0</v>
      </c>
      <c r="AF4834">
        <v>0</v>
      </c>
      <c r="AG4834">
        <f t="shared" si="535"/>
        <v>0</v>
      </c>
      <c r="AL4834">
        <f t="shared" si="536"/>
        <v>122569.86255918937</v>
      </c>
      <c r="AM4834">
        <f t="shared" si="537"/>
        <v>122600</v>
      </c>
      <c r="AN4834">
        <v>119800</v>
      </c>
    </row>
    <row r="4835" spans="1:40" x14ac:dyDescent="0.25">
      <c r="A4835" t="s">
        <v>4447</v>
      </c>
      <c r="B4835">
        <v>2469</v>
      </c>
      <c r="C4835">
        <v>538809</v>
      </c>
      <c r="D4835">
        <v>1</v>
      </c>
      <c r="E4835">
        <v>0</v>
      </c>
      <c r="F4835">
        <v>0</v>
      </c>
      <c r="G4835">
        <v>0</v>
      </c>
      <c r="H4835">
        <v>0</v>
      </c>
      <c r="I4835" t="s">
        <v>26</v>
      </c>
      <c r="J4835" t="s">
        <v>93</v>
      </c>
      <c r="K4835">
        <v>542364.70260431757</v>
      </c>
      <c r="O4835">
        <f t="shared" si="531"/>
        <v>0</v>
      </c>
      <c r="Q4835">
        <f t="shared" si="532"/>
        <v>0</v>
      </c>
      <c r="S4835">
        <f t="shared" si="533"/>
        <v>0</v>
      </c>
      <c r="U4835">
        <f t="shared" si="534"/>
        <v>0</v>
      </c>
      <c r="AF4835">
        <v>1</v>
      </c>
      <c r="AG4835">
        <f t="shared" si="535"/>
        <v>29000</v>
      </c>
      <c r="AL4835">
        <f t="shared" si="536"/>
        <v>571364.70260431757</v>
      </c>
      <c r="AM4835">
        <f t="shared" si="537"/>
        <v>571400</v>
      </c>
      <c r="AN4835">
        <v>533300</v>
      </c>
    </row>
    <row r="4836" spans="1:40" x14ac:dyDescent="0.25">
      <c r="A4836" t="s">
        <v>4448</v>
      </c>
      <c r="B4836">
        <v>614</v>
      </c>
      <c r="C4836">
        <v>596817</v>
      </c>
      <c r="D4836">
        <v>1</v>
      </c>
      <c r="E4836">
        <v>0</v>
      </c>
      <c r="F4836">
        <v>0</v>
      </c>
      <c r="G4836">
        <v>0</v>
      </c>
      <c r="H4836">
        <v>0</v>
      </c>
      <c r="I4836" t="s">
        <v>75</v>
      </c>
      <c r="J4836" t="s">
        <v>133</v>
      </c>
      <c r="K4836">
        <v>138382.94493997717</v>
      </c>
      <c r="O4836">
        <f t="shared" si="531"/>
        <v>0</v>
      </c>
      <c r="Q4836">
        <f t="shared" si="532"/>
        <v>0</v>
      </c>
      <c r="S4836">
        <f t="shared" si="533"/>
        <v>0</v>
      </c>
      <c r="U4836">
        <f t="shared" si="534"/>
        <v>0</v>
      </c>
      <c r="AF4836">
        <v>0</v>
      </c>
      <c r="AG4836">
        <f t="shared" si="535"/>
        <v>0</v>
      </c>
      <c r="AL4836">
        <f t="shared" si="536"/>
        <v>138382.94493997717</v>
      </c>
      <c r="AM4836">
        <f t="shared" si="537"/>
        <v>138400</v>
      </c>
      <c r="AN4836">
        <v>130900</v>
      </c>
    </row>
    <row r="4837" spans="1:40" x14ac:dyDescent="0.25">
      <c r="A4837" s="4" t="s">
        <v>817</v>
      </c>
      <c r="B4837">
        <v>3476</v>
      </c>
      <c r="C4837">
        <v>592617</v>
      </c>
      <c r="D4837">
        <v>1</v>
      </c>
      <c r="E4837">
        <v>1</v>
      </c>
      <c r="F4837">
        <v>1</v>
      </c>
      <c r="G4837">
        <v>0</v>
      </c>
      <c r="H4837">
        <v>0</v>
      </c>
      <c r="I4837" t="s">
        <v>90</v>
      </c>
      <c r="J4837" t="s">
        <v>143</v>
      </c>
      <c r="K4837">
        <v>756441.89842788118</v>
      </c>
      <c r="L4837">
        <v>3476</v>
      </c>
      <c r="M4837">
        <v>181344.5072224116</v>
      </c>
      <c r="O4837">
        <f t="shared" si="531"/>
        <v>0</v>
      </c>
      <c r="P4837">
        <v>24</v>
      </c>
      <c r="Q4837">
        <f t="shared" si="532"/>
        <v>66240</v>
      </c>
      <c r="R4837">
        <v>21</v>
      </c>
      <c r="S4837">
        <f t="shared" si="533"/>
        <v>19320</v>
      </c>
      <c r="T4837">
        <v>3</v>
      </c>
      <c r="U4837">
        <f t="shared" si="534"/>
        <v>627</v>
      </c>
      <c r="V4837">
        <v>4710</v>
      </c>
      <c r="W4837">
        <v>964629.97097829322</v>
      </c>
      <c r="AF4837">
        <v>0</v>
      </c>
      <c r="AG4837">
        <f t="shared" si="535"/>
        <v>0</v>
      </c>
      <c r="AL4837">
        <f t="shared" si="536"/>
        <v>1988603.3766285861</v>
      </c>
      <c r="AM4837">
        <f t="shared" si="537"/>
        <v>1988600</v>
      </c>
      <c r="AN4837">
        <v>2033800</v>
      </c>
    </row>
    <row r="4838" spans="1:40" x14ac:dyDescent="0.25">
      <c r="A4838" t="s">
        <v>4449</v>
      </c>
      <c r="B4838">
        <v>197</v>
      </c>
      <c r="C4838">
        <v>531731</v>
      </c>
      <c r="D4838">
        <v>1</v>
      </c>
      <c r="E4838">
        <v>0</v>
      </c>
      <c r="F4838">
        <v>0</v>
      </c>
      <c r="G4838">
        <v>0</v>
      </c>
      <c r="H4838">
        <v>0</v>
      </c>
      <c r="I4838" t="s">
        <v>26</v>
      </c>
      <c r="J4838" t="s">
        <v>943</v>
      </c>
      <c r="K4838">
        <v>68144.142339082857</v>
      </c>
      <c r="O4838">
        <f t="shared" si="531"/>
        <v>0</v>
      </c>
      <c r="Q4838">
        <f t="shared" si="532"/>
        <v>0</v>
      </c>
      <c r="S4838">
        <f t="shared" si="533"/>
        <v>0</v>
      </c>
      <c r="U4838">
        <f t="shared" si="534"/>
        <v>0</v>
      </c>
      <c r="AF4838">
        <v>0</v>
      </c>
      <c r="AG4838">
        <f t="shared" si="535"/>
        <v>0</v>
      </c>
      <c r="AL4838">
        <f t="shared" si="536"/>
        <v>68144.142339082857</v>
      </c>
      <c r="AM4838">
        <f t="shared" si="537"/>
        <v>68100</v>
      </c>
      <c r="AN4838">
        <v>65400</v>
      </c>
    </row>
    <row r="4839" spans="1:40" x14ac:dyDescent="0.25">
      <c r="A4839" t="s">
        <v>4450</v>
      </c>
      <c r="B4839">
        <v>113</v>
      </c>
      <c r="C4839">
        <v>599379</v>
      </c>
      <c r="D4839">
        <v>1</v>
      </c>
      <c r="E4839">
        <v>0</v>
      </c>
      <c r="F4839">
        <v>0</v>
      </c>
      <c r="G4839">
        <v>0</v>
      </c>
      <c r="H4839">
        <v>0</v>
      </c>
      <c r="I4839" t="s">
        <v>26</v>
      </c>
      <c r="J4839" t="s">
        <v>288</v>
      </c>
      <c r="K4839">
        <v>68144.142339082857</v>
      </c>
      <c r="O4839">
        <f t="shared" si="531"/>
        <v>0</v>
      </c>
      <c r="Q4839">
        <f t="shared" si="532"/>
        <v>0</v>
      </c>
      <c r="S4839">
        <f t="shared" si="533"/>
        <v>0</v>
      </c>
      <c r="U4839">
        <f t="shared" si="534"/>
        <v>0</v>
      </c>
      <c r="AF4839">
        <v>0</v>
      </c>
      <c r="AG4839">
        <f t="shared" si="535"/>
        <v>0</v>
      </c>
      <c r="AL4839">
        <f t="shared" si="536"/>
        <v>68144.142339082857</v>
      </c>
      <c r="AM4839">
        <f t="shared" si="537"/>
        <v>68100</v>
      </c>
      <c r="AN4839">
        <v>65400</v>
      </c>
    </row>
    <row r="4840" spans="1:40" x14ac:dyDescent="0.25">
      <c r="A4840" t="s">
        <v>4451</v>
      </c>
      <c r="B4840">
        <v>190</v>
      </c>
      <c r="C4840">
        <v>551775</v>
      </c>
      <c r="D4840">
        <v>1</v>
      </c>
      <c r="E4840">
        <v>0</v>
      </c>
      <c r="F4840">
        <v>0</v>
      </c>
      <c r="G4840">
        <v>0</v>
      </c>
      <c r="H4840">
        <v>0</v>
      </c>
      <c r="I4840" t="s">
        <v>23</v>
      </c>
      <c r="J4840" t="s">
        <v>181</v>
      </c>
      <c r="K4840">
        <v>68144.142339082857</v>
      </c>
      <c r="O4840">
        <f t="shared" si="531"/>
        <v>0</v>
      </c>
      <c r="Q4840">
        <f t="shared" si="532"/>
        <v>0</v>
      </c>
      <c r="S4840">
        <f t="shared" si="533"/>
        <v>0</v>
      </c>
      <c r="U4840">
        <f t="shared" si="534"/>
        <v>0</v>
      </c>
      <c r="AF4840">
        <v>0</v>
      </c>
      <c r="AG4840">
        <f t="shared" si="535"/>
        <v>0</v>
      </c>
      <c r="AL4840">
        <f t="shared" si="536"/>
        <v>68144.142339082857</v>
      </c>
      <c r="AM4840">
        <f t="shared" si="537"/>
        <v>68100</v>
      </c>
      <c r="AN4840">
        <v>65400</v>
      </c>
    </row>
    <row r="4841" spans="1:40" x14ac:dyDescent="0.25">
      <c r="A4841" s="3" t="s">
        <v>4451</v>
      </c>
      <c r="B4841">
        <v>2558</v>
      </c>
      <c r="C4841">
        <v>560162</v>
      </c>
      <c r="D4841">
        <v>1</v>
      </c>
      <c r="E4841">
        <v>1</v>
      </c>
      <c r="F4841">
        <v>0</v>
      </c>
      <c r="G4841">
        <v>0</v>
      </c>
      <c r="H4841">
        <v>0</v>
      </c>
      <c r="I4841" t="s">
        <v>110</v>
      </c>
      <c r="J4841" t="s">
        <v>336</v>
      </c>
      <c r="K4841">
        <v>561408.51618928032</v>
      </c>
      <c r="L4841">
        <v>2834</v>
      </c>
      <c r="M4841">
        <v>147941.6729503005</v>
      </c>
      <c r="O4841">
        <f t="shared" si="531"/>
        <v>0</v>
      </c>
      <c r="P4841">
        <v>11</v>
      </c>
      <c r="Q4841">
        <f t="shared" si="532"/>
        <v>30360</v>
      </c>
      <c r="R4841">
        <v>14</v>
      </c>
      <c r="S4841">
        <f t="shared" si="533"/>
        <v>12880</v>
      </c>
      <c r="T4841">
        <v>9</v>
      </c>
      <c r="U4841">
        <f t="shared" si="534"/>
        <v>1881</v>
      </c>
      <c r="AF4841">
        <v>1</v>
      </c>
      <c r="AG4841">
        <f t="shared" si="535"/>
        <v>29000</v>
      </c>
      <c r="AL4841">
        <f t="shared" si="536"/>
        <v>783471.18913958082</v>
      </c>
      <c r="AM4841">
        <f t="shared" si="537"/>
        <v>783500</v>
      </c>
      <c r="AN4841">
        <v>863500</v>
      </c>
    </row>
    <row r="4842" spans="1:40" x14ac:dyDescent="0.25">
      <c r="A4842" s="3" t="s">
        <v>919</v>
      </c>
      <c r="B4842">
        <v>314</v>
      </c>
      <c r="C4842">
        <v>557129</v>
      </c>
      <c r="D4842">
        <v>1</v>
      </c>
      <c r="E4842">
        <v>1</v>
      </c>
      <c r="F4842">
        <v>0</v>
      </c>
      <c r="G4842">
        <v>0</v>
      </c>
      <c r="H4842">
        <v>0</v>
      </c>
      <c r="I4842" t="s">
        <v>110</v>
      </c>
      <c r="J4842" t="s">
        <v>867</v>
      </c>
      <c r="K4842">
        <v>71294.247522122925</v>
      </c>
      <c r="L4842">
        <v>1093</v>
      </c>
      <c r="M4842">
        <v>57180.785051745406</v>
      </c>
      <c r="O4842">
        <f t="shared" si="531"/>
        <v>0</v>
      </c>
      <c r="P4842">
        <v>6</v>
      </c>
      <c r="Q4842">
        <f t="shared" si="532"/>
        <v>16560</v>
      </c>
      <c r="R4842">
        <v>4</v>
      </c>
      <c r="S4842">
        <f t="shared" si="533"/>
        <v>3680</v>
      </c>
      <c r="T4842">
        <v>1</v>
      </c>
      <c r="U4842">
        <f t="shared" si="534"/>
        <v>209</v>
      </c>
      <c r="AF4842">
        <v>1</v>
      </c>
      <c r="AG4842">
        <f t="shared" si="535"/>
        <v>29000</v>
      </c>
      <c r="AL4842">
        <f t="shared" si="536"/>
        <v>177924.03257386835</v>
      </c>
      <c r="AM4842">
        <f t="shared" si="537"/>
        <v>177900</v>
      </c>
      <c r="AN4842">
        <v>213800</v>
      </c>
    </row>
    <row r="4843" spans="1:40" x14ac:dyDescent="0.25">
      <c r="A4843" t="s">
        <v>847</v>
      </c>
      <c r="B4843">
        <v>1070</v>
      </c>
      <c r="C4843">
        <v>565679</v>
      </c>
      <c r="D4843">
        <v>1</v>
      </c>
      <c r="E4843">
        <v>0</v>
      </c>
      <c r="F4843">
        <v>0</v>
      </c>
      <c r="G4843">
        <v>0</v>
      </c>
      <c r="H4843">
        <v>0</v>
      </c>
      <c r="I4843" t="s">
        <v>85</v>
      </c>
      <c r="J4843" t="s">
        <v>229</v>
      </c>
      <c r="K4843">
        <v>239176.45529673024</v>
      </c>
      <c r="O4843">
        <f t="shared" si="531"/>
        <v>0</v>
      </c>
      <c r="Q4843">
        <f t="shared" si="532"/>
        <v>0</v>
      </c>
      <c r="S4843">
        <f t="shared" si="533"/>
        <v>0</v>
      </c>
      <c r="U4843">
        <f t="shared" si="534"/>
        <v>0</v>
      </c>
      <c r="AF4843">
        <v>0</v>
      </c>
      <c r="AG4843">
        <f t="shared" si="535"/>
        <v>0</v>
      </c>
      <c r="AL4843">
        <f t="shared" si="536"/>
        <v>239176.45529673024</v>
      </c>
      <c r="AM4843">
        <f t="shared" si="537"/>
        <v>239200</v>
      </c>
      <c r="AN4843">
        <v>230300</v>
      </c>
    </row>
    <row r="4844" spans="1:40" x14ac:dyDescent="0.25">
      <c r="A4844" t="s">
        <v>4452</v>
      </c>
      <c r="B4844">
        <v>265</v>
      </c>
      <c r="C4844">
        <v>536709</v>
      </c>
      <c r="D4844">
        <v>1</v>
      </c>
      <c r="E4844">
        <v>0</v>
      </c>
      <c r="F4844">
        <v>0</v>
      </c>
      <c r="G4844">
        <v>0</v>
      </c>
      <c r="H4844">
        <v>0</v>
      </c>
      <c r="I4844" t="s">
        <v>26</v>
      </c>
      <c r="J4844" t="s">
        <v>130</v>
      </c>
      <c r="K4844">
        <v>68144.142339082857</v>
      </c>
      <c r="O4844">
        <f t="shared" si="531"/>
        <v>0</v>
      </c>
      <c r="Q4844">
        <f t="shared" si="532"/>
        <v>0</v>
      </c>
      <c r="S4844">
        <f t="shared" si="533"/>
        <v>0</v>
      </c>
      <c r="U4844">
        <f t="shared" si="534"/>
        <v>0</v>
      </c>
      <c r="AF4844">
        <v>0</v>
      </c>
      <c r="AG4844">
        <f t="shared" si="535"/>
        <v>0</v>
      </c>
      <c r="AL4844">
        <f t="shared" si="536"/>
        <v>68144.142339082857</v>
      </c>
      <c r="AM4844">
        <f t="shared" si="537"/>
        <v>68100</v>
      </c>
      <c r="AN4844">
        <v>65400</v>
      </c>
    </row>
    <row r="4845" spans="1:40" x14ac:dyDescent="0.25">
      <c r="A4845" t="s">
        <v>4453</v>
      </c>
      <c r="B4845">
        <v>325</v>
      </c>
      <c r="C4845">
        <v>575763</v>
      </c>
      <c r="D4845">
        <v>1</v>
      </c>
      <c r="E4845">
        <v>0</v>
      </c>
      <c r="F4845">
        <v>0</v>
      </c>
      <c r="G4845">
        <v>0</v>
      </c>
      <c r="H4845">
        <v>0</v>
      </c>
      <c r="I4845" t="s">
        <v>41</v>
      </c>
      <c r="J4845" t="s">
        <v>736</v>
      </c>
      <c r="K4845">
        <v>73767.955990109011</v>
      </c>
      <c r="O4845">
        <f t="shared" si="531"/>
        <v>0</v>
      </c>
      <c r="Q4845">
        <f t="shared" si="532"/>
        <v>0</v>
      </c>
      <c r="S4845">
        <f t="shared" si="533"/>
        <v>0</v>
      </c>
      <c r="U4845">
        <f t="shared" si="534"/>
        <v>0</v>
      </c>
      <c r="AF4845">
        <v>0</v>
      </c>
      <c r="AG4845">
        <f t="shared" si="535"/>
        <v>0</v>
      </c>
      <c r="AL4845">
        <f t="shared" si="536"/>
        <v>73767.955990109011</v>
      </c>
      <c r="AM4845">
        <f t="shared" si="537"/>
        <v>73800</v>
      </c>
      <c r="AN4845">
        <v>73000</v>
      </c>
    </row>
    <row r="4846" spans="1:40" x14ac:dyDescent="0.25">
      <c r="A4846" t="s">
        <v>4454</v>
      </c>
      <c r="B4846">
        <v>619</v>
      </c>
      <c r="C4846">
        <v>537861</v>
      </c>
      <c r="D4846">
        <v>1</v>
      </c>
      <c r="E4846">
        <v>0</v>
      </c>
      <c r="F4846">
        <v>0</v>
      </c>
      <c r="G4846">
        <v>0</v>
      </c>
      <c r="H4846">
        <v>0</v>
      </c>
      <c r="I4846" t="s">
        <v>26</v>
      </c>
      <c r="J4846" t="s">
        <v>842</v>
      </c>
      <c r="K4846">
        <v>139495.18656749162</v>
      </c>
      <c r="O4846">
        <f t="shared" si="531"/>
        <v>0</v>
      </c>
      <c r="Q4846">
        <f t="shared" si="532"/>
        <v>0</v>
      </c>
      <c r="S4846">
        <f t="shared" si="533"/>
        <v>0</v>
      </c>
      <c r="U4846">
        <f t="shared" si="534"/>
        <v>0</v>
      </c>
      <c r="AF4846">
        <v>0</v>
      </c>
      <c r="AG4846">
        <f t="shared" si="535"/>
        <v>0</v>
      </c>
      <c r="AL4846">
        <f t="shared" si="536"/>
        <v>139495.18656749162</v>
      </c>
      <c r="AM4846">
        <f t="shared" si="537"/>
        <v>139500</v>
      </c>
      <c r="AN4846">
        <v>126000</v>
      </c>
    </row>
    <row r="4847" spans="1:40" x14ac:dyDescent="0.25">
      <c r="A4847" t="s">
        <v>4399</v>
      </c>
      <c r="B4847">
        <v>222</v>
      </c>
      <c r="C4847">
        <v>554316</v>
      </c>
      <c r="D4847">
        <v>1</v>
      </c>
      <c r="E4847">
        <v>0</v>
      </c>
      <c r="F4847">
        <v>0</v>
      </c>
      <c r="G4847">
        <v>0</v>
      </c>
      <c r="H4847">
        <v>0</v>
      </c>
      <c r="I4847" t="s">
        <v>110</v>
      </c>
      <c r="J4847" t="s">
        <v>109</v>
      </c>
      <c r="K4847">
        <v>68144.142339082857</v>
      </c>
      <c r="O4847">
        <f t="shared" si="531"/>
        <v>0</v>
      </c>
      <c r="Q4847">
        <f t="shared" si="532"/>
        <v>0</v>
      </c>
      <c r="S4847">
        <f t="shared" si="533"/>
        <v>0</v>
      </c>
      <c r="U4847">
        <f t="shared" si="534"/>
        <v>0</v>
      </c>
      <c r="AF4847">
        <v>0</v>
      </c>
      <c r="AG4847">
        <f t="shared" si="535"/>
        <v>0</v>
      </c>
      <c r="AL4847">
        <f t="shared" si="536"/>
        <v>68144.142339082857</v>
      </c>
      <c r="AM4847">
        <f t="shared" si="537"/>
        <v>68100</v>
      </c>
      <c r="AN4847">
        <v>65400</v>
      </c>
    </row>
    <row r="4848" spans="1:40" x14ac:dyDescent="0.25">
      <c r="A4848" s="3" t="s">
        <v>4399</v>
      </c>
      <c r="B4848">
        <v>1164</v>
      </c>
      <c r="C4848">
        <v>561207</v>
      </c>
      <c r="D4848">
        <v>1</v>
      </c>
      <c r="E4848">
        <v>1</v>
      </c>
      <c r="F4848">
        <v>0</v>
      </c>
      <c r="G4848">
        <v>0</v>
      </c>
      <c r="H4848">
        <v>0</v>
      </c>
      <c r="I4848" t="s">
        <v>110</v>
      </c>
      <c r="J4848" t="s">
        <v>295</v>
      </c>
      <c r="K4848">
        <v>259810.03262510643</v>
      </c>
      <c r="L4848">
        <v>1786</v>
      </c>
      <c r="M4848">
        <v>93343.22611445481</v>
      </c>
      <c r="O4848">
        <f t="shared" si="531"/>
        <v>0</v>
      </c>
      <c r="P4848">
        <v>8</v>
      </c>
      <c r="Q4848">
        <f t="shared" si="532"/>
        <v>22080</v>
      </c>
      <c r="R4848">
        <v>3</v>
      </c>
      <c r="S4848">
        <f t="shared" si="533"/>
        <v>2760</v>
      </c>
      <c r="T4848">
        <v>7</v>
      </c>
      <c r="U4848">
        <f t="shared" si="534"/>
        <v>1463</v>
      </c>
      <c r="AF4848">
        <v>1</v>
      </c>
      <c r="AG4848">
        <f t="shared" si="535"/>
        <v>29000</v>
      </c>
      <c r="AL4848">
        <f t="shared" si="536"/>
        <v>408456.25873956125</v>
      </c>
      <c r="AM4848">
        <f t="shared" si="537"/>
        <v>408500</v>
      </c>
      <c r="AN4848">
        <v>458300</v>
      </c>
    </row>
    <row r="4849" spans="1:40" x14ac:dyDescent="0.25">
      <c r="A4849" s="3" t="s">
        <v>1452</v>
      </c>
      <c r="B4849">
        <v>862</v>
      </c>
      <c r="C4849">
        <v>547221</v>
      </c>
      <c r="D4849">
        <v>1</v>
      </c>
      <c r="E4849">
        <v>1</v>
      </c>
      <c r="F4849">
        <v>0</v>
      </c>
      <c r="G4849">
        <v>0</v>
      </c>
      <c r="H4849">
        <v>0</v>
      </c>
      <c r="I4849" t="s">
        <v>23</v>
      </c>
      <c r="J4849" t="s">
        <v>145</v>
      </c>
      <c r="K4849">
        <v>193352.85712275203</v>
      </c>
      <c r="L4849">
        <v>2515</v>
      </c>
      <c r="M4849">
        <v>131332.49372539402</v>
      </c>
      <c r="O4849">
        <f t="shared" si="531"/>
        <v>0</v>
      </c>
      <c r="P4849">
        <v>19</v>
      </c>
      <c r="Q4849">
        <f t="shared" si="532"/>
        <v>52440</v>
      </c>
      <c r="R4849">
        <v>8</v>
      </c>
      <c r="S4849">
        <f t="shared" si="533"/>
        <v>7360</v>
      </c>
      <c r="T4849">
        <v>1</v>
      </c>
      <c r="U4849">
        <f t="shared" si="534"/>
        <v>209</v>
      </c>
      <c r="AF4849">
        <v>0</v>
      </c>
      <c r="AG4849">
        <f t="shared" si="535"/>
        <v>0</v>
      </c>
      <c r="AL4849">
        <f t="shared" si="536"/>
        <v>384694.35084814602</v>
      </c>
      <c r="AM4849">
        <f t="shared" si="537"/>
        <v>384700</v>
      </c>
      <c r="AN4849">
        <v>448500</v>
      </c>
    </row>
    <row r="4850" spans="1:40" x14ac:dyDescent="0.25">
      <c r="A4850" t="s">
        <v>4455</v>
      </c>
      <c r="B4850">
        <v>2370</v>
      </c>
      <c r="C4850">
        <v>544477</v>
      </c>
      <c r="D4850">
        <v>1</v>
      </c>
      <c r="E4850">
        <v>0</v>
      </c>
      <c r="F4850">
        <v>0</v>
      </c>
      <c r="G4850">
        <v>0</v>
      </c>
      <c r="H4850">
        <v>0</v>
      </c>
      <c r="I4850" t="s">
        <v>51</v>
      </c>
      <c r="J4850" t="s">
        <v>362</v>
      </c>
      <c r="K4850">
        <v>521150.78552025894</v>
      </c>
      <c r="O4850">
        <f t="shared" si="531"/>
        <v>0</v>
      </c>
      <c r="Q4850">
        <f t="shared" si="532"/>
        <v>0</v>
      </c>
      <c r="S4850">
        <f t="shared" si="533"/>
        <v>0</v>
      </c>
      <c r="U4850">
        <f t="shared" si="534"/>
        <v>0</v>
      </c>
      <c r="AF4850">
        <v>1</v>
      </c>
      <c r="AG4850">
        <f t="shared" si="535"/>
        <v>29000</v>
      </c>
      <c r="AL4850">
        <f t="shared" si="536"/>
        <v>550150.78552025894</v>
      </c>
      <c r="AM4850">
        <f t="shared" si="537"/>
        <v>550200</v>
      </c>
      <c r="AN4850">
        <v>530800</v>
      </c>
    </row>
    <row r="4851" spans="1:40" x14ac:dyDescent="0.25">
      <c r="A4851" t="s">
        <v>2637</v>
      </c>
      <c r="B4851">
        <v>613</v>
      </c>
      <c r="C4851">
        <v>555584</v>
      </c>
      <c r="D4851">
        <v>1</v>
      </c>
      <c r="E4851">
        <v>0</v>
      </c>
      <c r="F4851">
        <v>0</v>
      </c>
      <c r="G4851">
        <v>0</v>
      </c>
      <c r="H4851">
        <v>0</v>
      </c>
      <c r="I4851" t="s">
        <v>18</v>
      </c>
      <c r="J4851" t="s">
        <v>20</v>
      </c>
      <c r="K4851">
        <v>138160.47565306598</v>
      </c>
      <c r="O4851">
        <f t="shared" si="531"/>
        <v>0</v>
      </c>
      <c r="Q4851">
        <f t="shared" si="532"/>
        <v>0</v>
      </c>
      <c r="S4851">
        <f t="shared" si="533"/>
        <v>0</v>
      </c>
      <c r="U4851">
        <f t="shared" si="534"/>
        <v>0</v>
      </c>
      <c r="AF4851">
        <v>0</v>
      </c>
      <c r="AG4851">
        <f t="shared" si="535"/>
        <v>0</v>
      </c>
      <c r="AL4851">
        <f t="shared" si="536"/>
        <v>138160.47565306598</v>
      </c>
      <c r="AM4851">
        <f t="shared" si="537"/>
        <v>138200</v>
      </c>
      <c r="AN4851">
        <v>130900</v>
      </c>
    </row>
    <row r="4852" spans="1:40" x14ac:dyDescent="0.25">
      <c r="A4852" s="4" t="s">
        <v>1577</v>
      </c>
      <c r="B4852">
        <v>3977</v>
      </c>
      <c r="C4852">
        <v>562092</v>
      </c>
      <c r="D4852">
        <v>1</v>
      </c>
      <c r="E4852">
        <v>1</v>
      </c>
      <c r="F4852">
        <v>1</v>
      </c>
      <c r="G4852">
        <v>0</v>
      </c>
      <c r="H4852">
        <v>0</v>
      </c>
      <c r="I4852" t="s">
        <v>51</v>
      </c>
      <c r="J4852" t="s">
        <v>348</v>
      </c>
      <c r="K4852">
        <v>861903.39455091418</v>
      </c>
      <c r="L4852">
        <v>5056</v>
      </c>
      <c r="M4852">
        <v>263431.35041948367</v>
      </c>
      <c r="O4852">
        <f t="shared" si="531"/>
        <v>0</v>
      </c>
      <c r="P4852">
        <v>20</v>
      </c>
      <c r="Q4852">
        <f t="shared" si="532"/>
        <v>55200</v>
      </c>
      <c r="R4852">
        <v>40</v>
      </c>
      <c r="S4852">
        <f t="shared" si="533"/>
        <v>36800</v>
      </c>
      <c r="T4852">
        <v>27</v>
      </c>
      <c r="U4852">
        <f t="shared" si="534"/>
        <v>5643</v>
      </c>
      <c r="V4852">
        <v>5367</v>
      </c>
      <c r="W4852">
        <v>1096777.4016238155</v>
      </c>
      <c r="AF4852">
        <v>8</v>
      </c>
      <c r="AG4852">
        <f t="shared" si="535"/>
        <v>232000</v>
      </c>
      <c r="AL4852">
        <f t="shared" si="536"/>
        <v>2551755.1465942133</v>
      </c>
      <c r="AM4852">
        <f t="shared" si="537"/>
        <v>2551800</v>
      </c>
      <c r="AN4852">
        <v>2654300</v>
      </c>
    </row>
    <row r="4853" spans="1:40" x14ac:dyDescent="0.25">
      <c r="A4853" s="3" t="s">
        <v>4007</v>
      </c>
      <c r="B4853">
        <v>837</v>
      </c>
      <c r="C4853">
        <v>596825</v>
      </c>
      <c r="D4853">
        <v>1</v>
      </c>
      <c r="E4853">
        <v>1</v>
      </c>
      <c r="F4853">
        <v>0</v>
      </c>
      <c r="G4853">
        <v>0</v>
      </c>
      <c r="H4853">
        <v>0</v>
      </c>
      <c r="I4853" t="s">
        <v>75</v>
      </c>
      <c r="J4853" t="s">
        <v>455</v>
      </c>
      <c r="K4853">
        <v>187828.8308885411</v>
      </c>
      <c r="L4853">
        <v>1012</v>
      </c>
      <c r="M4853">
        <v>52950.328878321292</v>
      </c>
      <c r="O4853">
        <f t="shared" si="531"/>
        <v>0</v>
      </c>
      <c r="P4853">
        <v>8</v>
      </c>
      <c r="Q4853">
        <f t="shared" si="532"/>
        <v>22080</v>
      </c>
      <c r="R4853">
        <v>19</v>
      </c>
      <c r="S4853">
        <f t="shared" si="533"/>
        <v>17480</v>
      </c>
      <c r="T4853">
        <v>4</v>
      </c>
      <c r="U4853">
        <f t="shared" si="534"/>
        <v>836</v>
      </c>
      <c r="AF4853">
        <v>5</v>
      </c>
      <c r="AG4853">
        <f t="shared" si="535"/>
        <v>145000</v>
      </c>
      <c r="AL4853">
        <f t="shared" si="536"/>
        <v>426175.1597668624</v>
      </c>
      <c r="AM4853">
        <f t="shared" si="537"/>
        <v>426200</v>
      </c>
      <c r="AN4853">
        <v>489700</v>
      </c>
    </row>
    <row r="4854" spans="1:40" x14ac:dyDescent="0.25">
      <c r="A4854" t="s">
        <v>4456</v>
      </c>
      <c r="B4854">
        <v>430</v>
      </c>
      <c r="C4854">
        <v>590070</v>
      </c>
      <c r="D4854">
        <v>1</v>
      </c>
      <c r="E4854">
        <v>0</v>
      </c>
      <c r="F4854">
        <v>0</v>
      </c>
      <c r="G4854">
        <v>0</v>
      </c>
      <c r="H4854">
        <v>0</v>
      </c>
      <c r="I4854" t="s">
        <v>61</v>
      </c>
      <c r="J4854" t="s">
        <v>521</v>
      </c>
      <c r="K4854">
        <v>97323.661714928967</v>
      </c>
      <c r="O4854">
        <f t="shared" si="531"/>
        <v>0</v>
      </c>
      <c r="Q4854">
        <f t="shared" si="532"/>
        <v>0</v>
      </c>
      <c r="S4854">
        <f t="shared" si="533"/>
        <v>0</v>
      </c>
      <c r="U4854">
        <f t="shared" si="534"/>
        <v>0</v>
      </c>
      <c r="AF4854">
        <v>0</v>
      </c>
      <c r="AG4854">
        <f t="shared" si="535"/>
        <v>0</v>
      </c>
      <c r="AL4854">
        <f t="shared" si="536"/>
        <v>97323.661714928967</v>
      </c>
      <c r="AM4854">
        <f t="shared" si="537"/>
        <v>97300</v>
      </c>
      <c r="AN4854">
        <v>93600</v>
      </c>
    </row>
    <row r="4855" spans="1:40" x14ac:dyDescent="0.25">
      <c r="A4855" t="s">
        <v>4457</v>
      </c>
      <c r="B4855">
        <v>124</v>
      </c>
      <c r="C4855">
        <v>571881</v>
      </c>
      <c r="D4855">
        <v>1</v>
      </c>
      <c r="E4855">
        <v>0</v>
      </c>
      <c r="F4855">
        <v>0</v>
      </c>
      <c r="G4855">
        <v>0</v>
      </c>
      <c r="H4855">
        <v>0</v>
      </c>
      <c r="I4855" t="s">
        <v>26</v>
      </c>
      <c r="J4855" t="s">
        <v>368</v>
      </c>
      <c r="K4855">
        <v>68144.142339082857</v>
      </c>
      <c r="O4855">
        <f t="shared" si="531"/>
        <v>0</v>
      </c>
      <c r="Q4855">
        <f t="shared" si="532"/>
        <v>0</v>
      </c>
      <c r="S4855">
        <f t="shared" si="533"/>
        <v>0</v>
      </c>
      <c r="U4855">
        <f t="shared" si="534"/>
        <v>0</v>
      </c>
      <c r="AF4855">
        <v>0</v>
      </c>
      <c r="AG4855">
        <f t="shared" si="535"/>
        <v>0</v>
      </c>
      <c r="AL4855">
        <f t="shared" si="536"/>
        <v>68144.142339082857</v>
      </c>
      <c r="AM4855">
        <f t="shared" si="537"/>
        <v>68100</v>
      </c>
      <c r="AN4855">
        <v>65400</v>
      </c>
    </row>
    <row r="4856" spans="1:40" x14ac:dyDescent="0.25">
      <c r="A4856" t="s">
        <v>4458</v>
      </c>
      <c r="B4856">
        <v>492</v>
      </c>
      <c r="C4856">
        <v>545082</v>
      </c>
      <c r="D4856">
        <v>1</v>
      </c>
      <c r="E4856">
        <v>0</v>
      </c>
      <c r="F4856">
        <v>0</v>
      </c>
      <c r="G4856">
        <v>0</v>
      </c>
      <c r="H4856">
        <v>0</v>
      </c>
      <c r="I4856" t="s">
        <v>23</v>
      </c>
      <c r="J4856" t="s">
        <v>22</v>
      </c>
      <c r="K4856">
        <v>111188.06462996178</v>
      </c>
      <c r="O4856">
        <f t="shared" si="531"/>
        <v>0</v>
      </c>
      <c r="Q4856">
        <f t="shared" si="532"/>
        <v>0</v>
      </c>
      <c r="S4856">
        <f t="shared" si="533"/>
        <v>0</v>
      </c>
      <c r="U4856">
        <f t="shared" si="534"/>
        <v>0</v>
      </c>
      <c r="AF4856">
        <v>1</v>
      </c>
      <c r="AG4856">
        <f t="shared" si="535"/>
        <v>29000</v>
      </c>
      <c r="AL4856">
        <f t="shared" si="536"/>
        <v>140188.06462996179</v>
      </c>
      <c r="AM4856">
        <f t="shared" si="537"/>
        <v>140200</v>
      </c>
      <c r="AN4856">
        <v>131900</v>
      </c>
    </row>
    <row r="4857" spans="1:40" x14ac:dyDescent="0.25">
      <c r="A4857" t="s">
        <v>4459</v>
      </c>
      <c r="B4857">
        <v>109</v>
      </c>
      <c r="C4857">
        <v>580988</v>
      </c>
      <c r="D4857">
        <v>1</v>
      </c>
      <c r="E4857">
        <v>0</v>
      </c>
      <c r="F4857">
        <v>0</v>
      </c>
      <c r="G4857">
        <v>0</v>
      </c>
      <c r="H4857">
        <v>0</v>
      </c>
      <c r="I4857" t="s">
        <v>41</v>
      </c>
      <c r="J4857" t="s">
        <v>42</v>
      </c>
      <c r="K4857">
        <v>68144.142339082857</v>
      </c>
      <c r="O4857">
        <f t="shared" si="531"/>
        <v>0</v>
      </c>
      <c r="Q4857">
        <f t="shared" si="532"/>
        <v>0</v>
      </c>
      <c r="S4857">
        <f t="shared" si="533"/>
        <v>0</v>
      </c>
      <c r="U4857">
        <f t="shared" si="534"/>
        <v>0</v>
      </c>
      <c r="AF4857">
        <v>0</v>
      </c>
      <c r="AG4857">
        <f t="shared" si="535"/>
        <v>0</v>
      </c>
      <c r="AL4857">
        <f t="shared" si="536"/>
        <v>68144.142339082857</v>
      </c>
      <c r="AM4857">
        <f t="shared" si="537"/>
        <v>68100</v>
      </c>
      <c r="AN4857">
        <v>65400</v>
      </c>
    </row>
    <row r="4858" spans="1:40" x14ac:dyDescent="0.25">
      <c r="A4858" t="s">
        <v>4460</v>
      </c>
      <c r="B4858">
        <v>226</v>
      </c>
      <c r="C4858">
        <v>579696</v>
      </c>
      <c r="D4858">
        <v>1</v>
      </c>
      <c r="E4858">
        <v>0</v>
      </c>
      <c r="F4858">
        <v>0</v>
      </c>
      <c r="G4858">
        <v>0</v>
      </c>
      <c r="H4858">
        <v>0</v>
      </c>
      <c r="I4858" t="s">
        <v>33</v>
      </c>
      <c r="J4858" t="s">
        <v>1093</v>
      </c>
      <c r="K4858">
        <v>68144.142339082857</v>
      </c>
      <c r="O4858">
        <f t="shared" si="531"/>
        <v>0</v>
      </c>
      <c r="Q4858">
        <f t="shared" si="532"/>
        <v>0</v>
      </c>
      <c r="S4858">
        <f t="shared" si="533"/>
        <v>0</v>
      </c>
      <c r="U4858">
        <f t="shared" si="534"/>
        <v>0</v>
      </c>
      <c r="AF4858">
        <v>0</v>
      </c>
      <c r="AG4858">
        <f t="shared" si="535"/>
        <v>0</v>
      </c>
      <c r="AL4858">
        <f t="shared" si="536"/>
        <v>68144.142339082857</v>
      </c>
      <c r="AM4858">
        <f t="shared" si="537"/>
        <v>68100</v>
      </c>
      <c r="AN4858">
        <v>65400</v>
      </c>
    </row>
    <row r="4859" spans="1:40" x14ac:dyDescent="0.25">
      <c r="A4859" s="5" t="s">
        <v>3699</v>
      </c>
      <c r="B4859">
        <v>5560</v>
      </c>
      <c r="C4859">
        <v>586587</v>
      </c>
      <c r="D4859">
        <v>1</v>
      </c>
      <c r="E4859">
        <v>1</v>
      </c>
      <c r="F4859">
        <v>1</v>
      </c>
      <c r="G4859">
        <v>1</v>
      </c>
      <c r="H4859">
        <v>0</v>
      </c>
      <c r="I4859" t="s">
        <v>30</v>
      </c>
      <c r="J4859" t="s">
        <v>440</v>
      </c>
      <c r="K4859">
        <v>1191227.0527616923</v>
      </c>
      <c r="L4859">
        <v>6401</v>
      </c>
      <c r="M4859">
        <v>333192.53864092351</v>
      </c>
      <c r="O4859">
        <f t="shared" si="531"/>
        <v>0</v>
      </c>
      <c r="P4859">
        <v>61</v>
      </c>
      <c r="Q4859">
        <f t="shared" si="532"/>
        <v>168360</v>
      </c>
      <c r="R4859">
        <v>52</v>
      </c>
      <c r="S4859">
        <f t="shared" si="533"/>
        <v>47840</v>
      </c>
      <c r="T4859">
        <v>18</v>
      </c>
      <c r="U4859">
        <f t="shared" si="534"/>
        <v>3762</v>
      </c>
      <c r="V4859">
        <v>9897</v>
      </c>
      <c r="W4859">
        <v>1997710.7870482544</v>
      </c>
      <c r="X4859">
        <v>7331</v>
      </c>
      <c r="Y4859">
        <v>786804.20456916036</v>
      </c>
      <c r="AF4859">
        <v>2</v>
      </c>
      <c r="AG4859">
        <f t="shared" si="535"/>
        <v>58000</v>
      </c>
      <c r="AL4859">
        <f t="shared" si="536"/>
        <v>4586896.5830200305</v>
      </c>
      <c r="AM4859">
        <f t="shared" si="537"/>
        <v>4586900</v>
      </c>
      <c r="AN4859">
        <v>4614400</v>
      </c>
    </row>
    <row r="4860" spans="1:40" x14ac:dyDescent="0.25">
      <c r="A4860" t="s">
        <v>4461</v>
      </c>
      <c r="B4860">
        <v>449</v>
      </c>
      <c r="C4860">
        <v>550531</v>
      </c>
      <c r="D4860">
        <v>1</v>
      </c>
      <c r="E4860">
        <v>0</v>
      </c>
      <c r="F4860">
        <v>0</v>
      </c>
      <c r="G4860">
        <v>0</v>
      </c>
      <c r="H4860">
        <v>0</v>
      </c>
      <c r="I4860" t="s">
        <v>23</v>
      </c>
      <c r="J4860" t="s">
        <v>506</v>
      </c>
      <c r="K4860">
        <v>101575.7751295731</v>
      </c>
      <c r="O4860">
        <f t="shared" si="531"/>
        <v>0</v>
      </c>
      <c r="Q4860">
        <f t="shared" si="532"/>
        <v>0</v>
      </c>
      <c r="S4860">
        <f t="shared" si="533"/>
        <v>0</v>
      </c>
      <c r="U4860">
        <f t="shared" si="534"/>
        <v>0</v>
      </c>
      <c r="AF4860">
        <v>0</v>
      </c>
      <c r="AG4860">
        <f t="shared" si="535"/>
        <v>0</v>
      </c>
      <c r="AL4860">
        <f t="shared" si="536"/>
        <v>101575.7751295731</v>
      </c>
      <c r="AM4860">
        <f t="shared" si="537"/>
        <v>101600</v>
      </c>
      <c r="AN4860">
        <v>95800</v>
      </c>
    </row>
    <row r="4861" spans="1:40" x14ac:dyDescent="0.25">
      <c r="A4861" s="3" t="s">
        <v>4462</v>
      </c>
      <c r="B4861">
        <v>1417</v>
      </c>
      <c r="C4861">
        <v>557137</v>
      </c>
      <c r="D4861">
        <v>1</v>
      </c>
      <c r="E4861">
        <v>1</v>
      </c>
      <c r="F4861">
        <v>0</v>
      </c>
      <c r="G4861">
        <v>0</v>
      </c>
      <c r="H4861">
        <v>0</v>
      </c>
      <c r="I4861" t="s">
        <v>110</v>
      </c>
      <c r="J4861" t="s">
        <v>219</v>
      </c>
      <c r="K4861">
        <v>315132.67217067437</v>
      </c>
      <c r="L4861">
        <v>1417</v>
      </c>
      <c r="M4861">
        <v>74094.552044067343</v>
      </c>
      <c r="O4861">
        <f t="shared" si="531"/>
        <v>0</v>
      </c>
      <c r="P4861">
        <v>4</v>
      </c>
      <c r="Q4861">
        <f t="shared" si="532"/>
        <v>11040</v>
      </c>
      <c r="R4861">
        <v>2</v>
      </c>
      <c r="S4861">
        <f t="shared" si="533"/>
        <v>1840</v>
      </c>
      <c r="T4861">
        <v>3</v>
      </c>
      <c r="U4861">
        <f t="shared" si="534"/>
        <v>627</v>
      </c>
      <c r="AF4861">
        <v>1</v>
      </c>
      <c r="AG4861">
        <f t="shared" si="535"/>
        <v>29000</v>
      </c>
      <c r="AL4861">
        <f t="shared" si="536"/>
        <v>431734.22421474173</v>
      </c>
      <c r="AM4861">
        <f t="shared" si="537"/>
        <v>431700</v>
      </c>
      <c r="AN4861">
        <v>480400</v>
      </c>
    </row>
    <row r="4862" spans="1:40" x14ac:dyDescent="0.25">
      <c r="A4862" t="s">
        <v>4463</v>
      </c>
      <c r="B4862">
        <v>599</v>
      </c>
      <c r="C4862">
        <v>586595</v>
      </c>
      <c r="D4862">
        <v>1</v>
      </c>
      <c r="E4862">
        <v>0</v>
      </c>
      <c r="F4862">
        <v>0</v>
      </c>
      <c r="G4862">
        <v>0</v>
      </c>
      <c r="H4862">
        <v>0</v>
      </c>
      <c r="I4862" t="s">
        <v>30</v>
      </c>
      <c r="J4862" t="s">
        <v>71</v>
      </c>
      <c r="K4862">
        <v>135045.16769609528</v>
      </c>
      <c r="O4862">
        <f t="shared" si="531"/>
        <v>0</v>
      </c>
      <c r="Q4862">
        <f t="shared" si="532"/>
        <v>0</v>
      </c>
      <c r="S4862">
        <f t="shared" si="533"/>
        <v>0</v>
      </c>
      <c r="U4862">
        <f t="shared" si="534"/>
        <v>0</v>
      </c>
      <c r="AF4862">
        <v>0</v>
      </c>
      <c r="AG4862">
        <f t="shared" si="535"/>
        <v>0</v>
      </c>
      <c r="AL4862">
        <f t="shared" si="536"/>
        <v>135045.16769609528</v>
      </c>
      <c r="AM4862">
        <f t="shared" si="537"/>
        <v>135000</v>
      </c>
      <c r="AN4862">
        <v>126200</v>
      </c>
    </row>
    <row r="4863" spans="1:40" x14ac:dyDescent="0.25">
      <c r="A4863" t="s">
        <v>4085</v>
      </c>
      <c r="B4863">
        <v>185</v>
      </c>
      <c r="C4863">
        <v>536717</v>
      </c>
      <c r="D4863">
        <v>1</v>
      </c>
      <c r="E4863">
        <v>0</v>
      </c>
      <c r="F4863">
        <v>0</v>
      </c>
      <c r="G4863">
        <v>0</v>
      </c>
      <c r="H4863">
        <v>0</v>
      </c>
      <c r="I4863" t="s">
        <v>26</v>
      </c>
      <c r="J4863" t="s">
        <v>130</v>
      </c>
      <c r="K4863">
        <v>68144.142339082857</v>
      </c>
      <c r="O4863">
        <f t="shared" si="531"/>
        <v>0</v>
      </c>
      <c r="Q4863">
        <f t="shared" si="532"/>
        <v>0</v>
      </c>
      <c r="S4863">
        <f t="shared" si="533"/>
        <v>0</v>
      </c>
      <c r="U4863">
        <f t="shared" si="534"/>
        <v>0</v>
      </c>
      <c r="AF4863">
        <v>0</v>
      </c>
      <c r="AG4863">
        <f t="shared" si="535"/>
        <v>0</v>
      </c>
      <c r="AL4863">
        <f t="shared" si="536"/>
        <v>68144.142339082857</v>
      </c>
      <c r="AM4863">
        <f t="shared" si="537"/>
        <v>68100</v>
      </c>
      <c r="AN4863">
        <v>65400</v>
      </c>
    </row>
    <row r="4864" spans="1:40" x14ac:dyDescent="0.25">
      <c r="A4864" t="s">
        <v>4464</v>
      </c>
      <c r="B4864">
        <v>133</v>
      </c>
      <c r="C4864">
        <v>582379</v>
      </c>
      <c r="D4864">
        <v>1</v>
      </c>
      <c r="E4864">
        <v>0</v>
      </c>
      <c r="F4864">
        <v>0</v>
      </c>
      <c r="G4864">
        <v>0</v>
      </c>
      <c r="H4864">
        <v>0</v>
      </c>
      <c r="I4864" t="s">
        <v>30</v>
      </c>
      <c r="J4864" t="s">
        <v>261</v>
      </c>
      <c r="K4864">
        <v>68144.142339082857</v>
      </c>
      <c r="O4864">
        <f t="shared" si="531"/>
        <v>0</v>
      </c>
      <c r="Q4864">
        <f t="shared" si="532"/>
        <v>0</v>
      </c>
      <c r="S4864">
        <f t="shared" si="533"/>
        <v>0</v>
      </c>
      <c r="U4864">
        <f t="shared" si="534"/>
        <v>0</v>
      </c>
      <c r="AF4864">
        <v>0</v>
      </c>
      <c r="AG4864">
        <f t="shared" si="535"/>
        <v>0</v>
      </c>
      <c r="AL4864">
        <f t="shared" si="536"/>
        <v>68144.142339082857</v>
      </c>
      <c r="AM4864">
        <f t="shared" si="537"/>
        <v>68100</v>
      </c>
      <c r="AN4864">
        <v>65400</v>
      </c>
    </row>
    <row r="4865" spans="1:40" x14ac:dyDescent="0.25">
      <c r="A4865" s="3" t="s">
        <v>635</v>
      </c>
      <c r="B4865">
        <v>1425</v>
      </c>
      <c r="C4865">
        <v>547239</v>
      </c>
      <c r="D4865">
        <v>1</v>
      </c>
      <c r="E4865">
        <v>1</v>
      </c>
      <c r="F4865">
        <v>0</v>
      </c>
      <c r="G4865">
        <v>0</v>
      </c>
      <c r="H4865">
        <v>0</v>
      </c>
      <c r="I4865" t="s">
        <v>23</v>
      </c>
      <c r="J4865" t="s">
        <v>145</v>
      </c>
      <c r="K4865">
        <v>316877.20641268522</v>
      </c>
      <c r="L4865">
        <v>2047</v>
      </c>
      <c r="M4865">
        <v>106949.88934822493</v>
      </c>
      <c r="O4865">
        <f t="shared" si="531"/>
        <v>0</v>
      </c>
      <c r="P4865">
        <v>8</v>
      </c>
      <c r="Q4865">
        <f t="shared" si="532"/>
        <v>22080</v>
      </c>
      <c r="R4865">
        <v>7</v>
      </c>
      <c r="S4865">
        <f t="shared" si="533"/>
        <v>6440</v>
      </c>
      <c r="T4865">
        <v>6</v>
      </c>
      <c r="U4865">
        <f t="shared" si="534"/>
        <v>1254</v>
      </c>
      <c r="AF4865">
        <v>0</v>
      </c>
      <c r="AG4865">
        <f t="shared" si="535"/>
        <v>0</v>
      </c>
      <c r="AL4865">
        <f t="shared" si="536"/>
        <v>453601.09576091013</v>
      </c>
      <c r="AM4865">
        <f t="shared" si="537"/>
        <v>453600</v>
      </c>
      <c r="AN4865">
        <v>520000</v>
      </c>
    </row>
    <row r="4866" spans="1:40" x14ac:dyDescent="0.25">
      <c r="A4866" t="s">
        <v>4465</v>
      </c>
      <c r="B4866">
        <v>124</v>
      </c>
      <c r="C4866">
        <v>599361</v>
      </c>
      <c r="D4866">
        <v>1</v>
      </c>
      <c r="E4866">
        <v>0</v>
      </c>
      <c r="F4866">
        <v>0</v>
      </c>
      <c r="G4866">
        <v>0</v>
      </c>
      <c r="H4866">
        <v>0</v>
      </c>
      <c r="I4866" t="s">
        <v>26</v>
      </c>
      <c r="J4866" t="s">
        <v>307</v>
      </c>
      <c r="K4866">
        <v>68144.142339082857</v>
      </c>
      <c r="O4866">
        <f t="shared" si="531"/>
        <v>0</v>
      </c>
      <c r="Q4866">
        <f t="shared" si="532"/>
        <v>0</v>
      </c>
      <c r="S4866">
        <f t="shared" si="533"/>
        <v>0</v>
      </c>
      <c r="U4866">
        <f t="shared" si="534"/>
        <v>0</v>
      </c>
      <c r="AF4866">
        <v>0</v>
      </c>
      <c r="AG4866">
        <f t="shared" si="535"/>
        <v>0</v>
      </c>
      <c r="AL4866">
        <f t="shared" si="536"/>
        <v>68144.142339082857</v>
      </c>
      <c r="AM4866">
        <f t="shared" si="537"/>
        <v>68100</v>
      </c>
      <c r="AN4866">
        <v>65400</v>
      </c>
    </row>
    <row r="4867" spans="1:40" x14ac:dyDescent="0.25">
      <c r="A4867" t="s">
        <v>4466</v>
      </c>
      <c r="B4867">
        <v>127</v>
      </c>
      <c r="C4867">
        <v>587460</v>
      </c>
      <c r="D4867">
        <v>1</v>
      </c>
      <c r="E4867">
        <v>0</v>
      </c>
      <c r="F4867">
        <v>0</v>
      </c>
      <c r="G4867">
        <v>0</v>
      </c>
      <c r="H4867">
        <v>0</v>
      </c>
      <c r="I4867" t="s">
        <v>75</v>
      </c>
      <c r="J4867" t="s">
        <v>96</v>
      </c>
      <c r="K4867">
        <v>68144.142339082857</v>
      </c>
      <c r="O4867">
        <f t="shared" si="531"/>
        <v>0</v>
      </c>
      <c r="Q4867">
        <f t="shared" si="532"/>
        <v>0</v>
      </c>
      <c r="S4867">
        <f t="shared" si="533"/>
        <v>0</v>
      </c>
      <c r="U4867">
        <f t="shared" si="534"/>
        <v>0</v>
      </c>
      <c r="AF4867">
        <v>0</v>
      </c>
      <c r="AG4867">
        <f t="shared" si="535"/>
        <v>0</v>
      </c>
      <c r="AL4867">
        <f t="shared" si="536"/>
        <v>68144.142339082857</v>
      </c>
      <c r="AM4867">
        <f t="shared" si="537"/>
        <v>68100</v>
      </c>
      <c r="AN4867">
        <v>65400</v>
      </c>
    </row>
    <row r="4868" spans="1:40" x14ac:dyDescent="0.25">
      <c r="A4868" t="s">
        <v>4467</v>
      </c>
      <c r="B4868">
        <v>890</v>
      </c>
      <c r="C4868">
        <v>530689</v>
      </c>
      <c r="D4868">
        <v>1</v>
      </c>
      <c r="E4868">
        <v>0</v>
      </c>
      <c r="F4868">
        <v>0</v>
      </c>
      <c r="G4868">
        <v>0</v>
      </c>
      <c r="H4868">
        <v>0</v>
      </c>
      <c r="I4868" t="s">
        <v>26</v>
      </c>
      <c r="J4868" t="s">
        <v>288</v>
      </c>
      <c r="K4868">
        <v>199535.44352926913</v>
      </c>
      <c r="O4868">
        <f t="shared" si="531"/>
        <v>0</v>
      </c>
      <c r="Q4868">
        <f t="shared" si="532"/>
        <v>0</v>
      </c>
      <c r="S4868">
        <f t="shared" si="533"/>
        <v>0</v>
      </c>
      <c r="U4868">
        <f t="shared" si="534"/>
        <v>0</v>
      </c>
      <c r="AF4868">
        <v>0</v>
      </c>
      <c r="AG4868">
        <f t="shared" si="535"/>
        <v>0</v>
      </c>
      <c r="AL4868">
        <f t="shared" si="536"/>
        <v>199535.44352926913</v>
      </c>
      <c r="AM4868">
        <f t="shared" si="537"/>
        <v>199500</v>
      </c>
      <c r="AN4868">
        <v>192200</v>
      </c>
    </row>
    <row r="4869" spans="1:40" x14ac:dyDescent="0.25">
      <c r="A4869" t="s">
        <v>4467</v>
      </c>
      <c r="B4869">
        <v>862</v>
      </c>
      <c r="C4869">
        <v>538825</v>
      </c>
      <c r="D4869">
        <v>1</v>
      </c>
      <c r="E4869">
        <v>0</v>
      </c>
      <c r="F4869">
        <v>0</v>
      </c>
      <c r="G4869">
        <v>0</v>
      </c>
      <c r="H4869">
        <v>0</v>
      </c>
      <c r="I4869" t="s">
        <v>26</v>
      </c>
      <c r="J4869" t="s">
        <v>93</v>
      </c>
      <c r="K4869">
        <v>193352.85712275203</v>
      </c>
      <c r="O4869">
        <f t="shared" ref="O4869:O4932" si="538">N4869*690</f>
        <v>0</v>
      </c>
      <c r="Q4869">
        <f t="shared" ref="Q4869:Q4932" si="539">P4869*2760</f>
        <v>0</v>
      </c>
      <c r="S4869">
        <f t="shared" ref="S4869:S4932" si="540">R4869*920</f>
        <v>0</v>
      </c>
      <c r="U4869">
        <f t="shared" ref="U4869:U4932" si="541">T4869*209</f>
        <v>0</v>
      </c>
      <c r="AF4869">
        <v>0</v>
      </c>
      <c r="AG4869">
        <f t="shared" ref="AG4869:AG4932" si="542">AF4869*29000</f>
        <v>0</v>
      </c>
      <c r="AL4869">
        <f t="shared" ref="AL4869:AL4932" si="543">K4869+M4869+O4869+Q4869+S4869+U4869+W4869+Y4869+AA4869+AB4869+AD4869+AE4869+AG4869+AI4869+AK4869</f>
        <v>193352.85712275203</v>
      </c>
      <c r="AM4869">
        <f t="shared" ref="AM4869:AM4932" si="544">ROUND(AL4869/100,0)*100</f>
        <v>193400</v>
      </c>
      <c r="AN4869">
        <v>178600</v>
      </c>
    </row>
    <row r="4870" spans="1:40" x14ac:dyDescent="0.25">
      <c r="A4870" t="s">
        <v>4468</v>
      </c>
      <c r="B4870">
        <v>146</v>
      </c>
      <c r="C4870">
        <v>569054</v>
      </c>
      <c r="D4870">
        <v>1</v>
      </c>
      <c r="E4870">
        <v>0</v>
      </c>
      <c r="F4870">
        <v>0</v>
      </c>
      <c r="G4870">
        <v>0</v>
      </c>
      <c r="H4870">
        <v>0</v>
      </c>
      <c r="I4870" t="s">
        <v>61</v>
      </c>
      <c r="J4870" t="s">
        <v>95</v>
      </c>
      <c r="K4870">
        <v>68144.142339082857</v>
      </c>
      <c r="O4870">
        <f t="shared" si="538"/>
        <v>0</v>
      </c>
      <c r="Q4870">
        <f t="shared" si="539"/>
        <v>0</v>
      </c>
      <c r="S4870">
        <f t="shared" si="540"/>
        <v>0</v>
      </c>
      <c r="U4870">
        <f t="shared" si="541"/>
        <v>0</v>
      </c>
      <c r="AF4870">
        <v>0</v>
      </c>
      <c r="AG4870">
        <f t="shared" si="542"/>
        <v>0</v>
      </c>
      <c r="AL4870">
        <f t="shared" si="543"/>
        <v>68144.142339082857</v>
      </c>
      <c r="AM4870">
        <f t="shared" si="544"/>
        <v>68100</v>
      </c>
      <c r="AN4870">
        <v>65400</v>
      </c>
    </row>
    <row r="4871" spans="1:40" x14ac:dyDescent="0.25">
      <c r="A4871" s="3" t="s">
        <v>1567</v>
      </c>
      <c r="B4871">
        <v>1264</v>
      </c>
      <c r="C4871">
        <v>550540</v>
      </c>
      <c r="D4871">
        <v>1</v>
      </c>
      <c r="E4871">
        <v>1</v>
      </c>
      <c r="F4871">
        <v>0</v>
      </c>
      <c r="G4871">
        <v>0</v>
      </c>
      <c r="H4871">
        <v>0</v>
      </c>
      <c r="I4871" t="s">
        <v>23</v>
      </c>
      <c r="J4871" t="s">
        <v>91</v>
      </c>
      <c r="K4871">
        <v>281712.64260439546</v>
      </c>
      <c r="L4871">
        <v>2136</v>
      </c>
      <c r="M4871">
        <v>111588.24663336801</v>
      </c>
      <c r="N4871">
        <v>1</v>
      </c>
      <c r="O4871">
        <f t="shared" si="538"/>
        <v>690</v>
      </c>
      <c r="P4871">
        <v>22</v>
      </c>
      <c r="Q4871">
        <f t="shared" si="539"/>
        <v>60720</v>
      </c>
      <c r="R4871">
        <v>4</v>
      </c>
      <c r="S4871">
        <f t="shared" si="540"/>
        <v>3680</v>
      </c>
      <c r="T4871">
        <v>6</v>
      </c>
      <c r="U4871">
        <f t="shared" si="541"/>
        <v>1254</v>
      </c>
      <c r="AF4871">
        <v>1</v>
      </c>
      <c r="AG4871">
        <f t="shared" si="542"/>
        <v>29000</v>
      </c>
      <c r="AL4871">
        <f t="shared" si="543"/>
        <v>488644.88923776348</v>
      </c>
      <c r="AM4871">
        <f t="shared" si="544"/>
        <v>488600</v>
      </c>
      <c r="AN4871">
        <v>522300</v>
      </c>
    </row>
    <row r="4872" spans="1:40" x14ac:dyDescent="0.25">
      <c r="A4872" t="s">
        <v>4469</v>
      </c>
      <c r="B4872">
        <v>128</v>
      </c>
      <c r="C4872">
        <v>536784</v>
      </c>
      <c r="D4872">
        <v>1</v>
      </c>
      <c r="E4872">
        <v>0</v>
      </c>
      <c r="F4872">
        <v>0</v>
      </c>
      <c r="G4872">
        <v>0</v>
      </c>
      <c r="H4872">
        <v>0</v>
      </c>
      <c r="I4872" t="s">
        <v>23</v>
      </c>
      <c r="J4872" t="s">
        <v>181</v>
      </c>
      <c r="K4872">
        <v>68144.142339082857</v>
      </c>
      <c r="O4872">
        <f t="shared" si="538"/>
        <v>0</v>
      </c>
      <c r="Q4872">
        <f t="shared" si="539"/>
        <v>0</v>
      </c>
      <c r="S4872">
        <f t="shared" si="540"/>
        <v>0</v>
      </c>
      <c r="U4872">
        <f t="shared" si="541"/>
        <v>0</v>
      </c>
      <c r="AF4872">
        <v>0</v>
      </c>
      <c r="AG4872">
        <f t="shared" si="542"/>
        <v>0</v>
      </c>
      <c r="AL4872">
        <f t="shared" si="543"/>
        <v>68144.142339082857</v>
      </c>
      <c r="AM4872">
        <f t="shared" si="544"/>
        <v>68100</v>
      </c>
      <c r="AN4872">
        <v>65400</v>
      </c>
    </row>
    <row r="4873" spans="1:40" x14ac:dyDescent="0.25">
      <c r="A4873" t="s">
        <v>4470</v>
      </c>
      <c r="B4873">
        <v>974</v>
      </c>
      <c r="C4873">
        <v>563358</v>
      </c>
      <c r="D4873">
        <v>1</v>
      </c>
      <c r="E4873">
        <v>0</v>
      </c>
      <c r="F4873">
        <v>0</v>
      </c>
      <c r="G4873">
        <v>0</v>
      </c>
      <c r="H4873">
        <v>0</v>
      </c>
      <c r="I4873" t="s">
        <v>85</v>
      </c>
      <c r="J4873" t="s">
        <v>383</v>
      </c>
      <c r="K4873">
        <v>218056.54509233416</v>
      </c>
      <c r="O4873">
        <f t="shared" si="538"/>
        <v>0</v>
      </c>
      <c r="Q4873">
        <f t="shared" si="539"/>
        <v>0</v>
      </c>
      <c r="S4873">
        <f t="shared" si="540"/>
        <v>0</v>
      </c>
      <c r="U4873">
        <f t="shared" si="541"/>
        <v>0</v>
      </c>
      <c r="AF4873">
        <v>0</v>
      </c>
      <c r="AG4873">
        <f t="shared" si="542"/>
        <v>0</v>
      </c>
      <c r="AL4873">
        <f t="shared" si="543"/>
        <v>218056.54509233416</v>
      </c>
      <c r="AM4873">
        <f t="shared" si="544"/>
        <v>218100</v>
      </c>
      <c r="AN4873">
        <v>200900</v>
      </c>
    </row>
    <row r="4874" spans="1:40" x14ac:dyDescent="0.25">
      <c r="A4874" t="s">
        <v>4471</v>
      </c>
      <c r="B4874">
        <v>709</v>
      </c>
      <c r="C4874">
        <v>577545</v>
      </c>
      <c r="D4874">
        <v>1</v>
      </c>
      <c r="E4874">
        <v>0</v>
      </c>
      <c r="F4874">
        <v>0</v>
      </c>
      <c r="G4874">
        <v>0</v>
      </c>
      <c r="H4874">
        <v>0</v>
      </c>
      <c r="I4874" t="s">
        <v>51</v>
      </c>
      <c r="J4874" t="s">
        <v>233</v>
      </c>
      <c r="K4874">
        <v>159486.45186817393</v>
      </c>
      <c r="O4874">
        <f t="shared" si="538"/>
        <v>0</v>
      </c>
      <c r="Q4874">
        <f t="shared" si="539"/>
        <v>0</v>
      </c>
      <c r="S4874">
        <f t="shared" si="540"/>
        <v>0</v>
      </c>
      <c r="U4874">
        <f t="shared" si="541"/>
        <v>0</v>
      </c>
      <c r="AF4874">
        <v>1</v>
      </c>
      <c r="AG4874">
        <f t="shared" si="542"/>
        <v>29000</v>
      </c>
      <c r="AL4874">
        <f t="shared" si="543"/>
        <v>188486.45186817393</v>
      </c>
      <c r="AM4874">
        <f t="shared" si="544"/>
        <v>188500</v>
      </c>
      <c r="AN4874">
        <v>182500</v>
      </c>
    </row>
    <row r="4875" spans="1:40" x14ac:dyDescent="0.25">
      <c r="A4875" t="s">
        <v>4472</v>
      </c>
      <c r="B4875">
        <v>573</v>
      </c>
      <c r="C4875">
        <v>555592</v>
      </c>
      <c r="D4875">
        <v>1</v>
      </c>
      <c r="E4875">
        <v>0</v>
      </c>
      <c r="F4875">
        <v>0</v>
      </c>
      <c r="G4875">
        <v>0</v>
      </c>
      <c r="H4875">
        <v>0</v>
      </c>
      <c r="I4875" t="s">
        <v>18</v>
      </c>
      <c r="J4875" t="s">
        <v>17</v>
      </c>
      <c r="K4875">
        <v>129255.8963798554</v>
      </c>
      <c r="O4875">
        <f t="shared" si="538"/>
        <v>0</v>
      </c>
      <c r="Q4875">
        <f t="shared" si="539"/>
        <v>0</v>
      </c>
      <c r="S4875">
        <f t="shared" si="540"/>
        <v>0</v>
      </c>
      <c r="U4875">
        <f t="shared" si="541"/>
        <v>0</v>
      </c>
      <c r="AF4875">
        <v>0</v>
      </c>
      <c r="AG4875">
        <f t="shared" si="542"/>
        <v>0</v>
      </c>
      <c r="AL4875">
        <f t="shared" si="543"/>
        <v>129255.8963798554</v>
      </c>
      <c r="AM4875">
        <f t="shared" si="544"/>
        <v>129300</v>
      </c>
      <c r="AN4875">
        <v>118500</v>
      </c>
    </row>
    <row r="4876" spans="1:40" x14ac:dyDescent="0.25">
      <c r="A4876" t="s">
        <v>4473</v>
      </c>
      <c r="B4876">
        <v>994</v>
      </c>
      <c r="C4876">
        <v>562106</v>
      </c>
      <c r="D4876">
        <v>1</v>
      </c>
      <c r="E4876">
        <v>0</v>
      </c>
      <c r="F4876">
        <v>0</v>
      </c>
      <c r="G4876">
        <v>0</v>
      </c>
      <c r="H4876">
        <v>0</v>
      </c>
      <c r="I4876" t="s">
        <v>51</v>
      </c>
      <c r="J4876" t="s">
        <v>348</v>
      </c>
      <c r="K4876">
        <v>222460.58689829093</v>
      </c>
      <c r="O4876">
        <f t="shared" si="538"/>
        <v>0</v>
      </c>
      <c r="Q4876">
        <f t="shared" si="539"/>
        <v>0</v>
      </c>
      <c r="S4876">
        <f t="shared" si="540"/>
        <v>0</v>
      </c>
      <c r="U4876">
        <f t="shared" si="541"/>
        <v>0</v>
      </c>
      <c r="AF4876">
        <v>0</v>
      </c>
      <c r="AG4876">
        <f t="shared" si="542"/>
        <v>0</v>
      </c>
      <c r="AL4876">
        <f t="shared" si="543"/>
        <v>222460.58689829093</v>
      </c>
      <c r="AM4876">
        <f t="shared" si="544"/>
        <v>222500</v>
      </c>
      <c r="AN4876">
        <v>213600</v>
      </c>
    </row>
    <row r="4877" spans="1:40" x14ac:dyDescent="0.25">
      <c r="A4877" t="s">
        <v>4474</v>
      </c>
      <c r="B4877">
        <v>64</v>
      </c>
      <c r="C4877">
        <v>536032</v>
      </c>
      <c r="D4877">
        <v>1</v>
      </c>
      <c r="E4877">
        <v>0</v>
      </c>
      <c r="F4877">
        <v>0</v>
      </c>
      <c r="G4877">
        <v>0</v>
      </c>
      <c r="H4877">
        <v>0</v>
      </c>
      <c r="I4877" t="s">
        <v>23</v>
      </c>
      <c r="J4877" t="s">
        <v>22</v>
      </c>
      <c r="K4877">
        <v>68144.142339082857</v>
      </c>
      <c r="O4877">
        <f t="shared" si="538"/>
        <v>0</v>
      </c>
      <c r="Q4877">
        <f t="shared" si="539"/>
        <v>0</v>
      </c>
      <c r="S4877">
        <f t="shared" si="540"/>
        <v>0</v>
      </c>
      <c r="U4877">
        <f t="shared" si="541"/>
        <v>0</v>
      </c>
      <c r="AF4877">
        <v>0</v>
      </c>
      <c r="AG4877">
        <f t="shared" si="542"/>
        <v>0</v>
      </c>
      <c r="AL4877">
        <f t="shared" si="543"/>
        <v>68144.142339082857</v>
      </c>
      <c r="AM4877">
        <f t="shared" si="544"/>
        <v>68100</v>
      </c>
      <c r="AN4877">
        <v>65400</v>
      </c>
    </row>
    <row r="4878" spans="1:40" x14ac:dyDescent="0.25">
      <c r="A4878" t="s">
        <v>270</v>
      </c>
      <c r="B4878">
        <v>1144</v>
      </c>
      <c r="C4878">
        <v>539708</v>
      </c>
      <c r="D4878">
        <v>1</v>
      </c>
      <c r="E4878">
        <v>0</v>
      </c>
      <c r="F4878">
        <v>0</v>
      </c>
      <c r="G4878">
        <v>0</v>
      </c>
      <c r="H4878">
        <v>0</v>
      </c>
      <c r="I4878" t="s">
        <v>26</v>
      </c>
      <c r="J4878" t="s">
        <v>548</v>
      </c>
      <c r="K4878">
        <v>255423.64122458029</v>
      </c>
      <c r="O4878">
        <f t="shared" si="538"/>
        <v>0</v>
      </c>
      <c r="Q4878">
        <f t="shared" si="539"/>
        <v>0</v>
      </c>
      <c r="S4878">
        <f t="shared" si="540"/>
        <v>0</v>
      </c>
      <c r="U4878">
        <f t="shared" si="541"/>
        <v>0</v>
      </c>
      <c r="AF4878">
        <v>0</v>
      </c>
      <c r="AG4878">
        <f t="shared" si="542"/>
        <v>0</v>
      </c>
      <c r="AL4878">
        <f t="shared" si="543"/>
        <v>255423.64122458029</v>
      </c>
      <c r="AM4878">
        <f t="shared" si="544"/>
        <v>255400</v>
      </c>
      <c r="AN4878">
        <v>246600</v>
      </c>
    </row>
    <row r="4879" spans="1:40" x14ac:dyDescent="0.25">
      <c r="A4879" t="s">
        <v>3337</v>
      </c>
      <c r="B4879">
        <v>141</v>
      </c>
      <c r="C4879">
        <v>540056</v>
      </c>
      <c r="D4879">
        <v>1</v>
      </c>
      <c r="E4879">
        <v>0</v>
      </c>
      <c r="F4879">
        <v>0</v>
      </c>
      <c r="G4879">
        <v>0</v>
      </c>
      <c r="H4879">
        <v>0</v>
      </c>
      <c r="I4879" t="s">
        <v>110</v>
      </c>
      <c r="J4879" t="s">
        <v>896</v>
      </c>
      <c r="K4879">
        <v>68144.142339082857</v>
      </c>
      <c r="O4879">
        <f t="shared" si="538"/>
        <v>0</v>
      </c>
      <c r="Q4879">
        <f t="shared" si="539"/>
        <v>0</v>
      </c>
      <c r="S4879">
        <f t="shared" si="540"/>
        <v>0</v>
      </c>
      <c r="U4879">
        <f t="shared" si="541"/>
        <v>0</v>
      </c>
      <c r="AF4879">
        <v>0</v>
      </c>
      <c r="AG4879">
        <f t="shared" si="542"/>
        <v>0</v>
      </c>
      <c r="AL4879">
        <f t="shared" si="543"/>
        <v>68144.142339082857</v>
      </c>
      <c r="AM4879">
        <f t="shared" si="544"/>
        <v>68100</v>
      </c>
      <c r="AN4879">
        <v>65400</v>
      </c>
    </row>
    <row r="4880" spans="1:40" x14ac:dyDescent="0.25">
      <c r="A4880" s="4" t="s">
        <v>3337</v>
      </c>
      <c r="B4880">
        <v>3024</v>
      </c>
      <c r="C4880">
        <v>583910</v>
      </c>
      <c r="D4880">
        <v>1</v>
      </c>
      <c r="E4880">
        <v>1</v>
      </c>
      <c r="F4880">
        <v>1</v>
      </c>
      <c r="G4880">
        <v>0</v>
      </c>
      <c r="H4880">
        <v>0</v>
      </c>
      <c r="I4880" t="s">
        <v>30</v>
      </c>
      <c r="J4880" t="s">
        <v>104</v>
      </c>
      <c r="K4880">
        <v>660718.85904521286</v>
      </c>
      <c r="L4880">
        <v>3024</v>
      </c>
      <c r="M4880">
        <v>157830.46215069303</v>
      </c>
      <c r="O4880">
        <f t="shared" si="538"/>
        <v>0</v>
      </c>
      <c r="P4880">
        <v>16</v>
      </c>
      <c r="Q4880">
        <f t="shared" si="539"/>
        <v>44160</v>
      </c>
      <c r="R4880">
        <v>15</v>
      </c>
      <c r="S4880">
        <f t="shared" si="540"/>
        <v>13800</v>
      </c>
      <c r="T4880">
        <v>11</v>
      </c>
      <c r="U4880">
        <f t="shared" si="541"/>
        <v>2299</v>
      </c>
      <c r="V4880">
        <v>15683</v>
      </c>
      <c r="W4880">
        <v>3127959.1300591812</v>
      </c>
      <c r="AF4880">
        <v>27</v>
      </c>
      <c r="AG4880">
        <f t="shared" si="542"/>
        <v>783000</v>
      </c>
      <c r="AL4880">
        <f t="shared" si="543"/>
        <v>4789767.4512550868</v>
      </c>
      <c r="AM4880">
        <f t="shared" si="544"/>
        <v>4789800</v>
      </c>
      <c r="AN4880">
        <v>4499300</v>
      </c>
    </row>
    <row r="4881" spans="1:40" x14ac:dyDescent="0.25">
      <c r="A4881" t="s">
        <v>3337</v>
      </c>
      <c r="B4881">
        <v>153</v>
      </c>
      <c r="C4881">
        <v>594831</v>
      </c>
      <c r="D4881">
        <v>1</v>
      </c>
      <c r="E4881">
        <v>0</v>
      </c>
      <c r="F4881">
        <v>0</v>
      </c>
      <c r="G4881">
        <v>0</v>
      </c>
      <c r="H4881">
        <v>0</v>
      </c>
      <c r="I4881" t="s">
        <v>30</v>
      </c>
      <c r="J4881" t="s">
        <v>149</v>
      </c>
      <c r="K4881">
        <v>68144.142339082857</v>
      </c>
      <c r="O4881">
        <f t="shared" si="538"/>
        <v>0</v>
      </c>
      <c r="Q4881">
        <f t="shared" si="539"/>
        <v>0</v>
      </c>
      <c r="S4881">
        <f t="shared" si="540"/>
        <v>0</v>
      </c>
      <c r="U4881">
        <f t="shared" si="541"/>
        <v>0</v>
      </c>
      <c r="AF4881">
        <v>0</v>
      </c>
      <c r="AG4881">
        <f t="shared" si="542"/>
        <v>0</v>
      </c>
      <c r="AL4881">
        <f t="shared" si="543"/>
        <v>68144.142339082857</v>
      </c>
      <c r="AM4881">
        <f t="shared" si="544"/>
        <v>68100</v>
      </c>
      <c r="AN4881">
        <v>65400</v>
      </c>
    </row>
    <row r="4882" spans="1:40" x14ac:dyDescent="0.25">
      <c r="A4882" t="s">
        <v>4475</v>
      </c>
      <c r="B4882">
        <v>574</v>
      </c>
      <c r="C4882">
        <v>544914</v>
      </c>
      <c r="D4882">
        <v>1</v>
      </c>
      <c r="E4882">
        <v>0</v>
      </c>
      <c r="F4882">
        <v>0</v>
      </c>
      <c r="G4882">
        <v>0</v>
      </c>
      <c r="H4882">
        <v>0</v>
      </c>
      <c r="I4882" t="s">
        <v>90</v>
      </c>
      <c r="J4882" t="s">
        <v>702</v>
      </c>
      <c r="K4882">
        <v>129478.65064049685</v>
      </c>
      <c r="O4882">
        <f t="shared" si="538"/>
        <v>0</v>
      </c>
      <c r="Q4882">
        <f t="shared" si="539"/>
        <v>0</v>
      </c>
      <c r="S4882">
        <f t="shared" si="540"/>
        <v>0</v>
      </c>
      <c r="U4882">
        <f t="shared" si="541"/>
        <v>0</v>
      </c>
      <c r="AF4882">
        <v>0</v>
      </c>
      <c r="AG4882">
        <f t="shared" si="542"/>
        <v>0</v>
      </c>
      <c r="AL4882">
        <f t="shared" si="543"/>
        <v>129478.65064049685</v>
      </c>
      <c r="AM4882">
        <f t="shared" si="544"/>
        <v>129500</v>
      </c>
      <c r="AN4882">
        <v>127100</v>
      </c>
    </row>
    <row r="4883" spans="1:40" x14ac:dyDescent="0.25">
      <c r="A4883" s="3" t="s">
        <v>1739</v>
      </c>
      <c r="B4883">
        <v>892</v>
      </c>
      <c r="C4883">
        <v>551791</v>
      </c>
      <c r="D4883">
        <v>1</v>
      </c>
      <c r="E4883">
        <v>1</v>
      </c>
      <c r="F4883">
        <v>0</v>
      </c>
      <c r="G4883">
        <v>0</v>
      </c>
      <c r="H4883">
        <v>0</v>
      </c>
      <c r="I4883" t="s">
        <v>23</v>
      </c>
      <c r="J4883" t="s">
        <v>181</v>
      </c>
      <c r="K4883">
        <v>199976.88404306924</v>
      </c>
      <c r="L4883">
        <v>1570</v>
      </c>
      <c r="M4883">
        <v>82077.447925546963</v>
      </c>
      <c r="O4883">
        <f t="shared" si="538"/>
        <v>0</v>
      </c>
      <c r="P4883">
        <v>3</v>
      </c>
      <c r="Q4883">
        <f t="shared" si="539"/>
        <v>8280</v>
      </c>
      <c r="R4883">
        <v>8</v>
      </c>
      <c r="S4883">
        <f t="shared" si="540"/>
        <v>7360</v>
      </c>
      <c r="T4883">
        <v>5</v>
      </c>
      <c r="U4883">
        <f t="shared" si="541"/>
        <v>1045</v>
      </c>
      <c r="AF4883">
        <v>0</v>
      </c>
      <c r="AG4883">
        <f t="shared" si="542"/>
        <v>0</v>
      </c>
      <c r="AL4883">
        <f t="shared" si="543"/>
        <v>298739.33196861623</v>
      </c>
      <c r="AM4883">
        <f t="shared" si="544"/>
        <v>298700</v>
      </c>
      <c r="AN4883">
        <v>354900</v>
      </c>
    </row>
    <row r="4884" spans="1:40" x14ac:dyDescent="0.25">
      <c r="A4884" t="s">
        <v>4476</v>
      </c>
      <c r="B4884">
        <v>169</v>
      </c>
      <c r="C4884">
        <v>572314</v>
      </c>
      <c r="D4884">
        <v>1</v>
      </c>
      <c r="E4884">
        <v>0</v>
      </c>
      <c r="F4884">
        <v>0</v>
      </c>
      <c r="G4884">
        <v>0</v>
      </c>
      <c r="H4884">
        <v>0</v>
      </c>
      <c r="I4884" t="s">
        <v>41</v>
      </c>
      <c r="J4884" t="s">
        <v>325</v>
      </c>
      <c r="K4884">
        <v>68144.142339082857</v>
      </c>
      <c r="O4884">
        <f t="shared" si="538"/>
        <v>0</v>
      </c>
      <c r="Q4884">
        <f t="shared" si="539"/>
        <v>0</v>
      </c>
      <c r="S4884">
        <f t="shared" si="540"/>
        <v>0</v>
      </c>
      <c r="U4884">
        <f t="shared" si="541"/>
        <v>0</v>
      </c>
      <c r="AF4884">
        <v>0</v>
      </c>
      <c r="AG4884">
        <f t="shared" si="542"/>
        <v>0</v>
      </c>
      <c r="AL4884">
        <f t="shared" si="543"/>
        <v>68144.142339082857</v>
      </c>
      <c r="AM4884">
        <f t="shared" si="544"/>
        <v>68100</v>
      </c>
      <c r="AN4884">
        <v>65400</v>
      </c>
    </row>
    <row r="4885" spans="1:40" x14ac:dyDescent="0.25">
      <c r="A4885" t="s">
        <v>4477</v>
      </c>
      <c r="B4885">
        <v>433</v>
      </c>
      <c r="C4885">
        <v>535214</v>
      </c>
      <c r="D4885">
        <v>1</v>
      </c>
      <c r="E4885">
        <v>0</v>
      </c>
      <c r="F4885">
        <v>0</v>
      </c>
      <c r="G4885">
        <v>0</v>
      </c>
      <c r="H4885">
        <v>0</v>
      </c>
      <c r="I4885" t="s">
        <v>26</v>
      </c>
      <c r="J4885" t="s">
        <v>943</v>
      </c>
      <c r="K4885">
        <v>97995.249128220588</v>
      </c>
      <c r="O4885">
        <f t="shared" si="538"/>
        <v>0</v>
      </c>
      <c r="Q4885">
        <f t="shared" si="539"/>
        <v>0</v>
      </c>
      <c r="S4885">
        <f t="shared" si="540"/>
        <v>0</v>
      </c>
      <c r="U4885">
        <f t="shared" si="541"/>
        <v>0</v>
      </c>
      <c r="AF4885">
        <v>1</v>
      </c>
      <c r="AG4885">
        <f t="shared" si="542"/>
        <v>29000</v>
      </c>
      <c r="AL4885">
        <f t="shared" si="543"/>
        <v>126995.24912822059</v>
      </c>
      <c r="AM4885">
        <f t="shared" si="544"/>
        <v>127000</v>
      </c>
      <c r="AN4885">
        <v>95100</v>
      </c>
    </row>
    <row r="4886" spans="1:40" x14ac:dyDescent="0.25">
      <c r="A4886" t="s">
        <v>4478</v>
      </c>
      <c r="B4886">
        <v>604</v>
      </c>
      <c r="C4886">
        <v>547018</v>
      </c>
      <c r="D4886">
        <v>1</v>
      </c>
      <c r="E4886">
        <v>0</v>
      </c>
      <c r="F4886">
        <v>0</v>
      </c>
      <c r="G4886">
        <v>0</v>
      </c>
      <c r="H4886">
        <v>0</v>
      </c>
      <c r="I4886" t="s">
        <v>61</v>
      </c>
      <c r="J4886" t="s">
        <v>371</v>
      </c>
      <c r="K4886">
        <v>136157.93627478031</v>
      </c>
      <c r="O4886">
        <f t="shared" si="538"/>
        <v>0</v>
      </c>
      <c r="Q4886">
        <f t="shared" si="539"/>
        <v>0</v>
      </c>
      <c r="S4886">
        <f t="shared" si="540"/>
        <v>0</v>
      </c>
      <c r="U4886">
        <f t="shared" si="541"/>
        <v>0</v>
      </c>
      <c r="AF4886">
        <v>0</v>
      </c>
      <c r="AG4886">
        <f t="shared" si="542"/>
        <v>0</v>
      </c>
      <c r="AL4886">
        <f t="shared" si="543"/>
        <v>136157.93627478031</v>
      </c>
      <c r="AM4886">
        <f t="shared" si="544"/>
        <v>136200</v>
      </c>
      <c r="AN4886">
        <v>129400</v>
      </c>
    </row>
    <row r="4887" spans="1:40" x14ac:dyDescent="0.25">
      <c r="A4887" t="s">
        <v>4479</v>
      </c>
      <c r="B4887">
        <v>282</v>
      </c>
      <c r="C4887">
        <v>573540</v>
      </c>
      <c r="D4887">
        <v>1</v>
      </c>
      <c r="E4887">
        <v>0</v>
      </c>
      <c r="F4887">
        <v>0</v>
      </c>
      <c r="G4887">
        <v>0</v>
      </c>
      <c r="H4887">
        <v>0</v>
      </c>
      <c r="I4887" t="s">
        <v>33</v>
      </c>
      <c r="J4887" t="s">
        <v>114</v>
      </c>
      <c r="K4887">
        <v>68144.142339082857</v>
      </c>
      <c r="O4887">
        <f t="shared" si="538"/>
        <v>0</v>
      </c>
      <c r="Q4887">
        <f t="shared" si="539"/>
        <v>0</v>
      </c>
      <c r="S4887">
        <f t="shared" si="540"/>
        <v>0</v>
      </c>
      <c r="U4887">
        <f t="shared" si="541"/>
        <v>0</v>
      </c>
      <c r="AF4887">
        <v>0</v>
      </c>
      <c r="AG4887">
        <f t="shared" si="542"/>
        <v>0</v>
      </c>
      <c r="AL4887">
        <f t="shared" si="543"/>
        <v>68144.142339082857</v>
      </c>
      <c r="AM4887">
        <f t="shared" si="544"/>
        <v>68100</v>
      </c>
      <c r="AN4887">
        <v>65400</v>
      </c>
    </row>
    <row r="4888" spans="1:40" x14ac:dyDescent="0.25">
      <c r="A4888" t="s">
        <v>4480</v>
      </c>
      <c r="B4888">
        <v>397</v>
      </c>
      <c r="C4888">
        <v>570966</v>
      </c>
      <c r="D4888">
        <v>1</v>
      </c>
      <c r="E4888">
        <v>0</v>
      </c>
      <c r="F4888">
        <v>0</v>
      </c>
      <c r="G4888">
        <v>0</v>
      </c>
      <c r="H4888">
        <v>0</v>
      </c>
      <c r="I4888" t="s">
        <v>33</v>
      </c>
      <c r="J4888" t="s">
        <v>98</v>
      </c>
      <c r="K4888">
        <v>89931.115146309618</v>
      </c>
      <c r="O4888">
        <f t="shared" si="538"/>
        <v>0</v>
      </c>
      <c r="Q4888">
        <f t="shared" si="539"/>
        <v>0</v>
      </c>
      <c r="S4888">
        <f t="shared" si="540"/>
        <v>0</v>
      </c>
      <c r="U4888">
        <f t="shared" si="541"/>
        <v>0</v>
      </c>
      <c r="AF4888">
        <v>0</v>
      </c>
      <c r="AG4888">
        <f t="shared" si="542"/>
        <v>0</v>
      </c>
      <c r="AL4888">
        <f t="shared" si="543"/>
        <v>89931.115146309618</v>
      </c>
      <c r="AM4888">
        <f t="shared" si="544"/>
        <v>89900</v>
      </c>
      <c r="AN4888">
        <v>85000</v>
      </c>
    </row>
    <row r="4889" spans="1:40" x14ac:dyDescent="0.25">
      <c r="A4889" t="s">
        <v>4481</v>
      </c>
      <c r="B4889">
        <v>315</v>
      </c>
      <c r="C4889">
        <v>530701</v>
      </c>
      <c r="D4889">
        <v>1</v>
      </c>
      <c r="E4889">
        <v>0</v>
      </c>
      <c r="F4889">
        <v>0</v>
      </c>
      <c r="G4889">
        <v>0</v>
      </c>
      <c r="H4889">
        <v>0</v>
      </c>
      <c r="I4889" t="s">
        <v>26</v>
      </c>
      <c r="J4889" t="s">
        <v>1151</v>
      </c>
      <c r="K4889">
        <v>71519.17966218722</v>
      </c>
      <c r="O4889">
        <f t="shared" si="538"/>
        <v>0</v>
      </c>
      <c r="Q4889">
        <f t="shared" si="539"/>
        <v>0</v>
      </c>
      <c r="S4889">
        <f t="shared" si="540"/>
        <v>0</v>
      </c>
      <c r="U4889">
        <f t="shared" si="541"/>
        <v>0</v>
      </c>
      <c r="AF4889">
        <v>0</v>
      </c>
      <c r="AG4889">
        <f t="shared" si="542"/>
        <v>0</v>
      </c>
      <c r="AL4889">
        <f t="shared" si="543"/>
        <v>71519.17966218722</v>
      </c>
      <c r="AM4889">
        <f t="shared" si="544"/>
        <v>71500</v>
      </c>
      <c r="AN4889">
        <v>69700</v>
      </c>
    </row>
    <row r="4890" spans="1:40" x14ac:dyDescent="0.25">
      <c r="A4890" t="s">
        <v>4482</v>
      </c>
      <c r="B4890">
        <v>463</v>
      </c>
      <c r="C4890">
        <v>560651</v>
      </c>
      <c r="D4890">
        <v>1</v>
      </c>
      <c r="E4890">
        <v>0</v>
      </c>
      <c r="F4890">
        <v>0</v>
      </c>
      <c r="G4890">
        <v>0</v>
      </c>
      <c r="H4890">
        <v>0</v>
      </c>
      <c r="I4890" t="s">
        <v>18</v>
      </c>
      <c r="J4890" t="s">
        <v>851</v>
      </c>
      <c r="K4890">
        <v>104706.99880805636</v>
      </c>
      <c r="O4890">
        <f t="shared" si="538"/>
        <v>0</v>
      </c>
      <c r="Q4890">
        <f t="shared" si="539"/>
        <v>0</v>
      </c>
      <c r="S4890">
        <f t="shared" si="540"/>
        <v>0</v>
      </c>
      <c r="U4890">
        <f t="shared" si="541"/>
        <v>0</v>
      </c>
      <c r="AF4890">
        <v>0</v>
      </c>
      <c r="AG4890">
        <f t="shared" si="542"/>
        <v>0</v>
      </c>
      <c r="AL4890">
        <f t="shared" si="543"/>
        <v>104706.99880805636</v>
      </c>
      <c r="AM4890">
        <f t="shared" si="544"/>
        <v>104700</v>
      </c>
      <c r="AN4890">
        <v>97900</v>
      </c>
    </row>
    <row r="4891" spans="1:40" x14ac:dyDescent="0.25">
      <c r="A4891" s="3" t="s">
        <v>4483</v>
      </c>
      <c r="B4891">
        <v>1387</v>
      </c>
      <c r="C4891">
        <v>533718</v>
      </c>
      <c r="D4891">
        <v>1</v>
      </c>
      <c r="E4891">
        <v>1</v>
      </c>
      <c r="F4891">
        <v>0</v>
      </c>
      <c r="G4891">
        <v>0</v>
      </c>
      <c r="H4891">
        <v>0</v>
      </c>
      <c r="I4891" t="s">
        <v>26</v>
      </c>
      <c r="J4891" t="s">
        <v>93</v>
      </c>
      <c r="K4891">
        <v>308588.12822582794</v>
      </c>
      <c r="L4891">
        <v>1580</v>
      </c>
      <c r="M4891">
        <v>82599.118208195796</v>
      </c>
      <c r="O4891">
        <f t="shared" si="538"/>
        <v>0</v>
      </c>
      <c r="P4891">
        <v>5</v>
      </c>
      <c r="Q4891">
        <f t="shared" si="539"/>
        <v>13800</v>
      </c>
      <c r="R4891">
        <v>7</v>
      </c>
      <c r="S4891">
        <f t="shared" si="540"/>
        <v>6440</v>
      </c>
      <c r="T4891">
        <v>5</v>
      </c>
      <c r="U4891">
        <f t="shared" si="541"/>
        <v>1045</v>
      </c>
      <c r="AF4891">
        <v>0</v>
      </c>
      <c r="AG4891">
        <f t="shared" si="542"/>
        <v>0</v>
      </c>
      <c r="AL4891">
        <f t="shared" si="543"/>
        <v>412472.24643402372</v>
      </c>
      <c r="AM4891">
        <f t="shared" si="544"/>
        <v>412500</v>
      </c>
      <c r="AN4891">
        <v>461400</v>
      </c>
    </row>
    <row r="4892" spans="1:40" x14ac:dyDescent="0.25">
      <c r="A4892" t="s">
        <v>4484</v>
      </c>
      <c r="B4892">
        <v>251</v>
      </c>
      <c r="C4892">
        <v>569534</v>
      </c>
      <c r="D4892">
        <v>1</v>
      </c>
      <c r="E4892">
        <v>0</v>
      </c>
      <c r="F4892">
        <v>0</v>
      </c>
      <c r="G4892">
        <v>0</v>
      </c>
      <c r="H4892">
        <v>0</v>
      </c>
      <c r="I4892" t="s">
        <v>75</v>
      </c>
      <c r="J4892" t="s">
        <v>123</v>
      </c>
      <c r="K4892">
        <v>68144.142339082857</v>
      </c>
      <c r="O4892">
        <f t="shared" si="538"/>
        <v>0</v>
      </c>
      <c r="Q4892">
        <f t="shared" si="539"/>
        <v>0</v>
      </c>
      <c r="S4892">
        <f t="shared" si="540"/>
        <v>0</v>
      </c>
      <c r="U4892">
        <f t="shared" si="541"/>
        <v>0</v>
      </c>
      <c r="AF4892">
        <v>0</v>
      </c>
      <c r="AG4892">
        <f t="shared" si="542"/>
        <v>0</v>
      </c>
      <c r="AL4892">
        <f t="shared" si="543"/>
        <v>68144.142339082857</v>
      </c>
      <c r="AM4892">
        <f t="shared" si="544"/>
        <v>68100</v>
      </c>
      <c r="AN4892">
        <v>65400</v>
      </c>
    </row>
    <row r="4893" spans="1:40" x14ac:dyDescent="0.25">
      <c r="A4893" t="s">
        <v>4485</v>
      </c>
      <c r="B4893">
        <v>420</v>
      </c>
      <c r="C4893">
        <v>592625</v>
      </c>
      <c r="D4893">
        <v>1</v>
      </c>
      <c r="E4893">
        <v>0</v>
      </c>
      <c r="F4893">
        <v>0</v>
      </c>
      <c r="G4893">
        <v>0</v>
      </c>
      <c r="H4893">
        <v>0</v>
      </c>
      <c r="I4893" t="s">
        <v>90</v>
      </c>
      <c r="J4893" t="s">
        <v>89</v>
      </c>
      <c r="K4893">
        <v>95084.485932616502</v>
      </c>
      <c r="O4893">
        <f t="shared" si="538"/>
        <v>0</v>
      </c>
      <c r="Q4893">
        <f t="shared" si="539"/>
        <v>0</v>
      </c>
      <c r="S4893">
        <f t="shared" si="540"/>
        <v>0</v>
      </c>
      <c r="U4893">
        <f t="shared" si="541"/>
        <v>0</v>
      </c>
      <c r="AF4893">
        <v>1</v>
      </c>
      <c r="AG4893">
        <f t="shared" si="542"/>
        <v>29000</v>
      </c>
      <c r="AL4893">
        <f t="shared" si="543"/>
        <v>124084.4859326165</v>
      </c>
      <c r="AM4893">
        <f t="shared" si="544"/>
        <v>124100</v>
      </c>
      <c r="AN4893">
        <v>121100</v>
      </c>
    </row>
    <row r="4894" spans="1:40" x14ac:dyDescent="0.25">
      <c r="A4894" t="s">
        <v>4485</v>
      </c>
      <c r="B4894">
        <v>285</v>
      </c>
      <c r="C4894">
        <v>552887</v>
      </c>
      <c r="D4894">
        <v>1</v>
      </c>
      <c r="E4894">
        <v>0</v>
      </c>
      <c r="F4894">
        <v>0</v>
      </c>
      <c r="G4894">
        <v>0</v>
      </c>
      <c r="H4894">
        <v>0</v>
      </c>
      <c r="I4894" t="s">
        <v>61</v>
      </c>
      <c r="J4894" t="s">
        <v>272</v>
      </c>
      <c r="K4894">
        <v>68144.142339082857</v>
      </c>
      <c r="O4894">
        <f t="shared" si="538"/>
        <v>0</v>
      </c>
      <c r="Q4894">
        <f t="shared" si="539"/>
        <v>0</v>
      </c>
      <c r="S4894">
        <f t="shared" si="540"/>
        <v>0</v>
      </c>
      <c r="U4894">
        <f t="shared" si="541"/>
        <v>0</v>
      </c>
      <c r="AF4894">
        <v>2</v>
      </c>
      <c r="AG4894">
        <f t="shared" si="542"/>
        <v>58000</v>
      </c>
      <c r="AL4894">
        <f t="shared" si="543"/>
        <v>126144.14233908286</v>
      </c>
      <c r="AM4894">
        <f t="shared" si="544"/>
        <v>126100</v>
      </c>
      <c r="AN4894">
        <v>123400</v>
      </c>
    </row>
    <row r="4895" spans="1:40" x14ac:dyDescent="0.25">
      <c r="A4895" s="6" t="s">
        <v>296</v>
      </c>
      <c r="B4895">
        <v>7680</v>
      </c>
      <c r="C4895">
        <v>561215</v>
      </c>
      <c r="D4895">
        <v>1</v>
      </c>
      <c r="E4895">
        <v>1</v>
      </c>
      <c r="F4895">
        <v>1</v>
      </c>
      <c r="G4895">
        <v>1</v>
      </c>
      <c r="H4895">
        <v>1</v>
      </c>
      <c r="I4895" t="s">
        <v>110</v>
      </c>
      <c r="J4895" t="s">
        <v>296</v>
      </c>
      <c r="K4895">
        <v>332269.76126769348</v>
      </c>
      <c r="L4895">
        <v>9965</v>
      </c>
      <c r="M4895">
        <v>206684.62661270393</v>
      </c>
      <c r="O4895">
        <f t="shared" si="538"/>
        <v>0</v>
      </c>
      <c r="P4895">
        <v>53</v>
      </c>
      <c r="Q4895">
        <f t="shared" si="539"/>
        <v>146280</v>
      </c>
      <c r="R4895">
        <v>29</v>
      </c>
      <c r="S4895">
        <f t="shared" si="540"/>
        <v>26680</v>
      </c>
      <c r="T4895">
        <v>50</v>
      </c>
      <c r="U4895">
        <f t="shared" si="541"/>
        <v>10450</v>
      </c>
      <c r="V4895">
        <v>14386</v>
      </c>
      <c r="W4895">
        <v>1610605.712263139</v>
      </c>
      <c r="X4895">
        <v>14386</v>
      </c>
      <c r="Y4895">
        <v>2394223.2141312147</v>
      </c>
      <c r="Z4895">
        <v>17050</v>
      </c>
      <c r="AA4895">
        <v>12282554.571554698</v>
      </c>
      <c r="AC4895">
        <v>2169</v>
      </c>
      <c r="AD4895">
        <v>249435</v>
      </c>
      <c r="AF4895">
        <v>5</v>
      </c>
      <c r="AG4895">
        <f t="shared" si="542"/>
        <v>145000</v>
      </c>
      <c r="AH4895">
        <v>154</v>
      </c>
      <c r="AI4895">
        <v>381458</v>
      </c>
      <c r="AJ4895">
        <v>869</v>
      </c>
      <c r="AK4895">
        <v>99935</v>
      </c>
      <c r="AL4895">
        <f t="shared" si="543"/>
        <v>17885575.885829449</v>
      </c>
      <c r="AM4895">
        <f t="shared" si="544"/>
        <v>17885600</v>
      </c>
      <c r="AN4895">
        <v>16877300</v>
      </c>
    </row>
    <row r="4896" spans="1:40" x14ac:dyDescent="0.25">
      <c r="A4896" t="s">
        <v>4486</v>
      </c>
      <c r="B4896">
        <v>449</v>
      </c>
      <c r="C4896">
        <v>547247</v>
      </c>
      <c r="D4896">
        <v>1</v>
      </c>
      <c r="E4896">
        <v>0</v>
      </c>
      <c r="F4896">
        <v>0</v>
      </c>
      <c r="G4896">
        <v>0</v>
      </c>
      <c r="H4896">
        <v>0</v>
      </c>
      <c r="I4896" t="s">
        <v>23</v>
      </c>
      <c r="J4896" t="s">
        <v>981</v>
      </c>
      <c r="K4896">
        <v>101575.7751295731</v>
      </c>
      <c r="O4896">
        <f t="shared" si="538"/>
        <v>0</v>
      </c>
      <c r="Q4896">
        <f t="shared" si="539"/>
        <v>0</v>
      </c>
      <c r="S4896">
        <f t="shared" si="540"/>
        <v>0</v>
      </c>
      <c r="U4896">
        <f t="shared" si="541"/>
        <v>0</v>
      </c>
      <c r="AF4896">
        <v>0</v>
      </c>
      <c r="AG4896">
        <f t="shared" si="542"/>
        <v>0</v>
      </c>
      <c r="AL4896">
        <f t="shared" si="543"/>
        <v>101575.7751295731</v>
      </c>
      <c r="AM4896">
        <f t="shared" si="544"/>
        <v>101600</v>
      </c>
      <c r="AN4896">
        <v>97700</v>
      </c>
    </row>
    <row r="4897" spans="1:40" x14ac:dyDescent="0.25">
      <c r="A4897" t="s">
        <v>2191</v>
      </c>
      <c r="B4897">
        <v>618</v>
      </c>
      <c r="C4897">
        <v>589039</v>
      </c>
      <c r="D4897">
        <v>1</v>
      </c>
      <c r="E4897">
        <v>0</v>
      </c>
      <c r="F4897">
        <v>0</v>
      </c>
      <c r="G4897">
        <v>0</v>
      </c>
      <c r="H4897">
        <v>0</v>
      </c>
      <c r="I4897" t="s">
        <v>90</v>
      </c>
      <c r="J4897" t="s">
        <v>164</v>
      </c>
      <c r="K4897">
        <v>139272.75219606532</v>
      </c>
      <c r="O4897">
        <f t="shared" si="538"/>
        <v>0</v>
      </c>
      <c r="Q4897">
        <f t="shared" si="539"/>
        <v>0</v>
      </c>
      <c r="S4897">
        <f t="shared" si="540"/>
        <v>0</v>
      </c>
      <c r="U4897">
        <f t="shared" si="541"/>
        <v>0</v>
      </c>
      <c r="AF4897">
        <v>0</v>
      </c>
      <c r="AG4897">
        <f t="shared" si="542"/>
        <v>0</v>
      </c>
      <c r="AL4897">
        <f t="shared" si="543"/>
        <v>139272.75219606532</v>
      </c>
      <c r="AM4897">
        <f t="shared" si="544"/>
        <v>139300</v>
      </c>
      <c r="AN4897">
        <v>135800</v>
      </c>
    </row>
    <row r="4898" spans="1:40" x14ac:dyDescent="0.25">
      <c r="A4898" t="s">
        <v>4487</v>
      </c>
      <c r="B4898">
        <v>419</v>
      </c>
      <c r="C4898">
        <v>551538</v>
      </c>
      <c r="D4898">
        <v>1</v>
      </c>
      <c r="E4898">
        <v>0</v>
      </c>
      <c r="F4898">
        <v>0</v>
      </c>
      <c r="G4898">
        <v>0</v>
      </c>
      <c r="H4898">
        <v>0</v>
      </c>
      <c r="I4898" t="s">
        <v>23</v>
      </c>
      <c r="J4898" t="s">
        <v>291</v>
      </c>
      <c r="K4898">
        <v>94860.521454112866</v>
      </c>
      <c r="O4898">
        <f t="shared" si="538"/>
        <v>0</v>
      </c>
      <c r="Q4898">
        <f t="shared" si="539"/>
        <v>0</v>
      </c>
      <c r="S4898">
        <f t="shared" si="540"/>
        <v>0</v>
      </c>
      <c r="U4898">
        <f t="shared" si="541"/>
        <v>0</v>
      </c>
      <c r="AF4898">
        <v>1</v>
      </c>
      <c r="AG4898">
        <f t="shared" si="542"/>
        <v>29000</v>
      </c>
      <c r="AL4898">
        <f t="shared" si="543"/>
        <v>123860.52145411287</v>
      </c>
      <c r="AM4898">
        <f t="shared" si="544"/>
        <v>123900</v>
      </c>
      <c r="AN4898">
        <v>124100</v>
      </c>
    </row>
    <row r="4899" spans="1:40" x14ac:dyDescent="0.25">
      <c r="A4899" t="s">
        <v>4487</v>
      </c>
      <c r="B4899">
        <v>1026</v>
      </c>
      <c r="C4899">
        <v>552674</v>
      </c>
      <c r="D4899">
        <v>1</v>
      </c>
      <c r="E4899">
        <v>0</v>
      </c>
      <c r="F4899">
        <v>0</v>
      </c>
      <c r="G4899">
        <v>0</v>
      </c>
      <c r="H4899">
        <v>0</v>
      </c>
      <c r="I4899" t="s">
        <v>38</v>
      </c>
      <c r="J4899" t="s">
        <v>959</v>
      </c>
      <c r="K4899">
        <v>229502.57374432639</v>
      </c>
      <c r="O4899">
        <f t="shared" si="538"/>
        <v>0</v>
      </c>
      <c r="Q4899">
        <f t="shared" si="539"/>
        <v>0</v>
      </c>
      <c r="S4899">
        <f t="shared" si="540"/>
        <v>0</v>
      </c>
      <c r="U4899">
        <f t="shared" si="541"/>
        <v>0</v>
      </c>
      <c r="AF4899">
        <v>0</v>
      </c>
      <c r="AG4899">
        <f t="shared" si="542"/>
        <v>0</v>
      </c>
      <c r="AL4899">
        <f t="shared" si="543"/>
        <v>229502.57374432639</v>
      </c>
      <c r="AM4899">
        <f t="shared" si="544"/>
        <v>229500</v>
      </c>
      <c r="AN4899">
        <v>219500</v>
      </c>
    </row>
    <row r="4900" spans="1:40" x14ac:dyDescent="0.25">
      <c r="A4900" t="s">
        <v>4487</v>
      </c>
      <c r="B4900">
        <v>106</v>
      </c>
      <c r="C4900">
        <v>537594</v>
      </c>
      <c r="D4900">
        <v>1</v>
      </c>
      <c r="E4900">
        <v>0</v>
      </c>
      <c r="F4900">
        <v>0</v>
      </c>
      <c r="G4900">
        <v>0</v>
      </c>
      <c r="H4900">
        <v>0</v>
      </c>
      <c r="I4900" t="s">
        <v>75</v>
      </c>
      <c r="J4900" t="s">
        <v>74</v>
      </c>
      <c r="K4900">
        <v>68144.142339082857</v>
      </c>
      <c r="O4900">
        <f t="shared" si="538"/>
        <v>0</v>
      </c>
      <c r="Q4900">
        <f t="shared" si="539"/>
        <v>0</v>
      </c>
      <c r="S4900">
        <f t="shared" si="540"/>
        <v>0</v>
      </c>
      <c r="U4900">
        <f t="shared" si="541"/>
        <v>0</v>
      </c>
      <c r="AF4900">
        <v>0</v>
      </c>
      <c r="AG4900">
        <f t="shared" si="542"/>
        <v>0</v>
      </c>
      <c r="AL4900">
        <f t="shared" si="543"/>
        <v>68144.142339082857</v>
      </c>
      <c r="AM4900">
        <f t="shared" si="544"/>
        <v>68100</v>
      </c>
      <c r="AN4900">
        <v>65400</v>
      </c>
    </row>
    <row r="4901" spans="1:40" x14ac:dyDescent="0.25">
      <c r="A4901" t="s">
        <v>4487</v>
      </c>
      <c r="B4901">
        <v>104</v>
      </c>
      <c r="C4901">
        <v>549886</v>
      </c>
      <c r="D4901">
        <v>1</v>
      </c>
      <c r="E4901">
        <v>0</v>
      </c>
      <c r="F4901">
        <v>0</v>
      </c>
      <c r="G4901">
        <v>0</v>
      </c>
      <c r="H4901">
        <v>0</v>
      </c>
      <c r="I4901" t="s">
        <v>75</v>
      </c>
      <c r="J4901" t="s">
        <v>455</v>
      </c>
      <c r="K4901">
        <v>68144.142339082857</v>
      </c>
      <c r="O4901">
        <f t="shared" si="538"/>
        <v>0</v>
      </c>
      <c r="Q4901">
        <f t="shared" si="539"/>
        <v>0</v>
      </c>
      <c r="S4901">
        <f t="shared" si="540"/>
        <v>0</v>
      </c>
      <c r="U4901">
        <f t="shared" si="541"/>
        <v>0</v>
      </c>
      <c r="AF4901">
        <v>0</v>
      </c>
      <c r="AG4901">
        <f t="shared" si="542"/>
        <v>0</v>
      </c>
      <c r="AL4901">
        <f t="shared" si="543"/>
        <v>68144.142339082857</v>
      </c>
      <c r="AM4901">
        <f t="shared" si="544"/>
        <v>68100</v>
      </c>
      <c r="AN4901">
        <v>65400</v>
      </c>
    </row>
    <row r="4902" spans="1:40" x14ac:dyDescent="0.25">
      <c r="A4902" t="s">
        <v>4487</v>
      </c>
      <c r="B4902">
        <v>540</v>
      </c>
      <c r="C4902">
        <v>554871</v>
      </c>
      <c r="D4902">
        <v>1</v>
      </c>
      <c r="E4902">
        <v>0</v>
      </c>
      <c r="F4902">
        <v>0</v>
      </c>
      <c r="G4902">
        <v>0</v>
      </c>
      <c r="H4902">
        <v>0</v>
      </c>
      <c r="I4902" t="s">
        <v>75</v>
      </c>
      <c r="J4902" t="s">
        <v>96</v>
      </c>
      <c r="K4902">
        <v>121900.8926526935</v>
      </c>
      <c r="O4902">
        <f t="shared" si="538"/>
        <v>0</v>
      </c>
      <c r="Q4902">
        <f t="shared" si="539"/>
        <v>0</v>
      </c>
      <c r="S4902">
        <f t="shared" si="540"/>
        <v>0</v>
      </c>
      <c r="U4902">
        <f t="shared" si="541"/>
        <v>0</v>
      </c>
      <c r="AF4902">
        <v>0</v>
      </c>
      <c r="AG4902">
        <f t="shared" si="542"/>
        <v>0</v>
      </c>
      <c r="AL4902">
        <f t="shared" si="543"/>
        <v>121900.8926526935</v>
      </c>
      <c r="AM4902">
        <f t="shared" si="544"/>
        <v>121900</v>
      </c>
      <c r="AN4902">
        <v>114700</v>
      </c>
    </row>
    <row r="4903" spans="1:40" x14ac:dyDescent="0.25">
      <c r="A4903" t="s">
        <v>4487</v>
      </c>
      <c r="B4903">
        <v>440</v>
      </c>
      <c r="C4903">
        <v>587958</v>
      </c>
      <c r="D4903">
        <v>1</v>
      </c>
      <c r="E4903">
        <v>0</v>
      </c>
      <c r="F4903">
        <v>0</v>
      </c>
      <c r="G4903">
        <v>0</v>
      </c>
      <c r="H4903">
        <v>0</v>
      </c>
      <c r="I4903" t="s">
        <v>75</v>
      </c>
      <c r="J4903" t="s">
        <v>79</v>
      </c>
      <c r="K4903">
        <v>99561.99211533257</v>
      </c>
      <c r="O4903">
        <f t="shared" si="538"/>
        <v>0</v>
      </c>
      <c r="Q4903">
        <f t="shared" si="539"/>
        <v>0</v>
      </c>
      <c r="S4903">
        <f t="shared" si="540"/>
        <v>0</v>
      </c>
      <c r="U4903">
        <f t="shared" si="541"/>
        <v>0</v>
      </c>
      <c r="AF4903">
        <v>0</v>
      </c>
      <c r="AG4903">
        <f t="shared" si="542"/>
        <v>0</v>
      </c>
      <c r="AL4903">
        <f t="shared" si="543"/>
        <v>99561.99211533257</v>
      </c>
      <c r="AM4903">
        <f t="shared" si="544"/>
        <v>99600</v>
      </c>
      <c r="AN4903">
        <v>94700</v>
      </c>
    </row>
    <row r="4904" spans="1:40" x14ac:dyDescent="0.25">
      <c r="A4904" t="s">
        <v>4488</v>
      </c>
      <c r="B4904">
        <v>852</v>
      </c>
      <c r="C4904">
        <v>544922</v>
      </c>
      <c r="D4904">
        <v>1</v>
      </c>
      <c r="E4904">
        <v>0</v>
      </c>
      <c r="F4904">
        <v>0</v>
      </c>
      <c r="G4904">
        <v>0</v>
      </c>
      <c r="H4904">
        <v>0</v>
      </c>
      <c r="I4904" t="s">
        <v>90</v>
      </c>
      <c r="J4904" t="s">
        <v>703</v>
      </c>
      <c r="K4904">
        <v>191143.68707157564</v>
      </c>
      <c r="O4904">
        <f t="shared" si="538"/>
        <v>0</v>
      </c>
      <c r="Q4904">
        <f t="shared" si="539"/>
        <v>0</v>
      </c>
      <c r="S4904">
        <f t="shared" si="540"/>
        <v>0</v>
      </c>
      <c r="U4904">
        <f t="shared" si="541"/>
        <v>0</v>
      </c>
      <c r="AF4904">
        <v>0</v>
      </c>
      <c r="AG4904">
        <f t="shared" si="542"/>
        <v>0</v>
      </c>
      <c r="AL4904">
        <f t="shared" si="543"/>
        <v>191143.68707157564</v>
      </c>
      <c r="AM4904">
        <f t="shared" si="544"/>
        <v>191100</v>
      </c>
      <c r="AN4904">
        <v>185000</v>
      </c>
    </row>
    <row r="4905" spans="1:40" x14ac:dyDescent="0.25">
      <c r="A4905" t="s">
        <v>4490</v>
      </c>
      <c r="B4905">
        <v>818</v>
      </c>
      <c r="C4905">
        <v>517909</v>
      </c>
      <c r="D4905">
        <v>1</v>
      </c>
      <c r="E4905">
        <v>0</v>
      </c>
      <c r="F4905">
        <v>0</v>
      </c>
      <c r="G4905">
        <v>0</v>
      </c>
      <c r="H4905">
        <v>0</v>
      </c>
      <c r="I4905" t="s">
        <v>61</v>
      </c>
      <c r="J4905" t="s">
        <v>273</v>
      </c>
      <c r="K4905">
        <v>183628.09828315044</v>
      </c>
      <c r="O4905">
        <f t="shared" si="538"/>
        <v>0</v>
      </c>
      <c r="Q4905">
        <f t="shared" si="539"/>
        <v>0</v>
      </c>
      <c r="S4905">
        <f t="shared" si="540"/>
        <v>0</v>
      </c>
      <c r="U4905">
        <f t="shared" si="541"/>
        <v>0</v>
      </c>
      <c r="AF4905">
        <v>0</v>
      </c>
      <c r="AG4905">
        <f t="shared" si="542"/>
        <v>0</v>
      </c>
      <c r="AL4905">
        <f t="shared" si="543"/>
        <v>183628.09828315044</v>
      </c>
      <c r="AM4905">
        <f t="shared" si="544"/>
        <v>183600</v>
      </c>
      <c r="AN4905">
        <v>176700</v>
      </c>
    </row>
    <row r="4906" spans="1:40" x14ac:dyDescent="0.25">
      <c r="A4906" t="s">
        <v>4491</v>
      </c>
      <c r="B4906">
        <v>64</v>
      </c>
      <c r="C4906">
        <v>561487</v>
      </c>
      <c r="D4906">
        <v>1</v>
      </c>
      <c r="E4906">
        <v>0</v>
      </c>
      <c r="F4906">
        <v>0</v>
      </c>
      <c r="G4906">
        <v>0</v>
      </c>
      <c r="H4906">
        <v>0</v>
      </c>
      <c r="I4906" t="s">
        <v>75</v>
      </c>
      <c r="J4906" t="s">
        <v>74</v>
      </c>
      <c r="K4906">
        <v>68144.142339082857</v>
      </c>
      <c r="O4906">
        <f t="shared" si="538"/>
        <v>0</v>
      </c>
      <c r="Q4906">
        <f t="shared" si="539"/>
        <v>0</v>
      </c>
      <c r="S4906">
        <f t="shared" si="540"/>
        <v>0</v>
      </c>
      <c r="U4906">
        <f t="shared" si="541"/>
        <v>0</v>
      </c>
      <c r="AF4906">
        <v>0</v>
      </c>
      <c r="AG4906">
        <f t="shared" si="542"/>
        <v>0</v>
      </c>
      <c r="AL4906">
        <f t="shared" si="543"/>
        <v>68144.142339082857</v>
      </c>
      <c r="AM4906">
        <f t="shared" si="544"/>
        <v>68100</v>
      </c>
      <c r="AN4906">
        <v>65400</v>
      </c>
    </row>
    <row r="4907" spans="1:40" x14ac:dyDescent="0.25">
      <c r="A4907" t="s">
        <v>4492</v>
      </c>
      <c r="B4907">
        <v>221</v>
      </c>
      <c r="C4907">
        <v>545091</v>
      </c>
      <c r="D4907">
        <v>1</v>
      </c>
      <c r="E4907">
        <v>0</v>
      </c>
      <c r="F4907">
        <v>0</v>
      </c>
      <c r="G4907">
        <v>0</v>
      </c>
      <c r="H4907">
        <v>0</v>
      </c>
      <c r="I4907" t="s">
        <v>23</v>
      </c>
      <c r="J4907" t="s">
        <v>22</v>
      </c>
      <c r="K4907">
        <v>68144.142339082857</v>
      </c>
      <c r="O4907">
        <f t="shared" si="538"/>
        <v>0</v>
      </c>
      <c r="Q4907">
        <f t="shared" si="539"/>
        <v>0</v>
      </c>
      <c r="S4907">
        <f t="shared" si="540"/>
        <v>0</v>
      </c>
      <c r="U4907">
        <f t="shared" si="541"/>
        <v>0</v>
      </c>
      <c r="AF4907">
        <v>0</v>
      </c>
      <c r="AG4907">
        <f t="shared" si="542"/>
        <v>0</v>
      </c>
      <c r="AL4907">
        <f t="shared" si="543"/>
        <v>68144.142339082857</v>
      </c>
      <c r="AM4907">
        <f t="shared" si="544"/>
        <v>68100</v>
      </c>
      <c r="AN4907">
        <v>65400</v>
      </c>
    </row>
    <row r="4908" spans="1:40" x14ac:dyDescent="0.25">
      <c r="A4908" t="s">
        <v>4493</v>
      </c>
      <c r="B4908">
        <v>252</v>
      </c>
      <c r="C4908">
        <v>589047</v>
      </c>
      <c r="D4908">
        <v>1</v>
      </c>
      <c r="E4908">
        <v>0</v>
      </c>
      <c r="F4908">
        <v>0</v>
      </c>
      <c r="G4908">
        <v>0</v>
      </c>
      <c r="H4908">
        <v>0</v>
      </c>
      <c r="I4908" t="s">
        <v>90</v>
      </c>
      <c r="J4908" t="s">
        <v>164</v>
      </c>
      <c r="K4908">
        <v>68144.142339082857</v>
      </c>
      <c r="O4908">
        <f t="shared" si="538"/>
        <v>0</v>
      </c>
      <c r="Q4908">
        <f t="shared" si="539"/>
        <v>0</v>
      </c>
      <c r="S4908">
        <f t="shared" si="540"/>
        <v>0</v>
      </c>
      <c r="U4908">
        <f t="shared" si="541"/>
        <v>0</v>
      </c>
      <c r="AF4908">
        <v>0</v>
      </c>
      <c r="AG4908">
        <f t="shared" si="542"/>
        <v>0</v>
      </c>
      <c r="AL4908">
        <f t="shared" si="543"/>
        <v>68144.142339082857</v>
      </c>
      <c r="AM4908">
        <f t="shared" si="544"/>
        <v>68100</v>
      </c>
      <c r="AN4908">
        <v>65400</v>
      </c>
    </row>
    <row r="4909" spans="1:40" x14ac:dyDescent="0.25">
      <c r="A4909" t="s">
        <v>4493</v>
      </c>
      <c r="B4909">
        <v>565</v>
      </c>
      <c r="C4909">
        <v>508152</v>
      </c>
      <c r="D4909">
        <v>1</v>
      </c>
      <c r="E4909">
        <v>0</v>
      </c>
      <c r="F4909">
        <v>0</v>
      </c>
      <c r="G4909">
        <v>0</v>
      </c>
      <c r="H4909">
        <v>0</v>
      </c>
      <c r="I4909" t="s">
        <v>23</v>
      </c>
      <c r="J4909" t="s">
        <v>145</v>
      </c>
      <c r="K4909">
        <v>127473.60043203975</v>
      </c>
      <c r="O4909">
        <f t="shared" si="538"/>
        <v>0</v>
      </c>
      <c r="Q4909">
        <f t="shared" si="539"/>
        <v>0</v>
      </c>
      <c r="S4909">
        <f t="shared" si="540"/>
        <v>0</v>
      </c>
      <c r="U4909">
        <f t="shared" si="541"/>
        <v>0</v>
      </c>
      <c r="AF4909">
        <v>1</v>
      </c>
      <c r="AG4909">
        <f t="shared" si="542"/>
        <v>29000</v>
      </c>
      <c r="AL4909">
        <f t="shared" si="543"/>
        <v>156473.60043203976</v>
      </c>
      <c r="AM4909">
        <f t="shared" si="544"/>
        <v>156500</v>
      </c>
      <c r="AN4909">
        <v>154600</v>
      </c>
    </row>
    <row r="4910" spans="1:40" x14ac:dyDescent="0.25">
      <c r="A4910" t="s">
        <v>4493</v>
      </c>
      <c r="B4910">
        <v>389</v>
      </c>
      <c r="C4910">
        <v>558401</v>
      </c>
      <c r="D4910">
        <v>1</v>
      </c>
      <c r="E4910">
        <v>0</v>
      </c>
      <c r="F4910">
        <v>0</v>
      </c>
      <c r="G4910">
        <v>0</v>
      </c>
      <c r="H4910">
        <v>0</v>
      </c>
      <c r="I4910" t="s">
        <v>110</v>
      </c>
      <c r="J4910" t="s">
        <v>467</v>
      </c>
      <c r="K4910">
        <v>88137.552030686886</v>
      </c>
      <c r="O4910">
        <f t="shared" si="538"/>
        <v>0</v>
      </c>
      <c r="Q4910">
        <f t="shared" si="539"/>
        <v>0</v>
      </c>
      <c r="S4910">
        <f t="shared" si="540"/>
        <v>0</v>
      </c>
      <c r="U4910">
        <f t="shared" si="541"/>
        <v>0</v>
      </c>
      <c r="AF4910">
        <v>0</v>
      </c>
      <c r="AG4910">
        <f t="shared" si="542"/>
        <v>0</v>
      </c>
      <c r="AL4910">
        <f t="shared" si="543"/>
        <v>88137.552030686886</v>
      </c>
      <c r="AM4910">
        <f t="shared" si="544"/>
        <v>88100</v>
      </c>
      <c r="AN4910">
        <v>86700</v>
      </c>
    </row>
    <row r="4911" spans="1:40" x14ac:dyDescent="0.25">
      <c r="A4911" t="s">
        <v>1305</v>
      </c>
      <c r="B4911">
        <v>525</v>
      </c>
      <c r="C4911">
        <v>561223</v>
      </c>
      <c r="D4911">
        <v>1</v>
      </c>
      <c r="E4911">
        <v>0</v>
      </c>
      <c r="F4911">
        <v>0</v>
      </c>
      <c r="G4911">
        <v>0</v>
      </c>
      <c r="H4911">
        <v>0</v>
      </c>
      <c r="I4911" t="s">
        <v>110</v>
      </c>
      <c r="J4911" t="s">
        <v>295</v>
      </c>
      <c r="K4911">
        <v>118555.02778176936</v>
      </c>
      <c r="O4911">
        <f t="shared" si="538"/>
        <v>0</v>
      </c>
      <c r="Q4911">
        <f t="shared" si="539"/>
        <v>0</v>
      </c>
      <c r="S4911">
        <f t="shared" si="540"/>
        <v>0</v>
      </c>
      <c r="U4911">
        <f t="shared" si="541"/>
        <v>0</v>
      </c>
      <c r="AF4911">
        <v>1</v>
      </c>
      <c r="AG4911">
        <f t="shared" si="542"/>
        <v>29000</v>
      </c>
      <c r="AL4911">
        <f t="shared" si="543"/>
        <v>147555.02778176934</v>
      </c>
      <c r="AM4911">
        <f t="shared" si="544"/>
        <v>147600</v>
      </c>
      <c r="AN4911">
        <v>139400</v>
      </c>
    </row>
    <row r="4912" spans="1:40" x14ac:dyDescent="0.25">
      <c r="A4912" s="4" t="s">
        <v>1686</v>
      </c>
      <c r="B4912">
        <v>2295</v>
      </c>
      <c r="C4912">
        <v>547263</v>
      </c>
      <c r="D4912">
        <v>1</v>
      </c>
      <c r="E4912">
        <v>1</v>
      </c>
      <c r="F4912">
        <v>1</v>
      </c>
      <c r="G4912">
        <v>0</v>
      </c>
      <c r="H4912">
        <v>0</v>
      </c>
      <c r="I4912" t="s">
        <v>23</v>
      </c>
      <c r="J4912" t="s">
        <v>146</v>
      </c>
      <c r="K4912">
        <v>505057.91585491056</v>
      </c>
      <c r="L4912">
        <v>2580</v>
      </c>
      <c r="M4912">
        <v>134717.48041200746</v>
      </c>
      <c r="N4912">
        <v>1</v>
      </c>
      <c r="O4912">
        <f t="shared" si="538"/>
        <v>690</v>
      </c>
      <c r="P4912">
        <v>8</v>
      </c>
      <c r="Q4912">
        <f t="shared" si="539"/>
        <v>22080</v>
      </c>
      <c r="R4912">
        <v>6</v>
      </c>
      <c r="S4912">
        <f t="shared" si="540"/>
        <v>5520</v>
      </c>
      <c r="T4912">
        <v>6</v>
      </c>
      <c r="U4912">
        <f t="shared" si="541"/>
        <v>1254</v>
      </c>
      <c r="V4912">
        <v>2703</v>
      </c>
      <c r="W4912">
        <v>557991.5527260626</v>
      </c>
      <c r="AF4912">
        <v>0</v>
      </c>
      <c r="AG4912">
        <f t="shared" si="542"/>
        <v>0</v>
      </c>
      <c r="AL4912">
        <f t="shared" si="543"/>
        <v>1227310.9489929806</v>
      </c>
      <c r="AM4912">
        <f t="shared" si="544"/>
        <v>1227300</v>
      </c>
      <c r="AN4912">
        <v>1304500</v>
      </c>
    </row>
    <row r="4913" spans="1:40" x14ac:dyDescent="0.25">
      <c r="A4913" t="s">
        <v>1686</v>
      </c>
      <c r="B4913">
        <v>36</v>
      </c>
      <c r="C4913">
        <v>553603</v>
      </c>
      <c r="D4913">
        <v>1</v>
      </c>
      <c r="E4913">
        <v>0</v>
      </c>
      <c r="F4913">
        <v>0</v>
      </c>
      <c r="G4913">
        <v>0</v>
      </c>
      <c r="H4913">
        <v>0</v>
      </c>
      <c r="I4913" t="s">
        <v>110</v>
      </c>
      <c r="J4913" t="s">
        <v>360</v>
      </c>
      <c r="K4913">
        <v>68144.142339082857</v>
      </c>
      <c r="O4913">
        <f t="shared" si="538"/>
        <v>0</v>
      </c>
      <c r="Q4913">
        <f t="shared" si="539"/>
        <v>0</v>
      </c>
      <c r="S4913">
        <f t="shared" si="540"/>
        <v>0</v>
      </c>
      <c r="U4913">
        <f t="shared" si="541"/>
        <v>0</v>
      </c>
      <c r="AF4913">
        <v>0</v>
      </c>
      <c r="AG4913">
        <f t="shared" si="542"/>
        <v>0</v>
      </c>
      <c r="AL4913">
        <f t="shared" si="543"/>
        <v>68144.142339082857</v>
      </c>
      <c r="AM4913">
        <f t="shared" si="544"/>
        <v>68100</v>
      </c>
      <c r="AN4913">
        <v>65400</v>
      </c>
    </row>
    <row r="4914" spans="1:40" x14ac:dyDescent="0.25">
      <c r="A4914" t="s">
        <v>4494</v>
      </c>
      <c r="B4914">
        <v>179</v>
      </c>
      <c r="C4914">
        <v>580996</v>
      </c>
      <c r="D4914">
        <v>1</v>
      </c>
      <c r="E4914">
        <v>0</v>
      </c>
      <c r="F4914">
        <v>0</v>
      </c>
      <c r="G4914">
        <v>0</v>
      </c>
      <c r="H4914">
        <v>0</v>
      </c>
      <c r="I4914" t="s">
        <v>41</v>
      </c>
      <c r="J4914" t="s">
        <v>160</v>
      </c>
      <c r="K4914">
        <v>68144.142339082857</v>
      </c>
      <c r="O4914">
        <f t="shared" si="538"/>
        <v>0</v>
      </c>
      <c r="Q4914">
        <f t="shared" si="539"/>
        <v>0</v>
      </c>
      <c r="S4914">
        <f t="shared" si="540"/>
        <v>0</v>
      </c>
      <c r="U4914">
        <f t="shared" si="541"/>
        <v>0</v>
      </c>
      <c r="AF4914">
        <v>0</v>
      </c>
      <c r="AG4914">
        <f t="shared" si="542"/>
        <v>0</v>
      </c>
      <c r="AL4914">
        <f t="shared" si="543"/>
        <v>68144.142339082857</v>
      </c>
      <c r="AM4914">
        <f t="shared" si="544"/>
        <v>68100</v>
      </c>
      <c r="AN4914">
        <v>65400</v>
      </c>
    </row>
    <row r="4915" spans="1:40" x14ac:dyDescent="0.25">
      <c r="A4915" t="s">
        <v>4495</v>
      </c>
      <c r="B4915">
        <v>1923</v>
      </c>
      <c r="C4915">
        <v>577553</v>
      </c>
      <c r="D4915">
        <v>1</v>
      </c>
      <c r="E4915">
        <v>0</v>
      </c>
      <c r="F4915">
        <v>0</v>
      </c>
      <c r="G4915">
        <v>0</v>
      </c>
      <c r="H4915">
        <v>0</v>
      </c>
      <c r="I4915" t="s">
        <v>51</v>
      </c>
      <c r="J4915" t="s">
        <v>287</v>
      </c>
      <c r="K4915">
        <v>424947.57095227885</v>
      </c>
      <c r="O4915">
        <f t="shared" si="538"/>
        <v>0</v>
      </c>
      <c r="Q4915">
        <f t="shared" si="539"/>
        <v>0</v>
      </c>
      <c r="S4915">
        <f t="shared" si="540"/>
        <v>0</v>
      </c>
      <c r="U4915">
        <f t="shared" si="541"/>
        <v>0</v>
      </c>
      <c r="AF4915">
        <v>0</v>
      </c>
      <c r="AG4915">
        <f t="shared" si="542"/>
        <v>0</v>
      </c>
      <c r="AL4915">
        <f t="shared" si="543"/>
        <v>424947.57095227885</v>
      </c>
      <c r="AM4915">
        <f t="shared" si="544"/>
        <v>424900</v>
      </c>
      <c r="AN4915">
        <v>407700</v>
      </c>
    </row>
    <row r="4916" spans="1:40" x14ac:dyDescent="0.25">
      <c r="A4916" t="s">
        <v>4495</v>
      </c>
      <c r="B4916">
        <v>588</v>
      </c>
      <c r="C4916">
        <v>591769</v>
      </c>
      <c r="D4916">
        <v>1</v>
      </c>
      <c r="E4916">
        <v>0</v>
      </c>
      <c r="F4916">
        <v>0</v>
      </c>
      <c r="G4916">
        <v>0</v>
      </c>
      <c r="H4916">
        <v>0</v>
      </c>
      <c r="I4916" t="s">
        <v>75</v>
      </c>
      <c r="J4916" t="s">
        <v>811</v>
      </c>
      <c r="K4916">
        <v>132596.45193291095</v>
      </c>
      <c r="O4916">
        <f t="shared" si="538"/>
        <v>0</v>
      </c>
      <c r="Q4916">
        <f t="shared" si="539"/>
        <v>0</v>
      </c>
      <c r="S4916">
        <f t="shared" si="540"/>
        <v>0</v>
      </c>
      <c r="U4916">
        <f t="shared" si="541"/>
        <v>0</v>
      </c>
      <c r="AF4916">
        <v>0</v>
      </c>
      <c r="AG4916">
        <f t="shared" si="542"/>
        <v>0</v>
      </c>
      <c r="AL4916">
        <f t="shared" si="543"/>
        <v>132596.45193291095</v>
      </c>
      <c r="AM4916">
        <f t="shared" si="544"/>
        <v>132600</v>
      </c>
      <c r="AN4916">
        <v>125600</v>
      </c>
    </row>
    <row r="4917" spans="1:40" x14ac:dyDescent="0.25">
      <c r="A4917" t="s">
        <v>4496</v>
      </c>
      <c r="B4917">
        <v>481</v>
      </c>
      <c r="C4917">
        <v>551457</v>
      </c>
      <c r="D4917">
        <v>1</v>
      </c>
      <c r="E4917">
        <v>0</v>
      </c>
      <c r="F4917">
        <v>0</v>
      </c>
      <c r="G4917">
        <v>0</v>
      </c>
      <c r="H4917">
        <v>0</v>
      </c>
      <c r="I4917" t="s">
        <v>26</v>
      </c>
      <c r="J4917" t="s">
        <v>319</v>
      </c>
      <c r="K4917">
        <v>108730.52006029697</v>
      </c>
      <c r="O4917">
        <f t="shared" si="538"/>
        <v>0</v>
      </c>
      <c r="Q4917">
        <f t="shared" si="539"/>
        <v>0</v>
      </c>
      <c r="S4917">
        <f t="shared" si="540"/>
        <v>0</v>
      </c>
      <c r="U4917">
        <f t="shared" si="541"/>
        <v>0</v>
      </c>
      <c r="AF4917">
        <v>0</v>
      </c>
      <c r="AG4917">
        <f t="shared" si="542"/>
        <v>0</v>
      </c>
      <c r="AL4917">
        <f t="shared" si="543"/>
        <v>108730.52006029697</v>
      </c>
      <c r="AM4917">
        <f t="shared" si="544"/>
        <v>108700</v>
      </c>
      <c r="AN4917">
        <v>103700</v>
      </c>
    </row>
    <row r="4918" spans="1:40" x14ac:dyDescent="0.25">
      <c r="A4918" s="5" t="s">
        <v>57</v>
      </c>
      <c r="B4918">
        <v>9536</v>
      </c>
      <c r="C4918">
        <v>599921</v>
      </c>
      <c r="D4918">
        <v>1</v>
      </c>
      <c r="E4918">
        <v>1</v>
      </c>
      <c r="F4918">
        <v>1</v>
      </c>
      <c r="G4918">
        <v>1</v>
      </c>
      <c r="H4918">
        <v>0</v>
      </c>
      <c r="I4918" t="s">
        <v>38</v>
      </c>
      <c r="J4918" t="s">
        <v>58</v>
      </c>
      <c r="K4918">
        <v>1997343.7775484466</v>
      </c>
      <c r="L4918">
        <v>11216</v>
      </c>
      <c r="M4918">
        <v>582218.5711429615</v>
      </c>
      <c r="N4918">
        <v>2</v>
      </c>
      <c r="O4918">
        <f t="shared" si="538"/>
        <v>1380</v>
      </c>
      <c r="P4918">
        <v>33</v>
      </c>
      <c r="Q4918">
        <f t="shared" si="539"/>
        <v>91080</v>
      </c>
      <c r="R4918">
        <v>50</v>
      </c>
      <c r="S4918">
        <f t="shared" si="540"/>
        <v>46000</v>
      </c>
      <c r="T4918">
        <v>38</v>
      </c>
      <c r="U4918">
        <f t="shared" si="541"/>
        <v>7942</v>
      </c>
      <c r="V4918">
        <v>12919</v>
      </c>
      <c r="W4918">
        <v>2590529.1110367347</v>
      </c>
      <c r="X4918">
        <v>11216</v>
      </c>
      <c r="Y4918">
        <v>1200750.3191460476</v>
      </c>
      <c r="AF4918">
        <v>8</v>
      </c>
      <c r="AG4918">
        <f t="shared" si="542"/>
        <v>232000</v>
      </c>
      <c r="AL4918">
        <f t="shared" si="543"/>
        <v>6749243.7788741896</v>
      </c>
      <c r="AM4918">
        <f t="shared" si="544"/>
        <v>6749200</v>
      </c>
      <c r="AN4918">
        <v>7065400</v>
      </c>
    </row>
    <row r="4919" spans="1:40" x14ac:dyDescent="0.25">
      <c r="A4919" t="s">
        <v>4497</v>
      </c>
      <c r="B4919">
        <v>94</v>
      </c>
      <c r="C4919">
        <v>530719</v>
      </c>
      <c r="D4919">
        <v>1</v>
      </c>
      <c r="E4919">
        <v>0</v>
      </c>
      <c r="F4919">
        <v>0</v>
      </c>
      <c r="G4919">
        <v>0</v>
      </c>
      <c r="H4919">
        <v>0</v>
      </c>
      <c r="I4919" t="s">
        <v>26</v>
      </c>
      <c r="J4919" t="s">
        <v>307</v>
      </c>
      <c r="K4919">
        <v>68144.142339082857</v>
      </c>
      <c r="O4919">
        <f t="shared" si="538"/>
        <v>0</v>
      </c>
      <c r="Q4919">
        <f t="shared" si="539"/>
        <v>0</v>
      </c>
      <c r="S4919">
        <f t="shared" si="540"/>
        <v>0</v>
      </c>
      <c r="U4919">
        <f t="shared" si="541"/>
        <v>0</v>
      </c>
      <c r="AF4919">
        <v>0</v>
      </c>
      <c r="AG4919">
        <f t="shared" si="542"/>
        <v>0</v>
      </c>
      <c r="AL4919">
        <f t="shared" si="543"/>
        <v>68144.142339082857</v>
      </c>
      <c r="AM4919">
        <f t="shared" si="544"/>
        <v>68100</v>
      </c>
      <c r="AN4919">
        <v>65400</v>
      </c>
    </row>
    <row r="4920" spans="1:40" x14ac:dyDescent="0.25">
      <c r="A4920" t="s">
        <v>4498</v>
      </c>
      <c r="B4920">
        <v>488</v>
      </c>
      <c r="C4920">
        <v>593605</v>
      </c>
      <c r="D4920">
        <v>1</v>
      </c>
      <c r="E4920">
        <v>0</v>
      </c>
      <c r="F4920">
        <v>0</v>
      </c>
      <c r="G4920">
        <v>0</v>
      </c>
      <c r="H4920">
        <v>0</v>
      </c>
      <c r="I4920" t="s">
        <v>30</v>
      </c>
      <c r="J4920" t="s">
        <v>485</v>
      </c>
      <c r="K4920">
        <v>110294.52285596073</v>
      </c>
      <c r="O4920">
        <f t="shared" si="538"/>
        <v>0</v>
      </c>
      <c r="Q4920">
        <f t="shared" si="539"/>
        <v>0</v>
      </c>
      <c r="S4920">
        <f t="shared" si="540"/>
        <v>0</v>
      </c>
      <c r="U4920">
        <f t="shared" si="541"/>
        <v>0</v>
      </c>
      <c r="AF4920">
        <v>0</v>
      </c>
      <c r="AG4920">
        <f t="shared" si="542"/>
        <v>0</v>
      </c>
      <c r="AL4920">
        <f t="shared" si="543"/>
        <v>110294.52285596073</v>
      </c>
      <c r="AM4920">
        <f t="shared" si="544"/>
        <v>110300</v>
      </c>
      <c r="AN4920">
        <v>105700</v>
      </c>
    </row>
    <row r="4921" spans="1:40" x14ac:dyDescent="0.25">
      <c r="A4921" t="s">
        <v>4498</v>
      </c>
      <c r="B4921">
        <v>140</v>
      </c>
      <c r="C4921">
        <v>591777</v>
      </c>
      <c r="D4921">
        <v>1</v>
      </c>
      <c r="E4921">
        <v>0</v>
      </c>
      <c r="F4921">
        <v>0</v>
      </c>
      <c r="G4921">
        <v>0</v>
      </c>
      <c r="H4921">
        <v>0</v>
      </c>
      <c r="I4921" t="s">
        <v>75</v>
      </c>
      <c r="J4921" t="s">
        <v>96</v>
      </c>
      <c r="K4921">
        <v>68144.142339082857</v>
      </c>
      <c r="O4921">
        <f t="shared" si="538"/>
        <v>0</v>
      </c>
      <c r="Q4921">
        <f t="shared" si="539"/>
        <v>0</v>
      </c>
      <c r="S4921">
        <f t="shared" si="540"/>
        <v>0</v>
      </c>
      <c r="U4921">
        <f t="shared" si="541"/>
        <v>0</v>
      </c>
      <c r="AF4921">
        <v>0</v>
      </c>
      <c r="AG4921">
        <f t="shared" si="542"/>
        <v>0</v>
      </c>
      <c r="AL4921">
        <f t="shared" si="543"/>
        <v>68144.142339082857</v>
      </c>
      <c r="AM4921">
        <f t="shared" si="544"/>
        <v>68100</v>
      </c>
      <c r="AN4921">
        <v>65400</v>
      </c>
    </row>
    <row r="4922" spans="1:40" x14ac:dyDescent="0.25">
      <c r="A4922" t="s">
        <v>4498</v>
      </c>
      <c r="B4922">
        <v>1114</v>
      </c>
      <c r="C4922">
        <v>574481</v>
      </c>
      <c r="D4922">
        <v>1</v>
      </c>
      <c r="E4922">
        <v>0</v>
      </c>
      <c r="F4922">
        <v>0</v>
      </c>
      <c r="G4922">
        <v>0</v>
      </c>
      <c r="H4922">
        <v>0</v>
      </c>
      <c r="I4922" t="s">
        <v>33</v>
      </c>
      <c r="J4922" t="s">
        <v>32</v>
      </c>
      <c r="K4922">
        <v>248840.29928081896</v>
      </c>
      <c r="O4922">
        <f t="shared" si="538"/>
        <v>0</v>
      </c>
      <c r="Q4922">
        <f t="shared" si="539"/>
        <v>0</v>
      </c>
      <c r="S4922">
        <f t="shared" si="540"/>
        <v>0</v>
      </c>
      <c r="U4922">
        <f t="shared" si="541"/>
        <v>0</v>
      </c>
      <c r="AF4922">
        <v>1</v>
      </c>
      <c r="AG4922">
        <f t="shared" si="542"/>
        <v>29000</v>
      </c>
      <c r="AL4922">
        <f t="shared" si="543"/>
        <v>277840.29928081896</v>
      </c>
      <c r="AM4922">
        <f t="shared" si="544"/>
        <v>277800</v>
      </c>
      <c r="AN4922">
        <v>236200</v>
      </c>
    </row>
    <row r="4923" spans="1:40" x14ac:dyDescent="0.25">
      <c r="A4923" t="s">
        <v>4498</v>
      </c>
      <c r="B4923">
        <v>451</v>
      </c>
      <c r="C4923">
        <v>572322</v>
      </c>
      <c r="D4923">
        <v>1</v>
      </c>
      <c r="E4923">
        <v>0</v>
      </c>
      <c r="F4923">
        <v>0</v>
      </c>
      <c r="G4923">
        <v>0</v>
      </c>
      <c r="H4923">
        <v>0</v>
      </c>
      <c r="I4923" t="s">
        <v>41</v>
      </c>
      <c r="J4923" t="s">
        <v>1254</v>
      </c>
      <c r="K4923">
        <v>102023.19132891877</v>
      </c>
      <c r="O4923">
        <f t="shared" si="538"/>
        <v>0</v>
      </c>
      <c r="Q4923">
        <f t="shared" si="539"/>
        <v>0</v>
      </c>
      <c r="S4923">
        <f t="shared" si="540"/>
        <v>0</v>
      </c>
      <c r="U4923">
        <f t="shared" si="541"/>
        <v>0</v>
      </c>
      <c r="AF4923">
        <v>0</v>
      </c>
      <c r="AG4923">
        <f t="shared" si="542"/>
        <v>0</v>
      </c>
      <c r="AL4923">
        <f t="shared" si="543"/>
        <v>102023.19132891877</v>
      </c>
      <c r="AM4923">
        <f t="shared" si="544"/>
        <v>102000</v>
      </c>
      <c r="AN4923">
        <v>98600</v>
      </c>
    </row>
    <row r="4924" spans="1:40" x14ac:dyDescent="0.25">
      <c r="A4924" t="s">
        <v>4393</v>
      </c>
      <c r="B4924">
        <v>156</v>
      </c>
      <c r="C4924">
        <v>592633</v>
      </c>
      <c r="D4924">
        <v>1</v>
      </c>
      <c r="E4924">
        <v>0</v>
      </c>
      <c r="F4924">
        <v>0</v>
      </c>
      <c r="G4924">
        <v>0</v>
      </c>
      <c r="H4924">
        <v>0</v>
      </c>
      <c r="I4924" t="s">
        <v>90</v>
      </c>
      <c r="J4924" t="s">
        <v>89</v>
      </c>
      <c r="K4924">
        <v>68144.142339082857</v>
      </c>
      <c r="O4924">
        <f t="shared" si="538"/>
        <v>0</v>
      </c>
      <c r="Q4924">
        <f t="shared" si="539"/>
        <v>0</v>
      </c>
      <c r="S4924">
        <f t="shared" si="540"/>
        <v>0</v>
      </c>
      <c r="U4924">
        <f t="shared" si="541"/>
        <v>0</v>
      </c>
      <c r="AF4924">
        <v>0</v>
      </c>
      <c r="AG4924">
        <f t="shared" si="542"/>
        <v>0</v>
      </c>
      <c r="AL4924">
        <f t="shared" si="543"/>
        <v>68144.142339082857</v>
      </c>
      <c r="AM4924">
        <f t="shared" si="544"/>
        <v>68100</v>
      </c>
      <c r="AN4924">
        <v>94400</v>
      </c>
    </row>
    <row r="4925" spans="1:40" x14ac:dyDescent="0.25">
      <c r="A4925" t="s">
        <v>4499</v>
      </c>
      <c r="B4925">
        <v>330</v>
      </c>
      <c r="C4925">
        <v>562114</v>
      </c>
      <c r="D4925">
        <v>1</v>
      </c>
      <c r="E4925">
        <v>0</v>
      </c>
      <c r="F4925">
        <v>0</v>
      </c>
      <c r="G4925">
        <v>0</v>
      </c>
      <c r="H4925">
        <v>0</v>
      </c>
      <c r="I4925" t="s">
        <v>51</v>
      </c>
      <c r="J4925" t="s">
        <v>348</v>
      </c>
      <c r="K4925">
        <v>74891.975740222639</v>
      </c>
      <c r="O4925">
        <f t="shared" si="538"/>
        <v>0</v>
      </c>
      <c r="Q4925">
        <f t="shared" si="539"/>
        <v>0</v>
      </c>
      <c r="S4925">
        <f t="shared" si="540"/>
        <v>0</v>
      </c>
      <c r="U4925">
        <f t="shared" si="541"/>
        <v>0</v>
      </c>
      <c r="AF4925">
        <v>0</v>
      </c>
      <c r="AG4925">
        <f t="shared" si="542"/>
        <v>0</v>
      </c>
      <c r="AL4925">
        <f t="shared" si="543"/>
        <v>74891.975740222639</v>
      </c>
      <c r="AM4925">
        <f t="shared" si="544"/>
        <v>74900</v>
      </c>
      <c r="AN4925">
        <v>72300</v>
      </c>
    </row>
    <row r="4926" spans="1:40" x14ac:dyDescent="0.25">
      <c r="A4926" t="s">
        <v>4500</v>
      </c>
      <c r="B4926">
        <v>163</v>
      </c>
      <c r="C4926">
        <v>582620</v>
      </c>
      <c r="D4926">
        <v>1</v>
      </c>
      <c r="E4926">
        <v>0</v>
      </c>
      <c r="F4926">
        <v>0</v>
      </c>
      <c r="G4926">
        <v>0</v>
      </c>
      <c r="H4926">
        <v>0</v>
      </c>
      <c r="I4926" t="s">
        <v>30</v>
      </c>
      <c r="J4926" t="s">
        <v>216</v>
      </c>
      <c r="K4926">
        <v>68144.142339082857</v>
      </c>
      <c r="O4926">
        <f t="shared" si="538"/>
        <v>0</v>
      </c>
      <c r="Q4926">
        <f t="shared" si="539"/>
        <v>0</v>
      </c>
      <c r="S4926">
        <f t="shared" si="540"/>
        <v>0</v>
      </c>
      <c r="U4926">
        <f t="shared" si="541"/>
        <v>0</v>
      </c>
      <c r="AF4926">
        <v>0</v>
      </c>
      <c r="AG4926">
        <f t="shared" si="542"/>
        <v>0</v>
      </c>
      <c r="AL4926">
        <f t="shared" si="543"/>
        <v>68144.142339082857</v>
      </c>
      <c r="AM4926">
        <f t="shared" si="544"/>
        <v>68100</v>
      </c>
      <c r="AN4926">
        <v>65400</v>
      </c>
    </row>
    <row r="4927" spans="1:40" x14ac:dyDescent="0.25">
      <c r="A4927" t="s">
        <v>4501</v>
      </c>
      <c r="B4927">
        <v>85</v>
      </c>
      <c r="C4927">
        <v>531391</v>
      </c>
      <c r="D4927">
        <v>1</v>
      </c>
      <c r="E4927">
        <v>0</v>
      </c>
      <c r="F4927">
        <v>0</v>
      </c>
      <c r="G4927">
        <v>0</v>
      </c>
      <c r="H4927">
        <v>0</v>
      </c>
      <c r="I4927" t="s">
        <v>26</v>
      </c>
      <c r="J4927" t="s">
        <v>25</v>
      </c>
      <c r="K4927">
        <v>68144.142339082857</v>
      </c>
      <c r="O4927">
        <f t="shared" si="538"/>
        <v>0</v>
      </c>
      <c r="Q4927">
        <f t="shared" si="539"/>
        <v>0</v>
      </c>
      <c r="S4927">
        <f t="shared" si="540"/>
        <v>0</v>
      </c>
      <c r="U4927">
        <f t="shared" si="541"/>
        <v>0</v>
      </c>
      <c r="AF4927">
        <v>0</v>
      </c>
      <c r="AG4927">
        <f t="shared" si="542"/>
        <v>0</v>
      </c>
      <c r="AL4927">
        <f t="shared" si="543"/>
        <v>68144.142339082857</v>
      </c>
      <c r="AM4927">
        <f t="shared" si="544"/>
        <v>68100</v>
      </c>
      <c r="AN4927">
        <v>65400</v>
      </c>
    </row>
    <row r="4928" spans="1:40" x14ac:dyDescent="0.25">
      <c r="A4928" s="3" t="s">
        <v>4071</v>
      </c>
      <c r="B4928">
        <v>619</v>
      </c>
      <c r="C4928">
        <v>510378</v>
      </c>
      <c r="D4928">
        <v>1</v>
      </c>
      <c r="E4928">
        <v>1</v>
      </c>
      <c r="F4928">
        <v>0</v>
      </c>
      <c r="G4928">
        <v>0</v>
      </c>
      <c r="H4928">
        <v>0</v>
      </c>
      <c r="I4928" t="s">
        <v>38</v>
      </c>
      <c r="J4928" t="s">
        <v>554</v>
      </c>
      <c r="K4928">
        <v>139495.18656749162</v>
      </c>
      <c r="L4928">
        <v>1435</v>
      </c>
      <c r="M4928">
        <v>75033.849030413287</v>
      </c>
      <c r="O4928">
        <f t="shared" si="538"/>
        <v>0</v>
      </c>
      <c r="P4928">
        <v>4</v>
      </c>
      <c r="Q4928">
        <f t="shared" si="539"/>
        <v>11040</v>
      </c>
      <c r="R4928">
        <v>4</v>
      </c>
      <c r="S4928">
        <f t="shared" si="540"/>
        <v>3680</v>
      </c>
      <c r="T4928">
        <v>2</v>
      </c>
      <c r="U4928">
        <f t="shared" si="541"/>
        <v>418</v>
      </c>
      <c r="AF4928">
        <v>0</v>
      </c>
      <c r="AG4928">
        <f t="shared" si="542"/>
        <v>0</v>
      </c>
      <c r="AL4928">
        <f t="shared" si="543"/>
        <v>229667.03559790491</v>
      </c>
      <c r="AM4928">
        <f t="shared" si="544"/>
        <v>229700</v>
      </c>
      <c r="AN4928">
        <v>289400</v>
      </c>
    </row>
    <row r="4929" spans="1:40" x14ac:dyDescent="0.25">
      <c r="A4929" t="s">
        <v>4071</v>
      </c>
      <c r="B4929">
        <v>469</v>
      </c>
      <c r="C4929">
        <v>582395</v>
      </c>
      <c r="D4929">
        <v>1</v>
      </c>
      <c r="E4929">
        <v>0</v>
      </c>
      <c r="F4929">
        <v>0</v>
      </c>
      <c r="G4929">
        <v>0</v>
      </c>
      <c r="H4929">
        <v>0</v>
      </c>
      <c r="I4929" t="s">
        <v>30</v>
      </c>
      <c r="J4929" t="s">
        <v>216</v>
      </c>
      <c r="K4929">
        <v>106048.462563465</v>
      </c>
      <c r="O4929">
        <f t="shared" si="538"/>
        <v>0</v>
      </c>
      <c r="Q4929">
        <f t="shared" si="539"/>
        <v>0</v>
      </c>
      <c r="S4929">
        <f t="shared" si="540"/>
        <v>0</v>
      </c>
      <c r="U4929">
        <f t="shared" si="541"/>
        <v>0</v>
      </c>
      <c r="AF4929">
        <v>0</v>
      </c>
      <c r="AG4929">
        <f t="shared" si="542"/>
        <v>0</v>
      </c>
      <c r="AL4929">
        <f t="shared" si="543"/>
        <v>106048.462563465</v>
      </c>
      <c r="AM4929">
        <f t="shared" si="544"/>
        <v>106000</v>
      </c>
      <c r="AN4929">
        <v>101800</v>
      </c>
    </row>
    <row r="4930" spans="1:40" x14ac:dyDescent="0.25">
      <c r="A4930" t="s">
        <v>4071</v>
      </c>
      <c r="B4930">
        <v>349</v>
      </c>
      <c r="C4930">
        <v>591785</v>
      </c>
      <c r="D4930">
        <v>1</v>
      </c>
      <c r="E4930">
        <v>0</v>
      </c>
      <c r="F4930">
        <v>0</v>
      </c>
      <c r="G4930">
        <v>0</v>
      </c>
      <c r="H4930">
        <v>0</v>
      </c>
      <c r="I4930" t="s">
        <v>75</v>
      </c>
      <c r="J4930" t="s">
        <v>811</v>
      </c>
      <c r="K4930">
        <v>79161.050886962985</v>
      </c>
      <c r="O4930">
        <f t="shared" si="538"/>
        <v>0</v>
      </c>
      <c r="Q4930">
        <f t="shared" si="539"/>
        <v>0</v>
      </c>
      <c r="S4930">
        <f t="shared" si="540"/>
        <v>0</v>
      </c>
      <c r="U4930">
        <f t="shared" si="541"/>
        <v>0</v>
      </c>
      <c r="AF4930">
        <v>0</v>
      </c>
      <c r="AG4930">
        <f t="shared" si="542"/>
        <v>0</v>
      </c>
      <c r="AL4930">
        <f t="shared" si="543"/>
        <v>79161.050886962985</v>
      </c>
      <c r="AM4930">
        <f t="shared" si="544"/>
        <v>79200</v>
      </c>
      <c r="AN4930">
        <v>76000</v>
      </c>
    </row>
    <row r="4931" spans="1:40" x14ac:dyDescent="0.25">
      <c r="A4931" t="s">
        <v>4502</v>
      </c>
      <c r="B4931">
        <v>132</v>
      </c>
      <c r="C4931">
        <v>581003</v>
      </c>
      <c r="D4931">
        <v>1</v>
      </c>
      <c r="E4931">
        <v>0</v>
      </c>
      <c r="F4931">
        <v>0</v>
      </c>
      <c r="G4931">
        <v>0</v>
      </c>
      <c r="H4931">
        <v>0</v>
      </c>
      <c r="I4931" t="s">
        <v>41</v>
      </c>
      <c r="J4931" t="s">
        <v>40</v>
      </c>
      <c r="K4931">
        <v>68144.142339082857</v>
      </c>
      <c r="O4931">
        <f t="shared" si="538"/>
        <v>0</v>
      </c>
      <c r="Q4931">
        <f t="shared" si="539"/>
        <v>0</v>
      </c>
      <c r="S4931">
        <f t="shared" si="540"/>
        <v>0</v>
      </c>
      <c r="U4931">
        <f t="shared" si="541"/>
        <v>0</v>
      </c>
      <c r="AF4931">
        <v>0</v>
      </c>
      <c r="AG4931">
        <f t="shared" si="542"/>
        <v>0</v>
      </c>
      <c r="AL4931">
        <f t="shared" si="543"/>
        <v>68144.142339082857</v>
      </c>
      <c r="AM4931">
        <f t="shared" si="544"/>
        <v>68100</v>
      </c>
      <c r="AN4931">
        <v>65400</v>
      </c>
    </row>
    <row r="4932" spans="1:40" x14ac:dyDescent="0.25">
      <c r="A4932" t="s">
        <v>4503</v>
      </c>
      <c r="B4932">
        <v>1127</v>
      </c>
      <c r="C4932">
        <v>541109</v>
      </c>
      <c r="D4932">
        <v>1</v>
      </c>
      <c r="E4932">
        <v>0</v>
      </c>
      <c r="F4932">
        <v>0</v>
      </c>
      <c r="G4932">
        <v>0</v>
      </c>
      <c r="H4932">
        <v>0</v>
      </c>
      <c r="I4932" t="s">
        <v>61</v>
      </c>
      <c r="J4932" t="s">
        <v>474</v>
      </c>
      <c r="K4932">
        <v>251693.6372867288</v>
      </c>
      <c r="O4932">
        <f t="shared" si="538"/>
        <v>0</v>
      </c>
      <c r="Q4932">
        <f t="shared" si="539"/>
        <v>0</v>
      </c>
      <c r="S4932">
        <f t="shared" si="540"/>
        <v>0</v>
      </c>
      <c r="U4932">
        <f t="shared" si="541"/>
        <v>0</v>
      </c>
      <c r="AF4932">
        <v>0</v>
      </c>
      <c r="AG4932">
        <f t="shared" si="542"/>
        <v>0</v>
      </c>
      <c r="AL4932">
        <f t="shared" si="543"/>
        <v>251693.6372867288</v>
      </c>
      <c r="AM4932">
        <f t="shared" si="544"/>
        <v>251700</v>
      </c>
      <c r="AN4932">
        <v>242300</v>
      </c>
    </row>
    <row r="4933" spans="1:40" x14ac:dyDescent="0.25">
      <c r="A4933" t="s">
        <v>4504</v>
      </c>
      <c r="B4933">
        <v>98</v>
      </c>
      <c r="C4933">
        <v>565920</v>
      </c>
      <c r="D4933">
        <v>1</v>
      </c>
      <c r="E4933">
        <v>0</v>
      </c>
      <c r="F4933">
        <v>0</v>
      </c>
      <c r="G4933">
        <v>0</v>
      </c>
      <c r="H4933">
        <v>0</v>
      </c>
      <c r="I4933" t="s">
        <v>26</v>
      </c>
      <c r="J4933" t="s">
        <v>130</v>
      </c>
      <c r="K4933">
        <v>68144.142339082857</v>
      </c>
      <c r="O4933">
        <f t="shared" ref="O4933:O4996" si="545">N4933*690</f>
        <v>0</v>
      </c>
      <c r="Q4933">
        <f t="shared" ref="Q4933:Q4996" si="546">P4933*2760</f>
        <v>0</v>
      </c>
      <c r="S4933">
        <f t="shared" ref="S4933:S4996" si="547">R4933*920</f>
        <v>0</v>
      </c>
      <c r="U4933">
        <f t="shared" ref="U4933:U4996" si="548">T4933*209</f>
        <v>0</v>
      </c>
      <c r="AF4933">
        <v>0</v>
      </c>
      <c r="AG4933">
        <f t="shared" ref="AG4933:AG4996" si="549">AF4933*29000</f>
        <v>0</v>
      </c>
      <c r="AL4933">
        <f t="shared" ref="AL4933:AL4996" si="550">K4933+M4933+O4933+Q4933+S4933+U4933+W4933+Y4933+AA4933+AB4933+AD4933+AE4933+AG4933+AI4933+AK4933</f>
        <v>68144.142339082857</v>
      </c>
      <c r="AM4933">
        <f t="shared" ref="AM4933:AM4996" si="551">ROUND(AL4933/100,0)*100</f>
        <v>68100</v>
      </c>
      <c r="AN4933">
        <v>65400</v>
      </c>
    </row>
    <row r="4934" spans="1:40" x14ac:dyDescent="0.25">
      <c r="A4934" t="s">
        <v>4505</v>
      </c>
      <c r="B4934">
        <v>1247</v>
      </c>
      <c r="C4934">
        <v>586609</v>
      </c>
      <c r="D4934">
        <v>1</v>
      </c>
      <c r="E4934">
        <v>0</v>
      </c>
      <c r="F4934">
        <v>0</v>
      </c>
      <c r="G4934">
        <v>0</v>
      </c>
      <c r="H4934">
        <v>0</v>
      </c>
      <c r="I4934" t="s">
        <v>30</v>
      </c>
      <c r="J4934" t="s">
        <v>69</v>
      </c>
      <c r="K4934">
        <v>277992.59609246359</v>
      </c>
      <c r="O4934">
        <f t="shared" si="545"/>
        <v>0</v>
      </c>
      <c r="Q4934">
        <f t="shared" si="546"/>
        <v>0</v>
      </c>
      <c r="S4934">
        <f t="shared" si="547"/>
        <v>0</v>
      </c>
      <c r="U4934">
        <f t="shared" si="548"/>
        <v>0</v>
      </c>
      <c r="AF4934">
        <v>1</v>
      </c>
      <c r="AG4934">
        <f t="shared" si="549"/>
        <v>29000</v>
      </c>
      <c r="AL4934">
        <f t="shared" si="550"/>
        <v>306992.59609246359</v>
      </c>
      <c r="AM4934">
        <f t="shared" si="551"/>
        <v>307000</v>
      </c>
      <c r="AN4934">
        <v>301200</v>
      </c>
    </row>
    <row r="4935" spans="1:40" x14ac:dyDescent="0.25">
      <c r="A4935" t="s">
        <v>1138</v>
      </c>
      <c r="B4935">
        <v>762</v>
      </c>
      <c r="C4935">
        <v>553166</v>
      </c>
      <c r="D4935">
        <v>1</v>
      </c>
      <c r="E4935">
        <v>0</v>
      </c>
      <c r="F4935">
        <v>0</v>
      </c>
      <c r="G4935">
        <v>0</v>
      </c>
      <c r="H4935">
        <v>0</v>
      </c>
      <c r="I4935" t="s">
        <v>23</v>
      </c>
      <c r="J4935" t="s">
        <v>136</v>
      </c>
      <c r="K4935">
        <v>171234.29297343988</v>
      </c>
      <c r="O4935">
        <f t="shared" si="545"/>
        <v>0</v>
      </c>
      <c r="Q4935">
        <f t="shared" si="546"/>
        <v>0</v>
      </c>
      <c r="S4935">
        <f t="shared" si="547"/>
        <v>0</v>
      </c>
      <c r="U4935">
        <f t="shared" si="548"/>
        <v>0</v>
      </c>
      <c r="AF4935">
        <v>0</v>
      </c>
      <c r="AG4935">
        <f t="shared" si="549"/>
        <v>0</v>
      </c>
      <c r="AL4935">
        <f t="shared" si="550"/>
        <v>171234.29297343988</v>
      </c>
      <c r="AM4935">
        <f t="shared" si="551"/>
        <v>171200</v>
      </c>
      <c r="AN4935">
        <v>163300</v>
      </c>
    </row>
    <row r="4936" spans="1:40" x14ac:dyDescent="0.25">
      <c r="A4936" t="s">
        <v>4506</v>
      </c>
      <c r="B4936">
        <v>289</v>
      </c>
      <c r="C4936">
        <v>553174</v>
      </c>
      <c r="D4936">
        <v>1</v>
      </c>
      <c r="E4936">
        <v>0</v>
      </c>
      <c r="F4936">
        <v>0</v>
      </c>
      <c r="G4936">
        <v>0</v>
      </c>
      <c r="H4936">
        <v>0</v>
      </c>
      <c r="I4936" t="s">
        <v>23</v>
      </c>
      <c r="J4936" t="s">
        <v>136</v>
      </c>
      <c r="K4936">
        <v>68144.142339082857</v>
      </c>
      <c r="O4936">
        <f t="shared" si="545"/>
        <v>0</v>
      </c>
      <c r="Q4936">
        <f t="shared" si="546"/>
        <v>0</v>
      </c>
      <c r="S4936">
        <f t="shared" si="547"/>
        <v>0</v>
      </c>
      <c r="U4936">
        <f t="shared" si="548"/>
        <v>0</v>
      </c>
      <c r="AF4936">
        <v>1</v>
      </c>
      <c r="AG4936">
        <f t="shared" si="549"/>
        <v>29000</v>
      </c>
      <c r="AL4936">
        <f t="shared" si="550"/>
        <v>97144.142339082857</v>
      </c>
      <c r="AM4936">
        <f t="shared" si="551"/>
        <v>97100</v>
      </c>
      <c r="AN4936">
        <v>94400</v>
      </c>
    </row>
    <row r="4937" spans="1:40" x14ac:dyDescent="0.25">
      <c r="A4937" t="s">
        <v>1708</v>
      </c>
      <c r="B4937">
        <v>489</v>
      </c>
      <c r="C4937">
        <v>571954</v>
      </c>
      <c r="D4937">
        <v>1</v>
      </c>
      <c r="E4937">
        <v>0</v>
      </c>
      <c r="F4937">
        <v>0</v>
      </c>
      <c r="G4937">
        <v>0</v>
      </c>
      <c r="H4937">
        <v>0</v>
      </c>
      <c r="I4937" t="s">
        <v>26</v>
      </c>
      <c r="J4937" t="s">
        <v>173</v>
      </c>
      <c r="K4937">
        <v>110517.92013609908</v>
      </c>
      <c r="O4937">
        <f t="shared" si="545"/>
        <v>0</v>
      </c>
      <c r="Q4937">
        <f t="shared" si="546"/>
        <v>0</v>
      </c>
      <c r="S4937">
        <f t="shared" si="547"/>
        <v>0</v>
      </c>
      <c r="U4937">
        <f t="shared" si="548"/>
        <v>0</v>
      </c>
      <c r="AF4937">
        <v>0</v>
      </c>
      <c r="AG4937">
        <f t="shared" si="549"/>
        <v>0</v>
      </c>
      <c r="AL4937">
        <f t="shared" si="550"/>
        <v>110517.92013609908</v>
      </c>
      <c r="AM4937">
        <f t="shared" si="551"/>
        <v>110500</v>
      </c>
      <c r="AN4937">
        <v>104200</v>
      </c>
    </row>
    <row r="4938" spans="1:40" x14ac:dyDescent="0.25">
      <c r="A4938" t="s">
        <v>4507</v>
      </c>
      <c r="B4938">
        <v>193</v>
      </c>
      <c r="C4938">
        <v>581011</v>
      </c>
      <c r="D4938">
        <v>1</v>
      </c>
      <c r="E4938">
        <v>0</v>
      </c>
      <c r="F4938">
        <v>0</v>
      </c>
      <c r="G4938">
        <v>0</v>
      </c>
      <c r="H4938">
        <v>0</v>
      </c>
      <c r="I4938" t="s">
        <v>41</v>
      </c>
      <c r="J4938" t="s">
        <v>323</v>
      </c>
      <c r="K4938">
        <v>68144.142339082857</v>
      </c>
      <c r="O4938">
        <f t="shared" si="545"/>
        <v>0</v>
      </c>
      <c r="Q4938">
        <f t="shared" si="546"/>
        <v>0</v>
      </c>
      <c r="S4938">
        <f t="shared" si="547"/>
        <v>0</v>
      </c>
      <c r="U4938">
        <f t="shared" si="548"/>
        <v>0</v>
      </c>
      <c r="AF4938">
        <v>0</v>
      </c>
      <c r="AG4938">
        <f t="shared" si="549"/>
        <v>0</v>
      </c>
      <c r="AL4938">
        <f t="shared" si="550"/>
        <v>68144.142339082857</v>
      </c>
      <c r="AM4938">
        <f t="shared" si="551"/>
        <v>68100</v>
      </c>
      <c r="AN4938">
        <v>65400</v>
      </c>
    </row>
    <row r="4939" spans="1:40" x14ac:dyDescent="0.25">
      <c r="A4939" t="s">
        <v>4508</v>
      </c>
      <c r="B4939">
        <v>259</v>
      </c>
      <c r="C4939">
        <v>587982</v>
      </c>
      <c r="D4939">
        <v>1</v>
      </c>
      <c r="E4939">
        <v>0</v>
      </c>
      <c r="F4939">
        <v>0</v>
      </c>
      <c r="G4939">
        <v>0</v>
      </c>
      <c r="H4939">
        <v>0</v>
      </c>
      <c r="I4939" t="s">
        <v>75</v>
      </c>
      <c r="J4939" t="s">
        <v>79</v>
      </c>
      <c r="K4939">
        <v>68144.142339082857</v>
      </c>
      <c r="O4939">
        <f t="shared" si="545"/>
        <v>0</v>
      </c>
      <c r="Q4939">
        <f t="shared" si="546"/>
        <v>0</v>
      </c>
      <c r="S4939">
        <f t="shared" si="547"/>
        <v>0</v>
      </c>
      <c r="U4939">
        <f t="shared" si="548"/>
        <v>0</v>
      </c>
      <c r="AF4939">
        <v>0</v>
      </c>
      <c r="AG4939">
        <f t="shared" si="549"/>
        <v>0</v>
      </c>
      <c r="AL4939">
        <f t="shared" si="550"/>
        <v>68144.142339082857</v>
      </c>
      <c r="AM4939">
        <f t="shared" si="551"/>
        <v>68100</v>
      </c>
      <c r="AN4939">
        <v>65400</v>
      </c>
    </row>
    <row r="4940" spans="1:40" x14ac:dyDescent="0.25">
      <c r="A4940" t="s">
        <v>4509</v>
      </c>
      <c r="B4940">
        <v>89</v>
      </c>
      <c r="C4940">
        <v>578835</v>
      </c>
      <c r="D4940">
        <v>1</v>
      </c>
      <c r="E4940">
        <v>0</v>
      </c>
      <c r="F4940">
        <v>0</v>
      </c>
      <c r="G4940">
        <v>0</v>
      </c>
      <c r="H4940">
        <v>0</v>
      </c>
      <c r="I4940" t="s">
        <v>41</v>
      </c>
      <c r="J4940" t="s">
        <v>284</v>
      </c>
      <c r="K4940">
        <v>68144.142339082857</v>
      </c>
      <c r="O4940">
        <f t="shared" si="545"/>
        <v>0</v>
      </c>
      <c r="Q4940">
        <f t="shared" si="546"/>
        <v>0</v>
      </c>
      <c r="S4940">
        <f t="shared" si="547"/>
        <v>0</v>
      </c>
      <c r="U4940">
        <f t="shared" si="548"/>
        <v>0</v>
      </c>
      <c r="AF4940">
        <v>0</v>
      </c>
      <c r="AG4940">
        <f t="shared" si="549"/>
        <v>0</v>
      </c>
      <c r="AL4940">
        <f t="shared" si="550"/>
        <v>68144.142339082857</v>
      </c>
      <c r="AM4940">
        <f t="shared" si="551"/>
        <v>68100</v>
      </c>
      <c r="AN4940">
        <v>65400</v>
      </c>
    </row>
    <row r="4941" spans="1:40" x14ac:dyDescent="0.25">
      <c r="A4941" t="s">
        <v>4510</v>
      </c>
      <c r="B4941">
        <v>1141</v>
      </c>
      <c r="C4941">
        <v>592641</v>
      </c>
      <c r="D4941">
        <v>1</v>
      </c>
      <c r="E4941">
        <v>0</v>
      </c>
      <c r="F4941">
        <v>0</v>
      </c>
      <c r="G4941">
        <v>0</v>
      </c>
      <c r="H4941">
        <v>0</v>
      </c>
      <c r="I4941" t="s">
        <v>90</v>
      </c>
      <c r="J4941" t="s">
        <v>143</v>
      </c>
      <c r="K4941">
        <v>254765.51053633826</v>
      </c>
      <c r="O4941">
        <f t="shared" si="545"/>
        <v>0</v>
      </c>
      <c r="Q4941">
        <f t="shared" si="546"/>
        <v>0</v>
      </c>
      <c r="S4941">
        <f t="shared" si="547"/>
        <v>0</v>
      </c>
      <c r="U4941">
        <f t="shared" si="548"/>
        <v>0</v>
      </c>
      <c r="AF4941">
        <v>0</v>
      </c>
      <c r="AG4941">
        <f t="shared" si="549"/>
        <v>0</v>
      </c>
      <c r="AL4941">
        <f t="shared" si="550"/>
        <v>254765.51053633826</v>
      </c>
      <c r="AM4941">
        <f t="shared" si="551"/>
        <v>254800</v>
      </c>
      <c r="AN4941">
        <v>246100</v>
      </c>
    </row>
    <row r="4942" spans="1:40" x14ac:dyDescent="0.25">
      <c r="A4942" s="3" t="s">
        <v>4511</v>
      </c>
      <c r="B4942">
        <v>1120</v>
      </c>
      <c r="C4942">
        <v>534439</v>
      </c>
      <c r="D4942">
        <v>1</v>
      </c>
      <c r="E4942">
        <v>1</v>
      </c>
      <c r="F4942">
        <v>0</v>
      </c>
      <c r="G4942">
        <v>0</v>
      </c>
      <c r="H4942">
        <v>0</v>
      </c>
      <c r="I4942" t="s">
        <v>26</v>
      </c>
      <c r="J4942" t="s">
        <v>25</v>
      </c>
      <c r="K4942">
        <v>250157.33068461125</v>
      </c>
      <c r="L4942">
        <v>1120</v>
      </c>
      <c r="M4942">
        <v>58590.750259320383</v>
      </c>
      <c r="O4942">
        <f t="shared" si="545"/>
        <v>0</v>
      </c>
      <c r="P4942">
        <v>2</v>
      </c>
      <c r="Q4942">
        <f t="shared" si="546"/>
        <v>5520</v>
      </c>
      <c r="R4942">
        <v>4</v>
      </c>
      <c r="S4942">
        <f t="shared" si="547"/>
        <v>3680</v>
      </c>
      <c r="U4942">
        <f t="shared" si="548"/>
        <v>0</v>
      </c>
      <c r="AF4942">
        <v>1</v>
      </c>
      <c r="AG4942">
        <f t="shared" si="549"/>
        <v>29000</v>
      </c>
      <c r="AL4942">
        <f t="shared" si="550"/>
        <v>346948.08094393165</v>
      </c>
      <c r="AM4942">
        <f t="shared" si="551"/>
        <v>346900</v>
      </c>
      <c r="AN4942">
        <v>393600</v>
      </c>
    </row>
    <row r="4943" spans="1:40" x14ac:dyDescent="0.25">
      <c r="A4943" t="s">
        <v>4511</v>
      </c>
      <c r="B4943">
        <v>594</v>
      </c>
      <c r="C4943">
        <v>590088</v>
      </c>
      <c r="D4943">
        <v>1</v>
      </c>
      <c r="E4943">
        <v>0</v>
      </c>
      <c r="F4943">
        <v>0</v>
      </c>
      <c r="G4943">
        <v>0</v>
      </c>
      <c r="H4943">
        <v>0</v>
      </c>
      <c r="I4943" t="s">
        <v>61</v>
      </c>
      <c r="J4943" t="s">
        <v>521</v>
      </c>
      <c r="K4943">
        <v>133932.22190997127</v>
      </c>
      <c r="O4943">
        <f t="shared" si="545"/>
        <v>0</v>
      </c>
      <c r="Q4943">
        <f t="shared" si="546"/>
        <v>0</v>
      </c>
      <c r="S4943">
        <f t="shared" si="547"/>
        <v>0</v>
      </c>
      <c r="U4943">
        <f t="shared" si="548"/>
        <v>0</v>
      </c>
      <c r="AF4943">
        <v>0</v>
      </c>
      <c r="AG4943">
        <f t="shared" si="549"/>
        <v>0</v>
      </c>
      <c r="AL4943">
        <f t="shared" si="550"/>
        <v>133932.22190997127</v>
      </c>
      <c r="AM4943">
        <f t="shared" si="551"/>
        <v>133900</v>
      </c>
      <c r="AN4943">
        <v>131600</v>
      </c>
    </row>
    <row r="4944" spans="1:40" x14ac:dyDescent="0.25">
      <c r="A4944" s="5" t="s">
        <v>1591</v>
      </c>
      <c r="B4944">
        <v>3522</v>
      </c>
      <c r="C4944">
        <v>547280</v>
      </c>
      <c r="D4944">
        <v>1</v>
      </c>
      <c r="E4944">
        <v>1</v>
      </c>
      <c r="F4944">
        <v>1</v>
      </c>
      <c r="G4944">
        <v>1</v>
      </c>
      <c r="H4944">
        <v>0</v>
      </c>
      <c r="I4944" t="s">
        <v>23</v>
      </c>
      <c r="J4944" t="s">
        <v>981</v>
      </c>
      <c r="K4944">
        <v>766152.21438995388</v>
      </c>
      <c r="L4944">
        <v>4682</v>
      </c>
      <c r="M4944">
        <v>244014.83963066613</v>
      </c>
      <c r="O4944">
        <f t="shared" si="545"/>
        <v>0</v>
      </c>
      <c r="P4944">
        <v>17</v>
      </c>
      <c r="Q4944">
        <f t="shared" si="546"/>
        <v>46920</v>
      </c>
      <c r="R4944">
        <v>14</v>
      </c>
      <c r="S4944">
        <f t="shared" si="547"/>
        <v>12880</v>
      </c>
      <c r="T4944">
        <v>21</v>
      </c>
      <c r="U4944">
        <f t="shared" si="548"/>
        <v>4389</v>
      </c>
      <c r="V4944">
        <v>4682</v>
      </c>
      <c r="W4944">
        <v>958988.38460001163</v>
      </c>
      <c r="X4944">
        <v>4682</v>
      </c>
      <c r="Y4944">
        <v>503570.16159667703</v>
      </c>
      <c r="AF4944">
        <v>1</v>
      </c>
      <c r="AG4944">
        <f t="shared" si="549"/>
        <v>29000</v>
      </c>
      <c r="AL4944">
        <f t="shared" si="550"/>
        <v>2565914.6002173088</v>
      </c>
      <c r="AM4944">
        <f t="shared" si="551"/>
        <v>2565900</v>
      </c>
      <c r="AN4944">
        <v>2662700</v>
      </c>
    </row>
    <row r="4945" spans="1:40" x14ac:dyDescent="0.25">
      <c r="A4945" s="4" t="s">
        <v>2753</v>
      </c>
      <c r="B4945">
        <v>2669</v>
      </c>
      <c r="C4945">
        <v>599930</v>
      </c>
      <c r="D4945">
        <v>1</v>
      </c>
      <c r="E4945">
        <v>1</v>
      </c>
      <c r="F4945">
        <v>1</v>
      </c>
      <c r="G4945">
        <v>0</v>
      </c>
      <c r="H4945">
        <v>0</v>
      </c>
      <c r="I4945" t="s">
        <v>38</v>
      </c>
      <c r="J4945" t="s">
        <v>56</v>
      </c>
      <c r="K4945">
        <v>585124.39450521721</v>
      </c>
      <c r="L4945">
        <v>2669</v>
      </c>
      <c r="M4945">
        <v>139351.74529163251</v>
      </c>
      <c r="O4945">
        <f t="shared" si="545"/>
        <v>0</v>
      </c>
      <c r="P4945">
        <v>7</v>
      </c>
      <c r="Q4945">
        <f t="shared" si="546"/>
        <v>19320</v>
      </c>
      <c r="R4945">
        <v>12</v>
      </c>
      <c r="S4945">
        <f t="shared" si="547"/>
        <v>11040</v>
      </c>
      <c r="T4945">
        <v>7</v>
      </c>
      <c r="U4945">
        <f t="shared" si="548"/>
        <v>1463</v>
      </c>
      <c r="V4945">
        <v>4535</v>
      </c>
      <c r="W4945">
        <v>929356.58957497065</v>
      </c>
      <c r="AF4945">
        <v>2</v>
      </c>
      <c r="AG4945">
        <f t="shared" si="549"/>
        <v>58000</v>
      </c>
      <c r="AL4945">
        <f t="shared" si="550"/>
        <v>1743655.7293718203</v>
      </c>
      <c r="AM4945">
        <f t="shared" si="551"/>
        <v>1743700</v>
      </c>
      <c r="AN4945">
        <v>1752200</v>
      </c>
    </row>
    <row r="4946" spans="1:40" x14ac:dyDescent="0.25">
      <c r="A4946" t="s">
        <v>1514</v>
      </c>
      <c r="B4946">
        <v>375</v>
      </c>
      <c r="C4946">
        <v>541371</v>
      </c>
      <c r="D4946">
        <v>1</v>
      </c>
      <c r="E4946">
        <v>0</v>
      </c>
      <c r="F4946">
        <v>0</v>
      </c>
      <c r="G4946">
        <v>0</v>
      </c>
      <c r="H4946">
        <v>0</v>
      </c>
      <c r="I4946" t="s">
        <v>26</v>
      </c>
      <c r="J4946" t="s">
        <v>345</v>
      </c>
      <c r="K4946">
        <v>84997.440160101047</v>
      </c>
      <c r="O4946">
        <f t="shared" si="545"/>
        <v>0</v>
      </c>
      <c r="Q4946">
        <f t="shared" si="546"/>
        <v>0</v>
      </c>
      <c r="S4946">
        <f t="shared" si="547"/>
        <v>0</v>
      </c>
      <c r="U4946">
        <f t="shared" si="548"/>
        <v>0</v>
      </c>
      <c r="AF4946">
        <v>0</v>
      </c>
      <c r="AG4946">
        <f t="shared" si="549"/>
        <v>0</v>
      </c>
      <c r="AL4946">
        <f t="shared" si="550"/>
        <v>84997.440160101047</v>
      </c>
      <c r="AM4946">
        <f t="shared" si="551"/>
        <v>85000</v>
      </c>
      <c r="AN4946">
        <v>80300</v>
      </c>
    </row>
    <row r="4947" spans="1:40" x14ac:dyDescent="0.25">
      <c r="A4947" t="s">
        <v>4512</v>
      </c>
      <c r="B4947">
        <v>1369</v>
      </c>
      <c r="C4947">
        <v>555231</v>
      </c>
      <c r="D4947">
        <v>1</v>
      </c>
      <c r="E4947">
        <v>0</v>
      </c>
      <c r="F4947">
        <v>0</v>
      </c>
      <c r="G4947">
        <v>0</v>
      </c>
      <c r="H4947">
        <v>0</v>
      </c>
      <c r="I4947" t="s">
        <v>30</v>
      </c>
      <c r="J4947" t="s">
        <v>149</v>
      </c>
      <c r="K4947">
        <v>304659.462185374</v>
      </c>
      <c r="O4947">
        <f t="shared" si="545"/>
        <v>0</v>
      </c>
      <c r="Q4947">
        <f t="shared" si="546"/>
        <v>0</v>
      </c>
      <c r="S4947">
        <f t="shared" si="547"/>
        <v>0</v>
      </c>
      <c r="U4947">
        <f t="shared" si="548"/>
        <v>0</v>
      </c>
      <c r="AF4947">
        <v>0</v>
      </c>
      <c r="AG4947">
        <f t="shared" si="549"/>
        <v>0</v>
      </c>
      <c r="AL4947">
        <f t="shared" si="550"/>
        <v>304659.462185374</v>
      </c>
      <c r="AM4947">
        <f t="shared" si="551"/>
        <v>304700</v>
      </c>
      <c r="AN4947">
        <v>289300</v>
      </c>
    </row>
    <row r="4948" spans="1:40" x14ac:dyDescent="0.25">
      <c r="A4948" t="s">
        <v>4513</v>
      </c>
      <c r="B4948">
        <v>487</v>
      </c>
      <c r="C4948">
        <v>594849</v>
      </c>
      <c r="D4948">
        <v>1</v>
      </c>
      <c r="E4948">
        <v>0</v>
      </c>
      <c r="F4948">
        <v>0</v>
      </c>
      <c r="G4948">
        <v>0</v>
      </c>
      <c r="H4948">
        <v>0</v>
      </c>
      <c r="I4948" t="s">
        <v>30</v>
      </c>
      <c r="J4948" t="s">
        <v>537</v>
      </c>
      <c r="K4948">
        <v>110071.11767044416</v>
      </c>
      <c r="O4948">
        <f t="shared" si="545"/>
        <v>0</v>
      </c>
      <c r="Q4948">
        <f t="shared" si="546"/>
        <v>0</v>
      </c>
      <c r="S4948">
        <f t="shared" si="547"/>
        <v>0</v>
      </c>
      <c r="U4948">
        <f t="shared" si="548"/>
        <v>0</v>
      </c>
      <c r="AF4948">
        <v>0</v>
      </c>
      <c r="AG4948">
        <f t="shared" si="549"/>
        <v>0</v>
      </c>
      <c r="AL4948">
        <f t="shared" si="550"/>
        <v>110071.11767044416</v>
      </c>
      <c r="AM4948">
        <f t="shared" si="551"/>
        <v>110100</v>
      </c>
      <c r="AN4948">
        <v>106100</v>
      </c>
    </row>
    <row r="4949" spans="1:40" x14ac:dyDescent="0.25">
      <c r="A4949" t="s">
        <v>945</v>
      </c>
      <c r="B4949">
        <v>478</v>
      </c>
      <c r="C4949">
        <v>531782</v>
      </c>
      <c r="D4949">
        <v>1</v>
      </c>
      <c r="E4949">
        <v>0</v>
      </c>
      <c r="F4949">
        <v>0</v>
      </c>
      <c r="G4949">
        <v>0</v>
      </c>
      <c r="H4949">
        <v>0</v>
      </c>
      <c r="I4949" t="s">
        <v>26</v>
      </c>
      <c r="J4949" t="s">
        <v>187</v>
      </c>
      <c r="K4949">
        <v>108060.1138290602</v>
      </c>
      <c r="O4949">
        <f t="shared" si="545"/>
        <v>0</v>
      </c>
      <c r="Q4949">
        <f t="shared" si="546"/>
        <v>0</v>
      </c>
      <c r="S4949">
        <f t="shared" si="547"/>
        <v>0</v>
      </c>
      <c r="U4949">
        <f t="shared" si="548"/>
        <v>0</v>
      </c>
      <c r="AF4949">
        <v>18</v>
      </c>
      <c r="AG4949">
        <f t="shared" si="549"/>
        <v>522000</v>
      </c>
      <c r="AL4949">
        <f t="shared" si="550"/>
        <v>630060.11382906022</v>
      </c>
      <c r="AM4949">
        <f t="shared" si="551"/>
        <v>630100</v>
      </c>
      <c r="AN4949">
        <v>594800</v>
      </c>
    </row>
    <row r="4950" spans="1:40" x14ac:dyDescent="0.25">
      <c r="A4950" t="s">
        <v>4514</v>
      </c>
      <c r="B4950">
        <v>178</v>
      </c>
      <c r="C4950">
        <v>569771</v>
      </c>
      <c r="D4950">
        <v>1</v>
      </c>
      <c r="E4950">
        <v>0</v>
      </c>
      <c r="F4950">
        <v>0</v>
      </c>
      <c r="G4950">
        <v>0</v>
      </c>
      <c r="H4950">
        <v>0</v>
      </c>
      <c r="I4950" t="s">
        <v>61</v>
      </c>
      <c r="J4950" t="s">
        <v>94</v>
      </c>
      <c r="K4950">
        <v>68144.142339082857</v>
      </c>
      <c r="O4950">
        <f t="shared" si="545"/>
        <v>0</v>
      </c>
      <c r="Q4950">
        <f t="shared" si="546"/>
        <v>0</v>
      </c>
      <c r="S4950">
        <f t="shared" si="547"/>
        <v>0</v>
      </c>
      <c r="U4950">
        <f t="shared" si="548"/>
        <v>0</v>
      </c>
      <c r="AF4950">
        <v>0</v>
      </c>
      <c r="AG4950">
        <f t="shared" si="549"/>
        <v>0</v>
      </c>
      <c r="AL4950">
        <f t="shared" si="550"/>
        <v>68144.142339082857</v>
      </c>
      <c r="AM4950">
        <f t="shared" si="551"/>
        <v>68100</v>
      </c>
      <c r="AN4950">
        <v>65400</v>
      </c>
    </row>
    <row r="4951" spans="1:40" x14ac:dyDescent="0.25">
      <c r="A4951" t="s">
        <v>4515</v>
      </c>
      <c r="B4951">
        <v>487</v>
      </c>
      <c r="C4951">
        <v>586617</v>
      </c>
      <c r="D4951">
        <v>1</v>
      </c>
      <c r="E4951">
        <v>0</v>
      </c>
      <c r="F4951">
        <v>0</v>
      </c>
      <c r="G4951">
        <v>0</v>
      </c>
      <c r="H4951">
        <v>0</v>
      </c>
      <c r="I4951" t="s">
        <v>30</v>
      </c>
      <c r="J4951" t="s">
        <v>440</v>
      </c>
      <c r="K4951">
        <v>110071.11767044416</v>
      </c>
      <c r="O4951">
        <f t="shared" si="545"/>
        <v>0</v>
      </c>
      <c r="Q4951">
        <f t="shared" si="546"/>
        <v>0</v>
      </c>
      <c r="S4951">
        <f t="shared" si="547"/>
        <v>0</v>
      </c>
      <c r="U4951">
        <f t="shared" si="548"/>
        <v>0</v>
      </c>
      <c r="AF4951">
        <v>0</v>
      </c>
      <c r="AG4951">
        <f t="shared" si="549"/>
        <v>0</v>
      </c>
      <c r="AL4951">
        <f t="shared" si="550"/>
        <v>110071.11767044416</v>
      </c>
      <c r="AM4951">
        <f t="shared" si="551"/>
        <v>110100</v>
      </c>
      <c r="AN4951">
        <v>104200</v>
      </c>
    </row>
    <row r="4952" spans="1:40" x14ac:dyDescent="0.25">
      <c r="A4952" t="s">
        <v>4516</v>
      </c>
      <c r="B4952">
        <v>369</v>
      </c>
      <c r="C4952">
        <v>579726</v>
      </c>
      <c r="D4952">
        <v>1</v>
      </c>
      <c r="E4952">
        <v>0</v>
      </c>
      <c r="F4952">
        <v>0</v>
      </c>
      <c r="G4952">
        <v>0</v>
      </c>
      <c r="H4952">
        <v>0</v>
      </c>
      <c r="I4952" t="s">
        <v>33</v>
      </c>
      <c r="J4952" t="s">
        <v>177</v>
      </c>
      <c r="K4952">
        <v>83651.1347184388</v>
      </c>
      <c r="O4952">
        <f t="shared" si="545"/>
        <v>0</v>
      </c>
      <c r="Q4952">
        <f t="shared" si="546"/>
        <v>0</v>
      </c>
      <c r="S4952">
        <f t="shared" si="547"/>
        <v>0</v>
      </c>
      <c r="U4952">
        <f t="shared" si="548"/>
        <v>0</v>
      </c>
      <c r="AF4952">
        <v>1</v>
      </c>
      <c r="AG4952">
        <f t="shared" si="549"/>
        <v>29000</v>
      </c>
      <c r="AL4952">
        <f t="shared" si="550"/>
        <v>112651.1347184388</v>
      </c>
      <c r="AM4952">
        <f t="shared" si="551"/>
        <v>112700</v>
      </c>
      <c r="AN4952">
        <v>109100</v>
      </c>
    </row>
    <row r="4953" spans="1:40" x14ac:dyDescent="0.25">
      <c r="A4953" t="s">
        <v>4517</v>
      </c>
      <c r="B4953">
        <v>449</v>
      </c>
      <c r="C4953">
        <v>582409</v>
      </c>
      <c r="D4953">
        <v>1</v>
      </c>
      <c r="E4953">
        <v>0</v>
      </c>
      <c r="F4953">
        <v>0</v>
      </c>
      <c r="G4953">
        <v>0</v>
      </c>
      <c r="H4953">
        <v>0</v>
      </c>
      <c r="I4953" t="s">
        <v>30</v>
      </c>
      <c r="J4953" t="s">
        <v>216</v>
      </c>
      <c r="K4953">
        <v>101575.7751295731</v>
      </c>
      <c r="O4953">
        <f t="shared" si="545"/>
        <v>0</v>
      </c>
      <c r="Q4953">
        <f t="shared" si="546"/>
        <v>0</v>
      </c>
      <c r="S4953">
        <f t="shared" si="547"/>
        <v>0</v>
      </c>
      <c r="U4953">
        <f t="shared" si="548"/>
        <v>0</v>
      </c>
      <c r="AF4953">
        <v>0</v>
      </c>
      <c r="AG4953">
        <f t="shared" si="549"/>
        <v>0</v>
      </c>
      <c r="AL4953">
        <f t="shared" si="550"/>
        <v>101575.7751295731</v>
      </c>
      <c r="AM4953">
        <f t="shared" si="551"/>
        <v>101600</v>
      </c>
      <c r="AN4953">
        <v>96400</v>
      </c>
    </row>
    <row r="4954" spans="1:40" x14ac:dyDescent="0.25">
      <c r="A4954" t="s">
        <v>4519</v>
      </c>
      <c r="B4954">
        <v>418</v>
      </c>
      <c r="C4954">
        <v>574490</v>
      </c>
      <c r="D4954">
        <v>1</v>
      </c>
      <c r="E4954">
        <v>0</v>
      </c>
      <c r="F4954">
        <v>0</v>
      </c>
      <c r="G4954">
        <v>0</v>
      </c>
      <c r="H4954">
        <v>0</v>
      </c>
      <c r="I4954" t="s">
        <v>33</v>
      </c>
      <c r="J4954" t="s">
        <v>32</v>
      </c>
      <c r="K4954">
        <v>94636.548405463982</v>
      </c>
      <c r="O4954">
        <f t="shared" si="545"/>
        <v>0</v>
      </c>
      <c r="Q4954">
        <f t="shared" si="546"/>
        <v>0</v>
      </c>
      <c r="S4954">
        <f t="shared" si="547"/>
        <v>0</v>
      </c>
      <c r="U4954">
        <f t="shared" si="548"/>
        <v>0</v>
      </c>
      <c r="AF4954">
        <v>0</v>
      </c>
      <c r="AG4954">
        <f t="shared" si="549"/>
        <v>0</v>
      </c>
      <c r="AL4954">
        <f t="shared" si="550"/>
        <v>94636.548405463982</v>
      </c>
      <c r="AM4954">
        <f t="shared" si="551"/>
        <v>94600</v>
      </c>
      <c r="AN4954">
        <v>89800</v>
      </c>
    </row>
    <row r="4955" spans="1:40" x14ac:dyDescent="0.25">
      <c r="A4955" t="s">
        <v>4520</v>
      </c>
      <c r="B4955">
        <v>372</v>
      </c>
      <c r="C4955">
        <v>536768</v>
      </c>
      <c r="D4955">
        <v>1</v>
      </c>
      <c r="E4955">
        <v>0</v>
      </c>
      <c r="F4955">
        <v>0</v>
      </c>
      <c r="G4955">
        <v>0</v>
      </c>
      <c r="H4955">
        <v>0</v>
      </c>
      <c r="I4955" t="s">
        <v>26</v>
      </c>
      <c r="J4955" t="s">
        <v>130</v>
      </c>
      <c r="K4955">
        <v>84324.328504221936</v>
      </c>
      <c r="O4955">
        <f t="shared" si="545"/>
        <v>0</v>
      </c>
      <c r="Q4955">
        <f t="shared" si="546"/>
        <v>0</v>
      </c>
      <c r="S4955">
        <f t="shared" si="547"/>
        <v>0</v>
      </c>
      <c r="U4955">
        <f t="shared" si="548"/>
        <v>0</v>
      </c>
      <c r="AF4955">
        <v>0</v>
      </c>
      <c r="AG4955">
        <f t="shared" si="549"/>
        <v>0</v>
      </c>
      <c r="AL4955">
        <f t="shared" si="550"/>
        <v>84324.328504221936</v>
      </c>
      <c r="AM4955">
        <f t="shared" si="551"/>
        <v>84300</v>
      </c>
      <c r="AN4955">
        <v>80100</v>
      </c>
    </row>
    <row r="4956" spans="1:40" x14ac:dyDescent="0.25">
      <c r="A4956" t="s">
        <v>4520</v>
      </c>
      <c r="B4956">
        <v>213</v>
      </c>
      <c r="C4956">
        <v>548880</v>
      </c>
      <c r="D4956">
        <v>1</v>
      </c>
      <c r="E4956">
        <v>0</v>
      </c>
      <c r="F4956">
        <v>0</v>
      </c>
      <c r="G4956">
        <v>0</v>
      </c>
      <c r="H4956">
        <v>0</v>
      </c>
      <c r="I4956" t="s">
        <v>33</v>
      </c>
      <c r="J4956" t="s">
        <v>168</v>
      </c>
      <c r="K4956">
        <v>68144.142339082857</v>
      </c>
      <c r="O4956">
        <f t="shared" si="545"/>
        <v>0</v>
      </c>
      <c r="Q4956">
        <f t="shared" si="546"/>
        <v>0</v>
      </c>
      <c r="S4956">
        <f t="shared" si="547"/>
        <v>0</v>
      </c>
      <c r="U4956">
        <f t="shared" si="548"/>
        <v>0</v>
      </c>
      <c r="AF4956">
        <v>0</v>
      </c>
      <c r="AG4956">
        <f t="shared" si="549"/>
        <v>0</v>
      </c>
      <c r="AL4956">
        <f t="shared" si="550"/>
        <v>68144.142339082857</v>
      </c>
      <c r="AM4956">
        <f t="shared" si="551"/>
        <v>68100</v>
      </c>
      <c r="AN4956">
        <v>65400</v>
      </c>
    </row>
    <row r="4957" spans="1:40" x14ac:dyDescent="0.25">
      <c r="A4957" t="s">
        <v>2263</v>
      </c>
      <c r="B4957">
        <v>789</v>
      </c>
      <c r="C4957">
        <v>565695</v>
      </c>
      <c r="D4957">
        <v>1</v>
      </c>
      <c r="E4957">
        <v>0</v>
      </c>
      <c r="F4957">
        <v>0</v>
      </c>
      <c r="G4957">
        <v>0</v>
      </c>
      <c r="H4957">
        <v>0</v>
      </c>
      <c r="I4957" t="s">
        <v>85</v>
      </c>
      <c r="J4957" t="s">
        <v>1117</v>
      </c>
      <c r="K4957">
        <v>177212.27063276593</v>
      </c>
      <c r="O4957">
        <f t="shared" si="545"/>
        <v>0</v>
      </c>
      <c r="Q4957">
        <f t="shared" si="546"/>
        <v>0</v>
      </c>
      <c r="S4957">
        <f t="shared" si="547"/>
        <v>0</v>
      </c>
      <c r="U4957">
        <f t="shared" si="548"/>
        <v>0</v>
      </c>
      <c r="AF4957">
        <v>0</v>
      </c>
      <c r="AG4957">
        <f t="shared" si="549"/>
        <v>0</v>
      </c>
      <c r="AL4957">
        <f t="shared" si="550"/>
        <v>177212.27063276593</v>
      </c>
      <c r="AM4957">
        <f t="shared" si="551"/>
        <v>177200</v>
      </c>
      <c r="AN4957">
        <v>167400</v>
      </c>
    </row>
    <row r="4958" spans="1:40" x14ac:dyDescent="0.25">
      <c r="A4958" t="s">
        <v>4521</v>
      </c>
      <c r="B4958">
        <v>1971</v>
      </c>
      <c r="C4958">
        <v>538833</v>
      </c>
      <c r="D4958">
        <v>1</v>
      </c>
      <c r="E4958">
        <v>0</v>
      </c>
      <c r="F4958">
        <v>0</v>
      </c>
      <c r="G4958">
        <v>0</v>
      </c>
      <c r="H4958">
        <v>0</v>
      </c>
      <c r="I4958" t="s">
        <v>26</v>
      </c>
      <c r="J4958" t="s">
        <v>93</v>
      </c>
      <c r="K4958">
        <v>435312.44923775748</v>
      </c>
      <c r="O4958">
        <f t="shared" si="545"/>
        <v>0</v>
      </c>
      <c r="Q4958">
        <f t="shared" si="546"/>
        <v>0</v>
      </c>
      <c r="S4958">
        <f t="shared" si="547"/>
        <v>0</v>
      </c>
      <c r="U4958">
        <f t="shared" si="548"/>
        <v>0</v>
      </c>
      <c r="AF4958">
        <v>0</v>
      </c>
      <c r="AG4958">
        <f t="shared" si="549"/>
        <v>0</v>
      </c>
      <c r="AL4958">
        <f t="shared" si="550"/>
        <v>435312.44923775748</v>
      </c>
      <c r="AM4958">
        <f t="shared" si="551"/>
        <v>435300</v>
      </c>
      <c r="AN4958">
        <v>404700</v>
      </c>
    </row>
    <row r="4959" spans="1:40" x14ac:dyDescent="0.25">
      <c r="A4959" t="s">
        <v>4522</v>
      </c>
      <c r="B4959">
        <v>306</v>
      </c>
      <c r="C4959">
        <v>582417</v>
      </c>
      <c r="D4959">
        <v>1</v>
      </c>
      <c r="E4959">
        <v>0</v>
      </c>
      <c r="F4959">
        <v>0</v>
      </c>
      <c r="G4959">
        <v>0</v>
      </c>
      <c r="H4959">
        <v>0</v>
      </c>
      <c r="I4959" t="s">
        <v>30</v>
      </c>
      <c r="J4959" t="s">
        <v>216</v>
      </c>
      <c r="K4959">
        <v>69494.42984262362</v>
      </c>
      <c r="O4959">
        <f t="shared" si="545"/>
        <v>0</v>
      </c>
      <c r="Q4959">
        <f t="shared" si="546"/>
        <v>0</v>
      </c>
      <c r="S4959">
        <f t="shared" si="547"/>
        <v>0</v>
      </c>
      <c r="U4959">
        <f t="shared" si="548"/>
        <v>0</v>
      </c>
      <c r="AF4959">
        <v>0</v>
      </c>
      <c r="AG4959">
        <f t="shared" si="549"/>
        <v>0</v>
      </c>
      <c r="AL4959">
        <f t="shared" si="550"/>
        <v>69494.42984262362</v>
      </c>
      <c r="AM4959">
        <f t="shared" si="551"/>
        <v>69500</v>
      </c>
      <c r="AN4959">
        <v>65400</v>
      </c>
    </row>
    <row r="4960" spans="1:40" x14ac:dyDescent="0.25">
      <c r="A4960" t="s">
        <v>4523</v>
      </c>
      <c r="B4960">
        <v>152</v>
      </c>
      <c r="C4960">
        <v>589055</v>
      </c>
      <c r="D4960">
        <v>1</v>
      </c>
      <c r="E4960">
        <v>0</v>
      </c>
      <c r="F4960">
        <v>0</v>
      </c>
      <c r="G4960">
        <v>0</v>
      </c>
      <c r="H4960">
        <v>0</v>
      </c>
      <c r="I4960" t="s">
        <v>90</v>
      </c>
      <c r="J4960" t="s">
        <v>164</v>
      </c>
      <c r="K4960">
        <v>68144.142339082857</v>
      </c>
      <c r="O4960">
        <f t="shared" si="545"/>
        <v>0</v>
      </c>
      <c r="Q4960">
        <f t="shared" si="546"/>
        <v>0</v>
      </c>
      <c r="S4960">
        <f t="shared" si="547"/>
        <v>0</v>
      </c>
      <c r="U4960">
        <f t="shared" si="548"/>
        <v>0</v>
      </c>
      <c r="AF4960">
        <v>0</v>
      </c>
      <c r="AG4960">
        <f t="shared" si="549"/>
        <v>0</v>
      </c>
      <c r="AL4960">
        <f t="shared" si="550"/>
        <v>68144.142339082857</v>
      </c>
      <c r="AM4960">
        <f t="shared" si="551"/>
        <v>68100</v>
      </c>
      <c r="AN4960">
        <v>65400</v>
      </c>
    </row>
    <row r="4961" spans="1:40" x14ac:dyDescent="0.25">
      <c r="A4961" t="s">
        <v>4524</v>
      </c>
      <c r="B4961">
        <v>235</v>
      </c>
      <c r="C4961">
        <v>561231</v>
      </c>
      <c r="D4961">
        <v>1</v>
      </c>
      <c r="E4961">
        <v>0</v>
      </c>
      <c r="F4961">
        <v>0</v>
      </c>
      <c r="G4961">
        <v>0</v>
      </c>
      <c r="H4961">
        <v>0</v>
      </c>
      <c r="I4961" t="s">
        <v>110</v>
      </c>
      <c r="J4961" t="s">
        <v>296</v>
      </c>
      <c r="K4961">
        <v>68144.142339082857</v>
      </c>
      <c r="O4961">
        <f t="shared" si="545"/>
        <v>0</v>
      </c>
      <c r="Q4961">
        <f t="shared" si="546"/>
        <v>0</v>
      </c>
      <c r="S4961">
        <f t="shared" si="547"/>
        <v>0</v>
      </c>
      <c r="U4961">
        <f t="shared" si="548"/>
        <v>0</v>
      </c>
      <c r="AF4961">
        <v>0</v>
      </c>
      <c r="AG4961">
        <f t="shared" si="549"/>
        <v>0</v>
      </c>
      <c r="AL4961">
        <f t="shared" si="550"/>
        <v>68144.142339082857</v>
      </c>
      <c r="AM4961">
        <f t="shared" si="551"/>
        <v>68100</v>
      </c>
      <c r="AN4961">
        <v>65400</v>
      </c>
    </row>
    <row r="4962" spans="1:40" x14ac:dyDescent="0.25">
      <c r="A4962" t="s">
        <v>4525</v>
      </c>
      <c r="B4962">
        <v>170</v>
      </c>
      <c r="C4962">
        <v>596833</v>
      </c>
      <c r="D4962">
        <v>1</v>
      </c>
      <c r="E4962">
        <v>0</v>
      </c>
      <c r="F4962">
        <v>0</v>
      </c>
      <c r="G4962">
        <v>0</v>
      </c>
      <c r="H4962">
        <v>0</v>
      </c>
      <c r="I4962" t="s">
        <v>75</v>
      </c>
      <c r="J4962" t="s">
        <v>455</v>
      </c>
      <c r="K4962">
        <v>68144.142339082857</v>
      </c>
      <c r="O4962">
        <f t="shared" si="545"/>
        <v>0</v>
      </c>
      <c r="Q4962">
        <f t="shared" si="546"/>
        <v>0</v>
      </c>
      <c r="S4962">
        <f t="shared" si="547"/>
        <v>0</v>
      </c>
      <c r="U4962">
        <f t="shared" si="548"/>
        <v>0</v>
      </c>
      <c r="AF4962">
        <v>0</v>
      </c>
      <c r="AG4962">
        <f t="shared" si="549"/>
        <v>0</v>
      </c>
      <c r="AL4962">
        <f t="shared" si="550"/>
        <v>68144.142339082857</v>
      </c>
      <c r="AM4962">
        <f t="shared" si="551"/>
        <v>68100</v>
      </c>
      <c r="AN4962">
        <v>65400</v>
      </c>
    </row>
    <row r="4963" spans="1:40" x14ac:dyDescent="0.25">
      <c r="A4963" t="s">
        <v>4526</v>
      </c>
      <c r="B4963">
        <v>666</v>
      </c>
      <c r="C4963">
        <v>541117</v>
      </c>
      <c r="D4963">
        <v>1</v>
      </c>
      <c r="E4963">
        <v>0</v>
      </c>
      <c r="F4963">
        <v>0</v>
      </c>
      <c r="G4963">
        <v>0</v>
      </c>
      <c r="H4963">
        <v>0</v>
      </c>
      <c r="I4963" t="s">
        <v>61</v>
      </c>
      <c r="J4963" t="s">
        <v>249</v>
      </c>
      <c r="K4963">
        <v>149941.84670314472</v>
      </c>
      <c r="O4963">
        <f t="shared" si="545"/>
        <v>0</v>
      </c>
      <c r="Q4963">
        <f t="shared" si="546"/>
        <v>0</v>
      </c>
      <c r="S4963">
        <f t="shared" si="547"/>
        <v>0</v>
      </c>
      <c r="U4963">
        <f t="shared" si="548"/>
        <v>0</v>
      </c>
      <c r="AF4963">
        <v>0</v>
      </c>
      <c r="AG4963">
        <f t="shared" si="549"/>
        <v>0</v>
      </c>
      <c r="AL4963">
        <f t="shared" si="550"/>
        <v>149941.84670314472</v>
      </c>
      <c r="AM4963">
        <f t="shared" si="551"/>
        <v>149900</v>
      </c>
      <c r="AN4963">
        <v>146700</v>
      </c>
    </row>
    <row r="4964" spans="1:40" x14ac:dyDescent="0.25">
      <c r="A4964" t="s">
        <v>867</v>
      </c>
      <c r="B4964">
        <v>611</v>
      </c>
      <c r="C4964">
        <v>592650</v>
      </c>
      <c r="D4964">
        <v>1</v>
      </c>
      <c r="E4964">
        <v>0</v>
      </c>
      <c r="F4964">
        <v>0</v>
      </c>
      <c r="G4964">
        <v>0</v>
      </c>
      <c r="H4964">
        <v>0</v>
      </c>
      <c r="I4964" t="s">
        <v>90</v>
      </c>
      <c r="J4964" t="s">
        <v>89</v>
      </c>
      <c r="K4964">
        <v>137715.51606915804</v>
      </c>
      <c r="O4964">
        <f t="shared" si="545"/>
        <v>0</v>
      </c>
      <c r="Q4964">
        <f t="shared" si="546"/>
        <v>0</v>
      </c>
      <c r="S4964">
        <f t="shared" si="547"/>
        <v>0</v>
      </c>
      <c r="U4964">
        <f t="shared" si="548"/>
        <v>0</v>
      </c>
      <c r="AF4964">
        <v>0</v>
      </c>
      <c r="AG4964">
        <f t="shared" si="549"/>
        <v>0</v>
      </c>
      <c r="AL4964">
        <f t="shared" si="550"/>
        <v>137715.51606915804</v>
      </c>
      <c r="AM4964">
        <f t="shared" si="551"/>
        <v>137700</v>
      </c>
      <c r="AN4964">
        <v>131800</v>
      </c>
    </row>
    <row r="4965" spans="1:40" x14ac:dyDescent="0.25">
      <c r="A4965" s="6" t="s">
        <v>867</v>
      </c>
      <c r="B4965">
        <v>11110</v>
      </c>
      <c r="C4965">
        <v>557153</v>
      </c>
      <c r="D4965">
        <v>1</v>
      </c>
      <c r="E4965">
        <v>1</v>
      </c>
      <c r="F4965">
        <v>1</v>
      </c>
      <c r="G4965">
        <v>1</v>
      </c>
      <c r="H4965">
        <v>1</v>
      </c>
      <c r="I4965" t="s">
        <v>110</v>
      </c>
      <c r="J4965" t="s">
        <v>867</v>
      </c>
      <c r="K4965">
        <v>472976.45640616084</v>
      </c>
      <c r="L4965">
        <v>14230</v>
      </c>
      <c r="M4965">
        <v>293864.55213441025</v>
      </c>
      <c r="O4965">
        <f t="shared" si="545"/>
        <v>0</v>
      </c>
      <c r="P4965">
        <v>74</v>
      </c>
      <c r="Q4965">
        <f t="shared" si="546"/>
        <v>204240</v>
      </c>
      <c r="R4965">
        <v>273</v>
      </c>
      <c r="S4965">
        <f t="shared" si="547"/>
        <v>251160</v>
      </c>
      <c r="T4965">
        <v>71</v>
      </c>
      <c r="U4965">
        <f t="shared" si="548"/>
        <v>14839</v>
      </c>
      <c r="V4965">
        <v>22092</v>
      </c>
      <c r="W4965">
        <v>2432347.3414916107</v>
      </c>
      <c r="X4965">
        <v>22092</v>
      </c>
      <c r="Y4965">
        <v>3624850.5055624368</v>
      </c>
      <c r="Z4965">
        <v>24164</v>
      </c>
      <c r="AA4965">
        <v>15322664.282416178</v>
      </c>
      <c r="AC4965">
        <v>2764</v>
      </c>
      <c r="AD4965">
        <v>317860</v>
      </c>
      <c r="AF4965">
        <v>12</v>
      </c>
      <c r="AG4965">
        <f t="shared" si="549"/>
        <v>348000</v>
      </c>
      <c r="AH4965">
        <v>229</v>
      </c>
      <c r="AI4965">
        <v>567233</v>
      </c>
      <c r="AJ4965">
        <v>965</v>
      </c>
      <c r="AK4965">
        <v>110975</v>
      </c>
      <c r="AL4965">
        <f t="shared" si="550"/>
        <v>23961010.138010796</v>
      </c>
      <c r="AM4965">
        <f t="shared" si="551"/>
        <v>23961000</v>
      </c>
      <c r="AN4965">
        <v>22597400</v>
      </c>
    </row>
    <row r="4966" spans="1:40" x14ac:dyDescent="0.25">
      <c r="A4966" t="s">
        <v>867</v>
      </c>
      <c r="B4966">
        <v>324</v>
      </c>
      <c r="C4966">
        <v>518026</v>
      </c>
      <c r="D4966">
        <v>1</v>
      </c>
      <c r="E4966">
        <v>0</v>
      </c>
      <c r="F4966">
        <v>0</v>
      </c>
      <c r="G4966">
        <v>0</v>
      </c>
      <c r="H4966">
        <v>0</v>
      </c>
      <c r="I4966" t="s">
        <v>61</v>
      </c>
      <c r="J4966" t="s">
        <v>272</v>
      </c>
      <c r="K4966">
        <v>73543.122710487078</v>
      </c>
      <c r="O4966">
        <f t="shared" si="545"/>
        <v>0</v>
      </c>
      <c r="Q4966">
        <f t="shared" si="546"/>
        <v>0</v>
      </c>
      <c r="S4966">
        <f t="shared" si="547"/>
        <v>0</v>
      </c>
      <c r="U4966">
        <f t="shared" si="548"/>
        <v>0</v>
      </c>
      <c r="AF4966">
        <v>0</v>
      </c>
      <c r="AG4966">
        <f t="shared" si="549"/>
        <v>0</v>
      </c>
      <c r="AL4966">
        <f t="shared" si="550"/>
        <v>73543.122710487078</v>
      </c>
      <c r="AM4966">
        <f t="shared" si="551"/>
        <v>73500</v>
      </c>
      <c r="AN4966">
        <v>70800</v>
      </c>
    </row>
    <row r="4967" spans="1:40" x14ac:dyDescent="0.25">
      <c r="A4967" t="s">
        <v>4527</v>
      </c>
      <c r="B4967">
        <v>227</v>
      </c>
      <c r="C4967">
        <v>592668</v>
      </c>
      <c r="D4967">
        <v>1</v>
      </c>
      <c r="E4967">
        <v>0</v>
      </c>
      <c r="F4967">
        <v>0</v>
      </c>
      <c r="G4967">
        <v>0</v>
      </c>
      <c r="H4967">
        <v>0</v>
      </c>
      <c r="I4967" t="s">
        <v>90</v>
      </c>
      <c r="J4967" t="s">
        <v>89</v>
      </c>
      <c r="K4967">
        <v>68144.142339082857</v>
      </c>
      <c r="O4967">
        <f t="shared" si="545"/>
        <v>0</v>
      </c>
      <c r="Q4967">
        <f t="shared" si="546"/>
        <v>0</v>
      </c>
      <c r="S4967">
        <f t="shared" si="547"/>
        <v>0</v>
      </c>
      <c r="U4967">
        <f t="shared" si="548"/>
        <v>0</v>
      </c>
      <c r="AF4967">
        <v>0</v>
      </c>
      <c r="AG4967">
        <f t="shared" si="549"/>
        <v>0</v>
      </c>
      <c r="AL4967">
        <f t="shared" si="550"/>
        <v>68144.142339082857</v>
      </c>
      <c r="AM4967">
        <f t="shared" si="551"/>
        <v>68100</v>
      </c>
      <c r="AN4967">
        <v>65400</v>
      </c>
    </row>
    <row r="4968" spans="1:40" x14ac:dyDescent="0.25">
      <c r="A4968" t="s">
        <v>4527</v>
      </c>
      <c r="B4968">
        <v>600</v>
      </c>
      <c r="C4968">
        <v>599433</v>
      </c>
      <c r="D4968">
        <v>1</v>
      </c>
      <c r="E4968">
        <v>0</v>
      </c>
      <c r="F4968">
        <v>0</v>
      </c>
      <c r="G4968">
        <v>0</v>
      </c>
      <c r="H4968">
        <v>0</v>
      </c>
      <c r="I4968" t="s">
        <v>26</v>
      </c>
      <c r="J4968" t="s">
        <v>257</v>
      </c>
      <c r="K4968">
        <v>135267.7355631672</v>
      </c>
      <c r="O4968">
        <f t="shared" si="545"/>
        <v>0</v>
      </c>
      <c r="Q4968">
        <f t="shared" si="546"/>
        <v>0</v>
      </c>
      <c r="S4968">
        <f t="shared" si="547"/>
        <v>0</v>
      </c>
      <c r="U4968">
        <f t="shared" si="548"/>
        <v>0</v>
      </c>
      <c r="AF4968">
        <v>0</v>
      </c>
      <c r="AG4968">
        <f t="shared" si="549"/>
        <v>0</v>
      </c>
      <c r="AL4968">
        <f t="shared" si="550"/>
        <v>135267.7355631672</v>
      </c>
      <c r="AM4968">
        <f t="shared" si="551"/>
        <v>135300</v>
      </c>
      <c r="AN4968">
        <v>129900</v>
      </c>
    </row>
    <row r="4969" spans="1:40" x14ac:dyDescent="0.25">
      <c r="A4969" t="s">
        <v>4528</v>
      </c>
      <c r="B4969">
        <v>515</v>
      </c>
      <c r="C4969">
        <v>531791</v>
      </c>
      <c r="D4969">
        <v>1</v>
      </c>
      <c r="E4969">
        <v>0</v>
      </c>
      <c r="F4969">
        <v>0</v>
      </c>
      <c r="G4969">
        <v>0</v>
      </c>
      <c r="H4969">
        <v>0</v>
      </c>
      <c r="I4969" t="s">
        <v>26</v>
      </c>
      <c r="J4969" t="s">
        <v>187</v>
      </c>
      <c r="K4969">
        <v>116323.50222951152</v>
      </c>
      <c r="O4969">
        <f t="shared" si="545"/>
        <v>0</v>
      </c>
      <c r="Q4969">
        <f t="shared" si="546"/>
        <v>0</v>
      </c>
      <c r="S4969">
        <f t="shared" si="547"/>
        <v>0</v>
      </c>
      <c r="U4969">
        <f t="shared" si="548"/>
        <v>0</v>
      </c>
      <c r="AF4969">
        <v>0</v>
      </c>
      <c r="AG4969">
        <f t="shared" si="549"/>
        <v>0</v>
      </c>
      <c r="AL4969">
        <f t="shared" si="550"/>
        <v>116323.50222951152</v>
      </c>
      <c r="AM4969">
        <f t="shared" si="551"/>
        <v>116300</v>
      </c>
      <c r="AN4969">
        <v>111700</v>
      </c>
    </row>
    <row r="4970" spans="1:40" x14ac:dyDescent="0.25">
      <c r="A4970" t="s">
        <v>892</v>
      </c>
      <c r="B4970">
        <v>599</v>
      </c>
      <c r="C4970">
        <v>550558</v>
      </c>
      <c r="D4970">
        <v>1</v>
      </c>
      <c r="E4970">
        <v>0</v>
      </c>
      <c r="F4970">
        <v>0</v>
      </c>
      <c r="G4970">
        <v>0</v>
      </c>
      <c r="H4970">
        <v>0</v>
      </c>
      <c r="I4970" t="s">
        <v>23</v>
      </c>
      <c r="J4970" t="s">
        <v>506</v>
      </c>
      <c r="K4970">
        <v>135045.16769609528</v>
      </c>
      <c r="O4970">
        <f t="shared" si="545"/>
        <v>0</v>
      </c>
      <c r="Q4970">
        <f t="shared" si="546"/>
        <v>0</v>
      </c>
      <c r="S4970">
        <f t="shared" si="547"/>
        <v>0</v>
      </c>
      <c r="U4970">
        <f t="shared" si="548"/>
        <v>0</v>
      </c>
      <c r="AF4970">
        <v>1</v>
      </c>
      <c r="AG4970">
        <f t="shared" si="549"/>
        <v>29000</v>
      </c>
      <c r="AL4970">
        <f t="shared" si="550"/>
        <v>164045.16769609528</v>
      </c>
      <c r="AM4970">
        <f t="shared" si="551"/>
        <v>164000</v>
      </c>
      <c r="AN4970">
        <v>154400</v>
      </c>
    </row>
    <row r="4971" spans="1:40" x14ac:dyDescent="0.25">
      <c r="A4971" t="s">
        <v>4529</v>
      </c>
      <c r="B4971">
        <v>1663</v>
      </c>
      <c r="C4971">
        <v>538434</v>
      </c>
      <c r="D4971">
        <v>1</v>
      </c>
      <c r="E4971">
        <v>0</v>
      </c>
      <c r="F4971">
        <v>0</v>
      </c>
      <c r="G4971">
        <v>0</v>
      </c>
      <c r="H4971">
        <v>0</v>
      </c>
      <c r="I4971" t="s">
        <v>18</v>
      </c>
      <c r="J4971" t="s">
        <v>818</v>
      </c>
      <c r="K4971">
        <v>368651.02681694872</v>
      </c>
      <c r="O4971">
        <f t="shared" si="545"/>
        <v>0</v>
      </c>
      <c r="Q4971">
        <f t="shared" si="546"/>
        <v>0</v>
      </c>
      <c r="S4971">
        <f t="shared" si="547"/>
        <v>0</v>
      </c>
      <c r="U4971">
        <f t="shared" si="548"/>
        <v>0</v>
      </c>
      <c r="AF4971">
        <v>0</v>
      </c>
      <c r="AG4971">
        <f t="shared" si="549"/>
        <v>0</v>
      </c>
      <c r="AL4971">
        <f t="shared" si="550"/>
        <v>368651.02681694872</v>
      </c>
      <c r="AM4971">
        <f t="shared" si="551"/>
        <v>368700</v>
      </c>
      <c r="AN4971">
        <v>353900</v>
      </c>
    </row>
    <row r="4972" spans="1:40" x14ac:dyDescent="0.25">
      <c r="A4972" t="s">
        <v>4530</v>
      </c>
      <c r="B4972">
        <v>478</v>
      </c>
      <c r="C4972">
        <v>541389</v>
      </c>
      <c r="D4972">
        <v>1</v>
      </c>
      <c r="E4972">
        <v>0</v>
      </c>
      <c r="F4972">
        <v>0</v>
      </c>
      <c r="G4972">
        <v>0</v>
      </c>
      <c r="H4972">
        <v>0</v>
      </c>
      <c r="I4972" t="s">
        <v>26</v>
      </c>
      <c r="J4972" t="s">
        <v>591</v>
      </c>
      <c r="K4972">
        <v>108060.1138290602</v>
      </c>
      <c r="O4972">
        <f t="shared" si="545"/>
        <v>0</v>
      </c>
      <c r="Q4972">
        <f t="shared" si="546"/>
        <v>0</v>
      </c>
      <c r="S4972">
        <f t="shared" si="547"/>
        <v>0</v>
      </c>
      <c r="U4972">
        <f t="shared" si="548"/>
        <v>0</v>
      </c>
      <c r="AF4972">
        <v>0</v>
      </c>
      <c r="AG4972">
        <f t="shared" si="549"/>
        <v>0</v>
      </c>
      <c r="AL4972">
        <f t="shared" si="550"/>
        <v>108060.1138290602</v>
      </c>
      <c r="AM4972">
        <f t="shared" si="551"/>
        <v>108100</v>
      </c>
      <c r="AN4972">
        <v>96600</v>
      </c>
    </row>
    <row r="4973" spans="1:40" x14ac:dyDescent="0.25">
      <c r="A4973" s="3" t="s">
        <v>4531</v>
      </c>
      <c r="B4973">
        <v>3538</v>
      </c>
      <c r="C4973">
        <v>586625</v>
      </c>
      <c r="D4973">
        <v>1</v>
      </c>
      <c r="E4973">
        <v>1</v>
      </c>
      <c r="F4973">
        <v>0</v>
      </c>
      <c r="G4973">
        <v>0</v>
      </c>
      <c r="H4973">
        <v>0</v>
      </c>
      <c r="I4973" t="s">
        <v>30</v>
      </c>
      <c r="J4973" t="s">
        <v>71</v>
      </c>
      <c r="K4973">
        <v>769528.39488766075</v>
      </c>
      <c r="L4973">
        <v>3538</v>
      </c>
      <c r="M4973">
        <v>184568.73556996955</v>
      </c>
      <c r="O4973">
        <f t="shared" si="545"/>
        <v>0</v>
      </c>
      <c r="P4973">
        <v>13</v>
      </c>
      <c r="Q4973">
        <f t="shared" si="546"/>
        <v>35880</v>
      </c>
      <c r="R4973">
        <v>14</v>
      </c>
      <c r="S4973">
        <f t="shared" si="547"/>
        <v>12880</v>
      </c>
      <c r="T4973">
        <v>14</v>
      </c>
      <c r="U4973">
        <f t="shared" si="548"/>
        <v>2926</v>
      </c>
      <c r="AF4973">
        <v>0</v>
      </c>
      <c r="AG4973">
        <f t="shared" si="549"/>
        <v>0</v>
      </c>
      <c r="AL4973">
        <f t="shared" si="550"/>
        <v>1005783.1304576303</v>
      </c>
      <c r="AM4973">
        <f t="shared" si="551"/>
        <v>1005800</v>
      </c>
      <c r="AN4973">
        <v>1119500</v>
      </c>
    </row>
    <row r="4974" spans="1:40" x14ac:dyDescent="0.25">
      <c r="A4974" t="s">
        <v>4532</v>
      </c>
      <c r="B4974">
        <v>101</v>
      </c>
      <c r="C4974">
        <v>573302</v>
      </c>
      <c r="D4974">
        <v>1</v>
      </c>
      <c r="E4974">
        <v>0</v>
      </c>
      <c r="F4974">
        <v>0</v>
      </c>
      <c r="G4974">
        <v>0</v>
      </c>
      <c r="H4974">
        <v>0</v>
      </c>
      <c r="I4974" t="s">
        <v>33</v>
      </c>
      <c r="J4974" t="s">
        <v>114</v>
      </c>
      <c r="K4974">
        <v>68144.142339082857</v>
      </c>
      <c r="O4974">
        <f t="shared" si="545"/>
        <v>0</v>
      </c>
      <c r="Q4974">
        <f t="shared" si="546"/>
        <v>0</v>
      </c>
      <c r="S4974">
        <f t="shared" si="547"/>
        <v>0</v>
      </c>
      <c r="U4974">
        <f t="shared" si="548"/>
        <v>0</v>
      </c>
      <c r="AF4974">
        <v>1</v>
      </c>
      <c r="AG4974">
        <f t="shared" si="549"/>
        <v>29000</v>
      </c>
      <c r="AL4974">
        <f t="shared" si="550"/>
        <v>97144.142339082857</v>
      </c>
      <c r="AM4974">
        <f t="shared" si="551"/>
        <v>97100</v>
      </c>
      <c r="AN4974">
        <v>94400</v>
      </c>
    </row>
    <row r="4975" spans="1:40" x14ac:dyDescent="0.25">
      <c r="A4975" t="s">
        <v>4533</v>
      </c>
      <c r="B4975">
        <v>250</v>
      </c>
      <c r="C4975">
        <v>547131</v>
      </c>
      <c r="D4975">
        <v>1</v>
      </c>
      <c r="E4975">
        <v>0</v>
      </c>
      <c r="F4975">
        <v>0</v>
      </c>
      <c r="G4975">
        <v>0</v>
      </c>
      <c r="H4975">
        <v>0</v>
      </c>
      <c r="I4975" t="s">
        <v>38</v>
      </c>
      <c r="J4975" t="s">
        <v>820</v>
      </c>
      <c r="K4975">
        <v>68144.142339082857</v>
      </c>
      <c r="O4975">
        <f t="shared" si="545"/>
        <v>0</v>
      </c>
      <c r="Q4975">
        <f t="shared" si="546"/>
        <v>0</v>
      </c>
      <c r="S4975">
        <f t="shared" si="547"/>
        <v>0</v>
      </c>
      <c r="U4975">
        <f t="shared" si="548"/>
        <v>0</v>
      </c>
      <c r="AF4975">
        <v>0</v>
      </c>
      <c r="AG4975">
        <f t="shared" si="549"/>
        <v>0</v>
      </c>
      <c r="AL4975">
        <f t="shared" si="550"/>
        <v>68144.142339082857</v>
      </c>
      <c r="AM4975">
        <f t="shared" si="551"/>
        <v>68100</v>
      </c>
      <c r="AN4975">
        <v>65400</v>
      </c>
    </row>
    <row r="4976" spans="1:40" x14ac:dyDescent="0.25">
      <c r="A4976" t="s">
        <v>4534</v>
      </c>
      <c r="B4976">
        <v>435</v>
      </c>
      <c r="C4976">
        <v>583928</v>
      </c>
      <c r="D4976">
        <v>1</v>
      </c>
      <c r="E4976">
        <v>0</v>
      </c>
      <c r="F4976">
        <v>0</v>
      </c>
      <c r="G4976">
        <v>0</v>
      </c>
      <c r="H4976">
        <v>0</v>
      </c>
      <c r="I4976" t="s">
        <v>30</v>
      </c>
      <c r="J4976" t="s">
        <v>261</v>
      </c>
      <c r="K4976">
        <v>98442.931940738941</v>
      </c>
      <c r="O4976">
        <f t="shared" si="545"/>
        <v>0</v>
      </c>
      <c r="Q4976">
        <f t="shared" si="546"/>
        <v>0</v>
      </c>
      <c r="S4976">
        <f t="shared" si="547"/>
        <v>0</v>
      </c>
      <c r="U4976">
        <f t="shared" si="548"/>
        <v>0</v>
      </c>
      <c r="AF4976">
        <v>0</v>
      </c>
      <c r="AG4976">
        <f t="shared" si="549"/>
        <v>0</v>
      </c>
      <c r="AL4976">
        <f t="shared" si="550"/>
        <v>98442.931940738941</v>
      </c>
      <c r="AM4976">
        <f t="shared" si="551"/>
        <v>98400</v>
      </c>
      <c r="AN4976">
        <v>96900</v>
      </c>
    </row>
    <row r="4977" spans="1:40" x14ac:dyDescent="0.25">
      <c r="A4977" t="s">
        <v>4534</v>
      </c>
      <c r="B4977">
        <v>245</v>
      </c>
      <c r="C4977">
        <v>591793</v>
      </c>
      <c r="D4977">
        <v>1</v>
      </c>
      <c r="E4977">
        <v>0</v>
      </c>
      <c r="F4977">
        <v>0</v>
      </c>
      <c r="G4977">
        <v>0</v>
      </c>
      <c r="H4977">
        <v>0</v>
      </c>
      <c r="I4977" t="s">
        <v>75</v>
      </c>
      <c r="J4977" t="s">
        <v>96</v>
      </c>
      <c r="K4977">
        <v>68144.142339082857</v>
      </c>
      <c r="O4977">
        <f t="shared" si="545"/>
        <v>0</v>
      </c>
      <c r="Q4977">
        <f t="shared" si="546"/>
        <v>0</v>
      </c>
      <c r="S4977">
        <f t="shared" si="547"/>
        <v>0</v>
      </c>
      <c r="U4977">
        <f t="shared" si="548"/>
        <v>0</v>
      </c>
      <c r="AF4977">
        <v>0</v>
      </c>
      <c r="AG4977">
        <f t="shared" si="549"/>
        <v>0</v>
      </c>
      <c r="AL4977">
        <f t="shared" si="550"/>
        <v>68144.142339082857</v>
      </c>
      <c r="AM4977">
        <f t="shared" si="551"/>
        <v>68100</v>
      </c>
      <c r="AN4977">
        <v>65400</v>
      </c>
    </row>
    <row r="4978" spans="1:40" x14ac:dyDescent="0.25">
      <c r="A4978" t="s">
        <v>4535</v>
      </c>
      <c r="B4978">
        <v>667</v>
      </c>
      <c r="C4978">
        <v>541397</v>
      </c>
      <c r="D4978">
        <v>1</v>
      </c>
      <c r="E4978">
        <v>0</v>
      </c>
      <c r="F4978">
        <v>0</v>
      </c>
      <c r="G4978">
        <v>0</v>
      </c>
      <c r="H4978">
        <v>0</v>
      </c>
      <c r="I4978" t="s">
        <v>26</v>
      </c>
      <c r="J4978" t="s">
        <v>1574</v>
      </c>
      <c r="K4978">
        <v>150163.95329134501</v>
      </c>
      <c r="O4978">
        <f t="shared" si="545"/>
        <v>0</v>
      </c>
      <c r="Q4978">
        <f t="shared" si="546"/>
        <v>0</v>
      </c>
      <c r="S4978">
        <f t="shared" si="547"/>
        <v>0</v>
      </c>
      <c r="U4978">
        <f t="shared" si="548"/>
        <v>0</v>
      </c>
      <c r="AF4978">
        <v>19</v>
      </c>
      <c r="AG4978">
        <f t="shared" si="549"/>
        <v>551000</v>
      </c>
      <c r="AL4978">
        <f t="shared" si="550"/>
        <v>701163.95329134504</v>
      </c>
      <c r="AM4978">
        <f t="shared" si="551"/>
        <v>701200</v>
      </c>
      <c r="AN4978">
        <v>723300</v>
      </c>
    </row>
    <row r="4979" spans="1:40" x14ac:dyDescent="0.25">
      <c r="A4979" t="s">
        <v>4536</v>
      </c>
      <c r="B4979">
        <v>571</v>
      </c>
      <c r="C4979">
        <v>545104</v>
      </c>
      <c r="D4979">
        <v>1</v>
      </c>
      <c r="E4979">
        <v>0</v>
      </c>
      <c r="F4979">
        <v>0</v>
      </c>
      <c r="G4979">
        <v>0</v>
      </c>
      <c r="H4979">
        <v>0</v>
      </c>
      <c r="I4979" t="s">
        <v>23</v>
      </c>
      <c r="J4979" t="s">
        <v>602</v>
      </c>
      <c r="K4979">
        <v>128810.36607745157</v>
      </c>
      <c r="O4979">
        <f t="shared" si="545"/>
        <v>0</v>
      </c>
      <c r="Q4979">
        <f t="shared" si="546"/>
        <v>0</v>
      </c>
      <c r="S4979">
        <f t="shared" si="547"/>
        <v>0</v>
      </c>
      <c r="U4979">
        <f t="shared" si="548"/>
        <v>0</v>
      </c>
      <c r="AF4979">
        <v>0</v>
      </c>
      <c r="AG4979">
        <f t="shared" si="549"/>
        <v>0</v>
      </c>
      <c r="AL4979">
        <f t="shared" si="550"/>
        <v>128810.36607745157</v>
      </c>
      <c r="AM4979">
        <f t="shared" si="551"/>
        <v>128800</v>
      </c>
      <c r="AN4979">
        <v>121700</v>
      </c>
    </row>
    <row r="4980" spans="1:40" x14ac:dyDescent="0.25">
      <c r="A4980" t="s">
        <v>4537</v>
      </c>
      <c r="B4980">
        <v>176</v>
      </c>
      <c r="C4980">
        <v>531804</v>
      </c>
      <c r="D4980">
        <v>1</v>
      </c>
      <c r="E4980">
        <v>0</v>
      </c>
      <c r="F4980">
        <v>0</v>
      </c>
      <c r="G4980">
        <v>0</v>
      </c>
      <c r="H4980">
        <v>0</v>
      </c>
      <c r="I4980" t="s">
        <v>26</v>
      </c>
      <c r="J4980" t="s">
        <v>187</v>
      </c>
      <c r="K4980">
        <v>68144.142339082857</v>
      </c>
      <c r="O4980">
        <f t="shared" si="545"/>
        <v>0</v>
      </c>
      <c r="Q4980">
        <f t="shared" si="546"/>
        <v>0</v>
      </c>
      <c r="S4980">
        <f t="shared" si="547"/>
        <v>0</v>
      </c>
      <c r="U4980">
        <f t="shared" si="548"/>
        <v>0</v>
      </c>
      <c r="AF4980">
        <v>0</v>
      </c>
      <c r="AG4980">
        <f t="shared" si="549"/>
        <v>0</v>
      </c>
      <c r="AL4980">
        <f t="shared" si="550"/>
        <v>68144.142339082857</v>
      </c>
      <c r="AM4980">
        <f t="shared" si="551"/>
        <v>68100</v>
      </c>
      <c r="AN4980">
        <v>65400</v>
      </c>
    </row>
    <row r="4981" spans="1:40" x14ac:dyDescent="0.25">
      <c r="A4981" t="s">
        <v>4538</v>
      </c>
      <c r="B4981">
        <v>293</v>
      </c>
      <c r="C4981">
        <v>580708</v>
      </c>
      <c r="D4981">
        <v>1</v>
      </c>
      <c r="E4981">
        <v>0</v>
      </c>
      <c r="F4981">
        <v>0</v>
      </c>
      <c r="G4981">
        <v>0</v>
      </c>
      <c r="H4981">
        <v>0</v>
      </c>
      <c r="I4981" t="s">
        <v>41</v>
      </c>
      <c r="J4981" t="s">
        <v>323</v>
      </c>
      <c r="K4981">
        <v>68144.142339082857</v>
      </c>
      <c r="O4981">
        <f t="shared" si="545"/>
        <v>0</v>
      </c>
      <c r="Q4981">
        <f t="shared" si="546"/>
        <v>0</v>
      </c>
      <c r="S4981">
        <f t="shared" si="547"/>
        <v>0</v>
      </c>
      <c r="U4981">
        <f t="shared" si="548"/>
        <v>0</v>
      </c>
      <c r="AF4981">
        <v>0</v>
      </c>
      <c r="AG4981">
        <f t="shared" si="549"/>
        <v>0</v>
      </c>
      <c r="AL4981">
        <f t="shared" si="550"/>
        <v>68144.142339082857</v>
      </c>
      <c r="AM4981">
        <f t="shared" si="551"/>
        <v>68100</v>
      </c>
      <c r="AN4981">
        <v>65400</v>
      </c>
    </row>
    <row r="4982" spans="1:40" x14ac:dyDescent="0.25">
      <c r="A4982" s="3" t="s">
        <v>301</v>
      </c>
      <c r="B4982">
        <v>877</v>
      </c>
      <c r="C4982">
        <v>534196</v>
      </c>
      <c r="D4982">
        <v>1</v>
      </c>
      <c r="E4982">
        <v>1</v>
      </c>
      <c r="F4982">
        <v>0</v>
      </c>
      <c r="G4982">
        <v>0</v>
      </c>
      <c r="H4982">
        <v>0</v>
      </c>
      <c r="I4982" t="s">
        <v>26</v>
      </c>
      <c r="J4982" t="s">
        <v>25</v>
      </c>
      <c r="K4982">
        <v>196665.52031337604</v>
      </c>
      <c r="L4982">
        <v>2107</v>
      </c>
      <c r="M4982">
        <v>110076.95131526576</v>
      </c>
      <c r="O4982">
        <f t="shared" si="545"/>
        <v>0</v>
      </c>
      <c r="P4982">
        <v>75</v>
      </c>
      <c r="Q4982">
        <f t="shared" si="546"/>
        <v>207000</v>
      </c>
      <c r="R4982">
        <v>7</v>
      </c>
      <c r="S4982">
        <f t="shared" si="547"/>
        <v>6440</v>
      </c>
      <c r="T4982">
        <v>3</v>
      </c>
      <c r="U4982">
        <f t="shared" si="548"/>
        <v>627</v>
      </c>
      <c r="AF4982">
        <v>0</v>
      </c>
      <c r="AG4982">
        <f t="shared" si="549"/>
        <v>0</v>
      </c>
      <c r="AL4982">
        <f t="shared" si="550"/>
        <v>520809.47162864183</v>
      </c>
      <c r="AM4982">
        <f t="shared" si="551"/>
        <v>520800</v>
      </c>
      <c r="AN4982">
        <v>410200</v>
      </c>
    </row>
    <row r="4983" spans="1:40" x14ac:dyDescent="0.25">
      <c r="A4983" t="s">
        <v>4539</v>
      </c>
      <c r="B4983">
        <v>418</v>
      </c>
      <c r="C4983">
        <v>541125</v>
      </c>
      <c r="D4983">
        <v>1</v>
      </c>
      <c r="E4983">
        <v>0</v>
      </c>
      <c r="F4983">
        <v>0</v>
      </c>
      <c r="G4983">
        <v>0</v>
      </c>
      <c r="H4983">
        <v>0</v>
      </c>
      <c r="I4983" t="s">
        <v>61</v>
      </c>
      <c r="J4983" t="s">
        <v>520</v>
      </c>
      <c r="K4983">
        <v>94636.548405463982</v>
      </c>
      <c r="O4983">
        <f t="shared" si="545"/>
        <v>0</v>
      </c>
      <c r="Q4983">
        <f t="shared" si="546"/>
        <v>0</v>
      </c>
      <c r="S4983">
        <f t="shared" si="547"/>
        <v>0</v>
      </c>
      <c r="U4983">
        <f t="shared" si="548"/>
        <v>0</v>
      </c>
      <c r="AF4983">
        <v>0</v>
      </c>
      <c r="AG4983">
        <f t="shared" si="549"/>
        <v>0</v>
      </c>
      <c r="AL4983">
        <f t="shared" si="550"/>
        <v>94636.548405463982</v>
      </c>
      <c r="AM4983">
        <f t="shared" si="551"/>
        <v>94600</v>
      </c>
      <c r="AN4983">
        <v>91300</v>
      </c>
    </row>
    <row r="4984" spans="1:40" x14ac:dyDescent="0.25">
      <c r="A4984" t="s">
        <v>4540</v>
      </c>
      <c r="B4984">
        <v>498</v>
      </c>
      <c r="C4984">
        <v>598305</v>
      </c>
      <c r="D4984">
        <v>1</v>
      </c>
      <c r="E4984">
        <v>0</v>
      </c>
      <c r="F4984">
        <v>0</v>
      </c>
      <c r="G4984">
        <v>0</v>
      </c>
      <c r="H4984">
        <v>0</v>
      </c>
      <c r="I4984" t="s">
        <v>26</v>
      </c>
      <c r="J4984" t="s">
        <v>173</v>
      </c>
      <c r="K4984">
        <v>112528.14132319565</v>
      </c>
      <c r="O4984">
        <f t="shared" si="545"/>
        <v>0</v>
      </c>
      <c r="Q4984">
        <f t="shared" si="546"/>
        <v>0</v>
      </c>
      <c r="S4984">
        <f t="shared" si="547"/>
        <v>0</v>
      </c>
      <c r="U4984">
        <f t="shared" si="548"/>
        <v>0</v>
      </c>
      <c r="AF4984">
        <v>0</v>
      </c>
      <c r="AG4984">
        <f t="shared" si="549"/>
        <v>0</v>
      </c>
      <c r="AL4984">
        <f t="shared" si="550"/>
        <v>112528.14132319565</v>
      </c>
      <c r="AM4984">
        <f t="shared" si="551"/>
        <v>112500</v>
      </c>
      <c r="AN4984">
        <v>102700</v>
      </c>
    </row>
    <row r="4985" spans="1:40" x14ac:dyDescent="0.25">
      <c r="A4985" t="s">
        <v>4541</v>
      </c>
      <c r="B4985">
        <v>115</v>
      </c>
      <c r="C4985">
        <v>598763</v>
      </c>
      <c r="D4985">
        <v>1</v>
      </c>
      <c r="E4985">
        <v>0</v>
      </c>
      <c r="F4985">
        <v>0</v>
      </c>
      <c r="G4985">
        <v>0</v>
      </c>
      <c r="H4985">
        <v>0</v>
      </c>
      <c r="I4985" t="s">
        <v>75</v>
      </c>
      <c r="J4985" t="s">
        <v>74</v>
      </c>
      <c r="K4985">
        <v>68144.142339082857</v>
      </c>
      <c r="O4985">
        <f t="shared" si="545"/>
        <v>0</v>
      </c>
      <c r="Q4985">
        <f t="shared" si="546"/>
        <v>0</v>
      </c>
      <c r="S4985">
        <f t="shared" si="547"/>
        <v>0</v>
      </c>
      <c r="U4985">
        <f t="shared" si="548"/>
        <v>0</v>
      </c>
      <c r="AF4985">
        <v>0</v>
      </c>
      <c r="AG4985">
        <f t="shared" si="549"/>
        <v>0</v>
      </c>
      <c r="AL4985">
        <f t="shared" si="550"/>
        <v>68144.142339082857</v>
      </c>
      <c r="AM4985">
        <f t="shared" si="551"/>
        <v>68100</v>
      </c>
      <c r="AN4985">
        <v>65400</v>
      </c>
    </row>
    <row r="4986" spans="1:40" x14ac:dyDescent="0.25">
      <c r="A4986" t="s">
        <v>4542</v>
      </c>
      <c r="B4986">
        <v>318</v>
      </c>
      <c r="C4986">
        <v>557161</v>
      </c>
      <c r="D4986">
        <v>1</v>
      </c>
      <c r="E4986">
        <v>0</v>
      </c>
      <c r="F4986">
        <v>0</v>
      </c>
      <c r="G4986">
        <v>0</v>
      </c>
      <c r="H4986">
        <v>0</v>
      </c>
      <c r="I4986" t="s">
        <v>110</v>
      </c>
      <c r="J4986" t="s">
        <v>833</v>
      </c>
      <c r="K4986">
        <v>72193.916390851242</v>
      </c>
      <c r="O4986">
        <f t="shared" si="545"/>
        <v>0</v>
      </c>
      <c r="Q4986">
        <f t="shared" si="546"/>
        <v>0</v>
      </c>
      <c r="S4986">
        <f t="shared" si="547"/>
        <v>0</v>
      </c>
      <c r="U4986">
        <f t="shared" si="548"/>
        <v>0</v>
      </c>
      <c r="AF4986">
        <v>0</v>
      </c>
      <c r="AG4986">
        <f t="shared" si="549"/>
        <v>0</v>
      </c>
      <c r="AL4986">
        <f t="shared" si="550"/>
        <v>72193.916390851242</v>
      </c>
      <c r="AM4986">
        <f t="shared" si="551"/>
        <v>72200</v>
      </c>
      <c r="AN4986">
        <v>70200</v>
      </c>
    </row>
    <row r="4987" spans="1:40" x14ac:dyDescent="0.25">
      <c r="A4987" t="s">
        <v>4543</v>
      </c>
      <c r="B4987">
        <v>198</v>
      </c>
      <c r="C4987">
        <v>552429</v>
      </c>
      <c r="D4987">
        <v>1</v>
      </c>
      <c r="E4987">
        <v>0</v>
      </c>
      <c r="F4987">
        <v>0</v>
      </c>
      <c r="G4987">
        <v>0</v>
      </c>
      <c r="H4987">
        <v>0</v>
      </c>
      <c r="I4987" t="s">
        <v>61</v>
      </c>
      <c r="J4987" t="s">
        <v>94</v>
      </c>
      <c r="K4987">
        <v>68144.142339082857</v>
      </c>
      <c r="O4987">
        <f t="shared" si="545"/>
        <v>0</v>
      </c>
      <c r="Q4987">
        <f t="shared" si="546"/>
        <v>0</v>
      </c>
      <c r="S4987">
        <f t="shared" si="547"/>
        <v>0</v>
      </c>
      <c r="U4987">
        <f t="shared" si="548"/>
        <v>0</v>
      </c>
      <c r="AF4987">
        <v>1</v>
      </c>
      <c r="AG4987">
        <f t="shared" si="549"/>
        <v>29000</v>
      </c>
      <c r="AL4987">
        <f t="shared" si="550"/>
        <v>97144.142339082857</v>
      </c>
      <c r="AM4987">
        <f t="shared" si="551"/>
        <v>97100</v>
      </c>
      <c r="AN4987">
        <v>94400</v>
      </c>
    </row>
    <row r="4988" spans="1:40" x14ac:dyDescent="0.25">
      <c r="A4988" t="s">
        <v>4544</v>
      </c>
      <c r="B4988">
        <v>131</v>
      </c>
      <c r="C4988">
        <v>561029</v>
      </c>
      <c r="D4988">
        <v>1</v>
      </c>
      <c r="E4988">
        <v>0</v>
      </c>
      <c r="F4988">
        <v>0</v>
      </c>
      <c r="G4988">
        <v>0</v>
      </c>
      <c r="H4988">
        <v>0</v>
      </c>
      <c r="I4988" t="s">
        <v>23</v>
      </c>
      <c r="J4988" t="s">
        <v>145</v>
      </c>
      <c r="K4988">
        <v>68144.142339082857</v>
      </c>
      <c r="O4988">
        <f t="shared" si="545"/>
        <v>0</v>
      </c>
      <c r="Q4988">
        <f t="shared" si="546"/>
        <v>0</v>
      </c>
      <c r="S4988">
        <f t="shared" si="547"/>
        <v>0</v>
      </c>
      <c r="U4988">
        <f t="shared" si="548"/>
        <v>0</v>
      </c>
      <c r="AF4988">
        <v>1</v>
      </c>
      <c r="AG4988">
        <f t="shared" si="549"/>
        <v>29000</v>
      </c>
      <c r="AL4988">
        <f t="shared" si="550"/>
        <v>97144.142339082857</v>
      </c>
      <c r="AM4988">
        <f t="shared" si="551"/>
        <v>97100</v>
      </c>
      <c r="AN4988">
        <v>94400</v>
      </c>
    </row>
    <row r="4989" spans="1:40" x14ac:dyDescent="0.25">
      <c r="A4989" s="3" t="s">
        <v>4545</v>
      </c>
      <c r="B4989">
        <v>1050</v>
      </c>
      <c r="C4989">
        <v>567841</v>
      </c>
      <c r="D4989">
        <v>1</v>
      </c>
      <c r="E4989">
        <v>1</v>
      </c>
      <c r="F4989">
        <v>0</v>
      </c>
      <c r="G4989">
        <v>0</v>
      </c>
      <c r="H4989">
        <v>0</v>
      </c>
      <c r="I4989" t="s">
        <v>85</v>
      </c>
      <c r="J4989" t="s">
        <v>387</v>
      </c>
      <c r="K4989">
        <v>234780.49435573188</v>
      </c>
      <c r="L4989">
        <v>1050</v>
      </c>
      <c r="M4989">
        <v>54935.093190312167</v>
      </c>
      <c r="O4989">
        <f t="shared" si="545"/>
        <v>0</v>
      </c>
      <c r="P4989">
        <v>10</v>
      </c>
      <c r="Q4989">
        <f t="shared" si="546"/>
        <v>27600</v>
      </c>
      <c r="R4989">
        <v>4</v>
      </c>
      <c r="S4989">
        <f t="shared" si="547"/>
        <v>3680</v>
      </c>
      <c r="T4989">
        <v>1</v>
      </c>
      <c r="U4989">
        <f t="shared" si="548"/>
        <v>209</v>
      </c>
      <c r="AF4989">
        <v>1</v>
      </c>
      <c r="AG4989">
        <f t="shared" si="549"/>
        <v>29000</v>
      </c>
      <c r="AL4989">
        <f t="shared" si="550"/>
        <v>350204.58754604403</v>
      </c>
      <c r="AM4989">
        <f t="shared" si="551"/>
        <v>350200</v>
      </c>
      <c r="AN4989">
        <v>367200</v>
      </c>
    </row>
    <row r="4990" spans="1:40" x14ac:dyDescent="0.25">
      <c r="A4990" t="s">
        <v>4546</v>
      </c>
      <c r="B4990">
        <v>328</v>
      </c>
      <c r="C4990">
        <v>548154</v>
      </c>
      <c r="D4990">
        <v>1</v>
      </c>
      <c r="E4990">
        <v>0</v>
      </c>
      <c r="F4990">
        <v>0</v>
      </c>
      <c r="G4990">
        <v>0</v>
      </c>
      <c r="H4990">
        <v>0</v>
      </c>
      <c r="I4990" t="s">
        <v>33</v>
      </c>
      <c r="J4990" t="s">
        <v>98</v>
      </c>
      <c r="K4990">
        <v>74442.397106950462</v>
      </c>
      <c r="O4990">
        <f t="shared" si="545"/>
        <v>0</v>
      </c>
      <c r="Q4990">
        <f t="shared" si="546"/>
        <v>0</v>
      </c>
      <c r="S4990">
        <f t="shared" si="547"/>
        <v>0</v>
      </c>
      <c r="U4990">
        <f t="shared" si="548"/>
        <v>0</v>
      </c>
      <c r="AF4990">
        <v>0</v>
      </c>
      <c r="AG4990">
        <f t="shared" si="549"/>
        <v>0</v>
      </c>
      <c r="AL4990">
        <f t="shared" si="550"/>
        <v>74442.397106950462</v>
      </c>
      <c r="AM4990">
        <f t="shared" si="551"/>
        <v>74400</v>
      </c>
      <c r="AN4990">
        <v>70400</v>
      </c>
    </row>
    <row r="4991" spans="1:40" x14ac:dyDescent="0.25">
      <c r="A4991" t="s">
        <v>4547</v>
      </c>
      <c r="B4991">
        <v>1245</v>
      </c>
      <c r="C4991">
        <v>538841</v>
      </c>
      <c r="D4991">
        <v>1</v>
      </c>
      <c r="E4991">
        <v>0</v>
      </c>
      <c r="F4991">
        <v>0</v>
      </c>
      <c r="G4991">
        <v>0</v>
      </c>
      <c r="H4991">
        <v>0</v>
      </c>
      <c r="I4991" t="s">
        <v>26</v>
      </c>
      <c r="J4991" t="s">
        <v>93</v>
      </c>
      <c r="K4991">
        <v>277554.85316983802</v>
      </c>
      <c r="O4991">
        <f t="shared" si="545"/>
        <v>0</v>
      </c>
      <c r="Q4991">
        <f t="shared" si="546"/>
        <v>0</v>
      </c>
      <c r="S4991">
        <f t="shared" si="547"/>
        <v>0</v>
      </c>
      <c r="U4991">
        <f t="shared" si="548"/>
        <v>0</v>
      </c>
      <c r="AF4991">
        <v>0</v>
      </c>
      <c r="AG4991">
        <f t="shared" si="549"/>
        <v>0</v>
      </c>
      <c r="AL4991">
        <f t="shared" si="550"/>
        <v>277554.85316983802</v>
      </c>
      <c r="AM4991">
        <f t="shared" si="551"/>
        <v>277600</v>
      </c>
      <c r="AN4991">
        <v>260500</v>
      </c>
    </row>
    <row r="4992" spans="1:40" x14ac:dyDescent="0.25">
      <c r="A4992" t="s">
        <v>4548</v>
      </c>
      <c r="B4992">
        <v>240</v>
      </c>
      <c r="C4992">
        <v>586064</v>
      </c>
      <c r="D4992">
        <v>1</v>
      </c>
      <c r="E4992">
        <v>0</v>
      </c>
      <c r="F4992">
        <v>0</v>
      </c>
      <c r="G4992">
        <v>0</v>
      </c>
      <c r="H4992">
        <v>0</v>
      </c>
      <c r="I4992" t="s">
        <v>30</v>
      </c>
      <c r="J4992" t="s">
        <v>216</v>
      </c>
      <c r="K4992">
        <v>68144.142339082857</v>
      </c>
      <c r="O4992">
        <f t="shared" si="545"/>
        <v>0</v>
      </c>
      <c r="Q4992">
        <f t="shared" si="546"/>
        <v>0</v>
      </c>
      <c r="S4992">
        <f t="shared" si="547"/>
        <v>0</v>
      </c>
      <c r="U4992">
        <f t="shared" si="548"/>
        <v>0</v>
      </c>
      <c r="AF4992">
        <v>0</v>
      </c>
      <c r="AG4992">
        <f t="shared" si="549"/>
        <v>0</v>
      </c>
      <c r="AL4992">
        <f t="shared" si="550"/>
        <v>68144.142339082857</v>
      </c>
      <c r="AM4992">
        <f t="shared" si="551"/>
        <v>68100</v>
      </c>
      <c r="AN4992">
        <v>65400</v>
      </c>
    </row>
    <row r="4993" spans="1:40" x14ac:dyDescent="0.25">
      <c r="A4993" s="3" t="s">
        <v>65</v>
      </c>
      <c r="B4993">
        <v>1393</v>
      </c>
      <c r="C4993">
        <v>597872</v>
      </c>
      <c r="D4993">
        <v>1</v>
      </c>
      <c r="E4993">
        <v>1</v>
      </c>
      <c r="F4993">
        <v>0</v>
      </c>
      <c r="G4993">
        <v>0</v>
      </c>
      <c r="H4993">
        <v>0</v>
      </c>
      <c r="I4993" t="s">
        <v>38</v>
      </c>
      <c r="J4993" t="s">
        <v>64</v>
      </c>
      <c r="K4993">
        <v>309897.35926969268</v>
      </c>
      <c r="L4993">
        <v>2131</v>
      </c>
      <c r="M4993">
        <v>111327.68392286009</v>
      </c>
      <c r="O4993">
        <f t="shared" si="545"/>
        <v>0</v>
      </c>
      <c r="P4993">
        <v>16</v>
      </c>
      <c r="Q4993">
        <f t="shared" si="546"/>
        <v>44160</v>
      </c>
      <c r="R4993">
        <v>10</v>
      </c>
      <c r="S4993">
        <f t="shared" si="547"/>
        <v>9200</v>
      </c>
      <c r="T4993">
        <v>2</v>
      </c>
      <c r="U4993">
        <f t="shared" si="548"/>
        <v>418</v>
      </c>
      <c r="AF4993">
        <v>0</v>
      </c>
      <c r="AG4993">
        <f t="shared" si="549"/>
        <v>0</v>
      </c>
      <c r="AL4993">
        <f t="shared" si="550"/>
        <v>475003.04319255275</v>
      </c>
      <c r="AM4993">
        <f t="shared" si="551"/>
        <v>475000</v>
      </c>
      <c r="AN4993">
        <v>562800</v>
      </c>
    </row>
    <row r="4994" spans="1:40" x14ac:dyDescent="0.25">
      <c r="A4994" s="6" t="s">
        <v>125</v>
      </c>
      <c r="B4994">
        <v>6566</v>
      </c>
      <c r="C4994">
        <v>569569</v>
      </c>
      <c r="D4994">
        <v>1</v>
      </c>
      <c r="E4994">
        <v>1</v>
      </c>
      <c r="F4994">
        <v>1</v>
      </c>
      <c r="G4994">
        <v>1</v>
      </c>
      <c r="H4994">
        <v>1</v>
      </c>
      <c r="I4994" t="s">
        <v>75</v>
      </c>
      <c r="J4994" t="s">
        <v>125</v>
      </c>
      <c r="K4994">
        <v>285800.56462994043</v>
      </c>
      <c r="L4994">
        <v>10378</v>
      </c>
      <c r="M4994">
        <v>222570.52858210957</v>
      </c>
      <c r="N4994">
        <v>1</v>
      </c>
      <c r="O4994">
        <f t="shared" si="545"/>
        <v>690</v>
      </c>
      <c r="P4994">
        <v>62</v>
      </c>
      <c r="Q4994">
        <f t="shared" si="546"/>
        <v>171120</v>
      </c>
      <c r="R4994">
        <v>45</v>
      </c>
      <c r="S4994">
        <f t="shared" si="547"/>
        <v>41400</v>
      </c>
      <c r="T4994">
        <v>36</v>
      </c>
      <c r="U4994">
        <f t="shared" si="548"/>
        <v>7524</v>
      </c>
      <c r="V4994">
        <v>10458</v>
      </c>
      <c r="W4994">
        <v>1175813.3053646234</v>
      </c>
      <c r="X4994">
        <v>10458</v>
      </c>
      <c r="Y4994">
        <v>1747625.0653786431</v>
      </c>
      <c r="Z4994">
        <v>19759</v>
      </c>
      <c r="AA4994">
        <v>13578435.674356882</v>
      </c>
      <c r="AC4994">
        <v>2080</v>
      </c>
      <c r="AD4994">
        <v>239200</v>
      </c>
      <c r="AF4994">
        <v>16</v>
      </c>
      <c r="AG4994">
        <f t="shared" si="549"/>
        <v>464000</v>
      </c>
      <c r="AH4994">
        <v>202</v>
      </c>
      <c r="AI4994">
        <v>500354</v>
      </c>
      <c r="AJ4994">
        <v>812</v>
      </c>
      <c r="AK4994">
        <v>93380</v>
      </c>
      <c r="AL4994">
        <f t="shared" si="550"/>
        <v>18527913.138312198</v>
      </c>
      <c r="AM4994">
        <f t="shared" si="551"/>
        <v>18527900</v>
      </c>
      <c r="AN4994">
        <v>17468300</v>
      </c>
    </row>
    <row r="4995" spans="1:40" x14ac:dyDescent="0.25">
      <c r="A4995" t="s">
        <v>4549</v>
      </c>
      <c r="B4995">
        <v>950</v>
      </c>
      <c r="C4995">
        <v>564427</v>
      </c>
      <c r="D4995">
        <v>1</v>
      </c>
      <c r="E4995">
        <v>0</v>
      </c>
      <c r="F4995">
        <v>0</v>
      </c>
      <c r="G4995">
        <v>0</v>
      </c>
      <c r="H4995">
        <v>0</v>
      </c>
      <c r="I4995" t="s">
        <v>51</v>
      </c>
      <c r="J4995" t="s">
        <v>362</v>
      </c>
      <c r="K4995">
        <v>212768.81186437048</v>
      </c>
      <c r="O4995">
        <f t="shared" si="545"/>
        <v>0</v>
      </c>
      <c r="Q4995">
        <f t="shared" si="546"/>
        <v>0</v>
      </c>
      <c r="S4995">
        <f t="shared" si="547"/>
        <v>0</v>
      </c>
      <c r="U4995">
        <f t="shared" si="548"/>
        <v>0</v>
      </c>
      <c r="AF4995">
        <v>0</v>
      </c>
      <c r="AG4995">
        <f t="shared" si="549"/>
        <v>0</v>
      </c>
      <c r="AL4995">
        <f t="shared" si="550"/>
        <v>212768.81186437048</v>
      </c>
      <c r="AM4995">
        <f t="shared" si="551"/>
        <v>212800</v>
      </c>
      <c r="AN4995">
        <v>206900</v>
      </c>
    </row>
    <row r="4996" spans="1:40" x14ac:dyDescent="0.25">
      <c r="A4996" t="s">
        <v>4550</v>
      </c>
      <c r="B4996">
        <v>237</v>
      </c>
      <c r="C4996">
        <v>545813</v>
      </c>
      <c r="D4996">
        <v>1</v>
      </c>
      <c r="E4996">
        <v>0</v>
      </c>
      <c r="F4996">
        <v>0</v>
      </c>
      <c r="G4996">
        <v>0</v>
      </c>
      <c r="H4996">
        <v>0</v>
      </c>
      <c r="I4996" t="s">
        <v>23</v>
      </c>
      <c r="J4996" t="s">
        <v>290</v>
      </c>
      <c r="K4996">
        <v>68144.142339082857</v>
      </c>
      <c r="O4996">
        <f t="shared" si="545"/>
        <v>0</v>
      </c>
      <c r="Q4996">
        <f t="shared" si="546"/>
        <v>0</v>
      </c>
      <c r="S4996">
        <f t="shared" si="547"/>
        <v>0</v>
      </c>
      <c r="U4996">
        <f t="shared" si="548"/>
        <v>0</v>
      </c>
      <c r="AF4996">
        <v>0</v>
      </c>
      <c r="AG4996">
        <f t="shared" si="549"/>
        <v>0</v>
      </c>
      <c r="AL4996">
        <f t="shared" si="550"/>
        <v>68144.142339082857</v>
      </c>
      <c r="AM4996">
        <f t="shared" si="551"/>
        <v>68100</v>
      </c>
      <c r="AN4996">
        <v>65400</v>
      </c>
    </row>
    <row r="4997" spans="1:40" x14ac:dyDescent="0.25">
      <c r="A4997" t="s">
        <v>4551</v>
      </c>
      <c r="B4997">
        <v>472</v>
      </c>
      <c r="C4997">
        <v>596841</v>
      </c>
      <c r="D4997">
        <v>1</v>
      </c>
      <c r="E4997">
        <v>0</v>
      </c>
      <c r="F4997">
        <v>0</v>
      </c>
      <c r="G4997">
        <v>0</v>
      </c>
      <c r="H4997">
        <v>0</v>
      </c>
      <c r="I4997" t="s">
        <v>75</v>
      </c>
      <c r="J4997" t="s">
        <v>132</v>
      </c>
      <c r="K4997">
        <v>106719.08532241225</v>
      </c>
      <c r="O4997">
        <f t="shared" ref="O4997:O5060" si="552">N4997*690</f>
        <v>0</v>
      </c>
      <c r="Q4997">
        <f t="shared" ref="Q4997:Q5060" si="553">P4997*2760</f>
        <v>0</v>
      </c>
      <c r="S4997">
        <f t="shared" ref="S4997:S5060" si="554">R4997*920</f>
        <v>0</v>
      </c>
      <c r="U4997">
        <f t="shared" ref="U4997:U5060" si="555">T4997*209</f>
        <v>0</v>
      </c>
      <c r="AF4997">
        <v>0</v>
      </c>
      <c r="AG4997">
        <f t="shared" ref="AG4997:AG5060" si="556">AF4997*29000</f>
        <v>0</v>
      </c>
      <c r="AL4997">
        <f t="shared" ref="AL4997:AL5060" si="557">K4997+M4997+O4997+Q4997+S4997+U4997+W4997+Y4997+AA4997+AB4997+AD4997+AE4997+AG4997+AI4997+AK4997</f>
        <v>106719.08532241225</v>
      </c>
      <c r="AM4997">
        <f t="shared" ref="AM4997:AM5060" si="558">ROUND(AL4997/100,0)*100</f>
        <v>106700</v>
      </c>
      <c r="AN4997">
        <v>101400</v>
      </c>
    </row>
    <row r="4998" spans="1:40" x14ac:dyDescent="0.25">
      <c r="A4998" t="s">
        <v>4552</v>
      </c>
      <c r="B4998">
        <v>2014</v>
      </c>
      <c r="C4998">
        <v>569631</v>
      </c>
      <c r="D4998">
        <v>1</v>
      </c>
      <c r="E4998">
        <v>0</v>
      </c>
      <c r="F4998">
        <v>0</v>
      </c>
      <c r="G4998">
        <v>0</v>
      </c>
      <c r="H4998">
        <v>0</v>
      </c>
      <c r="I4998" t="s">
        <v>38</v>
      </c>
      <c r="J4998" t="s">
        <v>166</v>
      </c>
      <c r="K4998">
        <v>444590.4108387623</v>
      </c>
      <c r="O4998">
        <f t="shared" si="552"/>
        <v>0</v>
      </c>
      <c r="Q4998">
        <f t="shared" si="553"/>
        <v>0</v>
      </c>
      <c r="S4998">
        <f t="shared" si="554"/>
        <v>0</v>
      </c>
      <c r="U4998">
        <f t="shared" si="555"/>
        <v>0</v>
      </c>
      <c r="AF4998">
        <v>0</v>
      </c>
      <c r="AG4998">
        <f t="shared" si="556"/>
        <v>0</v>
      </c>
      <c r="AL4998">
        <f t="shared" si="557"/>
        <v>444590.4108387623</v>
      </c>
      <c r="AM4998">
        <f t="shared" si="558"/>
        <v>444600</v>
      </c>
      <c r="AN4998">
        <v>467500</v>
      </c>
    </row>
    <row r="4999" spans="1:40" x14ac:dyDescent="0.25">
      <c r="A4999" t="s">
        <v>4553</v>
      </c>
      <c r="B4999">
        <v>162</v>
      </c>
      <c r="C4999">
        <v>548693</v>
      </c>
      <c r="D4999">
        <v>1</v>
      </c>
      <c r="E4999">
        <v>0</v>
      </c>
      <c r="F4999">
        <v>0</v>
      </c>
      <c r="G4999">
        <v>0</v>
      </c>
      <c r="H4999">
        <v>0</v>
      </c>
      <c r="I4999" t="s">
        <v>33</v>
      </c>
      <c r="J4999" t="s">
        <v>46</v>
      </c>
      <c r="K4999">
        <v>68144.142339082857</v>
      </c>
      <c r="O4999">
        <f t="shared" si="552"/>
        <v>0</v>
      </c>
      <c r="Q4999">
        <f t="shared" si="553"/>
        <v>0</v>
      </c>
      <c r="S4999">
        <f t="shared" si="554"/>
        <v>0</v>
      </c>
      <c r="U4999">
        <f t="shared" si="555"/>
        <v>0</v>
      </c>
      <c r="AF4999">
        <v>0</v>
      </c>
      <c r="AG4999">
        <f t="shared" si="556"/>
        <v>0</v>
      </c>
      <c r="AL4999">
        <f t="shared" si="557"/>
        <v>68144.142339082857</v>
      </c>
      <c r="AM4999">
        <f t="shared" si="558"/>
        <v>68100</v>
      </c>
      <c r="AN4999">
        <v>65400</v>
      </c>
    </row>
    <row r="5000" spans="1:40" x14ac:dyDescent="0.25">
      <c r="A5000" t="s">
        <v>4553</v>
      </c>
      <c r="B5000">
        <v>457</v>
      </c>
      <c r="C5000">
        <v>572331</v>
      </c>
      <c r="D5000">
        <v>1</v>
      </c>
      <c r="E5000">
        <v>0</v>
      </c>
      <c r="F5000">
        <v>0</v>
      </c>
      <c r="G5000">
        <v>0</v>
      </c>
      <c r="H5000">
        <v>0</v>
      </c>
      <c r="I5000" t="s">
        <v>41</v>
      </c>
      <c r="J5000" t="s">
        <v>325</v>
      </c>
      <c r="K5000">
        <v>103365.24240646075</v>
      </c>
      <c r="O5000">
        <f t="shared" si="552"/>
        <v>0</v>
      </c>
      <c r="Q5000">
        <f t="shared" si="553"/>
        <v>0</v>
      </c>
      <c r="S5000">
        <f t="shared" si="554"/>
        <v>0</v>
      </c>
      <c r="U5000">
        <f t="shared" si="555"/>
        <v>0</v>
      </c>
      <c r="AF5000">
        <v>0</v>
      </c>
      <c r="AG5000">
        <f t="shared" si="556"/>
        <v>0</v>
      </c>
      <c r="AL5000">
        <f t="shared" si="557"/>
        <v>103365.24240646075</v>
      </c>
      <c r="AM5000">
        <f t="shared" si="558"/>
        <v>103400</v>
      </c>
      <c r="AN5000">
        <v>99200</v>
      </c>
    </row>
    <row r="5001" spans="1:40" x14ac:dyDescent="0.25">
      <c r="A5001" t="s">
        <v>4554</v>
      </c>
      <c r="B5001">
        <v>447</v>
      </c>
      <c r="C5001">
        <v>564435</v>
      </c>
      <c r="D5001">
        <v>1</v>
      </c>
      <c r="E5001">
        <v>0</v>
      </c>
      <c r="F5001">
        <v>0</v>
      </c>
      <c r="G5001">
        <v>0</v>
      </c>
      <c r="H5001">
        <v>0</v>
      </c>
      <c r="I5001" t="s">
        <v>51</v>
      </c>
      <c r="J5001" t="s">
        <v>1228</v>
      </c>
      <c r="K5001">
        <v>101128.32588108302</v>
      </c>
      <c r="O5001">
        <f t="shared" si="552"/>
        <v>0</v>
      </c>
      <c r="Q5001">
        <f t="shared" si="553"/>
        <v>0</v>
      </c>
      <c r="S5001">
        <f t="shared" si="554"/>
        <v>0</v>
      </c>
      <c r="U5001">
        <f t="shared" si="555"/>
        <v>0</v>
      </c>
      <c r="AF5001">
        <v>0</v>
      </c>
      <c r="AG5001">
        <f t="shared" si="556"/>
        <v>0</v>
      </c>
      <c r="AL5001">
        <f t="shared" si="557"/>
        <v>101128.32588108302</v>
      </c>
      <c r="AM5001">
        <f t="shared" si="558"/>
        <v>101100</v>
      </c>
      <c r="AN5001">
        <v>96400</v>
      </c>
    </row>
    <row r="5002" spans="1:40" x14ac:dyDescent="0.25">
      <c r="A5002" t="s">
        <v>4555</v>
      </c>
      <c r="B5002">
        <v>329</v>
      </c>
      <c r="C5002">
        <v>564443</v>
      </c>
      <c r="D5002">
        <v>1</v>
      </c>
      <c r="E5002">
        <v>0</v>
      </c>
      <c r="F5002">
        <v>0</v>
      </c>
      <c r="G5002">
        <v>0</v>
      </c>
      <c r="H5002">
        <v>0</v>
      </c>
      <c r="I5002" t="s">
        <v>51</v>
      </c>
      <c r="J5002" t="s">
        <v>1228</v>
      </c>
      <c r="K5002">
        <v>74667.191290971052</v>
      </c>
      <c r="O5002">
        <f t="shared" si="552"/>
        <v>0</v>
      </c>
      <c r="Q5002">
        <f t="shared" si="553"/>
        <v>0</v>
      </c>
      <c r="S5002">
        <f t="shared" si="554"/>
        <v>0</v>
      </c>
      <c r="U5002">
        <f t="shared" si="555"/>
        <v>0</v>
      </c>
      <c r="AF5002">
        <v>0</v>
      </c>
      <c r="AG5002">
        <f t="shared" si="556"/>
        <v>0</v>
      </c>
      <c r="AL5002">
        <f t="shared" si="557"/>
        <v>74667.191290971052</v>
      </c>
      <c r="AM5002">
        <f t="shared" si="558"/>
        <v>74700</v>
      </c>
      <c r="AN5002">
        <v>68600</v>
      </c>
    </row>
    <row r="5003" spans="1:40" x14ac:dyDescent="0.25">
      <c r="A5003" t="s">
        <v>4556</v>
      </c>
      <c r="B5003">
        <v>783</v>
      </c>
      <c r="C5003">
        <v>531812</v>
      </c>
      <c r="D5003">
        <v>1</v>
      </c>
      <c r="E5003">
        <v>0</v>
      </c>
      <c r="F5003">
        <v>0</v>
      </c>
      <c r="G5003">
        <v>0</v>
      </c>
      <c r="H5003">
        <v>0</v>
      </c>
      <c r="I5003" t="s">
        <v>26</v>
      </c>
      <c r="J5003" t="s">
        <v>187</v>
      </c>
      <c r="K5003">
        <v>175884.21930227257</v>
      </c>
      <c r="O5003">
        <f t="shared" si="552"/>
        <v>0</v>
      </c>
      <c r="Q5003">
        <f t="shared" si="553"/>
        <v>0</v>
      </c>
      <c r="S5003">
        <f t="shared" si="554"/>
        <v>0</v>
      </c>
      <c r="U5003">
        <f t="shared" si="555"/>
        <v>0</v>
      </c>
      <c r="AF5003">
        <v>0</v>
      </c>
      <c r="AG5003">
        <f t="shared" si="556"/>
        <v>0</v>
      </c>
      <c r="AL5003">
        <f t="shared" si="557"/>
        <v>175884.21930227257</v>
      </c>
      <c r="AM5003">
        <f t="shared" si="558"/>
        <v>175900</v>
      </c>
      <c r="AN5003">
        <v>162500</v>
      </c>
    </row>
    <row r="5004" spans="1:40" x14ac:dyDescent="0.25">
      <c r="A5004" t="s">
        <v>4557</v>
      </c>
      <c r="B5004">
        <v>719</v>
      </c>
      <c r="C5004">
        <v>532908</v>
      </c>
      <c r="D5004">
        <v>1</v>
      </c>
      <c r="E5004">
        <v>0</v>
      </c>
      <c r="F5004">
        <v>0</v>
      </c>
      <c r="G5004">
        <v>0</v>
      </c>
      <c r="H5004">
        <v>0</v>
      </c>
      <c r="I5004" t="s">
        <v>26</v>
      </c>
      <c r="J5004" t="s">
        <v>257</v>
      </c>
      <c r="K5004">
        <v>161704.39657326977</v>
      </c>
      <c r="O5004">
        <f t="shared" si="552"/>
        <v>0</v>
      </c>
      <c r="Q5004">
        <f t="shared" si="553"/>
        <v>0</v>
      </c>
      <c r="S5004">
        <f t="shared" si="554"/>
        <v>0</v>
      </c>
      <c r="U5004">
        <f t="shared" si="555"/>
        <v>0</v>
      </c>
      <c r="AF5004">
        <v>0</v>
      </c>
      <c r="AG5004">
        <f t="shared" si="556"/>
        <v>0</v>
      </c>
      <c r="AL5004">
        <f t="shared" si="557"/>
        <v>161704.39657326977</v>
      </c>
      <c r="AM5004">
        <f t="shared" si="558"/>
        <v>161700</v>
      </c>
      <c r="AN5004">
        <v>157800</v>
      </c>
    </row>
    <row r="5005" spans="1:40" x14ac:dyDescent="0.25">
      <c r="A5005" t="s">
        <v>4558</v>
      </c>
      <c r="B5005">
        <v>480</v>
      </c>
      <c r="C5005">
        <v>575771</v>
      </c>
      <c r="D5005">
        <v>1</v>
      </c>
      <c r="E5005">
        <v>0</v>
      </c>
      <c r="F5005">
        <v>0</v>
      </c>
      <c r="G5005">
        <v>0</v>
      </c>
      <c r="H5005">
        <v>0</v>
      </c>
      <c r="I5005" t="s">
        <v>41</v>
      </c>
      <c r="J5005" t="s">
        <v>736</v>
      </c>
      <c r="K5005">
        <v>108507.05929451577</v>
      </c>
      <c r="O5005">
        <f t="shared" si="552"/>
        <v>0</v>
      </c>
      <c r="Q5005">
        <f t="shared" si="553"/>
        <v>0</v>
      </c>
      <c r="S5005">
        <f t="shared" si="554"/>
        <v>0</v>
      </c>
      <c r="U5005">
        <f t="shared" si="555"/>
        <v>0</v>
      </c>
      <c r="AF5005">
        <v>0</v>
      </c>
      <c r="AG5005">
        <f t="shared" si="556"/>
        <v>0</v>
      </c>
      <c r="AL5005">
        <f t="shared" si="557"/>
        <v>108507.05929451577</v>
      </c>
      <c r="AM5005">
        <f t="shared" si="558"/>
        <v>108500</v>
      </c>
      <c r="AN5005">
        <v>102200</v>
      </c>
    </row>
    <row r="5006" spans="1:40" x14ac:dyDescent="0.25">
      <c r="A5006" t="s">
        <v>4559</v>
      </c>
      <c r="B5006">
        <v>360</v>
      </c>
      <c r="C5006">
        <v>582433</v>
      </c>
      <c r="D5006">
        <v>1</v>
      </c>
      <c r="E5006">
        <v>0</v>
      </c>
      <c r="F5006">
        <v>0</v>
      </c>
      <c r="G5006">
        <v>0</v>
      </c>
      <c r="H5006">
        <v>0</v>
      </c>
      <c r="I5006" t="s">
        <v>30</v>
      </c>
      <c r="J5006" t="s">
        <v>29</v>
      </c>
      <c r="K5006">
        <v>81631.057048533272</v>
      </c>
      <c r="O5006">
        <f t="shared" si="552"/>
        <v>0</v>
      </c>
      <c r="Q5006">
        <f t="shared" si="553"/>
        <v>0</v>
      </c>
      <c r="S5006">
        <f t="shared" si="554"/>
        <v>0</v>
      </c>
      <c r="U5006">
        <f t="shared" si="555"/>
        <v>0</v>
      </c>
      <c r="AF5006">
        <v>0</v>
      </c>
      <c r="AG5006">
        <f t="shared" si="556"/>
        <v>0</v>
      </c>
      <c r="AL5006">
        <f t="shared" si="557"/>
        <v>81631.057048533272</v>
      </c>
      <c r="AM5006">
        <f t="shared" si="558"/>
        <v>81600</v>
      </c>
      <c r="AN5006">
        <v>77300</v>
      </c>
    </row>
    <row r="5007" spans="1:40" x14ac:dyDescent="0.25">
      <c r="A5007" t="s">
        <v>4560</v>
      </c>
      <c r="B5007">
        <v>331</v>
      </c>
      <c r="C5007">
        <v>553182</v>
      </c>
      <c r="D5007">
        <v>1</v>
      </c>
      <c r="E5007">
        <v>0</v>
      </c>
      <c r="F5007">
        <v>0</v>
      </c>
      <c r="G5007">
        <v>0</v>
      </c>
      <c r="H5007">
        <v>0</v>
      </c>
      <c r="I5007" t="s">
        <v>23</v>
      </c>
      <c r="J5007" t="s">
        <v>588</v>
      </c>
      <c r="K5007">
        <v>75116.750470215018</v>
      </c>
      <c r="O5007">
        <f t="shared" si="552"/>
        <v>0</v>
      </c>
      <c r="Q5007">
        <f t="shared" si="553"/>
        <v>0</v>
      </c>
      <c r="S5007">
        <f t="shared" si="554"/>
        <v>0</v>
      </c>
      <c r="U5007">
        <f t="shared" si="555"/>
        <v>0</v>
      </c>
      <c r="AF5007">
        <v>0</v>
      </c>
      <c r="AG5007">
        <f t="shared" si="556"/>
        <v>0</v>
      </c>
      <c r="AL5007">
        <f t="shared" si="557"/>
        <v>75116.750470215018</v>
      </c>
      <c r="AM5007">
        <f t="shared" si="558"/>
        <v>75100</v>
      </c>
      <c r="AN5007">
        <v>73200</v>
      </c>
    </row>
    <row r="5008" spans="1:40" x14ac:dyDescent="0.25">
      <c r="A5008" t="s">
        <v>4560</v>
      </c>
      <c r="B5008">
        <v>104</v>
      </c>
      <c r="C5008">
        <v>596850</v>
      </c>
      <c r="D5008">
        <v>1</v>
      </c>
      <c r="E5008">
        <v>0</v>
      </c>
      <c r="F5008">
        <v>0</v>
      </c>
      <c r="G5008">
        <v>0</v>
      </c>
      <c r="H5008">
        <v>0</v>
      </c>
      <c r="I5008" t="s">
        <v>75</v>
      </c>
      <c r="J5008" t="s">
        <v>133</v>
      </c>
      <c r="K5008">
        <v>68144.142339082857</v>
      </c>
      <c r="O5008">
        <f t="shared" si="552"/>
        <v>0</v>
      </c>
      <c r="Q5008">
        <f t="shared" si="553"/>
        <v>0</v>
      </c>
      <c r="S5008">
        <f t="shared" si="554"/>
        <v>0</v>
      </c>
      <c r="U5008">
        <f t="shared" si="555"/>
        <v>0</v>
      </c>
      <c r="AF5008">
        <v>0</v>
      </c>
      <c r="AG5008">
        <f t="shared" si="556"/>
        <v>0</v>
      </c>
      <c r="AL5008">
        <f t="shared" si="557"/>
        <v>68144.142339082857</v>
      </c>
      <c r="AM5008">
        <f t="shared" si="558"/>
        <v>68100</v>
      </c>
      <c r="AN5008">
        <v>65400</v>
      </c>
    </row>
    <row r="5009" spans="1:40" x14ac:dyDescent="0.25">
      <c r="A5009" s="3" t="s">
        <v>4200</v>
      </c>
      <c r="B5009">
        <v>1836</v>
      </c>
      <c r="C5009">
        <v>582441</v>
      </c>
      <c r="D5009">
        <v>1</v>
      </c>
      <c r="E5009">
        <v>1</v>
      </c>
      <c r="F5009">
        <v>0</v>
      </c>
      <c r="G5009">
        <v>0</v>
      </c>
      <c r="H5009">
        <v>0</v>
      </c>
      <c r="I5009" t="s">
        <v>30</v>
      </c>
      <c r="J5009" t="s">
        <v>216</v>
      </c>
      <c r="K5009">
        <v>406139.11572210753</v>
      </c>
      <c r="L5009">
        <v>3073</v>
      </c>
      <c r="M5009">
        <v>160380.28072657582</v>
      </c>
      <c r="O5009">
        <f t="shared" si="552"/>
        <v>0</v>
      </c>
      <c r="P5009">
        <v>7</v>
      </c>
      <c r="Q5009">
        <f t="shared" si="553"/>
        <v>19320</v>
      </c>
      <c r="R5009">
        <v>11</v>
      </c>
      <c r="S5009">
        <f t="shared" si="554"/>
        <v>10120</v>
      </c>
      <c r="U5009">
        <f t="shared" si="555"/>
        <v>0</v>
      </c>
      <c r="AF5009">
        <v>0</v>
      </c>
      <c r="AG5009">
        <f t="shared" si="556"/>
        <v>0</v>
      </c>
      <c r="AL5009">
        <f t="shared" si="557"/>
        <v>595959.39644868334</v>
      </c>
      <c r="AM5009">
        <f t="shared" si="558"/>
        <v>596000</v>
      </c>
      <c r="AN5009">
        <v>708200</v>
      </c>
    </row>
    <row r="5010" spans="1:40" x14ac:dyDescent="0.25">
      <c r="A5010" s="6" t="s">
        <v>139</v>
      </c>
      <c r="B5010">
        <v>16838</v>
      </c>
      <c r="C5010">
        <v>577731</v>
      </c>
      <c r="D5010">
        <v>1</v>
      </c>
      <c r="E5010">
        <v>1</v>
      </c>
      <c r="F5010">
        <v>1</v>
      </c>
      <c r="G5010">
        <v>1</v>
      </c>
      <c r="H5010">
        <v>1</v>
      </c>
      <c r="I5010" t="s">
        <v>41</v>
      </c>
      <c r="J5010" t="s">
        <v>139</v>
      </c>
      <c r="K5010">
        <v>701446.36998993461</v>
      </c>
      <c r="L5010">
        <v>25810</v>
      </c>
      <c r="M5010">
        <v>547941.25366429007</v>
      </c>
      <c r="N5010">
        <v>736</v>
      </c>
      <c r="O5010">
        <f t="shared" si="552"/>
        <v>507840</v>
      </c>
      <c r="P5010">
        <v>83</v>
      </c>
      <c r="Q5010">
        <f t="shared" si="553"/>
        <v>229080</v>
      </c>
      <c r="R5010">
        <v>446</v>
      </c>
      <c r="S5010">
        <f t="shared" si="554"/>
        <v>410320</v>
      </c>
      <c r="T5010">
        <v>164</v>
      </c>
      <c r="U5010">
        <f t="shared" si="555"/>
        <v>34276</v>
      </c>
      <c r="V5010">
        <v>25408</v>
      </c>
      <c r="W5010">
        <v>2738918.7195972446</v>
      </c>
      <c r="X5010">
        <v>31424</v>
      </c>
      <c r="Y5010">
        <v>5063477.163256431</v>
      </c>
      <c r="Z5010">
        <v>31424</v>
      </c>
      <c r="AA5010">
        <v>17966491.529638894</v>
      </c>
      <c r="AC5010">
        <v>3498</v>
      </c>
      <c r="AD5010">
        <v>402270</v>
      </c>
      <c r="AF5010">
        <v>81</v>
      </c>
      <c r="AG5010">
        <f t="shared" si="556"/>
        <v>2349000</v>
      </c>
      <c r="AH5010">
        <v>243</v>
      </c>
      <c r="AI5010">
        <v>601911</v>
      </c>
      <c r="AJ5010">
        <v>979</v>
      </c>
      <c r="AK5010">
        <v>112585</v>
      </c>
      <c r="AL5010">
        <f t="shared" si="557"/>
        <v>31665557.036146794</v>
      </c>
      <c r="AM5010">
        <f t="shared" si="558"/>
        <v>31665600</v>
      </c>
      <c r="AN5010">
        <v>29589700</v>
      </c>
    </row>
    <row r="5011" spans="1:40" x14ac:dyDescent="0.25">
      <c r="A5011" s="5" t="s">
        <v>1840</v>
      </c>
      <c r="B5011">
        <v>2062</v>
      </c>
      <c r="C5011">
        <v>579734</v>
      </c>
      <c r="D5011">
        <v>1</v>
      </c>
      <c r="E5011">
        <v>1</v>
      </c>
      <c r="F5011">
        <v>1</v>
      </c>
      <c r="G5011">
        <v>1</v>
      </c>
      <c r="H5011">
        <v>0</v>
      </c>
      <c r="I5011" t="s">
        <v>33</v>
      </c>
      <c r="J5011" t="s">
        <v>177</v>
      </c>
      <c r="K5011">
        <v>454939.2259614346</v>
      </c>
      <c r="L5011">
        <v>2062</v>
      </c>
      <c r="M5011">
        <v>107731.68587622854</v>
      </c>
      <c r="O5011">
        <f t="shared" si="552"/>
        <v>0</v>
      </c>
      <c r="P5011">
        <v>6</v>
      </c>
      <c r="Q5011">
        <f t="shared" si="553"/>
        <v>16560</v>
      </c>
      <c r="R5011">
        <v>31</v>
      </c>
      <c r="S5011">
        <f t="shared" si="554"/>
        <v>28520</v>
      </c>
      <c r="T5011">
        <v>3</v>
      </c>
      <c r="U5011">
        <f t="shared" si="555"/>
        <v>627</v>
      </c>
      <c r="V5011">
        <v>2201</v>
      </c>
      <c r="W5011">
        <v>455467.02249507519</v>
      </c>
      <c r="X5011">
        <v>4530</v>
      </c>
      <c r="Y5011">
        <v>487289.54884726566</v>
      </c>
      <c r="AF5011">
        <v>3</v>
      </c>
      <c r="AG5011">
        <f t="shared" si="556"/>
        <v>87000</v>
      </c>
      <c r="AL5011">
        <f t="shared" si="557"/>
        <v>1638134.4831800042</v>
      </c>
      <c r="AM5011">
        <f t="shared" si="558"/>
        <v>1638100</v>
      </c>
      <c r="AN5011">
        <v>1719000</v>
      </c>
    </row>
    <row r="5012" spans="1:40" x14ac:dyDescent="0.25">
      <c r="A5012" t="s">
        <v>4561</v>
      </c>
      <c r="B5012">
        <v>543</v>
      </c>
      <c r="C5012">
        <v>597881</v>
      </c>
      <c r="D5012">
        <v>1</v>
      </c>
      <c r="E5012">
        <v>0</v>
      </c>
      <c r="F5012">
        <v>0</v>
      </c>
      <c r="G5012">
        <v>0</v>
      </c>
      <c r="H5012">
        <v>0</v>
      </c>
      <c r="I5012" t="s">
        <v>38</v>
      </c>
      <c r="J5012" t="s">
        <v>64</v>
      </c>
      <c r="K5012">
        <v>122569.86255918937</v>
      </c>
      <c r="O5012">
        <f t="shared" si="552"/>
        <v>0</v>
      </c>
      <c r="Q5012">
        <f t="shared" si="553"/>
        <v>0</v>
      </c>
      <c r="S5012">
        <f t="shared" si="554"/>
        <v>0</v>
      </c>
      <c r="U5012">
        <f t="shared" si="555"/>
        <v>0</v>
      </c>
      <c r="AF5012">
        <v>0</v>
      </c>
      <c r="AG5012">
        <f t="shared" si="556"/>
        <v>0</v>
      </c>
      <c r="AL5012">
        <f t="shared" si="557"/>
        <v>122569.86255918937</v>
      </c>
      <c r="AM5012">
        <f t="shared" si="558"/>
        <v>122600</v>
      </c>
      <c r="AN5012">
        <v>116800</v>
      </c>
    </row>
    <row r="5013" spans="1:40" x14ac:dyDescent="0.25">
      <c r="A5013" t="s">
        <v>4562</v>
      </c>
      <c r="B5013">
        <v>367</v>
      </c>
      <c r="C5013">
        <v>578843</v>
      </c>
      <c r="D5013">
        <v>1</v>
      </c>
      <c r="E5013">
        <v>0</v>
      </c>
      <c r="F5013">
        <v>0</v>
      </c>
      <c r="G5013">
        <v>0</v>
      </c>
      <c r="H5013">
        <v>0</v>
      </c>
      <c r="I5013" t="s">
        <v>41</v>
      </c>
      <c r="J5013" t="s">
        <v>599</v>
      </c>
      <c r="K5013">
        <v>83202.293060296142</v>
      </c>
      <c r="O5013">
        <f t="shared" si="552"/>
        <v>0</v>
      </c>
      <c r="Q5013">
        <f t="shared" si="553"/>
        <v>0</v>
      </c>
      <c r="S5013">
        <f t="shared" si="554"/>
        <v>0</v>
      </c>
      <c r="U5013">
        <f t="shared" si="555"/>
        <v>0</v>
      </c>
      <c r="AF5013">
        <v>0</v>
      </c>
      <c r="AG5013">
        <f t="shared" si="556"/>
        <v>0</v>
      </c>
      <c r="AL5013">
        <f t="shared" si="557"/>
        <v>83202.293060296142</v>
      </c>
      <c r="AM5013">
        <f t="shared" si="558"/>
        <v>83200</v>
      </c>
      <c r="AN5013">
        <v>79900</v>
      </c>
    </row>
    <row r="5014" spans="1:40" x14ac:dyDescent="0.25">
      <c r="A5014" t="s">
        <v>4563</v>
      </c>
      <c r="B5014">
        <v>178</v>
      </c>
      <c r="C5014">
        <v>577561</v>
      </c>
      <c r="D5014">
        <v>1</v>
      </c>
      <c r="E5014">
        <v>0</v>
      </c>
      <c r="F5014">
        <v>0</v>
      </c>
      <c r="G5014">
        <v>0</v>
      </c>
      <c r="H5014">
        <v>0</v>
      </c>
      <c r="I5014" t="s">
        <v>51</v>
      </c>
      <c r="J5014" t="s">
        <v>287</v>
      </c>
      <c r="K5014">
        <v>68144.142339082857</v>
      </c>
      <c r="O5014">
        <f t="shared" si="552"/>
        <v>0</v>
      </c>
      <c r="Q5014">
        <f t="shared" si="553"/>
        <v>0</v>
      </c>
      <c r="S5014">
        <f t="shared" si="554"/>
        <v>0</v>
      </c>
      <c r="U5014">
        <f t="shared" si="555"/>
        <v>0</v>
      </c>
      <c r="AF5014">
        <v>0</v>
      </c>
      <c r="AG5014">
        <f t="shared" si="556"/>
        <v>0</v>
      </c>
      <c r="AL5014">
        <f t="shared" si="557"/>
        <v>68144.142339082857</v>
      </c>
      <c r="AM5014">
        <f t="shared" si="558"/>
        <v>68100</v>
      </c>
      <c r="AN5014">
        <v>65400</v>
      </c>
    </row>
    <row r="5015" spans="1:40" x14ac:dyDescent="0.25">
      <c r="A5015" t="s">
        <v>4564</v>
      </c>
      <c r="B5015">
        <v>1077</v>
      </c>
      <c r="C5015">
        <v>538850</v>
      </c>
      <c r="D5015">
        <v>1</v>
      </c>
      <c r="E5015">
        <v>0</v>
      </c>
      <c r="F5015">
        <v>0</v>
      </c>
      <c r="G5015">
        <v>0</v>
      </c>
      <c r="H5015">
        <v>0</v>
      </c>
      <c r="I5015" t="s">
        <v>26</v>
      </c>
      <c r="J5015" t="s">
        <v>93</v>
      </c>
      <c r="K5015">
        <v>240714.55063870887</v>
      </c>
      <c r="O5015">
        <f t="shared" si="552"/>
        <v>0</v>
      </c>
      <c r="Q5015">
        <f t="shared" si="553"/>
        <v>0</v>
      </c>
      <c r="S5015">
        <f t="shared" si="554"/>
        <v>0</v>
      </c>
      <c r="U5015">
        <f t="shared" si="555"/>
        <v>0</v>
      </c>
      <c r="AF5015">
        <v>0</v>
      </c>
      <c r="AG5015">
        <f t="shared" si="556"/>
        <v>0</v>
      </c>
      <c r="AL5015">
        <f t="shared" si="557"/>
        <v>240714.55063870887</v>
      </c>
      <c r="AM5015">
        <f t="shared" si="558"/>
        <v>240700</v>
      </c>
      <c r="AN5015">
        <v>223400</v>
      </c>
    </row>
    <row r="5016" spans="1:40" x14ac:dyDescent="0.25">
      <c r="A5016" t="s">
        <v>3195</v>
      </c>
      <c r="B5016">
        <v>346</v>
      </c>
      <c r="C5016">
        <v>542458</v>
      </c>
      <c r="D5016">
        <v>1</v>
      </c>
      <c r="E5016">
        <v>0</v>
      </c>
      <c r="F5016">
        <v>0</v>
      </c>
      <c r="G5016">
        <v>0</v>
      </c>
      <c r="H5016">
        <v>0</v>
      </c>
      <c r="I5016" t="s">
        <v>26</v>
      </c>
      <c r="J5016" t="s">
        <v>195</v>
      </c>
      <c r="K5016">
        <v>78487.215444618065</v>
      </c>
      <c r="O5016">
        <f t="shared" si="552"/>
        <v>0</v>
      </c>
      <c r="Q5016">
        <f t="shared" si="553"/>
        <v>0</v>
      </c>
      <c r="S5016">
        <f t="shared" si="554"/>
        <v>0</v>
      </c>
      <c r="U5016">
        <f t="shared" si="555"/>
        <v>0</v>
      </c>
      <c r="AF5016">
        <v>1</v>
      </c>
      <c r="AG5016">
        <f t="shared" si="556"/>
        <v>29000</v>
      </c>
      <c r="AL5016">
        <f t="shared" si="557"/>
        <v>107487.21544461806</v>
      </c>
      <c r="AM5016">
        <f t="shared" si="558"/>
        <v>107500</v>
      </c>
      <c r="AN5016">
        <v>102800</v>
      </c>
    </row>
    <row r="5017" spans="1:40" x14ac:dyDescent="0.25">
      <c r="A5017" t="s">
        <v>4565</v>
      </c>
      <c r="B5017">
        <v>254</v>
      </c>
      <c r="C5017">
        <v>546283</v>
      </c>
      <c r="D5017">
        <v>1</v>
      </c>
      <c r="E5017">
        <v>0</v>
      </c>
      <c r="F5017">
        <v>0</v>
      </c>
      <c r="G5017">
        <v>0</v>
      </c>
      <c r="H5017">
        <v>0</v>
      </c>
      <c r="I5017" t="s">
        <v>51</v>
      </c>
      <c r="J5017" t="s">
        <v>1020</v>
      </c>
      <c r="K5017">
        <v>68144.142339082857</v>
      </c>
      <c r="O5017">
        <f t="shared" si="552"/>
        <v>0</v>
      </c>
      <c r="Q5017">
        <f t="shared" si="553"/>
        <v>0</v>
      </c>
      <c r="S5017">
        <f t="shared" si="554"/>
        <v>0</v>
      </c>
      <c r="U5017">
        <f t="shared" si="555"/>
        <v>0</v>
      </c>
      <c r="AF5017">
        <v>0</v>
      </c>
      <c r="AG5017">
        <f t="shared" si="556"/>
        <v>0</v>
      </c>
      <c r="AL5017">
        <f t="shared" si="557"/>
        <v>68144.142339082857</v>
      </c>
      <c r="AM5017">
        <f t="shared" si="558"/>
        <v>68100</v>
      </c>
      <c r="AN5017">
        <v>65400</v>
      </c>
    </row>
    <row r="5018" spans="1:40" x14ac:dyDescent="0.25">
      <c r="A5018" t="s">
        <v>4566</v>
      </c>
      <c r="B5018">
        <v>426</v>
      </c>
      <c r="C5018">
        <v>541176</v>
      </c>
      <c r="D5018">
        <v>1</v>
      </c>
      <c r="E5018">
        <v>0</v>
      </c>
      <c r="F5018">
        <v>0</v>
      </c>
      <c r="G5018">
        <v>0</v>
      </c>
      <c r="H5018">
        <v>0</v>
      </c>
      <c r="I5018" t="s">
        <v>110</v>
      </c>
      <c r="J5018" t="s">
        <v>336</v>
      </c>
      <c r="K5018">
        <v>96428.093432234615</v>
      </c>
      <c r="O5018">
        <f t="shared" si="552"/>
        <v>0</v>
      </c>
      <c r="Q5018">
        <f t="shared" si="553"/>
        <v>0</v>
      </c>
      <c r="S5018">
        <f t="shared" si="554"/>
        <v>0</v>
      </c>
      <c r="U5018">
        <f t="shared" si="555"/>
        <v>0</v>
      </c>
      <c r="AF5018">
        <v>0</v>
      </c>
      <c r="AG5018">
        <f t="shared" si="556"/>
        <v>0</v>
      </c>
      <c r="AL5018">
        <f t="shared" si="557"/>
        <v>96428.093432234615</v>
      </c>
      <c r="AM5018">
        <f t="shared" si="558"/>
        <v>96400</v>
      </c>
      <c r="AN5018">
        <v>90600</v>
      </c>
    </row>
    <row r="5019" spans="1:40" x14ac:dyDescent="0.25">
      <c r="A5019" t="s">
        <v>4566</v>
      </c>
      <c r="B5019">
        <v>49</v>
      </c>
      <c r="C5019">
        <v>587991</v>
      </c>
      <c r="D5019">
        <v>1</v>
      </c>
      <c r="E5019">
        <v>0</v>
      </c>
      <c r="F5019">
        <v>0</v>
      </c>
      <c r="G5019">
        <v>0</v>
      </c>
      <c r="H5019">
        <v>0</v>
      </c>
      <c r="I5019" t="s">
        <v>75</v>
      </c>
      <c r="J5019" t="s">
        <v>523</v>
      </c>
      <c r="K5019">
        <v>68144.142339082857</v>
      </c>
      <c r="O5019">
        <f t="shared" si="552"/>
        <v>0</v>
      </c>
      <c r="Q5019">
        <f t="shared" si="553"/>
        <v>0</v>
      </c>
      <c r="S5019">
        <f t="shared" si="554"/>
        <v>0</v>
      </c>
      <c r="U5019">
        <f t="shared" si="555"/>
        <v>0</v>
      </c>
      <c r="AF5019">
        <v>0</v>
      </c>
      <c r="AG5019">
        <f t="shared" si="556"/>
        <v>0</v>
      </c>
      <c r="AL5019">
        <f t="shared" si="557"/>
        <v>68144.142339082857</v>
      </c>
      <c r="AM5019">
        <f t="shared" si="558"/>
        <v>68100</v>
      </c>
      <c r="AN5019">
        <v>65400</v>
      </c>
    </row>
    <row r="5020" spans="1:40" x14ac:dyDescent="0.25">
      <c r="A5020" t="s">
        <v>4567</v>
      </c>
      <c r="B5020">
        <v>561</v>
      </c>
      <c r="C5020">
        <v>533726</v>
      </c>
      <c r="D5020">
        <v>1</v>
      </c>
      <c r="E5020">
        <v>0</v>
      </c>
      <c r="F5020">
        <v>0</v>
      </c>
      <c r="G5020">
        <v>0</v>
      </c>
      <c r="H5020">
        <v>0</v>
      </c>
      <c r="I5020" t="s">
        <v>26</v>
      </c>
      <c r="J5020" t="s">
        <v>154</v>
      </c>
      <c r="K5020">
        <v>126582.2771716468</v>
      </c>
      <c r="O5020">
        <f t="shared" si="552"/>
        <v>0</v>
      </c>
      <c r="Q5020">
        <f t="shared" si="553"/>
        <v>0</v>
      </c>
      <c r="S5020">
        <f t="shared" si="554"/>
        <v>0</v>
      </c>
      <c r="U5020">
        <f t="shared" si="555"/>
        <v>0</v>
      </c>
      <c r="AF5020">
        <v>54</v>
      </c>
      <c r="AG5020">
        <f t="shared" si="556"/>
        <v>1566000</v>
      </c>
      <c r="AL5020">
        <f t="shared" si="557"/>
        <v>1692582.2771716467</v>
      </c>
      <c r="AM5020">
        <f t="shared" si="558"/>
        <v>1692600</v>
      </c>
      <c r="AN5020">
        <v>1626500</v>
      </c>
    </row>
    <row r="5021" spans="1:40" x14ac:dyDescent="0.25">
      <c r="A5021" t="s">
        <v>4567</v>
      </c>
      <c r="B5021">
        <v>105</v>
      </c>
      <c r="C5021">
        <v>564273</v>
      </c>
      <c r="D5021">
        <v>1</v>
      </c>
      <c r="E5021">
        <v>0</v>
      </c>
      <c r="F5021">
        <v>0</v>
      </c>
      <c r="G5021">
        <v>0</v>
      </c>
      <c r="H5021">
        <v>0</v>
      </c>
      <c r="I5021" t="s">
        <v>26</v>
      </c>
      <c r="J5021" t="s">
        <v>345</v>
      </c>
      <c r="K5021">
        <v>68144.142339082857</v>
      </c>
      <c r="O5021">
        <f t="shared" si="552"/>
        <v>0</v>
      </c>
      <c r="Q5021">
        <f t="shared" si="553"/>
        <v>0</v>
      </c>
      <c r="S5021">
        <f t="shared" si="554"/>
        <v>0</v>
      </c>
      <c r="U5021">
        <f t="shared" si="555"/>
        <v>0</v>
      </c>
      <c r="AF5021">
        <v>0</v>
      </c>
      <c r="AG5021">
        <f t="shared" si="556"/>
        <v>0</v>
      </c>
      <c r="AL5021">
        <f t="shared" si="557"/>
        <v>68144.142339082857</v>
      </c>
      <c r="AM5021">
        <f t="shared" si="558"/>
        <v>68100</v>
      </c>
      <c r="AN5021">
        <v>65400</v>
      </c>
    </row>
    <row r="5022" spans="1:40" x14ac:dyDescent="0.25">
      <c r="A5022" t="s">
        <v>4567</v>
      </c>
      <c r="B5022">
        <v>260</v>
      </c>
      <c r="C5022">
        <v>575780</v>
      </c>
      <c r="D5022">
        <v>1</v>
      </c>
      <c r="E5022">
        <v>0</v>
      </c>
      <c r="F5022">
        <v>0</v>
      </c>
      <c r="G5022">
        <v>0</v>
      </c>
      <c r="H5022">
        <v>0</v>
      </c>
      <c r="I5022" t="s">
        <v>41</v>
      </c>
      <c r="J5022" t="s">
        <v>736</v>
      </c>
      <c r="K5022">
        <v>68144.142339082857</v>
      </c>
      <c r="O5022">
        <f t="shared" si="552"/>
        <v>0</v>
      </c>
      <c r="Q5022">
        <f t="shared" si="553"/>
        <v>0</v>
      </c>
      <c r="S5022">
        <f t="shared" si="554"/>
        <v>0</v>
      </c>
      <c r="U5022">
        <f t="shared" si="555"/>
        <v>0</v>
      </c>
      <c r="AF5022">
        <v>0</v>
      </c>
      <c r="AG5022">
        <f t="shared" si="556"/>
        <v>0</v>
      </c>
      <c r="AL5022">
        <f t="shared" si="557"/>
        <v>68144.142339082857</v>
      </c>
      <c r="AM5022">
        <f t="shared" si="558"/>
        <v>68100</v>
      </c>
      <c r="AN5022">
        <v>65400</v>
      </c>
    </row>
    <row r="5023" spans="1:40" x14ac:dyDescent="0.25">
      <c r="A5023" t="s">
        <v>4568</v>
      </c>
      <c r="B5023">
        <v>438</v>
      </c>
      <c r="C5023">
        <v>561258</v>
      </c>
      <c r="D5023">
        <v>1</v>
      </c>
      <c r="E5023">
        <v>0</v>
      </c>
      <c r="F5023">
        <v>0</v>
      </c>
      <c r="G5023">
        <v>0</v>
      </c>
      <c r="H5023">
        <v>0</v>
      </c>
      <c r="I5023" t="s">
        <v>110</v>
      </c>
      <c r="J5023" t="s">
        <v>296</v>
      </c>
      <c r="K5023">
        <v>99114.39317009681</v>
      </c>
      <c r="O5023">
        <f t="shared" si="552"/>
        <v>0</v>
      </c>
      <c r="Q5023">
        <f t="shared" si="553"/>
        <v>0</v>
      </c>
      <c r="S5023">
        <f t="shared" si="554"/>
        <v>0</v>
      </c>
      <c r="U5023">
        <f t="shared" si="555"/>
        <v>0</v>
      </c>
      <c r="AF5023">
        <v>1</v>
      </c>
      <c r="AG5023">
        <f t="shared" si="556"/>
        <v>29000</v>
      </c>
      <c r="AL5023">
        <f t="shared" si="557"/>
        <v>128114.39317009681</v>
      </c>
      <c r="AM5023">
        <f t="shared" si="558"/>
        <v>128100</v>
      </c>
      <c r="AN5023">
        <v>124100</v>
      </c>
    </row>
    <row r="5024" spans="1:40" x14ac:dyDescent="0.25">
      <c r="A5024" t="s">
        <v>4569</v>
      </c>
      <c r="B5024">
        <v>663</v>
      </c>
      <c r="C5024">
        <v>562131</v>
      </c>
      <c r="D5024">
        <v>1</v>
      </c>
      <c r="E5024">
        <v>0</v>
      </c>
      <c r="F5024">
        <v>0</v>
      </c>
      <c r="G5024">
        <v>0</v>
      </c>
      <c r="H5024">
        <v>0</v>
      </c>
      <c r="I5024" t="s">
        <v>51</v>
      </c>
      <c r="J5024" t="s">
        <v>1020</v>
      </c>
      <c r="K5024">
        <v>149275.48673218332</v>
      </c>
      <c r="O5024">
        <f t="shared" si="552"/>
        <v>0</v>
      </c>
      <c r="Q5024">
        <f t="shared" si="553"/>
        <v>0</v>
      </c>
      <c r="S5024">
        <f t="shared" si="554"/>
        <v>0</v>
      </c>
      <c r="U5024">
        <f t="shared" si="555"/>
        <v>0</v>
      </c>
      <c r="AF5024">
        <v>0</v>
      </c>
      <c r="AG5024">
        <f t="shared" si="556"/>
        <v>0</v>
      </c>
      <c r="AL5024">
        <f t="shared" si="557"/>
        <v>149275.48673218332</v>
      </c>
      <c r="AM5024">
        <f t="shared" si="558"/>
        <v>149300</v>
      </c>
      <c r="AN5024">
        <v>143500</v>
      </c>
    </row>
    <row r="5025" spans="1:40" x14ac:dyDescent="0.25">
      <c r="A5025" t="s">
        <v>4570</v>
      </c>
      <c r="B5025">
        <v>56</v>
      </c>
      <c r="C5025">
        <v>563170</v>
      </c>
      <c r="D5025">
        <v>1</v>
      </c>
      <c r="E5025">
        <v>0</v>
      </c>
      <c r="F5025">
        <v>0</v>
      </c>
      <c r="G5025">
        <v>0</v>
      </c>
      <c r="H5025">
        <v>0</v>
      </c>
      <c r="I5025" t="s">
        <v>23</v>
      </c>
      <c r="J5025" t="s">
        <v>136</v>
      </c>
      <c r="K5025">
        <v>68144.142339082857</v>
      </c>
      <c r="O5025">
        <f t="shared" si="552"/>
        <v>0</v>
      </c>
      <c r="Q5025">
        <f t="shared" si="553"/>
        <v>0</v>
      </c>
      <c r="S5025">
        <f t="shared" si="554"/>
        <v>0</v>
      </c>
      <c r="U5025">
        <f t="shared" si="555"/>
        <v>0</v>
      </c>
      <c r="AF5025">
        <v>0</v>
      </c>
      <c r="AG5025">
        <f t="shared" si="556"/>
        <v>0</v>
      </c>
      <c r="AL5025">
        <f t="shared" si="557"/>
        <v>68144.142339082857</v>
      </c>
      <c r="AM5025">
        <f t="shared" si="558"/>
        <v>68100</v>
      </c>
      <c r="AN5025">
        <v>65400</v>
      </c>
    </row>
    <row r="5026" spans="1:40" x14ac:dyDescent="0.25">
      <c r="A5026" s="3" t="s">
        <v>2095</v>
      </c>
      <c r="B5026">
        <v>1403</v>
      </c>
      <c r="C5026">
        <v>596868</v>
      </c>
      <c r="D5026">
        <v>1</v>
      </c>
      <c r="E5026">
        <v>1</v>
      </c>
      <c r="F5026">
        <v>0</v>
      </c>
      <c r="G5026">
        <v>0</v>
      </c>
      <c r="H5026">
        <v>0</v>
      </c>
      <c r="I5026" t="s">
        <v>75</v>
      </c>
      <c r="J5026" t="s">
        <v>132</v>
      </c>
      <c r="K5026">
        <v>312079.05229083344</v>
      </c>
      <c r="L5026">
        <v>1608</v>
      </c>
      <c r="M5026">
        <v>84059.738990970407</v>
      </c>
      <c r="N5026">
        <v>1</v>
      </c>
      <c r="O5026">
        <f t="shared" si="552"/>
        <v>690</v>
      </c>
      <c r="P5026">
        <v>19</v>
      </c>
      <c r="Q5026">
        <f t="shared" si="553"/>
        <v>52440</v>
      </c>
      <c r="R5026">
        <v>9</v>
      </c>
      <c r="S5026">
        <f t="shared" si="554"/>
        <v>8280</v>
      </c>
      <c r="T5026">
        <v>2</v>
      </c>
      <c r="U5026">
        <f t="shared" si="555"/>
        <v>418</v>
      </c>
      <c r="AF5026">
        <v>0</v>
      </c>
      <c r="AG5026">
        <f t="shared" si="556"/>
        <v>0</v>
      </c>
      <c r="AL5026">
        <f t="shared" si="557"/>
        <v>457966.79128180386</v>
      </c>
      <c r="AM5026">
        <f t="shared" si="558"/>
        <v>458000</v>
      </c>
      <c r="AN5026">
        <v>476400</v>
      </c>
    </row>
    <row r="5027" spans="1:40" x14ac:dyDescent="0.25">
      <c r="A5027" t="s">
        <v>4571</v>
      </c>
      <c r="B5027">
        <v>885</v>
      </c>
      <c r="C5027">
        <v>572349</v>
      </c>
      <c r="D5027">
        <v>1</v>
      </c>
      <c r="E5027">
        <v>0</v>
      </c>
      <c r="F5027">
        <v>0</v>
      </c>
      <c r="G5027">
        <v>0</v>
      </c>
      <c r="H5027">
        <v>0</v>
      </c>
      <c r="I5027" t="s">
        <v>41</v>
      </c>
      <c r="J5027" t="s">
        <v>1254</v>
      </c>
      <c r="K5027">
        <v>198431.74191786</v>
      </c>
      <c r="O5027">
        <f t="shared" si="552"/>
        <v>0</v>
      </c>
      <c r="Q5027">
        <f t="shared" si="553"/>
        <v>0</v>
      </c>
      <c r="S5027">
        <f t="shared" si="554"/>
        <v>0</v>
      </c>
      <c r="U5027">
        <f t="shared" si="555"/>
        <v>0</v>
      </c>
      <c r="AF5027">
        <v>0</v>
      </c>
      <c r="AG5027">
        <f t="shared" si="556"/>
        <v>0</v>
      </c>
      <c r="AL5027">
        <f t="shared" si="557"/>
        <v>198431.74191786</v>
      </c>
      <c r="AM5027">
        <f t="shared" si="558"/>
        <v>198400</v>
      </c>
      <c r="AN5027">
        <v>187800</v>
      </c>
    </row>
    <row r="5028" spans="1:40" x14ac:dyDescent="0.25">
      <c r="A5028" t="s">
        <v>4572</v>
      </c>
      <c r="B5028">
        <v>300</v>
      </c>
      <c r="C5028">
        <v>571342</v>
      </c>
      <c r="D5028">
        <v>1</v>
      </c>
      <c r="E5028">
        <v>0</v>
      </c>
      <c r="F5028">
        <v>0</v>
      </c>
      <c r="G5028">
        <v>0</v>
      </c>
      <c r="H5028">
        <v>0</v>
      </c>
      <c r="I5028" t="s">
        <v>26</v>
      </c>
      <c r="J5028" t="s">
        <v>548</v>
      </c>
      <c r="K5028">
        <v>68144.142339082857</v>
      </c>
      <c r="O5028">
        <f t="shared" si="552"/>
        <v>0</v>
      </c>
      <c r="Q5028">
        <f t="shared" si="553"/>
        <v>0</v>
      </c>
      <c r="S5028">
        <f t="shared" si="554"/>
        <v>0</v>
      </c>
      <c r="U5028">
        <f t="shared" si="555"/>
        <v>0</v>
      </c>
      <c r="AF5028">
        <v>0</v>
      </c>
      <c r="AG5028">
        <f t="shared" si="556"/>
        <v>0</v>
      </c>
      <c r="AL5028">
        <f t="shared" si="557"/>
        <v>68144.142339082857</v>
      </c>
      <c r="AM5028">
        <f t="shared" si="558"/>
        <v>68100</v>
      </c>
      <c r="AN5028">
        <v>65400</v>
      </c>
    </row>
    <row r="5029" spans="1:40" x14ac:dyDescent="0.25">
      <c r="A5029" s="3" t="s">
        <v>1227</v>
      </c>
      <c r="B5029">
        <v>219</v>
      </c>
      <c r="C5029">
        <v>564451</v>
      </c>
      <c r="D5029">
        <v>1</v>
      </c>
      <c r="E5029">
        <v>1</v>
      </c>
      <c r="F5029">
        <v>0</v>
      </c>
      <c r="G5029">
        <v>0</v>
      </c>
      <c r="H5029">
        <v>0</v>
      </c>
      <c r="I5029" t="s">
        <v>51</v>
      </c>
      <c r="J5029" t="s">
        <v>1228</v>
      </c>
      <c r="K5029">
        <v>68144.142339082857</v>
      </c>
      <c r="L5029">
        <v>2101</v>
      </c>
      <c r="M5029">
        <v>109764.25996886213</v>
      </c>
      <c r="N5029">
        <v>1</v>
      </c>
      <c r="O5029">
        <f t="shared" si="552"/>
        <v>690</v>
      </c>
      <c r="P5029">
        <v>90</v>
      </c>
      <c r="Q5029">
        <f t="shared" si="553"/>
        <v>248400</v>
      </c>
      <c r="R5029">
        <v>1</v>
      </c>
      <c r="S5029">
        <f t="shared" si="554"/>
        <v>920</v>
      </c>
      <c r="T5029">
        <v>3</v>
      </c>
      <c r="U5029">
        <f t="shared" si="555"/>
        <v>627</v>
      </c>
      <c r="AF5029">
        <v>0</v>
      </c>
      <c r="AG5029">
        <f t="shared" si="556"/>
        <v>0</v>
      </c>
      <c r="AL5029">
        <f t="shared" si="557"/>
        <v>428545.40230794495</v>
      </c>
      <c r="AM5029">
        <f t="shared" si="558"/>
        <v>428500</v>
      </c>
      <c r="AN5029">
        <v>284000</v>
      </c>
    </row>
    <row r="5030" spans="1:40" x14ac:dyDescent="0.25">
      <c r="A5030" t="s">
        <v>4573</v>
      </c>
      <c r="B5030">
        <v>532</v>
      </c>
      <c r="C5030">
        <v>542466</v>
      </c>
      <c r="D5030">
        <v>1</v>
      </c>
      <c r="E5030">
        <v>0</v>
      </c>
      <c r="F5030">
        <v>0</v>
      </c>
      <c r="G5030">
        <v>0</v>
      </c>
      <c r="H5030">
        <v>0</v>
      </c>
      <c r="I5030" t="s">
        <v>26</v>
      </c>
      <c r="J5030" t="s">
        <v>195</v>
      </c>
      <c r="K5030">
        <v>120116.6427457846</v>
      </c>
      <c r="O5030">
        <f t="shared" si="552"/>
        <v>0</v>
      </c>
      <c r="Q5030">
        <f t="shared" si="553"/>
        <v>0</v>
      </c>
      <c r="S5030">
        <f t="shared" si="554"/>
        <v>0</v>
      </c>
      <c r="U5030">
        <f t="shared" si="555"/>
        <v>0</v>
      </c>
      <c r="AF5030">
        <v>0</v>
      </c>
      <c r="AG5030">
        <f t="shared" si="556"/>
        <v>0</v>
      </c>
      <c r="AL5030">
        <f t="shared" si="557"/>
        <v>120116.6427457846</v>
      </c>
      <c r="AM5030">
        <f t="shared" si="558"/>
        <v>120100</v>
      </c>
      <c r="AN5030">
        <v>113600</v>
      </c>
    </row>
    <row r="5031" spans="1:40" x14ac:dyDescent="0.25">
      <c r="A5031" t="s">
        <v>4574</v>
      </c>
      <c r="B5031">
        <v>119</v>
      </c>
      <c r="C5031">
        <v>582450</v>
      </c>
      <c r="D5031">
        <v>1</v>
      </c>
      <c r="E5031">
        <v>0</v>
      </c>
      <c r="F5031">
        <v>0</v>
      </c>
      <c r="G5031">
        <v>0</v>
      </c>
      <c r="H5031">
        <v>0</v>
      </c>
      <c r="I5031" t="s">
        <v>30</v>
      </c>
      <c r="J5031" t="s">
        <v>261</v>
      </c>
      <c r="K5031">
        <v>68144.142339082857</v>
      </c>
      <c r="O5031">
        <f t="shared" si="552"/>
        <v>0</v>
      </c>
      <c r="Q5031">
        <f t="shared" si="553"/>
        <v>0</v>
      </c>
      <c r="S5031">
        <f t="shared" si="554"/>
        <v>0</v>
      </c>
      <c r="U5031">
        <f t="shared" si="555"/>
        <v>0</v>
      </c>
      <c r="AF5031">
        <v>0</v>
      </c>
      <c r="AG5031">
        <f t="shared" si="556"/>
        <v>0</v>
      </c>
      <c r="AL5031">
        <f t="shared" si="557"/>
        <v>68144.142339082857</v>
      </c>
      <c r="AM5031">
        <f t="shared" si="558"/>
        <v>68100</v>
      </c>
      <c r="AN5031">
        <v>65400</v>
      </c>
    </row>
    <row r="5032" spans="1:40" x14ac:dyDescent="0.25">
      <c r="A5032" t="s">
        <v>4575</v>
      </c>
      <c r="B5032">
        <v>424</v>
      </c>
      <c r="C5032">
        <v>576816</v>
      </c>
      <c r="D5032">
        <v>1</v>
      </c>
      <c r="E5032">
        <v>0</v>
      </c>
      <c r="F5032">
        <v>0</v>
      </c>
      <c r="G5032">
        <v>0</v>
      </c>
      <c r="H5032">
        <v>0</v>
      </c>
      <c r="I5032" t="s">
        <v>33</v>
      </c>
      <c r="J5032" t="s">
        <v>44</v>
      </c>
      <c r="K5032">
        <v>95980.258360434353</v>
      </c>
      <c r="O5032">
        <f t="shared" si="552"/>
        <v>0</v>
      </c>
      <c r="Q5032">
        <f t="shared" si="553"/>
        <v>0</v>
      </c>
      <c r="S5032">
        <f t="shared" si="554"/>
        <v>0</v>
      </c>
      <c r="U5032">
        <f t="shared" si="555"/>
        <v>0</v>
      </c>
      <c r="AF5032">
        <v>0</v>
      </c>
      <c r="AG5032">
        <f t="shared" si="556"/>
        <v>0</v>
      </c>
      <c r="AL5032">
        <f t="shared" si="557"/>
        <v>95980.258360434353</v>
      </c>
      <c r="AM5032">
        <f t="shared" si="558"/>
        <v>96000</v>
      </c>
      <c r="AN5032">
        <v>87400</v>
      </c>
    </row>
    <row r="5033" spans="1:40" x14ac:dyDescent="0.25">
      <c r="A5033" t="s">
        <v>4576</v>
      </c>
      <c r="B5033">
        <v>55</v>
      </c>
      <c r="C5033">
        <v>598771</v>
      </c>
      <c r="D5033">
        <v>1</v>
      </c>
      <c r="E5033">
        <v>0</v>
      </c>
      <c r="F5033">
        <v>0</v>
      </c>
      <c r="G5033">
        <v>0</v>
      </c>
      <c r="H5033">
        <v>0</v>
      </c>
      <c r="I5033" t="s">
        <v>75</v>
      </c>
      <c r="J5033" t="s">
        <v>871</v>
      </c>
      <c r="K5033">
        <v>68144.142339082857</v>
      </c>
      <c r="O5033">
        <f t="shared" si="552"/>
        <v>0</v>
      </c>
      <c r="Q5033">
        <f t="shared" si="553"/>
        <v>0</v>
      </c>
      <c r="S5033">
        <f t="shared" si="554"/>
        <v>0</v>
      </c>
      <c r="U5033">
        <f t="shared" si="555"/>
        <v>0</v>
      </c>
      <c r="AF5033">
        <v>0</v>
      </c>
      <c r="AG5033">
        <f t="shared" si="556"/>
        <v>0</v>
      </c>
      <c r="AL5033">
        <f t="shared" si="557"/>
        <v>68144.142339082857</v>
      </c>
      <c r="AM5033">
        <f t="shared" si="558"/>
        <v>68100</v>
      </c>
      <c r="AN5033">
        <v>65400</v>
      </c>
    </row>
    <row r="5034" spans="1:40" x14ac:dyDescent="0.25">
      <c r="A5034" t="s">
        <v>4577</v>
      </c>
      <c r="B5034">
        <v>429</v>
      </c>
      <c r="C5034">
        <v>571008</v>
      </c>
      <c r="D5034">
        <v>1</v>
      </c>
      <c r="E5034">
        <v>0</v>
      </c>
      <c r="F5034">
        <v>0</v>
      </c>
      <c r="G5034">
        <v>0</v>
      </c>
      <c r="H5034">
        <v>0</v>
      </c>
      <c r="I5034" t="s">
        <v>33</v>
      </c>
      <c r="J5034" t="s">
        <v>98</v>
      </c>
      <c r="K5034">
        <v>97099.782350621113</v>
      </c>
      <c r="O5034">
        <f t="shared" si="552"/>
        <v>0</v>
      </c>
      <c r="Q5034">
        <f t="shared" si="553"/>
        <v>0</v>
      </c>
      <c r="S5034">
        <f t="shared" si="554"/>
        <v>0</v>
      </c>
      <c r="U5034">
        <f t="shared" si="555"/>
        <v>0</v>
      </c>
      <c r="AF5034">
        <v>0</v>
      </c>
      <c r="AG5034">
        <f t="shared" si="556"/>
        <v>0</v>
      </c>
      <c r="AL5034">
        <f t="shared" si="557"/>
        <v>97099.782350621113</v>
      </c>
      <c r="AM5034">
        <f t="shared" si="558"/>
        <v>97100</v>
      </c>
      <c r="AN5034">
        <v>91500</v>
      </c>
    </row>
    <row r="5035" spans="1:40" x14ac:dyDescent="0.25">
      <c r="A5035" t="s">
        <v>4578</v>
      </c>
      <c r="B5035">
        <v>1822</v>
      </c>
      <c r="C5035">
        <v>583936</v>
      </c>
      <c r="D5035">
        <v>1</v>
      </c>
      <c r="E5035">
        <v>0</v>
      </c>
      <c r="F5035">
        <v>0</v>
      </c>
      <c r="G5035">
        <v>0</v>
      </c>
      <c r="H5035">
        <v>0</v>
      </c>
      <c r="I5035" t="s">
        <v>30</v>
      </c>
      <c r="J5035" t="s">
        <v>471</v>
      </c>
      <c r="K5035">
        <v>403109.76607167796</v>
      </c>
      <c r="O5035">
        <f t="shared" si="552"/>
        <v>0</v>
      </c>
      <c r="Q5035">
        <f t="shared" si="553"/>
        <v>0</v>
      </c>
      <c r="S5035">
        <f t="shared" si="554"/>
        <v>0</v>
      </c>
      <c r="U5035">
        <f t="shared" si="555"/>
        <v>0</v>
      </c>
      <c r="AF5035">
        <v>2</v>
      </c>
      <c r="AG5035">
        <f t="shared" si="556"/>
        <v>58000</v>
      </c>
      <c r="AL5035">
        <f t="shared" si="557"/>
        <v>461109.76607167796</v>
      </c>
      <c r="AM5035">
        <f t="shared" si="558"/>
        <v>461100</v>
      </c>
      <c r="AN5035">
        <v>398800</v>
      </c>
    </row>
    <row r="5036" spans="1:40" x14ac:dyDescent="0.25">
      <c r="A5036" t="s">
        <v>4579</v>
      </c>
      <c r="B5036">
        <v>354</v>
      </c>
      <c r="C5036">
        <v>586633</v>
      </c>
      <c r="D5036">
        <v>1</v>
      </c>
      <c r="E5036">
        <v>0</v>
      </c>
      <c r="F5036">
        <v>0</v>
      </c>
      <c r="G5036">
        <v>0</v>
      </c>
      <c r="H5036">
        <v>0</v>
      </c>
      <c r="I5036" t="s">
        <v>30</v>
      </c>
      <c r="J5036" t="s">
        <v>71</v>
      </c>
      <c r="K5036">
        <v>80283.921397925908</v>
      </c>
      <c r="O5036">
        <f t="shared" si="552"/>
        <v>0</v>
      </c>
      <c r="Q5036">
        <f t="shared" si="553"/>
        <v>0</v>
      </c>
      <c r="S5036">
        <f t="shared" si="554"/>
        <v>0</v>
      </c>
      <c r="U5036">
        <f t="shared" si="555"/>
        <v>0</v>
      </c>
      <c r="AF5036">
        <v>0</v>
      </c>
      <c r="AG5036">
        <f t="shared" si="556"/>
        <v>0</v>
      </c>
      <c r="AL5036">
        <f t="shared" si="557"/>
        <v>80283.921397925908</v>
      </c>
      <c r="AM5036">
        <f t="shared" si="558"/>
        <v>80300</v>
      </c>
      <c r="AN5036">
        <v>75800</v>
      </c>
    </row>
    <row r="5037" spans="1:40" x14ac:dyDescent="0.25">
      <c r="A5037" t="s">
        <v>4580</v>
      </c>
      <c r="B5037">
        <v>216</v>
      </c>
      <c r="C5037">
        <v>577570</v>
      </c>
      <c r="D5037">
        <v>1</v>
      </c>
      <c r="E5037">
        <v>0</v>
      </c>
      <c r="F5037">
        <v>0</v>
      </c>
      <c r="G5037">
        <v>0</v>
      </c>
      <c r="H5037">
        <v>0</v>
      </c>
      <c r="I5037" t="s">
        <v>51</v>
      </c>
      <c r="J5037" t="s">
        <v>233</v>
      </c>
      <c r="K5037">
        <v>68144.142339082857</v>
      </c>
      <c r="O5037">
        <f t="shared" si="552"/>
        <v>0</v>
      </c>
      <c r="Q5037">
        <f t="shared" si="553"/>
        <v>0</v>
      </c>
      <c r="S5037">
        <f t="shared" si="554"/>
        <v>0</v>
      </c>
      <c r="U5037">
        <f t="shared" si="555"/>
        <v>0</v>
      </c>
      <c r="AF5037">
        <v>0</v>
      </c>
      <c r="AG5037">
        <f t="shared" si="556"/>
        <v>0</v>
      </c>
      <c r="AL5037">
        <f t="shared" si="557"/>
        <v>68144.142339082857</v>
      </c>
      <c r="AM5037">
        <f t="shared" si="558"/>
        <v>68100</v>
      </c>
      <c r="AN5037">
        <v>65400</v>
      </c>
    </row>
    <row r="5038" spans="1:40" x14ac:dyDescent="0.25">
      <c r="A5038" t="s">
        <v>4581</v>
      </c>
      <c r="B5038">
        <v>324</v>
      </c>
      <c r="C5038">
        <v>557081</v>
      </c>
      <c r="D5038">
        <v>1</v>
      </c>
      <c r="E5038">
        <v>0</v>
      </c>
      <c r="F5038">
        <v>0</v>
      </c>
      <c r="G5038">
        <v>0</v>
      </c>
      <c r="H5038">
        <v>0</v>
      </c>
      <c r="I5038" t="s">
        <v>110</v>
      </c>
      <c r="J5038" t="s">
        <v>296</v>
      </c>
      <c r="K5038">
        <v>73543.122710487078</v>
      </c>
      <c r="O5038">
        <f t="shared" si="552"/>
        <v>0</v>
      </c>
      <c r="Q5038">
        <f t="shared" si="553"/>
        <v>0</v>
      </c>
      <c r="S5038">
        <f t="shared" si="554"/>
        <v>0</v>
      </c>
      <c r="U5038">
        <f t="shared" si="555"/>
        <v>0</v>
      </c>
      <c r="AF5038">
        <v>0</v>
      </c>
      <c r="AG5038">
        <f t="shared" si="556"/>
        <v>0</v>
      </c>
      <c r="AL5038">
        <f t="shared" si="557"/>
        <v>73543.122710487078</v>
      </c>
      <c r="AM5038">
        <f t="shared" si="558"/>
        <v>73500</v>
      </c>
      <c r="AN5038">
        <v>71900</v>
      </c>
    </row>
    <row r="5039" spans="1:40" x14ac:dyDescent="0.25">
      <c r="A5039" t="s">
        <v>4582</v>
      </c>
      <c r="B5039">
        <v>317</v>
      </c>
      <c r="C5039">
        <v>538396</v>
      </c>
      <c r="D5039">
        <v>1</v>
      </c>
      <c r="E5039">
        <v>0</v>
      </c>
      <c r="F5039">
        <v>0</v>
      </c>
      <c r="G5039">
        <v>0</v>
      </c>
      <c r="H5039">
        <v>0</v>
      </c>
      <c r="I5039" t="s">
        <v>18</v>
      </c>
      <c r="J5039" t="s">
        <v>818</v>
      </c>
      <c r="K5039">
        <v>71969.014080035879</v>
      </c>
      <c r="O5039">
        <f t="shared" si="552"/>
        <v>0</v>
      </c>
      <c r="Q5039">
        <f t="shared" si="553"/>
        <v>0</v>
      </c>
      <c r="S5039">
        <f t="shared" si="554"/>
        <v>0</v>
      </c>
      <c r="U5039">
        <f t="shared" si="555"/>
        <v>0</v>
      </c>
      <c r="AF5039">
        <v>0</v>
      </c>
      <c r="AG5039">
        <f t="shared" si="556"/>
        <v>0</v>
      </c>
      <c r="AL5039">
        <f t="shared" si="557"/>
        <v>71969.014080035879</v>
      </c>
      <c r="AM5039">
        <f t="shared" si="558"/>
        <v>72000</v>
      </c>
      <c r="AN5039">
        <v>65400</v>
      </c>
    </row>
    <row r="5040" spans="1:40" x14ac:dyDescent="0.25">
      <c r="A5040" t="s">
        <v>4583</v>
      </c>
      <c r="B5040">
        <v>153</v>
      </c>
      <c r="C5040">
        <v>594865</v>
      </c>
      <c r="D5040">
        <v>1</v>
      </c>
      <c r="E5040">
        <v>0</v>
      </c>
      <c r="F5040">
        <v>0</v>
      </c>
      <c r="G5040">
        <v>0</v>
      </c>
      <c r="H5040">
        <v>0</v>
      </c>
      <c r="I5040" t="s">
        <v>30</v>
      </c>
      <c r="J5040" t="s">
        <v>149</v>
      </c>
      <c r="K5040">
        <v>68144.142339082857</v>
      </c>
      <c r="O5040">
        <f t="shared" si="552"/>
        <v>0</v>
      </c>
      <c r="Q5040">
        <f t="shared" si="553"/>
        <v>0</v>
      </c>
      <c r="S5040">
        <f t="shared" si="554"/>
        <v>0</v>
      </c>
      <c r="U5040">
        <f t="shared" si="555"/>
        <v>0</v>
      </c>
      <c r="AF5040">
        <v>0</v>
      </c>
      <c r="AG5040">
        <f t="shared" si="556"/>
        <v>0</v>
      </c>
      <c r="AL5040">
        <f t="shared" si="557"/>
        <v>68144.142339082857</v>
      </c>
      <c r="AM5040">
        <f t="shared" si="558"/>
        <v>68100</v>
      </c>
      <c r="AN5040">
        <v>65400</v>
      </c>
    </row>
    <row r="5041" spans="1:40" x14ac:dyDescent="0.25">
      <c r="A5041" t="s">
        <v>4584</v>
      </c>
      <c r="B5041">
        <v>1428</v>
      </c>
      <c r="C5041">
        <v>584924</v>
      </c>
      <c r="D5041">
        <v>1</v>
      </c>
      <c r="E5041">
        <v>0</v>
      </c>
      <c r="F5041">
        <v>0</v>
      </c>
      <c r="G5041">
        <v>0</v>
      </c>
      <c r="H5041">
        <v>0</v>
      </c>
      <c r="I5041" t="s">
        <v>30</v>
      </c>
      <c r="J5041" t="s">
        <v>560</v>
      </c>
      <c r="K5041">
        <v>317531.33360279008</v>
      </c>
      <c r="O5041">
        <f t="shared" si="552"/>
        <v>0</v>
      </c>
      <c r="Q5041">
        <f t="shared" si="553"/>
        <v>0</v>
      </c>
      <c r="S5041">
        <f t="shared" si="554"/>
        <v>0</v>
      </c>
      <c r="U5041">
        <f t="shared" si="555"/>
        <v>0</v>
      </c>
      <c r="AF5041">
        <v>0</v>
      </c>
      <c r="AG5041">
        <f t="shared" si="556"/>
        <v>0</v>
      </c>
      <c r="AL5041">
        <f t="shared" si="557"/>
        <v>317531.33360279008</v>
      </c>
      <c r="AM5041">
        <f t="shared" si="558"/>
        <v>317500</v>
      </c>
      <c r="AN5041">
        <v>306300</v>
      </c>
    </row>
    <row r="5042" spans="1:40" x14ac:dyDescent="0.25">
      <c r="A5042" t="s">
        <v>4585</v>
      </c>
      <c r="B5042">
        <v>479</v>
      </c>
      <c r="C5042">
        <v>585807</v>
      </c>
      <c r="D5042">
        <v>1</v>
      </c>
      <c r="E5042">
        <v>0</v>
      </c>
      <c r="F5042">
        <v>0</v>
      </c>
      <c r="G5042">
        <v>0</v>
      </c>
      <c r="H5042">
        <v>0</v>
      </c>
      <c r="I5042" t="s">
        <v>90</v>
      </c>
      <c r="J5042" t="s">
        <v>414</v>
      </c>
      <c r="K5042">
        <v>108283.59055371287</v>
      </c>
      <c r="O5042">
        <f t="shared" si="552"/>
        <v>0</v>
      </c>
      <c r="Q5042">
        <f t="shared" si="553"/>
        <v>0</v>
      </c>
      <c r="S5042">
        <f t="shared" si="554"/>
        <v>0</v>
      </c>
      <c r="U5042">
        <f t="shared" si="555"/>
        <v>0</v>
      </c>
      <c r="AF5042">
        <v>0</v>
      </c>
      <c r="AG5042">
        <f t="shared" si="556"/>
        <v>0</v>
      </c>
      <c r="AL5042">
        <f t="shared" si="557"/>
        <v>108283.59055371287</v>
      </c>
      <c r="AM5042">
        <f t="shared" si="558"/>
        <v>108300</v>
      </c>
      <c r="AN5042">
        <v>102400</v>
      </c>
    </row>
    <row r="5043" spans="1:40" x14ac:dyDescent="0.25">
      <c r="A5043" t="s">
        <v>4585</v>
      </c>
      <c r="B5043">
        <v>551</v>
      </c>
      <c r="C5043">
        <v>542474</v>
      </c>
      <c r="D5043">
        <v>1</v>
      </c>
      <c r="E5043">
        <v>0</v>
      </c>
      <c r="F5043">
        <v>0</v>
      </c>
      <c r="G5043">
        <v>0</v>
      </c>
      <c r="H5043">
        <v>0</v>
      </c>
      <c r="I5043" t="s">
        <v>26</v>
      </c>
      <c r="J5043" t="s">
        <v>195</v>
      </c>
      <c r="K5043">
        <v>124353.45420297989</v>
      </c>
      <c r="O5043">
        <f t="shared" si="552"/>
        <v>0</v>
      </c>
      <c r="Q5043">
        <f t="shared" si="553"/>
        <v>0</v>
      </c>
      <c r="S5043">
        <f t="shared" si="554"/>
        <v>0</v>
      </c>
      <c r="U5043">
        <f t="shared" si="555"/>
        <v>0</v>
      </c>
      <c r="AF5043">
        <v>0</v>
      </c>
      <c r="AG5043">
        <f t="shared" si="556"/>
        <v>0</v>
      </c>
      <c r="AL5043">
        <f t="shared" si="557"/>
        <v>124353.45420297989</v>
      </c>
      <c r="AM5043">
        <f t="shared" si="558"/>
        <v>124400</v>
      </c>
      <c r="AN5043">
        <v>119200</v>
      </c>
    </row>
    <row r="5044" spans="1:40" x14ac:dyDescent="0.25">
      <c r="A5044" t="s">
        <v>4585</v>
      </c>
      <c r="B5044">
        <v>1506</v>
      </c>
      <c r="C5044">
        <v>594873</v>
      </c>
      <c r="D5044">
        <v>1</v>
      </c>
      <c r="E5044">
        <v>0</v>
      </c>
      <c r="F5044">
        <v>0</v>
      </c>
      <c r="G5044">
        <v>0</v>
      </c>
      <c r="H5044">
        <v>0</v>
      </c>
      <c r="I5044" t="s">
        <v>30</v>
      </c>
      <c r="J5044" t="s">
        <v>149</v>
      </c>
      <c r="K5044">
        <v>334524.79311866255</v>
      </c>
      <c r="O5044">
        <f t="shared" si="552"/>
        <v>0</v>
      </c>
      <c r="Q5044">
        <f t="shared" si="553"/>
        <v>0</v>
      </c>
      <c r="S5044">
        <f t="shared" si="554"/>
        <v>0</v>
      </c>
      <c r="U5044">
        <f t="shared" si="555"/>
        <v>0</v>
      </c>
      <c r="AF5044">
        <v>21</v>
      </c>
      <c r="AG5044">
        <f t="shared" si="556"/>
        <v>609000</v>
      </c>
      <c r="AL5044">
        <f t="shared" si="557"/>
        <v>943524.79311866255</v>
      </c>
      <c r="AM5044">
        <f t="shared" si="558"/>
        <v>943500</v>
      </c>
      <c r="AN5044">
        <v>870900</v>
      </c>
    </row>
    <row r="5045" spans="1:40" x14ac:dyDescent="0.25">
      <c r="A5045" t="s">
        <v>4586</v>
      </c>
      <c r="B5045">
        <v>118</v>
      </c>
      <c r="C5045">
        <v>571016</v>
      </c>
      <c r="D5045">
        <v>1</v>
      </c>
      <c r="E5045">
        <v>0</v>
      </c>
      <c r="F5045">
        <v>0</v>
      </c>
      <c r="G5045">
        <v>0</v>
      </c>
      <c r="H5045">
        <v>0</v>
      </c>
      <c r="I5045" t="s">
        <v>33</v>
      </c>
      <c r="J5045" t="s">
        <v>99</v>
      </c>
      <c r="K5045">
        <v>68144.142339082857</v>
      </c>
      <c r="O5045">
        <f t="shared" si="552"/>
        <v>0</v>
      </c>
      <c r="Q5045">
        <f t="shared" si="553"/>
        <v>0</v>
      </c>
      <c r="S5045">
        <f t="shared" si="554"/>
        <v>0</v>
      </c>
      <c r="U5045">
        <f t="shared" si="555"/>
        <v>0</v>
      </c>
      <c r="AF5045">
        <v>1</v>
      </c>
      <c r="AG5045">
        <f t="shared" si="556"/>
        <v>29000</v>
      </c>
      <c r="AL5045">
        <f t="shared" si="557"/>
        <v>97144.142339082857</v>
      </c>
      <c r="AM5045">
        <f t="shared" si="558"/>
        <v>97100</v>
      </c>
      <c r="AN5045">
        <v>94400</v>
      </c>
    </row>
    <row r="5046" spans="1:40" x14ac:dyDescent="0.25">
      <c r="A5046" s="3" t="s">
        <v>1925</v>
      </c>
      <c r="B5046">
        <v>1046</v>
      </c>
      <c r="C5046">
        <v>593613</v>
      </c>
      <c r="D5046">
        <v>1</v>
      </c>
      <c r="E5046">
        <v>1</v>
      </c>
      <c r="F5046">
        <v>0</v>
      </c>
      <c r="G5046">
        <v>0</v>
      </c>
      <c r="H5046">
        <v>0</v>
      </c>
      <c r="I5046" t="s">
        <v>30</v>
      </c>
      <c r="J5046" t="s">
        <v>656</v>
      </c>
      <c r="K5046">
        <v>233901.05145011956</v>
      </c>
      <c r="L5046">
        <v>2577</v>
      </c>
      <c r="M5046">
        <v>134561.25794416326</v>
      </c>
      <c r="O5046">
        <f t="shared" si="552"/>
        <v>0</v>
      </c>
      <c r="P5046">
        <v>7</v>
      </c>
      <c r="Q5046">
        <f t="shared" si="553"/>
        <v>19320</v>
      </c>
      <c r="R5046">
        <v>7</v>
      </c>
      <c r="S5046">
        <f t="shared" si="554"/>
        <v>6440</v>
      </c>
      <c r="T5046">
        <v>8</v>
      </c>
      <c r="U5046">
        <f t="shared" si="555"/>
        <v>1672</v>
      </c>
      <c r="AF5046">
        <v>1</v>
      </c>
      <c r="AG5046">
        <f t="shared" si="556"/>
        <v>29000</v>
      </c>
      <c r="AL5046">
        <f t="shared" si="557"/>
        <v>424894.30939428281</v>
      </c>
      <c r="AM5046">
        <f t="shared" si="558"/>
        <v>424900</v>
      </c>
      <c r="AN5046">
        <v>524900</v>
      </c>
    </row>
    <row r="5047" spans="1:40" x14ac:dyDescent="0.25">
      <c r="A5047" s="3" t="s">
        <v>4587</v>
      </c>
      <c r="B5047">
        <v>2191</v>
      </c>
      <c r="C5047">
        <v>586641</v>
      </c>
      <c r="D5047">
        <v>1</v>
      </c>
      <c r="E5047">
        <v>1</v>
      </c>
      <c r="F5047">
        <v>0</v>
      </c>
      <c r="G5047">
        <v>0</v>
      </c>
      <c r="H5047">
        <v>0</v>
      </c>
      <c r="I5047" t="s">
        <v>30</v>
      </c>
      <c r="J5047" t="s">
        <v>71</v>
      </c>
      <c r="K5047">
        <v>482710.78101074108</v>
      </c>
      <c r="L5047">
        <v>2191</v>
      </c>
      <c r="M5047">
        <v>114454.28762348978</v>
      </c>
      <c r="O5047">
        <f t="shared" si="552"/>
        <v>0</v>
      </c>
      <c r="P5047">
        <v>8</v>
      </c>
      <c r="Q5047">
        <f t="shared" si="553"/>
        <v>22080</v>
      </c>
      <c r="R5047">
        <v>5</v>
      </c>
      <c r="S5047">
        <f t="shared" si="554"/>
        <v>4600</v>
      </c>
      <c r="T5047">
        <v>14</v>
      </c>
      <c r="U5047">
        <f t="shared" si="555"/>
        <v>2926</v>
      </c>
      <c r="AF5047">
        <v>0</v>
      </c>
      <c r="AG5047">
        <f t="shared" si="556"/>
        <v>0</v>
      </c>
      <c r="AL5047">
        <f t="shared" si="557"/>
        <v>626771.06863423088</v>
      </c>
      <c r="AM5047">
        <f t="shared" si="558"/>
        <v>626800</v>
      </c>
      <c r="AN5047">
        <v>693300</v>
      </c>
    </row>
    <row r="5048" spans="1:40" x14ac:dyDescent="0.25">
      <c r="A5048" t="s">
        <v>4588</v>
      </c>
      <c r="B5048">
        <v>199</v>
      </c>
      <c r="C5048">
        <v>573256</v>
      </c>
      <c r="D5048">
        <v>1</v>
      </c>
      <c r="E5048">
        <v>0</v>
      </c>
      <c r="F5048">
        <v>0</v>
      </c>
      <c r="G5048">
        <v>0</v>
      </c>
      <c r="H5048">
        <v>0</v>
      </c>
      <c r="I5048" t="s">
        <v>33</v>
      </c>
      <c r="J5048" t="s">
        <v>114</v>
      </c>
      <c r="K5048">
        <v>68144.142339082857</v>
      </c>
      <c r="O5048">
        <f t="shared" si="552"/>
        <v>0</v>
      </c>
      <c r="Q5048">
        <f t="shared" si="553"/>
        <v>0</v>
      </c>
      <c r="S5048">
        <f t="shared" si="554"/>
        <v>0</v>
      </c>
      <c r="U5048">
        <f t="shared" si="555"/>
        <v>0</v>
      </c>
      <c r="AF5048">
        <v>0</v>
      </c>
      <c r="AG5048">
        <f t="shared" si="556"/>
        <v>0</v>
      </c>
      <c r="AL5048">
        <f t="shared" si="557"/>
        <v>68144.142339082857</v>
      </c>
      <c r="AM5048">
        <f t="shared" si="558"/>
        <v>68100</v>
      </c>
      <c r="AN5048">
        <v>65400</v>
      </c>
    </row>
    <row r="5049" spans="1:40" x14ac:dyDescent="0.25">
      <c r="A5049" t="s">
        <v>4589</v>
      </c>
      <c r="B5049">
        <v>257</v>
      </c>
      <c r="C5049">
        <v>585815</v>
      </c>
      <c r="D5049">
        <v>1</v>
      </c>
      <c r="E5049">
        <v>0</v>
      </c>
      <c r="F5049">
        <v>0</v>
      </c>
      <c r="G5049">
        <v>0</v>
      </c>
      <c r="H5049">
        <v>0</v>
      </c>
      <c r="I5049" t="s">
        <v>90</v>
      </c>
      <c r="J5049" t="s">
        <v>275</v>
      </c>
      <c r="K5049">
        <v>68144.142339082857</v>
      </c>
      <c r="O5049">
        <f t="shared" si="552"/>
        <v>0</v>
      </c>
      <c r="Q5049">
        <f t="shared" si="553"/>
        <v>0</v>
      </c>
      <c r="S5049">
        <f t="shared" si="554"/>
        <v>0</v>
      </c>
      <c r="U5049">
        <f t="shared" si="555"/>
        <v>0</v>
      </c>
      <c r="AF5049">
        <v>0</v>
      </c>
      <c r="AG5049">
        <f t="shared" si="556"/>
        <v>0</v>
      </c>
      <c r="AL5049">
        <f t="shared" si="557"/>
        <v>68144.142339082857</v>
      </c>
      <c r="AM5049">
        <f t="shared" si="558"/>
        <v>68100</v>
      </c>
      <c r="AN5049">
        <v>65400</v>
      </c>
    </row>
    <row r="5050" spans="1:40" x14ac:dyDescent="0.25">
      <c r="A5050" s="3" t="s">
        <v>1675</v>
      </c>
      <c r="B5050">
        <v>1125</v>
      </c>
      <c r="C5050">
        <v>594881</v>
      </c>
      <c r="D5050">
        <v>1</v>
      </c>
      <c r="E5050">
        <v>1</v>
      </c>
      <c r="F5050">
        <v>0</v>
      </c>
      <c r="G5050">
        <v>0</v>
      </c>
      <c r="H5050">
        <v>0</v>
      </c>
      <c r="I5050" t="s">
        <v>30</v>
      </c>
      <c r="J5050" t="s">
        <v>149</v>
      </c>
      <c r="K5050">
        <v>251254.71777680577</v>
      </c>
      <c r="L5050">
        <v>1829</v>
      </c>
      <c r="M5050">
        <v>95585.388939530952</v>
      </c>
      <c r="O5050">
        <f t="shared" si="552"/>
        <v>0</v>
      </c>
      <c r="P5050">
        <v>51</v>
      </c>
      <c r="Q5050">
        <f t="shared" si="553"/>
        <v>140760</v>
      </c>
      <c r="R5050">
        <v>7</v>
      </c>
      <c r="S5050">
        <f t="shared" si="554"/>
        <v>6440</v>
      </c>
      <c r="T5050">
        <v>6</v>
      </c>
      <c r="U5050">
        <f t="shared" si="555"/>
        <v>1254</v>
      </c>
      <c r="AF5050">
        <v>0</v>
      </c>
      <c r="AG5050">
        <f t="shared" si="556"/>
        <v>0</v>
      </c>
      <c r="AL5050">
        <f t="shared" si="557"/>
        <v>495294.10671633674</v>
      </c>
      <c r="AM5050">
        <f t="shared" si="558"/>
        <v>495300</v>
      </c>
      <c r="AN5050">
        <v>433900</v>
      </c>
    </row>
    <row r="5051" spans="1:40" x14ac:dyDescent="0.25">
      <c r="A5051" t="s">
        <v>4590</v>
      </c>
      <c r="B5051">
        <v>90</v>
      </c>
      <c r="C5051">
        <v>531421</v>
      </c>
      <c r="D5051">
        <v>1</v>
      </c>
      <c r="E5051">
        <v>0</v>
      </c>
      <c r="F5051">
        <v>0</v>
      </c>
      <c r="G5051">
        <v>0</v>
      </c>
      <c r="H5051">
        <v>0</v>
      </c>
      <c r="I5051" t="s">
        <v>26</v>
      </c>
      <c r="J5051" t="s">
        <v>28</v>
      </c>
      <c r="K5051">
        <v>68144.142339082857</v>
      </c>
      <c r="O5051">
        <f t="shared" si="552"/>
        <v>0</v>
      </c>
      <c r="Q5051">
        <f t="shared" si="553"/>
        <v>0</v>
      </c>
      <c r="S5051">
        <f t="shared" si="554"/>
        <v>0</v>
      </c>
      <c r="U5051">
        <f t="shared" si="555"/>
        <v>0</v>
      </c>
      <c r="AF5051">
        <v>0</v>
      </c>
      <c r="AG5051">
        <f t="shared" si="556"/>
        <v>0</v>
      </c>
      <c r="AL5051">
        <f t="shared" si="557"/>
        <v>68144.142339082857</v>
      </c>
      <c r="AM5051">
        <f t="shared" si="558"/>
        <v>68100</v>
      </c>
      <c r="AN5051">
        <v>65400</v>
      </c>
    </row>
    <row r="5052" spans="1:40" x14ac:dyDescent="0.25">
      <c r="A5052" t="s">
        <v>4592</v>
      </c>
      <c r="B5052">
        <v>862</v>
      </c>
      <c r="C5052">
        <v>582468</v>
      </c>
      <c r="D5052">
        <v>1</v>
      </c>
      <c r="E5052">
        <v>0</v>
      </c>
      <c r="F5052">
        <v>0</v>
      </c>
      <c r="G5052">
        <v>0</v>
      </c>
      <c r="H5052">
        <v>0</v>
      </c>
      <c r="I5052" t="s">
        <v>30</v>
      </c>
      <c r="J5052" t="s">
        <v>216</v>
      </c>
      <c r="K5052">
        <v>193352.85712275203</v>
      </c>
      <c r="O5052">
        <f t="shared" si="552"/>
        <v>0</v>
      </c>
      <c r="Q5052">
        <f t="shared" si="553"/>
        <v>0</v>
      </c>
      <c r="S5052">
        <f t="shared" si="554"/>
        <v>0</v>
      </c>
      <c r="U5052">
        <f t="shared" si="555"/>
        <v>0</v>
      </c>
      <c r="AF5052">
        <v>48</v>
      </c>
      <c r="AG5052">
        <f t="shared" si="556"/>
        <v>1392000</v>
      </c>
      <c r="AL5052">
        <f t="shared" si="557"/>
        <v>1585352.8571227521</v>
      </c>
      <c r="AM5052">
        <f t="shared" si="558"/>
        <v>1585400</v>
      </c>
      <c r="AN5052">
        <v>1693700</v>
      </c>
    </row>
    <row r="5053" spans="1:40" x14ac:dyDescent="0.25">
      <c r="A5053" t="s">
        <v>4593</v>
      </c>
      <c r="B5053">
        <v>333</v>
      </c>
      <c r="C5053">
        <v>553204</v>
      </c>
      <c r="D5053">
        <v>1</v>
      </c>
      <c r="E5053">
        <v>0</v>
      </c>
      <c r="F5053">
        <v>0</v>
      </c>
      <c r="G5053">
        <v>0</v>
      </c>
      <c r="H5053">
        <v>0</v>
      </c>
      <c r="I5053" t="s">
        <v>23</v>
      </c>
      <c r="J5053" t="s">
        <v>136</v>
      </c>
      <c r="K5053">
        <v>75566.27083410976</v>
      </c>
      <c r="O5053">
        <f t="shared" si="552"/>
        <v>0</v>
      </c>
      <c r="Q5053">
        <f t="shared" si="553"/>
        <v>0</v>
      </c>
      <c r="S5053">
        <f t="shared" si="554"/>
        <v>0</v>
      </c>
      <c r="U5053">
        <f t="shared" si="555"/>
        <v>0</v>
      </c>
      <c r="AF5053">
        <v>0</v>
      </c>
      <c r="AG5053">
        <f t="shared" si="556"/>
        <v>0</v>
      </c>
      <c r="AL5053">
        <f t="shared" si="557"/>
        <v>75566.27083410976</v>
      </c>
      <c r="AM5053">
        <f t="shared" si="558"/>
        <v>75600</v>
      </c>
      <c r="AN5053">
        <v>74900</v>
      </c>
    </row>
    <row r="5054" spans="1:40" x14ac:dyDescent="0.25">
      <c r="A5054" t="s">
        <v>4594</v>
      </c>
      <c r="B5054">
        <v>473</v>
      </c>
      <c r="C5054">
        <v>591807</v>
      </c>
      <c r="D5054">
        <v>1</v>
      </c>
      <c r="E5054">
        <v>0</v>
      </c>
      <c r="F5054">
        <v>0</v>
      </c>
      <c r="G5054">
        <v>0</v>
      </c>
      <c r="H5054">
        <v>0</v>
      </c>
      <c r="I5054" t="s">
        <v>75</v>
      </c>
      <c r="J5054" t="s">
        <v>96</v>
      </c>
      <c r="K5054">
        <v>106942.61013711705</v>
      </c>
      <c r="O5054">
        <f t="shared" si="552"/>
        <v>0</v>
      </c>
      <c r="Q5054">
        <f t="shared" si="553"/>
        <v>0</v>
      </c>
      <c r="S5054">
        <f t="shared" si="554"/>
        <v>0</v>
      </c>
      <c r="U5054">
        <f t="shared" si="555"/>
        <v>0</v>
      </c>
      <c r="AF5054">
        <v>0</v>
      </c>
      <c r="AG5054">
        <f t="shared" si="556"/>
        <v>0</v>
      </c>
      <c r="AL5054">
        <f t="shared" si="557"/>
        <v>106942.61013711705</v>
      </c>
      <c r="AM5054">
        <f t="shared" si="558"/>
        <v>106900</v>
      </c>
      <c r="AN5054">
        <v>102000</v>
      </c>
    </row>
    <row r="5055" spans="1:40" x14ac:dyDescent="0.25">
      <c r="A5055" t="s">
        <v>4595</v>
      </c>
      <c r="B5055">
        <v>808</v>
      </c>
      <c r="C5055">
        <v>582476</v>
      </c>
      <c r="D5055">
        <v>1</v>
      </c>
      <c r="E5055">
        <v>0</v>
      </c>
      <c r="F5055">
        <v>0</v>
      </c>
      <c r="G5055">
        <v>0</v>
      </c>
      <c r="H5055">
        <v>0</v>
      </c>
      <c r="I5055" t="s">
        <v>30</v>
      </c>
      <c r="J5055" t="s">
        <v>29</v>
      </c>
      <c r="K5055">
        <v>181416.31856305775</v>
      </c>
      <c r="O5055">
        <f t="shared" si="552"/>
        <v>0</v>
      </c>
      <c r="Q5055">
        <f t="shared" si="553"/>
        <v>0</v>
      </c>
      <c r="S5055">
        <f t="shared" si="554"/>
        <v>0</v>
      </c>
      <c r="U5055">
        <f t="shared" si="555"/>
        <v>0</v>
      </c>
      <c r="AF5055">
        <v>0</v>
      </c>
      <c r="AG5055">
        <f t="shared" si="556"/>
        <v>0</v>
      </c>
      <c r="AL5055">
        <f t="shared" si="557"/>
        <v>181416.31856305775</v>
      </c>
      <c r="AM5055">
        <f t="shared" si="558"/>
        <v>181400</v>
      </c>
      <c r="AN5055">
        <v>176300</v>
      </c>
    </row>
    <row r="5056" spans="1:40" x14ac:dyDescent="0.25">
      <c r="A5056" t="s">
        <v>4596</v>
      </c>
      <c r="B5056">
        <v>202</v>
      </c>
      <c r="C5056">
        <v>581038</v>
      </c>
      <c r="D5056">
        <v>1</v>
      </c>
      <c r="E5056">
        <v>0</v>
      </c>
      <c r="F5056">
        <v>0</v>
      </c>
      <c r="G5056">
        <v>0</v>
      </c>
      <c r="H5056">
        <v>0</v>
      </c>
      <c r="I5056" t="s">
        <v>41</v>
      </c>
      <c r="J5056" t="s">
        <v>160</v>
      </c>
      <c r="K5056">
        <v>68144.142339082857</v>
      </c>
      <c r="O5056">
        <f t="shared" si="552"/>
        <v>0</v>
      </c>
      <c r="Q5056">
        <f t="shared" si="553"/>
        <v>0</v>
      </c>
      <c r="S5056">
        <f t="shared" si="554"/>
        <v>0</v>
      </c>
      <c r="U5056">
        <f t="shared" si="555"/>
        <v>0</v>
      </c>
      <c r="AF5056">
        <v>0</v>
      </c>
      <c r="AG5056">
        <f t="shared" si="556"/>
        <v>0</v>
      </c>
      <c r="AL5056">
        <f t="shared" si="557"/>
        <v>68144.142339082857</v>
      </c>
      <c r="AM5056">
        <f t="shared" si="558"/>
        <v>68100</v>
      </c>
      <c r="AN5056">
        <v>65400</v>
      </c>
    </row>
    <row r="5057" spans="1:40" x14ac:dyDescent="0.25">
      <c r="A5057" t="s">
        <v>4597</v>
      </c>
      <c r="B5057">
        <v>330</v>
      </c>
      <c r="C5057">
        <v>557188</v>
      </c>
      <c r="D5057">
        <v>1</v>
      </c>
      <c r="E5057">
        <v>0</v>
      </c>
      <c r="F5057">
        <v>0</v>
      </c>
      <c r="G5057">
        <v>0</v>
      </c>
      <c r="H5057">
        <v>0</v>
      </c>
      <c r="I5057" t="s">
        <v>90</v>
      </c>
      <c r="J5057" t="s">
        <v>164</v>
      </c>
      <c r="K5057">
        <v>74891.975740222639</v>
      </c>
      <c r="O5057">
        <f t="shared" si="552"/>
        <v>0</v>
      </c>
      <c r="Q5057">
        <f t="shared" si="553"/>
        <v>0</v>
      </c>
      <c r="S5057">
        <f t="shared" si="554"/>
        <v>0</v>
      </c>
      <c r="U5057">
        <f t="shared" si="555"/>
        <v>0</v>
      </c>
      <c r="AF5057">
        <v>0</v>
      </c>
      <c r="AG5057">
        <f t="shared" si="556"/>
        <v>0</v>
      </c>
      <c r="AL5057">
        <f t="shared" si="557"/>
        <v>74891.975740222639</v>
      </c>
      <c r="AM5057">
        <f t="shared" si="558"/>
        <v>74900</v>
      </c>
      <c r="AN5057">
        <v>69900</v>
      </c>
    </row>
    <row r="5058" spans="1:40" x14ac:dyDescent="0.25">
      <c r="A5058" t="s">
        <v>4598</v>
      </c>
      <c r="B5058">
        <v>673</v>
      </c>
      <c r="C5058">
        <v>555614</v>
      </c>
      <c r="D5058">
        <v>1</v>
      </c>
      <c r="E5058">
        <v>0</v>
      </c>
      <c r="F5058">
        <v>0</v>
      </c>
      <c r="G5058">
        <v>0</v>
      </c>
      <c r="H5058">
        <v>0</v>
      </c>
      <c r="I5058" t="s">
        <v>18</v>
      </c>
      <c r="J5058" t="s">
        <v>17</v>
      </c>
      <c r="K5058">
        <v>151496.45247438518</v>
      </c>
      <c r="O5058">
        <f t="shared" si="552"/>
        <v>0</v>
      </c>
      <c r="Q5058">
        <f t="shared" si="553"/>
        <v>0</v>
      </c>
      <c r="S5058">
        <f t="shared" si="554"/>
        <v>0</v>
      </c>
      <c r="U5058">
        <f t="shared" si="555"/>
        <v>0</v>
      </c>
      <c r="AF5058">
        <v>0</v>
      </c>
      <c r="AG5058">
        <f t="shared" si="556"/>
        <v>0</v>
      </c>
      <c r="AL5058">
        <f t="shared" si="557"/>
        <v>151496.45247438518</v>
      </c>
      <c r="AM5058">
        <f t="shared" si="558"/>
        <v>151500</v>
      </c>
      <c r="AN5058">
        <v>145400</v>
      </c>
    </row>
    <row r="5059" spans="1:40" x14ac:dyDescent="0.25">
      <c r="A5059" s="4" t="s">
        <v>4599</v>
      </c>
      <c r="B5059">
        <v>6400</v>
      </c>
      <c r="C5059">
        <v>598798</v>
      </c>
      <c r="D5059">
        <v>1</v>
      </c>
      <c r="E5059">
        <v>1</v>
      </c>
      <c r="F5059">
        <v>1</v>
      </c>
      <c r="G5059">
        <v>0</v>
      </c>
      <c r="H5059">
        <v>0</v>
      </c>
      <c r="I5059" t="s">
        <v>38</v>
      </c>
      <c r="J5059" t="s">
        <v>1045</v>
      </c>
      <c r="K5059">
        <v>1363844.715176014</v>
      </c>
      <c r="L5059">
        <v>6400</v>
      </c>
      <c r="M5059">
        <v>333140.70775896008</v>
      </c>
      <c r="O5059">
        <f t="shared" si="552"/>
        <v>0</v>
      </c>
      <c r="P5059">
        <v>24</v>
      </c>
      <c r="Q5059">
        <f t="shared" si="553"/>
        <v>66240</v>
      </c>
      <c r="R5059">
        <v>20</v>
      </c>
      <c r="S5059">
        <f t="shared" si="554"/>
        <v>18400</v>
      </c>
      <c r="T5059">
        <v>12</v>
      </c>
      <c r="U5059">
        <f t="shared" si="555"/>
        <v>2508</v>
      </c>
      <c r="V5059">
        <v>8398</v>
      </c>
      <c r="W5059">
        <v>1701376.5074618727</v>
      </c>
      <c r="AF5059">
        <v>2</v>
      </c>
      <c r="AG5059">
        <f t="shared" si="556"/>
        <v>58000</v>
      </c>
      <c r="AL5059">
        <f t="shared" si="557"/>
        <v>3543509.9303968465</v>
      </c>
      <c r="AM5059">
        <f t="shared" si="558"/>
        <v>3543500</v>
      </c>
      <c r="AN5059">
        <v>3648000</v>
      </c>
    </row>
    <row r="5060" spans="1:40" x14ac:dyDescent="0.25">
      <c r="A5060" t="s">
        <v>4600</v>
      </c>
      <c r="B5060">
        <v>2077</v>
      </c>
      <c r="C5060">
        <v>554171</v>
      </c>
      <c r="D5060">
        <v>1</v>
      </c>
      <c r="E5060">
        <v>0</v>
      </c>
      <c r="F5060">
        <v>0</v>
      </c>
      <c r="G5060">
        <v>0</v>
      </c>
      <c r="H5060">
        <v>0</v>
      </c>
      <c r="I5060" t="s">
        <v>38</v>
      </c>
      <c r="J5060" t="s">
        <v>56</v>
      </c>
      <c r="K5060">
        <v>458171.52119634981</v>
      </c>
      <c r="O5060">
        <f t="shared" si="552"/>
        <v>0</v>
      </c>
      <c r="Q5060">
        <f t="shared" si="553"/>
        <v>0</v>
      </c>
      <c r="S5060">
        <f t="shared" si="554"/>
        <v>0</v>
      </c>
      <c r="U5060">
        <f t="shared" si="555"/>
        <v>0</v>
      </c>
      <c r="AF5060">
        <v>2</v>
      </c>
      <c r="AG5060">
        <f t="shared" si="556"/>
        <v>58000</v>
      </c>
      <c r="AL5060">
        <f t="shared" si="557"/>
        <v>516171.52119634981</v>
      </c>
      <c r="AM5060">
        <f t="shared" si="558"/>
        <v>516200</v>
      </c>
      <c r="AN5060">
        <v>500100</v>
      </c>
    </row>
    <row r="5061" spans="1:40" x14ac:dyDescent="0.25">
      <c r="A5061" t="s">
        <v>4601</v>
      </c>
      <c r="B5061">
        <v>320</v>
      </c>
      <c r="C5061">
        <v>583944</v>
      </c>
      <c r="D5061">
        <v>1</v>
      </c>
      <c r="E5061">
        <v>0</v>
      </c>
      <c r="F5061">
        <v>0</v>
      </c>
      <c r="G5061">
        <v>0</v>
      </c>
      <c r="H5061">
        <v>0</v>
      </c>
      <c r="I5061" t="s">
        <v>30</v>
      </c>
      <c r="J5061" t="s">
        <v>261</v>
      </c>
      <c r="K5061">
        <v>72643.69129825657</v>
      </c>
      <c r="O5061">
        <f t="shared" ref="O5061:O5124" si="559">N5061*690</f>
        <v>0</v>
      </c>
      <c r="Q5061">
        <f t="shared" ref="Q5061:Q5124" si="560">P5061*2760</f>
        <v>0</v>
      </c>
      <c r="S5061">
        <f t="shared" ref="S5061:S5124" si="561">R5061*920</f>
        <v>0</v>
      </c>
      <c r="U5061">
        <f t="shared" ref="U5061:U5124" si="562">T5061*209</f>
        <v>0</v>
      </c>
      <c r="AF5061">
        <v>0</v>
      </c>
      <c r="AG5061">
        <f t="shared" ref="AG5061:AG5124" si="563">AF5061*29000</f>
        <v>0</v>
      </c>
      <c r="AL5061">
        <f t="shared" ref="AL5061:AL5124" si="564">K5061+M5061+O5061+Q5061+S5061+U5061+W5061+Y5061+AA5061+AB5061+AD5061+AE5061+AG5061+AI5061+AK5061</f>
        <v>72643.69129825657</v>
      </c>
      <c r="AM5061">
        <f t="shared" ref="AM5061:AM5124" si="565">ROUND(AL5061/100,0)*100</f>
        <v>72600</v>
      </c>
      <c r="AN5061">
        <v>95700</v>
      </c>
    </row>
    <row r="5062" spans="1:40" x14ac:dyDescent="0.25">
      <c r="A5062" t="s">
        <v>4602</v>
      </c>
      <c r="B5062">
        <v>3833</v>
      </c>
      <c r="C5062">
        <v>538876</v>
      </c>
      <c r="D5062">
        <v>1</v>
      </c>
      <c r="E5062">
        <v>0</v>
      </c>
      <c r="F5062">
        <v>0</v>
      </c>
      <c r="G5062">
        <v>0</v>
      </c>
      <c r="H5062">
        <v>0</v>
      </c>
      <c r="I5062" t="s">
        <v>26</v>
      </c>
      <c r="J5062" t="s">
        <v>173</v>
      </c>
      <c r="K5062">
        <v>831656.89512097358</v>
      </c>
      <c r="O5062">
        <f t="shared" si="559"/>
        <v>0</v>
      </c>
      <c r="Q5062">
        <f t="shared" si="560"/>
        <v>0</v>
      </c>
      <c r="S5062">
        <f t="shared" si="561"/>
        <v>0</v>
      </c>
      <c r="U5062">
        <f t="shared" si="562"/>
        <v>0</v>
      </c>
      <c r="AF5062">
        <v>0</v>
      </c>
      <c r="AG5062">
        <f t="shared" si="563"/>
        <v>0</v>
      </c>
      <c r="AL5062">
        <f t="shared" si="564"/>
        <v>831656.89512097358</v>
      </c>
      <c r="AM5062">
        <f t="shared" si="565"/>
        <v>831700</v>
      </c>
      <c r="AN5062">
        <v>772500</v>
      </c>
    </row>
    <row r="5063" spans="1:40" x14ac:dyDescent="0.25">
      <c r="A5063" t="s">
        <v>4602</v>
      </c>
      <c r="B5063">
        <v>177</v>
      </c>
      <c r="C5063">
        <v>547654</v>
      </c>
      <c r="D5063">
        <v>1</v>
      </c>
      <c r="E5063">
        <v>0</v>
      </c>
      <c r="F5063">
        <v>0</v>
      </c>
      <c r="G5063">
        <v>0</v>
      </c>
      <c r="H5063">
        <v>0</v>
      </c>
      <c r="I5063" t="s">
        <v>33</v>
      </c>
      <c r="J5063" t="s">
        <v>1130</v>
      </c>
      <c r="K5063">
        <v>68144.142339082857</v>
      </c>
      <c r="O5063">
        <f t="shared" si="559"/>
        <v>0</v>
      </c>
      <c r="Q5063">
        <f t="shared" si="560"/>
        <v>0</v>
      </c>
      <c r="S5063">
        <f t="shared" si="561"/>
        <v>0</v>
      </c>
      <c r="U5063">
        <f t="shared" si="562"/>
        <v>0</v>
      </c>
      <c r="AF5063">
        <v>0</v>
      </c>
      <c r="AG5063">
        <f t="shared" si="563"/>
        <v>0</v>
      </c>
      <c r="AL5063">
        <f t="shared" si="564"/>
        <v>68144.142339082857</v>
      </c>
      <c r="AM5063">
        <f t="shared" si="565"/>
        <v>68100</v>
      </c>
      <c r="AN5063">
        <v>65400</v>
      </c>
    </row>
    <row r="5064" spans="1:40" x14ac:dyDescent="0.25">
      <c r="A5064" t="s">
        <v>4603</v>
      </c>
      <c r="B5064">
        <v>58</v>
      </c>
      <c r="C5064">
        <v>532509</v>
      </c>
      <c r="D5064">
        <v>1</v>
      </c>
      <c r="E5064">
        <v>0</v>
      </c>
      <c r="F5064">
        <v>0</v>
      </c>
      <c r="G5064">
        <v>0</v>
      </c>
      <c r="H5064">
        <v>0</v>
      </c>
      <c r="I5064" t="s">
        <v>26</v>
      </c>
      <c r="J5064" t="s">
        <v>307</v>
      </c>
      <c r="K5064">
        <v>68144.142339082857</v>
      </c>
      <c r="O5064">
        <f t="shared" si="559"/>
        <v>0</v>
      </c>
      <c r="Q5064">
        <f t="shared" si="560"/>
        <v>0</v>
      </c>
      <c r="S5064">
        <f t="shared" si="561"/>
        <v>0</v>
      </c>
      <c r="U5064">
        <f t="shared" si="562"/>
        <v>0</v>
      </c>
      <c r="AF5064">
        <v>0</v>
      </c>
      <c r="AG5064">
        <f t="shared" si="563"/>
        <v>0</v>
      </c>
      <c r="AL5064">
        <f t="shared" si="564"/>
        <v>68144.142339082857</v>
      </c>
      <c r="AM5064">
        <f t="shared" si="565"/>
        <v>68100</v>
      </c>
      <c r="AN5064">
        <v>65400</v>
      </c>
    </row>
    <row r="5065" spans="1:40" x14ac:dyDescent="0.25">
      <c r="A5065" s="3" t="s">
        <v>652</v>
      </c>
      <c r="B5065">
        <v>1405</v>
      </c>
      <c r="C5065">
        <v>545121</v>
      </c>
      <c r="D5065">
        <v>1</v>
      </c>
      <c r="E5065">
        <v>1</v>
      </c>
      <c r="F5065">
        <v>0</v>
      </c>
      <c r="G5065">
        <v>0</v>
      </c>
      <c r="H5065">
        <v>0</v>
      </c>
      <c r="I5065" t="s">
        <v>23</v>
      </c>
      <c r="J5065" t="s">
        <v>22</v>
      </c>
      <c r="K5065">
        <v>312515.33721450565</v>
      </c>
      <c r="L5065">
        <v>3552</v>
      </c>
      <c r="M5065">
        <v>185296.74975652402</v>
      </c>
      <c r="O5065">
        <f t="shared" si="559"/>
        <v>0</v>
      </c>
      <c r="P5065">
        <v>11</v>
      </c>
      <c r="Q5065">
        <f t="shared" si="560"/>
        <v>30360</v>
      </c>
      <c r="R5065">
        <v>11</v>
      </c>
      <c r="S5065">
        <f t="shared" si="561"/>
        <v>10120</v>
      </c>
      <c r="T5065">
        <v>1</v>
      </c>
      <c r="U5065">
        <f t="shared" si="562"/>
        <v>209</v>
      </c>
      <c r="AF5065">
        <v>0</v>
      </c>
      <c r="AG5065">
        <f t="shared" si="563"/>
        <v>0</v>
      </c>
      <c r="AL5065">
        <f t="shared" si="564"/>
        <v>538501.08697102964</v>
      </c>
      <c r="AM5065">
        <f t="shared" si="565"/>
        <v>538500</v>
      </c>
      <c r="AN5065">
        <v>677000</v>
      </c>
    </row>
    <row r="5066" spans="1:40" x14ac:dyDescent="0.25">
      <c r="A5066" t="s">
        <v>4604</v>
      </c>
      <c r="B5066">
        <v>1580</v>
      </c>
      <c r="C5066">
        <v>510432</v>
      </c>
      <c r="D5066">
        <v>1</v>
      </c>
      <c r="E5066">
        <v>0</v>
      </c>
      <c r="F5066">
        <v>0</v>
      </c>
      <c r="G5066">
        <v>0</v>
      </c>
      <c r="H5066">
        <v>0</v>
      </c>
      <c r="I5066" t="s">
        <v>38</v>
      </c>
      <c r="J5066" t="s">
        <v>239</v>
      </c>
      <c r="K5066">
        <v>350622.60924089659</v>
      </c>
      <c r="O5066">
        <f t="shared" si="559"/>
        <v>0</v>
      </c>
      <c r="Q5066">
        <f t="shared" si="560"/>
        <v>0</v>
      </c>
      <c r="S5066">
        <f t="shared" si="561"/>
        <v>0</v>
      </c>
      <c r="U5066">
        <f t="shared" si="562"/>
        <v>0</v>
      </c>
      <c r="AF5066">
        <v>0</v>
      </c>
      <c r="AG5066">
        <f t="shared" si="563"/>
        <v>0</v>
      </c>
      <c r="AL5066">
        <f t="shared" si="564"/>
        <v>350622.60924089659</v>
      </c>
      <c r="AM5066">
        <f t="shared" si="565"/>
        <v>350600</v>
      </c>
      <c r="AN5066">
        <v>337600</v>
      </c>
    </row>
    <row r="5067" spans="1:40" x14ac:dyDescent="0.25">
      <c r="A5067" t="s">
        <v>4605</v>
      </c>
      <c r="B5067">
        <v>209</v>
      </c>
      <c r="C5067">
        <v>588008</v>
      </c>
      <c r="D5067">
        <v>1</v>
      </c>
      <c r="E5067">
        <v>0</v>
      </c>
      <c r="F5067">
        <v>0</v>
      </c>
      <c r="G5067">
        <v>0</v>
      </c>
      <c r="H5067">
        <v>0</v>
      </c>
      <c r="I5067" t="s">
        <v>75</v>
      </c>
      <c r="J5067" t="s">
        <v>79</v>
      </c>
      <c r="K5067">
        <v>68144.142339082857</v>
      </c>
      <c r="O5067">
        <f t="shared" si="559"/>
        <v>0</v>
      </c>
      <c r="Q5067">
        <f t="shared" si="560"/>
        <v>0</v>
      </c>
      <c r="S5067">
        <f t="shared" si="561"/>
        <v>0</v>
      </c>
      <c r="U5067">
        <f t="shared" si="562"/>
        <v>0</v>
      </c>
      <c r="AF5067">
        <v>0</v>
      </c>
      <c r="AG5067">
        <f t="shared" si="563"/>
        <v>0</v>
      </c>
      <c r="AL5067">
        <f t="shared" si="564"/>
        <v>68144.142339082857</v>
      </c>
      <c r="AM5067">
        <f t="shared" si="565"/>
        <v>68100</v>
      </c>
      <c r="AN5067">
        <v>65400</v>
      </c>
    </row>
    <row r="5068" spans="1:40" x14ac:dyDescent="0.25">
      <c r="A5068" t="s">
        <v>4606</v>
      </c>
      <c r="B5068">
        <v>1243</v>
      </c>
      <c r="C5068">
        <v>564460</v>
      </c>
      <c r="D5068">
        <v>1</v>
      </c>
      <c r="E5068">
        <v>0</v>
      </c>
      <c r="F5068">
        <v>0</v>
      </c>
      <c r="G5068">
        <v>0</v>
      </c>
      <c r="H5068">
        <v>0</v>
      </c>
      <c r="I5068" t="s">
        <v>51</v>
      </c>
      <c r="J5068" t="s">
        <v>362</v>
      </c>
      <c r="K5068">
        <v>277117.09115883597</v>
      </c>
      <c r="O5068">
        <f t="shared" si="559"/>
        <v>0</v>
      </c>
      <c r="Q5068">
        <f t="shared" si="560"/>
        <v>0</v>
      </c>
      <c r="S5068">
        <f t="shared" si="561"/>
        <v>0</v>
      </c>
      <c r="U5068">
        <f t="shared" si="562"/>
        <v>0</v>
      </c>
      <c r="AF5068">
        <v>0</v>
      </c>
      <c r="AG5068">
        <f t="shared" si="563"/>
        <v>0</v>
      </c>
      <c r="AL5068">
        <f t="shared" si="564"/>
        <v>277117.09115883597</v>
      </c>
      <c r="AM5068">
        <f t="shared" si="565"/>
        <v>277100</v>
      </c>
      <c r="AN5068">
        <v>255400</v>
      </c>
    </row>
    <row r="5069" spans="1:40" x14ac:dyDescent="0.25">
      <c r="A5069" t="s">
        <v>4607</v>
      </c>
      <c r="B5069">
        <v>302</v>
      </c>
      <c r="C5069">
        <v>560677</v>
      </c>
      <c r="D5069">
        <v>1</v>
      </c>
      <c r="E5069">
        <v>0</v>
      </c>
      <c r="F5069">
        <v>0</v>
      </c>
      <c r="G5069">
        <v>0</v>
      </c>
      <c r="H5069">
        <v>0</v>
      </c>
      <c r="I5069" t="s">
        <v>18</v>
      </c>
      <c r="J5069" t="s">
        <v>851</v>
      </c>
      <c r="K5069">
        <v>68594.278855811266</v>
      </c>
      <c r="O5069">
        <f t="shared" si="559"/>
        <v>0</v>
      </c>
      <c r="Q5069">
        <f t="shared" si="560"/>
        <v>0</v>
      </c>
      <c r="S5069">
        <f t="shared" si="561"/>
        <v>0</v>
      </c>
      <c r="U5069">
        <f t="shared" si="562"/>
        <v>0</v>
      </c>
      <c r="AF5069">
        <v>0</v>
      </c>
      <c r="AG5069">
        <f t="shared" si="563"/>
        <v>0</v>
      </c>
      <c r="AL5069">
        <f t="shared" si="564"/>
        <v>68594.278855811266</v>
      </c>
      <c r="AM5069">
        <f t="shared" si="565"/>
        <v>68600</v>
      </c>
      <c r="AN5069">
        <v>65800</v>
      </c>
    </row>
    <row r="5070" spans="1:40" x14ac:dyDescent="0.25">
      <c r="A5070" t="s">
        <v>4608</v>
      </c>
      <c r="B5070">
        <v>164</v>
      </c>
      <c r="C5070">
        <v>598496</v>
      </c>
      <c r="D5070">
        <v>1</v>
      </c>
      <c r="E5070">
        <v>0</v>
      </c>
      <c r="F5070">
        <v>0</v>
      </c>
      <c r="G5070">
        <v>0</v>
      </c>
      <c r="H5070">
        <v>0</v>
      </c>
      <c r="I5070" t="s">
        <v>26</v>
      </c>
      <c r="J5070" t="s">
        <v>195</v>
      </c>
      <c r="K5070">
        <v>68144.142339082857</v>
      </c>
      <c r="O5070">
        <f t="shared" si="559"/>
        <v>0</v>
      </c>
      <c r="Q5070">
        <f t="shared" si="560"/>
        <v>0</v>
      </c>
      <c r="S5070">
        <f t="shared" si="561"/>
        <v>0</v>
      </c>
      <c r="U5070">
        <f t="shared" si="562"/>
        <v>0</v>
      </c>
      <c r="AF5070">
        <v>0</v>
      </c>
      <c r="AG5070">
        <f t="shared" si="563"/>
        <v>0</v>
      </c>
      <c r="AL5070">
        <f t="shared" si="564"/>
        <v>68144.142339082857</v>
      </c>
      <c r="AM5070">
        <f t="shared" si="565"/>
        <v>68100</v>
      </c>
      <c r="AN5070">
        <v>65400</v>
      </c>
    </row>
    <row r="5071" spans="1:40" x14ac:dyDescent="0.25">
      <c r="A5071" t="s">
        <v>4609</v>
      </c>
      <c r="B5071">
        <v>546</v>
      </c>
      <c r="C5071">
        <v>597899</v>
      </c>
      <c r="D5071">
        <v>1</v>
      </c>
      <c r="E5071">
        <v>0</v>
      </c>
      <c r="F5071">
        <v>0</v>
      </c>
      <c r="G5071">
        <v>0</v>
      </c>
      <c r="H5071">
        <v>0</v>
      </c>
      <c r="I5071" t="s">
        <v>38</v>
      </c>
      <c r="J5071" t="s">
        <v>64</v>
      </c>
      <c r="K5071">
        <v>123238.76524367051</v>
      </c>
      <c r="O5071">
        <f t="shared" si="559"/>
        <v>0</v>
      </c>
      <c r="Q5071">
        <f t="shared" si="560"/>
        <v>0</v>
      </c>
      <c r="S5071">
        <f t="shared" si="561"/>
        <v>0</v>
      </c>
      <c r="U5071">
        <f t="shared" si="562"/>
        <v>0</v>
      </c>
      <c r="AF5071">
        <v>8</v>
      </c>
      <c r="AG5071">
        <f t="shared" si="563"/>
        <v>232000</v>
      </c>
      <c r="AL5071">
        <f t="shared" si="564"/>
        <v>355238.7652436705</v>
      </c>
      <c r="AM5071">
        <f t="shared" si="565"/>
        <v>355200</v>
      </c>
      <c r="AN5071">
        <v>294000</v>
      </c>
    </row>
    <row r="5072" spans="1:40" x14ac:dyDescent="0.25">
      <c r="A5072" t="s">
        <v>4610</v>
      </c>
      <c r="B5072">
        <v>415</v>
      </c>
      <c r="C5072">
        <v>578851</v>
      </c>
      <c r="D5072">
        <v>1</v>
      </c>
      <c r="E5072">
        <v>0</v>
      </c>
      <c r="F5072">
        <v>0</v>
      </c>
      <c r="G5072">
        <v>0</v>
      </c>
      <c r="H5072">
        <v>0</v>
      </c>
      <c r="I5072" t="s">
        <v>41</v>
      </c>
      <c r="J5072" t="s">
        <v>599</v>
      </c>
      <c r="K5072">
        <v>93964.577730146673</v>
      </c>
      <c r="O5072">
        <f t="shared" si="559"/>
        <v>0</v>
      </c>
      <c r="Q5072">
        <f t="shared" si="560"/>
        <v>0</v>
      </c>
      <c r="S5072">
        <f t="shared" si="561"/>
        <v>0</v>
      </c>
      <c r="U5072">
        <f t="shared" si="562"/>
        <v>0</v>
      </c>
      <c r="AF5072">
        <v>0</v>
      </c>
      <c r="AG5072">
        <f t="shared" si="563"/>
        <v>0</v>
      </c>
      <c r="AL5072">
        <f t="shared" si="564"/>
        <v>93964.577730146673</v>
      </c>
      <c r="AM5072">
        <f t="shared" si="565"/>
        <v>94000</v>
      </c>
      <c r="AN5072">
        <v>91300</v>
      </c>
    </row>
    <row r="5073" spans="1:40" x14ac:dyDescent="0.25">
      <c r="A5073" t="s">
        <v>4611</v>
      </c>
      <c r="B5073">
        <v>216</v>
      </c>
      <c r="C5073">
        <v>552950</v>
      </c>
      <c r="D5073">
        <v>1</v>
      </c>
      <c r="E5073">
        <v>0</v>
      </c>
      <c r="F5073">
        <v>0</v>
      </c>
      <c r="G5073">
        <v>0</v>
      </c>
      <c r="H5073">
        <v>0</v>
      </c>
      <c r="I5073" t="s">
        <v>61</v>
      </c>
      <c r="J5073" t="s">
        <v>272</v>
      </c>
      <c r="K5073">
        <v>68144.142339082857</v>
      </c>
      <c r="O5073">
        <f t="shared" si="559"/>
        <v>0</v>
      </c>
      <c r="Q5073">
        <f t="shared" si="560"/>
        <v>0</v>
      </c>
      <c r="S5073">
        <f t="shared" si="561"/>
        <v>0</v>
      </c>
      <c r="U5073">
        <f t="shared" si="562"/>
        <v>0</v>
      </c>
      <c r="AF5073">
        <v>0</v>
      </c>
      <c r="AG5073">
        <f t="shared" si="563"/>
        <v>0</v>
      </c>
      <c r="AL5073">
        <f t="shared" si="564"/>
        <v>68144.142339082857</v>
      </c>
      <c r="AM5073">
        <f t="shared" si="565"/>
        <v>68100</v>
      </c>
      <c r="AN5073">
        <v>65400</v>
      </c>
    </row>
    <row r="5074" spans="1:40" x14ac:dyDescent="0.25">
      <c r="A5074" s="3" t="s">
        <v>3418</v>
      </c>
      <c r="B5074">
        <v>2031</v>
      </c>
      <c r="C5074">
        <v>584932</v>
      </c>
      <c r="D5074">
        <v>1</v>
      </c>
      <c r="E5074">
        <v>1</v>
      </c>
      <c r="F5074">
        <v>0</v>
      </c>
      <c r="G5074">
        <v>0</v>
      </c>
      <c r="H5074">
        <v>0</v>
      </c>
      <c r="I5074" t="s">
        <v>30</v>
      </c>
      <c r="J5074" t="s">
        <v>560</v>
      </c>
      <c r="K5074">
        <v>448256.57354625507</v>
      </c>
      <c r="L5074">
        <v>2801</v>
      </c>
      <c r="M5074">
        <v>146223.86036308663</v>
      </c>
      <c r="O5074">
        <f t="shared" si="559"/>
        <v>0</v>
      </c>
      <c r="P5074">
        <v>17</v>
      </c>
      <c r="Q5074">
        <f t="shared" si="560"/>
        <v>46920</v>
      </c>
      <c r="R5074">
        <v>11</v>
      </c>
      <c r="S5074">
        <f t="shared" si="561"/>
        <v>10120</v>
      </c>
      <c r="T5074">
        <v>4</v>
      </c>
      <c r="U5074">
        <f t="shared" si="562"/>
        <v>836</v>
      </c>
      <c r="AF5074">
        <v>0</v>
      </c>
      <c r="AG5074">
        <f t="shared" si="563"/>
        <v>0</v>
      </c>
      <c r="AL5074">
        <f t="shared" si="564"/>
        <v>652356.43390934169</v>
      </c>
      <c r="AM5074">
        <f t="shared" si="565"/>
        <v>652400</v>
      </c>
      <c r="AN5074">
        <v>730700</v>
      </c>
    </row>
    <row r="5075" spans="1:40" x14ac:dyDescent="0.25">
      <c r="A5075" t="s">
        <v>4612</v>
      </c>
      <c r="B5075">
        <v>667</v>
      </c>
      <c r="C5075">
        <v>596876</v>
      </c>
      <c r="D5075">
        <v>1</v>
      </c>
      <c r="E5075">
        <v>0</v>
      </c>
      <c r="F5075">
        <v>0</v>
      </c>
      <c r="G5075">
        <v>0</v>
      </c>
      <c r="H5075">
        <v>0</v>
      </c>
      <c r="I5075" t="s">
        <v>75</v>
      </c>
      <c r="J5075" t="s">
        <v>132</v>
      </c>
      <c r="K5075">
        <v>150163.95329134501</v>
      </c>
      <c r="O5075">
        <f t="shared" si="559"/>
        <v>0</v>
      </c>
      <c r="Q5075">
        <f t="shared" si="560"/>
        <v>0</v>
      </c>
      <c r="S5075">
        <f t="shared" si="561"/>
        <v>0</v>
      </c>
      <c r="U5075">
        <f t="shared" si="562"/>
        <v>0</v>
      </c>
      <c r="AF5075">
        <v>0</v>
      </c>
      <c r="AG5075">
        <f t="shared" si="563"/>
        <v>0</v>
      </c>
      <c r="AL5075">
        <f t="shared" si="564"/>
        <v>150163.95329134501</v>
      </c>
      <c r="AM5075">
        <f t="shared" si="565"/>
        <v>150200</v>
      </c>
      <c r="AN5075">
        <v>141800</v>
      </c>
    </row>
    <row r="5076" spans="1:40" x14ac:dyDescent="0.25">
      <c r="A5076" s="3" t="s">
        <v>2776</v>
      </c>
      <c r="B5076">
        <v>1800</v>
      </c>
      <c r="C5076">
        <v>538884</v>
      </c>
      <c r="D5076">
        <v>1</v>
      </c>
      <c r="E5076">
        <v>1</v>
      </c>
      <c r="F5076">
        <v>0</v>
      </c>
      <c r="G5076">
        <v>0</v>
      </c>
      <c r="H5076">
        <v>0</v>
      </c>
      <c r="I5076" t="s">
        <v>26</v>
      </c>
      <c r="J5076" t="s">
        <v>173</v>
      </c>
      <c r="K5076">
        <v>398347.82736522896</v>
      </c>
      <c r="L5076">
        <v>4694</v>
      </c>
      <c r="M5076">
        <v>244637.95949068159</v>
      </c>
      <c r="O5076">
        <f t="shared" si="559"/>
        <v>0</v>
      </c>
      <c r="P5076">
        <v>73</v>
      </c>
      <c r="Q5076">
        <f t="shared" si="560"/>
        <v>201480</v>
      </c>
      <c r="R5076">
        <v>65</v>
      </c>
      <c r="S5076">
        <f t="shared" si="561"/>
        <v>59800</v>
      </c>
      <c r="T5076">
        <v>13</v>
      </c>
      <c r="U5076">
        <f t="shared" si="562"/>
        <v>2717</v>
      </c>
      <c r="AF5076">
        <v>3</v>
      </c>
      <c r="AG5076">
        <f t="shared" si="563"/>
        <v>87000</v>
      </c>
      <c r="AL5076">
        <f t="shared" si="564"/>
        <v>993982.78685591056</v>
      </c>
      <c r="AM5076">
        <f t="shared" si="565"/>
        <v>994000</v>
      </c>
      <c r="AN5076">
        <v>930500</v>
      </c>
    </row>
    <row r="5077" spans="1:40" x14ac:dyDescent="0.25">
      <c r="A5077" t="s">
        <v>4613</v>
      </c>
      <c r="B5077">
        <v>316</v>
      </c>
      <c r="C5077">
        <v>551830</v>
      </c>
      <c r="D5077">
        <v>1</v>
      </c>
      <c r="E5077">
        <v>0</v>
      </c>
      <c r="F5077">
        <v>0</v>
      </c>
      <c r="G5077">
        <v>0</v>
      </c>
      <c r="H5077">
        <v>0</v>
      </c>
      <c r="I5077" t="s">
        <v>23</v>
      </c>
      <c r="J5077" t="s">
        <v>254</v>
      </c>
      <c r="K5077">
        <v>71744.101842639953</v>
      </c>
      <c r="O5077">
        <f t="shared" si="559"/>
        <v>0</v>
      </c>
      <c r="Q5077">
        <f t="shared" si="560"/>
        <v>0</v>
      </c>
      <c r="S5077">
        <f t="shared" si="561"/>
        <v>0</v>
      </c>
      <c r="U5077">
        <f t="shared" si="562"/>
        <v>0</v>
      </c>
      <c r="AF5077">
        <v>0</v>
      </c>
      <c r="AG5077">
        <f t="shared" si="563"/>
        <v>0</v>
      </c>
      <c r="AL5077">
        <f t="shared" si="564"/>
        <v>71744.101842639953</v>
      </c>
      <c r="AM5077">
        <f t="shared" si="565"/>
        <v>71700</v>
      </c>
      <c r="AN5077">
        <v>70200</v>
      </c>
    </row>
    <row r="5078" spans="1:40" x14ac:dyDescent="0.25">
      <c r="A5078" t="s">
        <v>104</v>
      </c>
      <c r="B5078">
        <v>182</v>
      </c>
      <c r="C5078">
        <v>532916</v>
      </c>
      <c r="D5078">
        <v>1</v>
      </c>
      <c r="E5078">
        <v>0</v>
      </c>
      <c r="F5078">
        <v>0</v>
      </c>
      <c r="G5078">
        <v>0</v>
      </c>
      <c r="H5078">
        <v>0</v>
      </c>
      <c r="I5078" t="s">
        <v>26</v>
      </c>
      <c r="J5078" t="s">
        <v>319</v>
      </c>
      <c r="K5078">
        <v>68144.142339082857</v>
      </c>
      <c r="O5078">
        <f t="shared" si="559"/>
        <v>0</v>
      </c>
      <c r="Q5078">
        <f t="shared" si="560"/>
        <v>0</v>
      </c>
      <c r="S5078">
        <f t="shared" si="561"/>
        <v>0</v>
      </c>
      <c r="U5078">
        <f t="shared" si="562"/>
        <v>0</v>
      </c>
      <c r="AF5078">
        <v>0</v>
      </c>
      <c r="AG5078">
        <f t="shared" si="563"/>
        <v>0</v>
      </c>
      <c r="AL5078">
        <f t="shared" si="564"/>
        <v>68144.142339082857</v>
      </c>
      <c r="AM5078">
        <f t="shared" si="565"/>
        <v>68100</v>
      </c>
      <c r="AN5078">
        <v>65400</v>
      </c>
    </row>
    <row r="5079" spans="1:40" x14ac:dyDescent="0.25">
      <c r="A5079" s="6" t="s">
        <v>104</v>
      </c>
      <c r="B5079">
        <v>7563</v>
      </c>
      <c r="C5079">
        <v>583952</v>
      </c>
      <c r="D5079">
        <v>1</v>
      </c>
      <c r="E5079">
        <v>1</v>
      </c>
      <c r="F5079">
        <v>1</v>
      </c>
      <c r="G5079">
        <v>1</v>
      </c>
      <c r="H5079">
        <v>1</v>
      </c>
      <c r="I5079" t="s">
        <v>30</v>
      </c>
      <c r="J5079" t="s">
        <v>104</v>
      </c>
      <c r="K5079">
        <v>327408.59032978851</v>
      </c>
      <c r="L5079">
        <v>16421</v>
      </c>
      <c r="M5079">
        <v>365848.63242296688</v>
      </c>
      <c r="N5079">
        <v>1</v>
      </c>
      <c r="O5079">
        <f t="shared" si="559"/>
        <v>690</v>
      </c>
      <c r="P5079">
        <v>60</v>
      </c>
      <c r="Q5079">
        <f t="shared" si="560"/>
        <v>165600</v>
      </c>
      <c r="R5079">
        <v>43</v>
      </c>
      <c r="S5079">
        <f t="shared" si="561"/>
        <v>39560</v>
      </c>
      <c r="T5079">
        <v>54</v>
      </c>
      <c r="U5079">
        <f t="shared" si="562"/>
        <v>11286</v>
      </c>
      <c r="V5079">
        <v>25604</v>
      </c>
      <c r="W5079">
        <v>2848290.6643443257</v>
      </c>
      <c r="X5079">
        <v>69537</v>
      </c>
      <c r="Y5079">
        <v>11016427.241407936</v>
      </c>
      <c r="Z5079">
        <v>69537</v>
      </c>
      <c r="AA5079">
        <v>30050254.182227097</v>
      </c>
      <c r="AB5079">
        <v>7749257</v>
      </c>
      <c r="AC5079">
        <v>7033</v>
      </c>
      <c r="AD5079">
        <v>808795</v>
      </c>
      <c r="AF5079">
        <v>1</v>
      </c>
      <c r="AG5079">
        <f t="shared" si="563"/>
        <v>29000</v>
      </c>
      <c r="AH5079">
        <v>275</v>
      </c>
      <c r="AI5079">
        <v>681175</v>
      </c>
      <c r="AJ5079">
        <v>2534</v>
      </c>
      <c r="AK5079">
        <v>291410</v>
      </c>
      <c r="AL5079">
        <f t="shared" si="564"/>
        <v>54385002.310732111</v>
      </c>
      <c r="AM5079">
        <f t="shared" si="565"/>
        <v>54385000</v>
      </c>
      <c r="AN5079">
        <v>53638400</v>
      </c>
    </row>
    <row r="5080" spans="1:40" x14ac:dyDescent="0.25">
      <c r="A5080" t="s">
        <v>4614</v>
      </c>
      <c r="B5080">
        <v>834</v>
      </c>
      <c r="C5080">
        <v>569585</v>
      </c>
      <c r="D5080">
        <v>1</v>
      </c>
      <c r="E5080">
        <v>0</v>
      </c>
      <c r="F5080">
        <v>0</v>
      </c>
      <c r="G5080">
        <v>0</v>
      </c>
      <c r="H5080">
        <v>0</v>
      </c>
      <c r="I5080" t="s">
        <v>75</v>
      </c>
      <c r="J5080" t="s">
        <v>123</v>
      </c>
      <c r="K5080">
        <v>187165.70014546529</v>
      </c>
      <c r="O5080">
        <f t="shared" si="559"/>
        <v>0</v>
      </c>
      <c r="Q5080">
        <f t="shared" si="560"/>
        <v>0</v>
      </c>
      <c r="S5080">
        <f t="shared" si="561"/>
        <v>0</v>
      </c>
      <c r="U5080">
        <f t="shared" si="562"/>
        <v>0</v>
      </c>
      <c r="AF5080">
        <v>0</v>
      </c>
      <c r="AG5080">
        <f t="shared" si="563"/>
        <v>0</v>
      </c>
      <c r="AL5080">
        <f t="shared" si="564"/>
        <v>187165.70014546529</v>
      </c>
      <c r="AM5080">
        <f t="shared" si="565"/>
        <v>187200</v>
      </c>
      <c r="AN5080">
        <v>173300</v>
      </c>
    </row>
    <row r="5081" spans="1:40" x14ac:dyDescent="0.25">
      <c r="A5081" t="s">
        <v>4615</v>
      </c>
      <c r="B5081">
        <v>43</v>
      </c>
      <c r="C5081">
        <v>570117</v>
      </c>
      <c r="D5081">
        <v>1</v>
      </c>
      <c r="E5081">
        <v>0</v>
      </c>
      <c r="F5081">
        <v>0</v>
      </c>
      <c r="G5081">
        <v>0</v>
      </c>
      <c r="H5081">
        <v>0</v>
      </c>
      <c r="I5081" t="s">
        <v>61</v>
      </c>
      <c r="J5081" t="s">
        <v>474</v>
      </c>
      <c r="K5081">
        <v>68144.142339082857</v>
      </c>
      <c r="O5081">
        <f t="shared" si="559"/>
        <v>0</v>
      </c>
      <c r="Q5081">
        <f t="shared" si="560"/>
        <v>0</v>
      </c>
      <c r="S5081">
        <f t="shared" si="561"/>
        <v>0</v>
      </c>
      <c r="U5081">
        <f t="shared" si="562"/>
        <v>0</v>
      </c>
      <c r="AF5081">
        <v>0</v>
      </c>
      <c r="AG5081">
        <f t="shared" si="563"/>
        <v>0</v>
      </c>
      <c r="AL5081">
        <f t="shared" si="564"/>
        <v>68144.142339082857</v>
      </c>
      <c r="AM5081">
        <f t="shared" si="565"/>
        <v>68100</v>
      </c>
      <c r="AN5081">
        <v>65400</v>
      </c>
    </row>
    <row r="5082" spans="1:40" x14ac:dyDescent="0.25">
      <c r="A5082" s="5" t="s">
        <v>1428</v>
      </c>
      <c r="B5082">
        <v>5615</v>
      </c>
      <c r="C5082">
        <v>562858</v>
      </c>
      <c r="D5082">
        <v>1</v>
      </c>
      <c r="E5082">
        <v>1</v>
      </c>
      <c r="F5082">
        <v>1</v>
      </c>
      <c r="G5082">
        <v>1</v>
      </c>
      <c r="H5082">
        <v>0</v>
      </c>
      <c r="I5082" t="s">
        <v>85</v>
      </c>
      <c r="J5082" t="s">
        <v>1429</v>
      </c>
      <c r="K5082">
        <v>1202571.9363066368</v>
      </c>
      <c r="L5082">
        <v>5615</v>
      </c>
      <c r="M5082">
        <v>292437.13122912444</v>
      </c>
      <c r="O5082">
        <f t="shared" si="559"/>
        <v>0</v>
      </c>
      <c r="P5082">
        <v>30</v>
      </c>
      <c r="Q5082">
        <f t="shared" si="560"/>
        <v>82800</v>
      </c>
      <c r="R5082">
        <v>30</v>
      </c>
      <c r="S5082">
        <f t="shared" si="561"/>
        <v>27600</v>
      </c>
      <c r="T5082">
        <v>15</v>
      </c>
      <c r="U5082">
        <f t="shared" si="562"/>
        <v>3135</v>
      </c>
      <c r="V5082">
        <v>13248</v>
      </c>
      <c r="W5082">
        <v>2654727.1176110771</v>
      </c>
      <c r="X5082">
        <v>13248</v>
      </c>
      <c r="Y5082">
        <v>1416682.1774590437</v>
      </c>
      <c r="AF5082">
        <v>35</v>
      </c>
      <c r="AG5082">
        <f t="shared" si="563"/>
        <v>1015000</v>
      </c>
      <c r="AL5082">
        <f t="shared" si="564"/>
        <v>6694953.3626058819</v>
      </c>
      <c r="AM5082">
        <f t="shared" si="565"/>
        <v>6695000</v>
      </c>
      <c r="AN5082">
        <v>6157600</v>
      </c>
    </row>
    <row r="5083" spans="1:40" x14ac:dyDescent="0.25">
      <c r="A5083" t="s">
        <v>4616</v>
      </c>
      <c r="B5083">
        <v>306</v>
      </c>
      <c r="C5083">
        <v>574511</v>
      </c>
      <c r="D5083">
        <v>1</v>
      </c>
      <c r="E5083">
        <v>0</v>
      </c>
      <c r="F5083">
        <v>0</v>
      </c>
      <c r="G5083">
        <v>0</v>
      </c>
      <c r="H5083">
        <v>0</v>
      </c>
      <c r="I5083" t="s">
        <v>33</v>
      </c>
      <c r="J5083" t="s">
        <v>35</v>
      </c>
      <c r="K5083">
        <v>69494.42984262362</v>
      </c>
      <c r="O5083">
        <f t="shared" si="559"/>
        <v>0</v>
      </c>
      <c r="Q5083">
        <f t="shared" si="560"/>
        <v>0</v>
      </c>
      <c r="S5083">
        <f t="shared" si="561"/>
        <v>0</v>
      </c>
      <c r="U5083">
        <f t="shared" si="562"/>
        <v>0</v>
      </c>
      <c r="AF5083">
        <v>0</v>
      </c>
      <c r="AG5083">
        <f t="shared" si="563"/>
        <v>0</v>
      </c>
      <c r="AL5083">
        <f t="shared" si="564"/>
        <v>69494.42984262362</v>
      </c>
      <c r="AM5083">
        <f t="shared" si="565"/>
        <v>69500</v>
      </c>
      <c r="AN5083">
        <v>65800</v>
      </c>
    </row>
    <row r="5084" spans="1:40" x14ac:dyDescent="0.25">
      <c r="A5084" t="s">
        <v>4617</v>
      </c>
      <c r="B5084">
        <v>665</v>
      </c>
      <c r="C5084">
        <v>582484</v>
      </c>
      <c r="D5084">
        <v>1</v>
      </c>
      <c r="E5084">
        <v>0</v>
      </c>
      <c r="F5084">
        <v>0</v>
      </c>
      <c r="G5084">
        <v>0</v>
      </c>
      <c r="H5084">
        <v>0</v>
      </c>
      <c r="I5084" t="s">
        <v>30</v>
      </c>
      <c r="J5084" t="s">
        <v>29</v>
      </c>
      <c r="K5084">
        <v>149719.73341748241</v>
      </c>
      <c r="O5084">
        <f t="shared" si="559"/>
        <v>0</v>
      </c>
      <c r="Q5084">
        <f t="shared" si="560"/>
        <v>0</v>
      </c>
      <c r="S5084">
        <f t="shared" si="561"/>
        <v>0</v>
      </c>
      <c r="U5084">
        <f t="shared" si="562"/>
        <v>0</v>
      </c>
      <c r="AF5084">
        <v>0</v>
      </c>
      <c r="AG5084">
        <f t="shared" si="563"/>
        <v>0</v>
      </c>
      <c r="AL5084">
        <f t="shared" si="564"/>
        <v>149719.73341748241</v>
      </c>
      <c r="AM5084">
        <f t="shared" si="565"/>
        <v>149700</v>
      </c>
      <c r="AN5084">
        <v>147600</v>
      </c>
    </row>
    <row r="5085" spans="1:40" x14ac:dyDescent="0.25">
      <c r="A5085" t="s">
        <v>4618</v>
      </c>
      <c r="B5085">
        <v>287</v>
      </c>
      <c r="C5085">
        <v>570061</v>
      </c>
      <c r="D5085">
        <v>1</v>
      </c>
      <c r="E5085">
        <v>0</v>
      </c>
      <c r="F5085">
        <v>0</v>
      </c>
      <c r="G5085">
        <v>0</v>
      </c>
      <c r="H5085">
        <v>0</v>
      </c>
      <c r="I5085" t="s">
        <v>61</v>
      </c>
      <c r="J5085" t="s">
        <v>273</v>
      </c>
      <c r="K5085">
        <v>68144.142339082857</v>
      </c>
      <c r="O5085">
        <f t="shared" si="559"/>
        <v>0</v>
      </c>
      <c r="Q5085">
        <f t="shared" si="560"/>
        <v>0</v>
      </c>
      <c r="S5085">
        <f t="shared" si="561"/>
        <v>0</v>
      </c>
      <c r="U5085">
        <f t="shared" si="562"/>
        <v>0</v>
      </c>
      <c r="AF5085">
        <v>0</v>
      </c>
      <c r="AG5085">
        <f t="shared" si="563"/>
        <v>0</v>
      </c>
      <c r="AL5085">
        <f t="shared" si="564"/>
        <v>68144.142339082857</v>
      </c>
      <c r="AM5085">
        <f t="shared" si="565"/>
        <v>68100</v>
      </c>
      <c r="AN5085">
        <v>65400</v>
      </c>
    </row>
    <row r="5086" spans="1:40" x14ac:dyDescent="0.25">
      <c r="A5086" s="4" t="s">
        <v>4619</v>
      </c>
      <c r="B5086">
        <v>1119</v>
      </c>
      <c r="C5086">
        <v>579742</v>
      </c>
      <c r="D5086">
        <v>1</v>
      </c>
      <c r="E5086">
        <v>0</v>
      </c>
      <c r="F5086">
        <v>1</v>
      </c>
      <c r="G5086">
        <v>0</v>
      </c>
      <c r="H5086">
        <v>0</v>
      </c>
      <c r="I5086" t="s">
        <v>33</v>
      </c>
      <c r="J5086" t="s">
        <v>1093</v>
      </c>
      <c r="K5086">
        <v>249937.83810640077</v>
      </c>
      <c r="O5086">
        <f t="shared" si="559"/>
        <v>0</v>
      </c>
      <c r="Q5086">
        <f t="shared" si="560"/>
        <v>0</v>
      </c>
      <c r="S5086">
        <f t="shared" si="561"/>
        <v>0</v>
      </c>
      <c r="U5086">
        <f t="shared" si="562"/>
        <v>0</v>
      </c>
      <c r="V5086">
        <v>1119</v>
      </c>
      <c r="W5086">
        <v>233065.92495285303</v>
      </c>
      <c r="AF5086">
        <v>0</v>
      </c>
      <c r="AG5086">
        <f t="shared" si="563"/>
        <v>0</v>
      </c>
      <c r="AL5086">
        <f t="shared" si="564"/>
        <v>483003.7630592538</v>
      </c>
      <c r="AM5086">
        <f t="shared" si="565"/>
        <v>483000</v>
      </c>
      <c r="AN5086">
        <v>461700</v>
      </c>
    </row>
    <row r="5087" spans="1:40" x14ac:dyDescent="0.25">
      <c r="A5087" t="s">
        <v>4620</v>
      </c>
      <c r="B5087">
        <v>667</v>
      </c>
      <c r="C5087">
        <v>568333</v>
      </c>
      <c r="D5087">
        <v>1</v>
      </c>
      <c r="E5087">
        <v>0</v>
      </c>
      <c r="F5087">
        <v>0</v>
      </c>
      <c r="G5087">
        <v>0</v>
      </c>
      <c r="H5087">
        <v>0</v>
      </c>
      <c r="I5087" t="s">
        <v>38</v>
      </c>
      <c r="J5087" t="s">
        <v>236</v>
      </c>
      <c r="K5087">
        <v>150163.95329134501</v>
      </c>
      <c r="O5087">
        <f t="shared" si="559"/>
        <v>0</v>
      </c>
      <c r="Q5087">
        <f t="shared" si="560"/>
        <v>0</v>
      </c>
      <c r="S5087">
        <f t="shared" si="561"/>
        <v>0</v>
      </c>
      <c r="U5087">
        <f t="shared" si="562"/>
        <v>0</v>
      </c>
      <c r="AF5087">
        <v>0</v>
      </c>
      <c r="AG5087">
        <f t="shared" si="563"/>
        <v>0</v>
      </c>
      <c r="AL5087">
        <f t="shared" si="564"/>
        <v>150163.95329134501</v>
      </c>
      <c r="AM5087">
        <f t="shared" si="565"/>
        <v>150200</v>
      </c>
      <c r="AN5087">
        <v>145400</v>
      </c>
    </row>
    <row r="5088" spans="1:40" x14ac:dyDescent="0.25">
      <c r="A5088" s="3" t="s">
        <v>3408</v>
      </c>
      <c r="B5088">
        <v>2733</v>
      </c>
      <c r="C5088">
        <v>558427</v>
      </c>
      <c r="D5088">
        <v>1</v>
      </c>
      <c r="E5088">
        <v>1</v>
      </c>
      <c r="F5088">
        <v>0</v>
      </c>
      <c r="G5088">
        <v>0</v>
      </c>
      <c r="H5088">
        <v>0</v>
      </c>
      <c r="I5088" t="s">
        <v>110</v>
      </c>
      <c r="J5088" t="s">
        <v>1157</v>
      </c>
      <c r="K5088">
        <v>598780.89744712005</v>
      </c>
      <c r="L5088">
        <v>2971</v>
      </c>
      <c r="M5088">
        <v>155072.28987595558</v>
      </c>
      <c r="O5088">
        <f t="shared" si="559"/>
        <v>0</v>
      </c>
      <c r="P5088">
        <v>24</v>
      </c>
      <c r="Q5088">
        <f t="shared" si="560"/>
        <v>66240</v>
      </c>
      <c r="R5088">
        <v>8</v>
      </c>
      <c r="S5088">
        <f t="shared" si="561"/>
        <v>7360</v>
      </c>
      <c r="T5088">
        <v>10</v>
      </c>
      <c r="U5088">
        <f t="shared" si="562"/>
        <v>2090</v>
      </c>
      <c r="AF5088">
        <v>0</v>
      </c>
      <c r="AG5088">
        <f t="shared" si="563"/>
        <v>0</v>
      </c>
      <c r="AL5088">
        <f t="shared" si="564"/>
        <v>829543.1873230756</v>
      </c>
      <c r="AM5088">
        <f t="shared" si="565"/>
        <v>829500</v>
      </c>
      <c r="AN5088">
        <v>860600</v>
      </c>
    </row>
    <row r="5089" spans="1:40" x14ac:dyDescent="0.25">
      <c r="A5089" t="s">
        <v>4621</v>
      </c>
      <c r="B5089">
        <v>766</v>
      </c>
      <c r="C5089">
        <v>552011</v>
      </c>
      <c r="D5089">
        <v>1</v>
      </c>
      <c r="E5089">
        <v>0</v>
      </c>
      <c r="F5089">
        <v>0</v>
      </c>
      <c r="G5089">
        <v>0</v>
      </c>
      <c r="H5089">
        <v>0</v>
      </c>
      <c r="I5089" t="s">
        <v>61</v>
      </c>
      <c r="J5089" t="s">
        <v>95</v>
      </c>
      <c r="K5089">
        <v>172120.20382230161</v>
      </c>
      <c r="O5089">
        <f t="shared" si="559"/>
        <v>0</v>
      </c>
      <c r="Q5089">
        <f t="shared" si="560"/>
        <v>0</v>
      </c>
      <c r="S5089">
        <f t="shared" si="561"/>
        <v>0</v>
      </c>
      <c r="U5089">
        <f t="shared" si="562"/>
        <v>0</v>
      </c>
      <c r="AF5089">
        <v>0</v>
      </c>
      <c r="AG5089">
        <f t="shared" si="563"/>
        <v>0</v>
      </c>
      <c r="AL5089">
        <f t="shared" si="564"/>
        <v>172120.20382230161</v>
      </c>
      <c r="AM5089">
        <f t="shared" si="565"/>
        <v>172100</v>
      </c>
      <c r="AN5089">
        <v>162900</v>
      </c>
    </row>
    <row r="5090" spans="1:40" x14ac:dyDescent="0.25">
      <c r="A5090" t="s">
        <v>4622</v>
      </c>
      <c r="B5090">
        <v>550</v>
      </c>
      <c r="C5090">
        <v>555622</v>
      </c>
      <c r="D5090">
        <v>1</v>
      </c>
      <c r="E5090">
        <v>0</v>
      </c>
      <c r="F5090">
        <v>0</v>
      </c>
      <c r="G5090">
        <v>0</v>
      </c>
      <c r="H5090">
        <v>0</v>
      </c>
      <c r="I5090" t="s">
        <v>18</v>
      </c>
      <c r="J5090" t="s">
        <v>17</v>
      </c>
      <c r="K5090">
        <v>124130.53126217925</v>
      </c>
      <c r="O5090">
        <f t="shared" si="559"/>
        <v>0</v>
      </c>
      <c r="Q5090">
        <f t="shared" si="560"/>
        <v>0</v>
      </c>
      <c r="S5090">
        <f t="shared" si="561"/>
        <v>0</v>
      </c>
      <c r="U5090">
        <f t="shared" si="562"/>
        <v>0</v>
      </c>
      <c r="AF5090">
        <v>1</v>
      </c>
      <c r="AG5090">
        <f t="shared" si="563"/>
        <v>29000</v>
      </c>
      <c r="AL5090">
        <f t="shared" si="564"/>
        <v>153130.53126217925</v>
      </c>
      <c r="AM5090">
        <f t="shared" si="565"/>
        <v>153100</v>
      </c>
      <c r="AN5090">
        <v>151400</v>
      </c>
    </row>
    <row r="5091" spans="1:40" x14ac:dyDescent="0.25">
      <c r="A5091" t="s">
        <v>4623</v>
      </c>
      <c r="B5091">
        <v>174</v>
      </c>
      <c r="C5091">
        <v>582492</v>
      </c>
      <c r="D5091">
        <v>1</v>
      </c>
      <c r="E5091">
        <v>0</v>
      </c>
      <c r="F5091">
        <v>0</v>
      </c>
      <c r="G5091">
        <v>0</v>
      </c>
      <c r="H5091">
        <v>0</v>
      </c>
      <c r="I5091" t="s">
        <v>30</v>
      </c>
      <c r="J5091" t="s">
        <v>216</v>
      </c>
      <c r="K5091">
        <v>68144.142339082857</v>
      </c>
      <c r="O5091">
        <f t="shared" si="559"/>
        <v>0</v>
      </c>
      <c r="Q5091">
        <f t="shared" si="560"/>
        <v>0</v>
      </c>
      <c r="S5091">
        <f t="shared" si="561"/>
        <v>0</v>
      </c>
      <c r="U5091">
        <f t="shared" si="562"/>
        <v>0</v>
      </c>
      <c r="AF5091">
        <v>0</v>
      </c>
      <c r="AG5091">
        <f t="shared" si="563"/>
        <v>0</v>
      </c>
      <c r="AL5091">
        <f t="shared" si="564"/>
        <v>68144.142339082857</v>
      </c>
      <c r="AM5091">
        <f t="shared" si="565"/>
        <v>68100</v>
      </c>
      <c r="AN5091">
        <v>65400</v>
      </c>
    </row>
    <row r="5092" spans="1:40" x14ac:dyDescent="0.25">
      <c r="A5092" t="s">
        <v>930</v>
      </c>
      <c r="B5092">
        <v>220</v>
      </c>
      <c r="C5092">
        <v>536920</v>
      </c>
      <c r="D5092">
        <v>1</v>
      </c>
      <c r="E5092">
        <v>0</v>
      </c>
      <c r="F5092">
        <v>0</v>
      </c>
      <c r="G5092">
        <v>0</v>
      </c>
      <c r="H5092">
        <v>0</v>
      </c>
      <c r="I5092" t="s">
        <v>23</v>
      </c>
      <c r="J5092" t="s">
        <v>181</v>
      </c>
      <c r="K5092">
        <v>68144.142339082857</v>
      </c>
      <c r="O5092">
        <f t="shared" si="559"/>
        <v>0</v>
      </c>
      <c r="Q5092">
        <f t="shared" si="560"/>
        <v>0</v>
      </c>
      <c r="S5092">
        <f t="shared" si="561"/>
        <v>0</v>
      </c>
      <c r="U5092">
        <f t="shared" si="562"/>
        <v>0</v>
      </c>
      <c r="AF5092">
        <v>0</v>
      </c>
      <c r="AG5092">
        <f t="shared" si="563"/>
        <v>0</v>
      </c>
      <c r="AL5092">
        <f t="shared" si="564"/>
        <v>68144.142339082857</v>
      </c>
      <c r="AM5092">
        <f t="shared" si="565"/>
        <v>68100</v>
      </c>
      <c r="AN5092">
        <v>65400</v>
      </c>
    </row>
    <row r="5093" spans="1:40" x14ac:dyDescent="0.25">
      <c r="A5093" s="4" t="s">
        <v>930</v>
      </c>
      <c r="B5093">
        <v>2002</v>
      </c>
      <c r="C5093">
        <v>539732</v>
      </c>
      <c r="D5093">
        <v>1</v>
      </c>
      <c r="E5093">
        <v>1</v>
      </c>
      <c r="F5093">
        <v>1</v>
      </c>
      <c r="G5093">
        <v>0</v>
      </c>
      <c r="H5093">
        <v>0</v>
      </c>
      <c r="I5093" t="s">
        <v>26</v>
      </c>
      <c r="J5093" t="s">
        <v>548</v>
      </c>
      <c r="K5093">
        <v>442001.895593761</v>
      </c>
      <c r="L5093">
        <v>3196</v>
      </c>
      <c r="M5093">
        <v>166780.05242634562</v>
      </c>
      <c r="N5093">
        <v>1</v>
      </c>
      <c r="O5093">
        <f t="shared" si="559"/>
        <v>690</v>
      </c>
      <c r="P5093">
        <v>17</v>
      </c>
      <c r="Q5093">
        <f t="shared" si="560"/>
        <v>46920</v>
      </c>
      <c r="R5093">
        <v>10</v>
      </c>
      <c r="S5093">
        <f t="shared" si="561"/>
        <v>9200</v>
      </c>
      <c r="T5093">
        <v>10</v>
      </c>
      <c r="U5093">
        <f t="shared" si="562"/>
        <v>2090</v>
      </c>
      <c r="V5093">
        <v>7938</v>
      </c>
      <c r="W5093">
        <v>1610106.7791418901</v>
      </c>
      <c r="AF5093">
        <v>0</v>
      </c>
      <c r="AG5093">
        <f t="shared" si="563"/>
        <v>0</v>
      </c>
      <c r="AL5093">
        <f t="shared" si="564"/>
        <v>2277788.727161997</v>
      </c>
      <c r="AM5093">
        <f t="shared" si="565"/>
        <v>2277800</v>
      </c>
      <c r="AN5093">
        <v>2279700</v>
      </c>
    </row>
    <row r="5094" spans="1:40" x14ac:dyDescent="0.25">
      <c r="A5094" s="3" t="s">
        <v>1062</v>
      </c>
      <c r="B5094">
        <v>852</v>
      </c>
      <c r="C5094">
        <v>551856</v>
      </c>
      <c r="D5094">
        <v>1</v>
      </c>
      <c r="E5094">
        <v>1</v>
      </c>
      <c r="F5094">
        <v>0</v>
      </c>
      <c r="G5094">
        <v>0</v>
      </c>
      <c r="H5094">
        <v>0</v>
      </c>
      <c r="I5094" t="s">
        <v>23</v>
      </c>
      <c r="J5094" t="s">
        <v>181</v>
      </c>
      <c r="K5094">
        <v>191143.68707157564</v>
      </c>
      <c r="L5094">
        <v>2365</v>
      </c>
      <c r="M5094">
        <v>123519.63394506449</v>
      </c>
      <c r="O5094">
        <f t="shared" si="559"/>
        <v>0</v>
      </c>
      <c r="P5094">
        <v>4</v>
      </c>
      <c r="Q5094">
        <f t="shared" si="560"/>
        <v>11040</v>
      </c>
      <c r="R5094">
        <v>4</v>
      </c>
      <c r="S5094">
        <f t="shared" si="561"/>
        <v>3680</v>
      </c>
      <c r="T5094">
        <v>3</v>
      </c>
      <c r="U5094">
        <f t="shared" si="562"/>
        <v>627</v>
      </c>
      <c r="AF5094">
        <v>0</v>
      </c>
      <c r="AG5094">
        <f t="shared" si="563"/>
        <v>0</v>
      </c>
      <c r="AL5094">
        <f t="shared" si="564"/>
        <v>330010.32101664011</v>
      </c>
      <c r="AM5094">
        <f t="shared" si="565"/>
        <v>330000</v>
      </c>
      <c r="AN5094">
        <v>436400</v>
      </c>
    </row>
    <row r="5095" spans="1:40" x14ac:dyDescent="0.25">
      <c r="A5095" t="s">
        <v>4624</v>
      </c>
      <c r="B5095">
        <v>300</v>
      </c>
      <c r="C5095">
        <v>591815</v>
      </c>
      <c r="D5095">
        <v>1</v>
      </c>
      <c r="E5095">
        <v>0</v>
      </c>
      <c r="F5095">
        <v>0</v>
      </c>
      <c r="G5095">
        <v>0</v>
      </c>
      <c r="H5095">
        <v>0</v>
      </c>
      <c r="I5095" t="s">
        <v>75</v>
      </c>
      <c r="J5095" t="s">
        <v>96</v>
      </c>
      <c r="K5095">
        <v>68144.142339082857</v>
      </c>
      <c r="O5095">
        <f t="shared" si="559"/>
        <v>0</v>
      </c>
      <c r="Q5095">
        <f t="shared" si="560"/>
        <v>0</v>
      </c>
      <c r="S5095">
        <f t="shared" si="561"/>
        <v>0</v>
      </c>
      <c r="U5095">
        <f t="shared" si="562"/>
        <v>0</v>
      </c>
      <c r="AF5095">
        <v>0</v>
      </c>
      <c r="AG5095">
        <f t="shared" si="563"/>
        <v>0</v>
      </c>
      <c r="AL5095">
        <f t="shared" si="564"/>
        <v>68144.142339082857</v>
      </c>
      <c r="AM5095">
        <f t="shared" si="565"/>
        <v>68100</v>
      </c>
      <c r="AN5095">
        <v>65400</v>
      </c>
    </row>
    <row r="5096" spans="1:40" x14ac:dyDescent="0.25">
      <c r="A5096" s="4" t="s">
        <v>1214</v>
      </c>
      <c r="B5096">
        <v>2094</v>
      </c>
      <c r="C5096">
        <v>558435</v>
      </c>
      <c r="D5096">
        <v>1</v>
      </c>
      <c r="E5096">
        <v>1</v>
      </c>
      <c r="F5096">
        <v>1</v>
      </c>
      <c r="G5096">
        <v>0</v>
      </c>
      <c r="H5096">
        <v>0</v>
      </c>
      <c r="I5096" t="s">
        <v>110</v>
      </c>
      <c r="J5096" t="s">
        <v>564</v>
      </c>
      <c r="K5096">
        <v>461833.81216891023</v>
      </c>
      <c r="L5096">
        <v>4097</v>
      </c>
      <c r="M5096">
        <v>213626.90190832381</v>
      </c>
      <c r="O5096">
        <f t="shared" si="559"/>
        <v>0</v>
      </c>
      <c r="P5096">
        <v>23</v>
      </c>
      <c r="Q5096">
        <f t="shared" si="560"/>
        <v>63480</v>
      </c>
      <c r="R5096">
        <v>7</v>
      </c>
      <c r="S5096">
        <f t="shared" si="561"/>
        <v>6440</v>
      </c>
      <c r="T5096">
        <v>11</v>
      </c>
      <c r="U5096">
        <f t="shared" si="562"/>
        <v>2299</v>
      </c>
      <c r="V5096">
        <v>4142</v>
      </c>
      <c r="W5096">
        <v>850023.23380000086</v>
      </c>
      <c r="AF5096">
        <v>0</v>
      </c>
      <c r="AG5096">
        <f t="shared" si="563"/>
        <v>0</v>
      </c>
      <c r="AL5096">
        <f t="shared" si="564"/>
        <v>1597702.9478772348</v>
      </c>
      <c r="AM5096">
        <f t="shared" si="565"/>
        <v>1597700</v>
      </c>
      <c r="AN5096">
        <v>1682600</v>
      </c>
    </row>
    <row r="5097" spans="1:40" x14ac:dyDescent="0.25">
      <c r="A5097" t="s">
        <v>4625</v>
      </c>
      <c r="B5097">
        <v>594</v>
      </c>
      <c r="C5097">
        <v>539741</v>
      </c>
      <c r="D5097">
        <v>1</v>
      </c>
      <c r="E5097">
        <v>0</v>
      </c>
      <c r="F5097">
        <v>0</v>
      </c>
      <c r="G5097">
        <v>0</v>
      </c>
      <c r="H5097">
        <v>0</v>
      </c>
      <c r="I5097" t="s">
        <v>110</v>
      </c>
      <c r="J5097" t="s">
        <v>1157</v>
      </c>
      <c r="K5097">
        <v>133932.22190997127</v>
      </c>
      <c r="O5097">
        <f t="shared" si="559"/>
        <v>0</v>
      </c>
      <c r="Q5097">
        <f t="shared" si="560"/>
        <v>0</v>
      </c>
      <c r="S5097">
        <f t="shared" si="561"/>
        <v>0</v>
      </c>
      <c r="U5097">
        <f t="shared" si="562"/>
        <v>0</v>
      </c>
      <c r="AF5097">
        <v>0</v>
      </c>
      <c r="AG5097">
        <f t="shared" si="563"/>
        <v>0</v>
      </c>
      <c r="AL5097">
        <f t="shared" si="564"/>
        <v>133932.22190997127</v>
      </c>
      <c r="AM5097">
        <f t="shared" si="565"/>
        <v>133900</v>
      </c>
      <c r="AN5097">
        <v>125200</v>
      </c>
    </row>
    <row r="5098" spans="1:40" x14ac:dyDescent="0.25">
      <c r="A5098" s="3" t="s">
        <v>4626</v>
      </c>
      <c r="B5098">
        <v>3222</v>
      </c>
      <c r="C5098">
        <v>510483</v>
      </c>
      <c r="D5098">
        <v>1</v>
      </c>
      <c r="E5098">
        <v>1</v>
      </c>
      <c r="F5098">
        <v>0</v>
      </c>
      <c r="G5098">
        <v>0</v>
      </c>
      <c r="H5098">
        <v>0</v>
      </c>
      <c r="I5098" t="s">
        <v>38</v>
      </c>
      <c r="J5098" t="s">
        <v>554</v>
      </c>
      <c r="K5098">
        <v>702720.79758788354</v>
      </c>
      <c r="L5098">
        <v>3222</v>
      </c>
      <c r="M5098">
        <v>168132.70598001807</v>
      </c>
      <c r="O5098">
        <f t="shared" si="559"/>
        <v>0</v>
      </c>
      <c r="P5098">
        <v>29</v>
      </c>
      <c r="Q5098">
        <f t="shared" si="560"/>
        <v>80040</v>
      </c>
      <c r="R5098">
        <v>18</v>
      </c>
      <c r="S5098">
        <f t="shared" si="561"/>
        <v>16560</v>
      </c>
      <c r="T5098">
        <v>8</v>
      </c>
      <c r="U5098">
        <f t="shared" si="562"/>
        <v>1672</v>
      </c>
      <c r="AF5098">
        <v>0</v>
      </c>
      <c r="AG5098">
        <f t="shared" si="563"/>
        <v>0</v>
      </c>
      <c r="AL5098">
        <f t="shared" si="564"/>
        <v>969125.50356790167</v>
      </c>
      <c r="AM5098">
        <f t="shared" si="565"/>
        <v>969100</v>
      </c>
      <c r="AN5098">
        <v>1023000</v>
      </c>
    </row>
    <row r="5099" spans="1:40" x14ac:dyDescent="0.25">
      <c r="A5099" s="4" t="s">
        <v>2907</v>
      </c>
      <c r="B5099">
        <v>3506</v>
      </c>
      <c r="C5099">
        <v>505161</v>
      </c>
      <c r="D5099">
        <v>1</v>
      </c>
      <c r="E5099">
        <v>1</v>
      </c>
      <c r="F5099">
        <v>1</v>
      </c>
      <c r="G5099">
        <v>0</v>
      </c>
      <c r="H5099">
        <v>0</v>
      </c>
      <c r="I5099" t="s">
        <v>61</v>
      </c>
      <c r="J5099" t="s">
        <v>94</v>
      </c>
      <c r="K5099">
        <v>762775.35336215515</v>
      </c>
      <c r="L5099">
        <v>3506</v>
      </c>
      <c r="M5099">
        <v>182904.65151046758</v>
      </c>
      <c r="N5099">
        <v>2</v>
      </c>
      <c r="O5099">
        <f t="shared" si="559"/>
        <v>1380</v>
      </c>
      <c r="P5099">
        <v>27</v>
      </c>
      <c r="Q5099">
        <f t="shared" si="560"/>
        <v>74520</v>
      </c>
      <c r="R5099">
        <v>11</v>
      </c>
      <c r="S5099">
        <f t="shared" si="561"/>
        <v>10120</v>
      </c>
      <c r="T5099">
        <v>10</v>
      </c>
      <c r="U5099">
        <f t="shared" si="562"/>
        <v>2090</v>
      </c>
      <c r="V5099">
        <v>4144</v>
      </c>
      <c r="W5099">
        <v>850427.39410291391</v>
      </c>
      <c r="AF5099">
        <v>3</v>
      </c>
      <c r="AG5099">
        <f t="shared" si="563"/>
        <v>87000</v>
      </c>
      <c r="AL5099">
        <f t="shared" si="564"/>
        <v>1971217.3989755367</v>
      </c>
      <c r="AM5099">
        <f t="shared" si="565"/>
        <v>1971200</v>
      </c>
      <c r="AN5099">
        <v>1975200</v>
      </c>
    </row>
    <row r="5100" spans="1:40" x14ac:dyDescent="0.25">
      <c r="A5100" s="3" t="s">
        <v>2527</v>
      </c>
      <c r="B5100">
        <v>709</v>
      </c>
      <c r="C5100">
        <v>596884</v>
      </c>
      <c r="D5100">
        <v>1</v>
      </c>
      <c r="E5100">
        <v>1</v>
      </c>
      <c r="F5100">
        <v>0</v>
      </c>
      <c r="G5100">
        <v>0</v>
      </c>
      <c r="H5100">
        <v>0</v>
      </c>
      <c r="I5100" t="s">
        <v>75</v>
      </c>
      <c r="J5100" t="s">
        <v>455</v>
      </c>
      <c r="K5100">
        <v>159486.45186817393</v>
      </c>
      <c r="L5100">
        <v>1952</v>
      </c>
      <c r="M5100">
        <v>101998.02464604157</v>
      </c>
      <c r="O5100">
        <f t="shared" si="559"/>
        <v>0</v>
      </c>
      <c r="P5100">
        <v>5</v>
      </c>
      <c r="Q5100">
        <f t="shared" si="560"/>
        <v>13800</v>
      </c>
      <c r="R5100">
        <v>8</v>
      </c>
      <c r="S5100">
        <f t="shared" si="561"/>
        <v>7360</v>
      </c>
      <c r="T5100">
        <v>7</v>
      </c>
      <c r="U5100">
        <f t="shared" si="562"/>
        <v>1463</v>
      </c>
      <c r="AF5100">
        <v>0</v>
      </c>
      <c r="AG5100">
        <f t="shared" si="563"/>
        <v>0</v>
      </c>
      <c r="AL5100">
        <f t="shared" si="564"/>
        <v>284107.47651421546</v>
      </c>
      <c r="AM5100">
        <f t="shared" si="565"/>
        <v>284100</v>
      </c>
      <c r="AN5100">
        <v>360300</v>
      </c>
    </row>
    <row r="5101" spans="1:40" x14ac:dyDescent="0.25">
      <c r="A5101" t="s">
        <v>4627</v>
      </c>
      <c r="B5101">
        <v>898</v>
      </c>
      <c r="C5101">
        <v>545139</v>
      </c>
      <c r="D5101">
        <v>1</v>
      </c>
      <c r="E5101">
        <v>0</v>
      </c>
      <c r="F5101">
        <v>0</v>
      </c>
      <c r="G5101">
        <v>0</v>
      </c>
      <c r="H5101">
        <v>0</v>
      </c>
      <c r="I5101" t="s">
        <v>23</v>
      </c>
      <c r="J5101" t="s">
        <v>22</v>
      </c>
      <c r="K5101">
        <v>201301.06835484479</v>
      </c>
      <c r="O5101">
        <f t="shared" si="559"/>
        <v>0</v>
      </c>
      <c r="Q5101">
        <f t="shared" si="560"/>
        <v>0</v>
      </c>
      <c r="S5101">
        <f t="shared" si="561"/>
        <v>0</v>
      </c>
      <c r="U5101">
        <f t="shared" si="562"/>
        <v>0</v>
      </c>
      <c r="AF5101">
        <v>0</v>
      </c>
      <c r="AG5101">
        <f t="shared" si="563"/>
        <v>0</v>
      </c>
      <c r="AL5101">
        <f t="shared" si="564"/>
        <v>201301.06835484479</v>
      </c>
      <c r="AM5101">
        <f t="shared" si="565"/>
        <v>201300</v>
      </c>
      <c r="AN5101">
        <v>190100</v>
      </c>
    </row>
    <row r="5102" spans="1:40" x14ac:dyDescent="0.25">
      <c r="A5102" t="s">
        <v>4627</v>
      </c>
      <c r="B5102">
        <v>521</v>
      </c>
      <c r="C5102">
        <v>583961</v>
      </c>
      <c r="D5102">
        <v>1</v>
      </c>
      <c r="E5102">
        <v>0</v>
      </c>
      <c r="F5102">
        <v>0</v>
      </c>
      <c r="G5102">
        <v>0</v>
      </c>
      <c r="H5102">
        <v>0</v>
      </c>
      <c r="I5102" t="s">
        <v>30</v>
      </c>
      <c r="J5102" t="s">
        <v>261</v>
      </c>
      <c r="K5102">
        <v>117662.50924728674</v>
      </c>
      <c r="O5102">
        <f t="shared" si="559"/>
        <v>0</v>
      </c>
      <c r="Q5102">
        <f t="shared" si="560"/>
        <v>0</v>
      </c>
      <c r="S5102">
        <f t="shared" si="561"/>
        <v>0</v>
      </c>
      <c r="U5102">
        <f t="shared" si="562"/>
        <v>0</v>
      </c>
      <c r="AF5102">
        <v>0</v>
      </c>
      <c r="AG5102">
        <f t="shared" si="563"/>
        <v>0</v>
      </c>
      <c r="AL5102">
        <f t="shared" si="564"/>
        <v>117662.50924728674</v>
      </c>
      <c r="AM5102">
        <f t="shared" si="565"/>
        <v>117700</v>
      </c>
      <c r="AN5102">
        <v>111200</v>
      </c>
    </row>
    <row r="5103" spans="1:40" x14ac:dyDescent="0.25">
      <c r="A5103" t="s">
        <v>4628</v>
      </c>
      <c r="B5103">
        <v>113</v>
      </c>
      <c r="C5103">
        <v>591823</v>
      </c>
      <c r="D5103">
        <v>1</v>
      </c>
      <c r="E5103">
        <v>0</v>
      </c>
      <c r="F5103">
        <v>0</v>
      </c>
      <c r="G5103">
        <v>0</v>
      </c>
      <c r="H5103">
        <v>0</v>
      </c>
      <c r="I5103" t="s">
        <v>75</v>
      </c>
      <c r="J5103" t="s">
        <v>97</v>
      </c>
      <c r="K5103">
        <v>68144.142339082857</v>
      </c>
      <c r="O5103">
        <f t="shared" si="559"/>
        <v>0</v>
      </c>
      <c r="Q5103">
        <f t="shared" si="560"/>
        <v>0</v>
      </c>
      <c r="S5103">
        <f t="shared" si="561"/>
        <v>0</v>
      </c>
      <c r="U5103">
        <f t="shared" si="562"/>
        <v>0</v>
      </c>
      <c r="AF5103">
        <v>0</v>
      </c>
      <c r="AG5103">
        <f t="shared" si="563"/>
        <v>0</v>
      </c>
      <c r="AL5103">
        <f t="shared" si="564"/>
        <v>68144.142339082857</v>
      </c>
      <c r="AM5103">
        <f t="shared" si="565"/>
        <v>68100</v>
      </c>
      <c r="AN5103">
        <v>65400</v>
      </c>
    </row>
    <row r="5104" spans="1:40" x14ac:dyDescent="0.25">
      <c r="A5104" s="6" t="s">
        <v>95</v>
      </c>
      <c r="B5104">
        <v>13495</v>
      </c>
      <c r="C5104">
        <v>505188</v>
      </c>
      <c r="D5104">
        <v>1</v>
      </c>
      <c r="E5104">
        <v>1</v>
      </c>
      <c r="F5104">
        <v>1</v>
      </c>
      <c r="G5104">
        <v>1</v>
      </c>
      <c r="H5104">
        <v>1</v>
      </c>
      <c r="I5104" t="s">
        <v>61</v>
      </c>
      <c r="J5104" t="s">
        <v>95</v>
      </c>
      <c r="K5104">
        <v>568996.4791787673</v>
      </c>
      <c r="L5104">
        <v>21005</v>
      </c>
      <c r="M5104">
        <v>447647.87200176372</v>
      </c>
      <c r="N5104">
        <v>1127</v>
      </c>
      <c r="O5104">
        <f t="shared" si="559"/>
        <v>777630</v>
      </c>
      <c r="P5104">
        <v>136</v>
      </c>
      <c r="Q5104">
        <f t="shared" si="560"/>
        <v>375360</v>
      </c>
      <c r="R5104">
        <v>502</v>
      </c>
      <c r="S5104">
        <f t="shared" si="561"/>
        <v>461840</v>
      </c>
      <c r="T5104">
        <v>178</v>
      </c>
      <c r="U5104">
        <f t="shared" si="562"/>
        <v>37202</v>
      </c>
      <c r="V5104">
        <v>24467</v>
      </c>
      <c r="W5104">
        <v>2668609.69744816</v>
      </c>
      <c r="X5104">
        <v>21005</v>
      </c>
      <c r="Y5104">
        <v>3421953.5832115277</v>
      </c>
      <c r="Z5104">
        <v>24221</v>
      </c>
      <c r="AA5104">
        <v>15263977.366097922</v>
      </c>
      <c r="AC5104">
        <v>2804</v>
      </c>
      <c r="AD5104">
        <v>322460</v>
      </c>
      <c r="AF5104">
        <v>114</v>
      </c>
      <c r="AG5104">
        <f t="shared" si="563"/>
        <v>3306000</v>
      </c>
      <c r="AH5104">
        <v>268</v>
      </c>
      <c r="AI5104">
        <v>663836</v>
      </c>
      <c r="AJ5104">
        <v>888</v>
      </c>
      <c r="AK5104">
        <v>102120</v>
      </c>
      <c r="AL5104">
        <f t="shared" si="564"/>
        <v>28417632.997938141</v>
      </c>
      <c r="AM5104">
        <f t="shared" si="565"/>
        <v>28417600</v>
      </c>
      <c r="AN5104">
        <v>25929600</v>
      </c>
    </row>
    <row r="5105" spans="1:40" x14ac:dyDescent="0.25">
      <c r="A5105" s="5" t="s">
        <v>1946</v>
      </c>
      <c r="B5105">
        <v>8685</v>
      </c>
      <c r="C5105">
        <v>565709</v>
      </c>
      <c r="D5105">
        <v>1</v>
      </c>
      <c r="E5105">
        <v>1</v>
      </c>
      <c r="F5105">
        <v>1</v>
      </c>
      <c r="G5105">
        <v>1</v>
      </c>
      <c r="H5105">
        <v>0</v>
      </c>
      <c r="I5105" t="s">
        <v>85</v>
      </c>
      <c r="J5105" t="s">
        <v>228</v>
      </c>
      <c r="K5105">
        <v>1826999.1367209344</v>
      </c>
      <c r="L5105">
        <v>9799</v>
      </c>
      <c r="M5105">
        <v>509037.46876001422</v>
      </c>
      <c r="N5105">
        <v>1</v>
      </c>
      <c r="O5105">
        <f t="shared" si="559"/>
        <v>690</v>
      </c>
      <c r="P5105">
        <v>29</v>
      </c>
      <c r="Q5105">
        <f t="shared" si="560"/>
        <v>80040</v>
      </c>
      <c r="R5105">
        <v>23</v>
      </c>
      <c r="S5105">
        <f t="shared" si="561"/>
        <v>21160</v>
      </c>
      <c r="T5105">
        <v>46</v>
      </c>
      <c r="U5105">
        <f t="shared" si="562"/>
        <v>9614</v>
      </c>
      <c r="V5105">
        <v>11548</v>
      </c>
      <c r="W5105">
        <v>2322302.8407055857</v>
      </c>
      <c r="X5105">
        <v>11548</v>
      </c>
      <c r="Y5105">
        <v>1236055.8121177375</v>
      </c>
      <c r="AF5105">
        <v>4</v>
      </c>
      <c r="AG5105">
        <f t="shared" si="563"/>
        <v>116000</v>
      </c>
      <c r="AL5105">
        <f t="shared" si="564"/>
        <v>6121899.2583042718</v>
      </c>
      <c r="AM5105">
        <f t="shared" si="565"/>
        <v>6121900</v>
      </c>
      <c r="AN5105">
        <v>6329700</v>
      </c>
    </row>
    <row r="5106" spans="1:40" x14ac:dyDescent="0.25">
      <c r="A5106" t="s">
        <v>4629</v>
      </c>
      <c r="B5106">
        <v>348</v>
      </c>
      <c r="C5106">
        <v>541419</v>
      </c>
      <c r="D5106">
        <v>1</v>
      </c>
      <c r="E5106">
        <v>0</v>
      </c>
      <c r="F5106">
        <v>0</v>
      </c>
      <c r="G5106">
        <v>0</v>
      </c>
      <c r="H5106">
        <v>0</v>
      </c>
      <c r="I5106" t="s">
        <v>26</v>
      </c>
      <c r="J5106" t="s">
        <v>1574</v>
      </c>
      <c r="K5106">
        <v>78936.448529252229</v>
      </c>
      <c r="O5106">
        <f t="shared" si="559"/>
        <v>0</v>
      </c>
      <c r="Q5106">
        <f t="shared" si="560"/>
        <v>0</v>
      </c>
      <c r="S5106">
        <f t="shared" si="561"/>
        <v>0</v>
      </c>
      <c r="U5106">
        <f t="shared" si="562"/>
        <v>0</v>
      </c>
      <c r="AF5106">
        <v>0</v>
      </c>
      <c r="AG5106">
        <f t="shared" si="563"/>
        <v>0</v>
      </c>
      <c r="AL5106">
        <f t="shared" si="564"/>
        <v>78936.448529252229</v>
      </c>
      <c r="AM5106">
        <f t="shared" si="565"/>
        <v>78900</v>
      </c>
      <c r="AN5106">
        <v>71400</v>
      </c>
    </row>
    <row r="5107" spans="1:40" x14ac:dyDescent="0.25">
      <c r="A5107" t="s">
        <v>4630</v>
      </c>
      <c r="B5107">
        <v>186</v>
      </c>
      <c r="C5107">
        <v>571644</v>
      </c>
      <c r="D5107">
        <v>1</v>
      </c>
      <c r="E5107">
        <v>0</v>
      </c>
      <c r="F5107">
        <v>0</v>
      </c>
      <c r="G5107">
        <v>0</v>
      </c>
      <c r="H5107">
        <v>0</v>
      </c>
      <c r="I5107" t="s">
        <v>26</v>
      </c>
      <c r="J5107" t="s">
        <v>93</v>
      </c>
      <c r="K5107">
        <v>68144.142339082857</v>
      </c>
      <c r="O5107">
        <f t="shared" si="559"/>
        <v>0</v>
      </c>
      <c r="Q5107">
        <f t="shared" si="560"/>
        <v>0</v>
      </c>
      <c r="S5107">
        <f t="shared" si="561"/>
        <v>0</v>
      </c>
      <c r="U5107">
        <f t="shared" si="562"/>
        <v>0</v>
      </c>
      <c r="AF5107">
        <v>0</v>
      </c>
      <c r="AG5107">
        <f t="shared" si="563"/>
        <v>0</v>
      </c>
      <c r="AL5107">
        <f t="shared" si="564"/>
        <v>68144.142339082857</v>
      </c>
      <c r="AM5107">
        <f t="shared" si="565"/>
        <v>68100</v>
      </c>
      <c r="AN5107">
        <v>65400</v>
      </c>
    </row>
    <row r="5108" spans="1:40" x14ac:dyDescent="0.25">
      <c r="A5108" t="s">
        <v>4631</v>
      </c>
      <c r="B5108">
        <v>85</v>
      </c>
      <c r="C5108">
        <v>566101</v>
      </c>
      <c r="D5108">
        <v>1</v>
      </c>
      <c r="E5108">
        <v>0</v>
      </c>
      <c r="F5108">
        <v>0</v>
      </c>
      <c r="G5108">
        <v>0</v>
      </c>
      <c r="H5108">
        <v>0</v>
      </c>
      <c r="I5108" t="s">
        <v>110</v>
      </c>
      <c r="J5108" t="s">
        <v>896</v>
      </c>
      <c r="K5108">
        <v>68144.142339082857</v>
      </c>
      <c r="O5108">
        <f t="shared" si="559"/>
        <v>0</v>
      </c>
      <c r="Q5108">
        <f t="shared" si="560"/>
        <v>0</v>
      </c>
      <c r="S5108">
        <f t="shared" si="561"/>
        <v>0</v>
      </c>
      <c r="U5108">
        <f t="shared" si="562"/>
        <v>0</v>
      </c>
      <c r="AF5108">
        <v>0</v>
      </c>
      <c r="AG5108">
        <f t="shared" si="563"/>
        <v>0</v>
      </c>
      <c r="AL5108">
        <f t="shared" si="564"/>
        <v>68144.142339082857</v>
      </c>
      <c r="AM5108">
        <f t="shared" si="565"/>
        <v>68100</v>
      </c>
      <c r="AN5108">
        <v>65400</v>
      </c>
    </row>
    <row r="5109" spans="1:40" x14ac:dyDescent="0.25">
      <c r="A5109" t="s">
        <v>4632</v>
      </c>
      <c r="B5109">
        <v>112</v>
      </c>
      <c r="C5109">
        <v>578797</v>
      </c>
      <c r="D5109">
        <v>1</v>
      </c>
      <c r="E5109">
        <v>0</v>
      </c>
      <c r="F5109">
        <v>0</v>
      </c>
      <c r="G5109">
        <v>0</v>
      </c>
      <c r="H5109">
        <v>0</v>
      </c>
      <c r="I5109" t="s">
        <v>110</v>
      </c>
      <c r="J5109" t="s">
        <v>360</v>
      </c>
      <c r="K5109">
        <v>68144.142339082857</v>
      </c>
      <c r="O5109">
        <f t="shared" si="559"/>
        <v>0</v>
      </c>
      <c r="Q5109">
        <f t="shared" si="560"/>
        <v>0</v>
      </c>
      <c r="S5109">
        <f t="shared" si="561"/>
        <v>0</v>
      </c>
      <c r="U5109">
        <f t="shared" si="562"/>
        <v>0</v>
      </c>
      <c r="AF5109">
        <v>0</v>
      </c>
      <c r="AG5109">
        <f t="shared" si="563"/>
        <v>0</v>
      </c>
      <c r="AL5109">
        <f t="shared" si="564"/>
        <v>68144.142339082857</v>
      </c>
      <c r="AM5109">
        <f t="shared" si="565"/>
        <v>68100</v>
      </c>
      <c r="AN5109">
        <v>65400</v>
      </c>
    </row>
    <row r="5110" spans="1:40" x14ac:dyDescent="0.25">
      <c r="A5110" t="s">
        <v>4633</v>
      </c>
      <c r="B5110">
        <v>148</v>
      </c>
      <c r="C5110">
        <v>530930</v>
      </c>
      <c r="D5110">
        <v>1</v>
      </c>
      <c r="E5110">
        <v>0</v>
      </c>
      <c r="F5110">
        <v>0</v>
      </c>
      <c r="G5110">
        <v>0</v>
      </c>
      <c r="H5110">
        <v>0</v>
      </c>
      <c r="I5110" t="s">
        <v>26</v>
      </c>
      <c r="J5110" t="s">
        <v>25</v>
      </c>
      <c r="K5110">
        <v>68144.142339082857</v>
      </c>
      <c r="O5110">
        <f t="shared" si="559"/>
        <v>0</v>
      </c>
      <c r="Q5110">
        <f t="shared" si="560"/>
        <v>0</v>
      </c>
      <c r="S5110">
        <f t="shared" si="561"/>
        <v>0</v>
      </c>
      <c r="U5110">
        <f t="shared" si="562"/>
        <v>0</v>
      </c>
      <c r="AF5110">
        <v>0</v>
      </c>
      <c r="AG5110">
        <f t="shared" si="563"/>
        <v>0</v>
      </c>
      <c r="AL5110">
        <f t="shared" si="564"/>
        <v>68144.142339082857</v>
      </c>
      <c r="AM5110">
        <f t="shared" si="565"/>
        <v>68100</v>
      </c>
      <c r="AN5110">
        <v>65400</v>
      </c>
    </row>
    <row r="5111" spans="1:40" x14ac:dyDescent="0.25">
      <c r="A5111" t="s">
        <v>4634</v>
      </c>
      <c r="B5111">
        <v>618</v>
      </c>
      <c r="C5111">
        <v>594890</v>
      </c>
      <c r="D5111">
        <v>1</v>
      </c>
      <c r="E5111">
        <v>0</v>
      </c>
      <c r="F5111">
        <v>0</v>
      </c>
      <c r="G5111">
        <v>0</v>
      </c>
      <c r="H5111">
        <v>0</v>
      </c>
      <c r="I5111" t="s">
        <v>30</v>
      </c>
      <c r="J5111" t="s">
        <v>149</v>
      </c>
      <c r="K5111">
        <v>139272.75219606532</v>
      </c>
      <c r="O5111">
        <f t="shared" si="559"/>
        <v>0</v>
      </c>
      <c r="Q5111">
        <f t="shared" si="560"/>
        <v>0</v>
      </c>
      <c r="S5111">
        <f t="shared" si="561"/>
        <v>0</v>
      </c>
      <c r="U5111">
        <f t="shared" si="562"/>
        <v>0</v>
      </c>
      <c r="AF5111">
        <v>0</v>
      </c>
      <c r="AG5111">
        <f t="shared" si="563"/>
        <v>0</v>
      </c>
      <c r="AL5111">
        <f t="shared" si="564"/>
        <v>139272.75219606532</v>
      </c>
      <c r="AM5111">
        <f t="shared" si="565"/>
        <v>139300</v>
      </c>
      <c r="AN5111">
        <v>132200</v>
      </c>
    </row>
    <row r="5112" spans="1:40" x14ac:dyDescent="0.25">
      <c r="A5112" t="s">
        <v>4635</v>
      </c>
      <c r="B5112">
        <v>1259</v>
      </c>
      <c r="C5112">
        <v>510491</v>
      </c>
      <c r="D5112">
        <v>1</v>
      </c>
      <c r="E5112">
        <v>0</v>
      </c>
      <c r="F5112">
        <v>0</v>
      </c>
      <c r="G5112">
        <v>0</v>
      </c>
      <c r="H5112">
        <v>0</v>
      </c>
      <c r="I5112" t="s">
        <v>38</v>
      </c>
      <c r="J5112" t="s">
        <v>236</v>
      </c>
      <c r="K5112">
        <v>280618.65371006459</v>
      </c>
      <c r="O5112">
        <f t="shared" si="559"/>
        <v>0</v>
      </c>
      <c r="Q5112">
        <f t="shared" si="560"/>
        <v>0</v>
      </c>
      <c r="S5112">
        <f t="shared" si="561"/>
        <v>0</v>
      </c>
      <c r="U5112">
        <f t="shared" si="562"/>
        <v>0</v>
      </c>
      <c r="AF5112">
        <v>0</v>
      </c>
      <c r="AG5112">
        <f t="shared" si="563"/>
        <v>0</v>
      </c>
      <c r="AL5112">
        <f t="shared" si="564"/>
        <v>280618.65371006459</v>
      </c>
      <c r="AM5112">
        <f t="shared" si="565"/>
        <v>280600</v>
      </c>
      <c r="AN5112">
        <v>268300</v>
      </c>
    </row>
    <row r="5113" spans="1:40" x14ac:dyDescent="0.25">
      <c r="A5113" s="3" t="s">
        <v>2277</v>
      </c>
      <c r="B5113">
        <v>2192</v>
      </c>
      <c r="C5113">
        <v>585831</v>
      </c>
      <c r="D5113">
        <v>1</v>
      </c>
      <c r="E5113">
        <v>1</v>
      </c>
      <c r="F5113">
        <v>0</v>
      </c>
      <c r="G5113">
        <v>0</v>
      </c>
      <c r="H5113">
        <v>0</v>
      </c>
      <c r="I5113" t="s">
        <v>90</v>
      </c>
      <c r="J5113" t="s">
        <v>768</v>
      </c>
      <c r="K5113">
        <v>482925.83524947369</v>
      </c>
      <c r="L5113">
        <v>3063</v>
      </c>
      <c r="M5113">
        <v>159859.92431943034</v>
      </c>
      <c r="O5113">
        <f t="shared" si="559"/>
        <v>0</v>
      </c>
      <c r="P5113">
        <v>13</v>
      </c>
      <c r="Q5113">
        <f t="shared" si="560"/>
        <v>35880</v>
      </c>
      <c r="R5113">
        <v>6</v>
      </c>
      <c r="S5113">
        <f t="shared" si="561"/>
        <v>5520</v>
      </c>
      <c r="T5113">
        <v>4</v>
      </c>
      <c r="U5113">
        <f t="shared" si="562"/>
        <v>836</v>
      </c>
      <c r="AF5113">
        <v>0</v>
      </c>
      <c r="AG5113">
        <f t="shared" si="563"/>
        <v>0</v>
      </c>
      <c r="AL5113">
        <f t="shared" si="564"/>
        <v>685021.75956890406</v>
      </c>
      <c r="AM5113">
        <f t="shared" si="565"/>
        <v>685000</v>
      </c>
      <c r="AN5113">
        <v>789400</v>
      </c>
    </row>
    <row r="5114" spans="1:40" x14ac:dyDescent="0.25">
      <c r="A5114" t="s">
        <v>4636</v>
      </c>
      <c r="B5114">
        <v>59</v>
      </c>
      <c r="C5114">
        <v>579343</v>
      </c>
      <c r="D5114">
        <v>1</v>
      </c>
      <c r="E5114">
        <v>0</v>
      </c>
      <c r="F5114">
        <v>0</v>
      </c>
      <c r="G5114">
        <v>0</v>
      </c>
      <c r="H5114">
        <v>0</v>
      </c>
      <c r="I5114" t="s">
        <v>110</v>
      </c>
      <c r="J5114" t="s">
        <v>336</v>
      </c>
      <c r="K5114">
        <v>68144.142339082857</v>
      </c>
      <c r="O5114">
        <f t="shared" si="559"/>
        <v>0</v>
      </c>
      <c r="Q5114">
        <f t="shared" si="560"/>
        <v>0</v>
      </c>
      <c r="S5114">
        <f t="shared" si="561"/>
        <v>0</v>
      </c>
      <c r="U5114">
        <f t="shared" si="562"/>
        <v>0</v>
      </c>
      <c r="AF5114">
        <v>0</v>
      </c>
      <c r="AG5114">
        <f t="shared" si="563"/>
        <v>0</v>
      </c>
      <c r="AL5114">
        <f t="shared" si="564"/>
        <v>68144.142339082857</v>
      </c>
      <c r="AM5114">
        <f t="shared" si="565"/>
        <v>68100</v>
      </c>
      <c r="AN5114">
        <v>65400</v>
      </c>
    </row>
    <row r="5115" spans="1:40" x14ac:dyDescent="0.25">
      <c r="A5115" s="3" t="s">
        <v>1875</v>
      </c>
      <c r="B5115">
        <v>2021</v>
      </c>
      <c r="C5115">
        <v>541168</v>
      </c>
      <c r="D5115">
        <v>1</v>
      </c>
      <c r="E5115">
        <v>1</v>
      </c>
      <c r="F5115">
        <v>0</v>
      </c>
      <c r="G5115">
        <v>0</v>
      </c>
      <c r="H5115">
        <v>0</v>
      </c>
      <c r="I5115" t="s">
        <v>61</v>
      </c>
      <c r="J5115" t="s">
        <v>520</v>
      </c>
      <c r="K5115">
        <v>446100.13489061571</v>
      </c>
      <c r="L5115">
        <v>2581</v>
      </c>
      <c r="M5115">
        <v>134769.55440336416</v>
      </c>
      <c r="O5115">
        <f t="shared" si="559"/>
        <v>0</v>
      </c>
      <c r="P5115">
        <v>12</v>
      </c>
      <c r="Q5115">
        <f t="shared" si="560"/>
        <v>33120</v>
      </c>
      <c r="R5115">
        <v>8</v>
      </c>
      <c r="S5115">
        <f t="shared" si="561"/>
        <v>7360</v>
      </c>
      <c r="T5115">
        <v>6</v>
      </c>
      <c r="U5115">
        <f t="shared" si="562"/>
        <v>1254</v>
      </c>
      <c r="AF5115">
        <v>4</v>
      </c>
      <c r="AG5115">
        <f t="shared" si="563"/>
        <v>116000</v>
      </c>
      <c r="AL5115">
        <f t="shared" si="564"/>
        <v>738603.6892939799</v>
      </c>
      <c r="AM5115">
        <f t="shared" si="565"/>
        <v>738600</v>
      </c>
      <c r="AN5115">
        <v>820000</v>
      </c>
    </row>
    <row r="5116" spans="1:40" x14ac:dyDescent="0.25">
      <c r="A5116" s="4" t="s">
        <v>3529</v>
      </c>
      <c r="B5116">
        <v>1944</v>
      </c>
      <c r="C5116">
        <v>569593</v>
      </c>
      <c r="D5116">
        <v>1</v>
      </c>
      <c r="E5116">
        <v>0</v>
      </c>
      <c r="F5116">
        <v>1</v>
      </c>
      <c r="G5116">
        <v>0</v>
      </c>
      <c r="H5116">
        <v>0</v>
      </c>
      <c r="I5116" t="s">
        <v>75</v>
      </c>
      <c r="J5116" t="s">
        <v>123</v>
      </c>
      <c r="K5116">
        <v>429483.26156013517</v>
      </c>
      <c r="O5116">
        <f t="shared" si="559"/>
        <v>0</v>
      </c>
      <c r="Q5116">
        <f t="shared" si="560"/>
        <v>0</v>
      </c>
      <c r="S5116">
        <f t="shared" si="561"/>
        <v>0</v>
      </c>
      <c r="U5116">
        <f t="shared" si="562"/>
        <v>0</v>
      </c>
      <c r="V5116">
        <v>3032</v>
      </c>
      <c r="W5116">
        <v>624989.95003403595</v>
      </c>
      <c r="AF5116">
        <v>1</v>
      </c>
      <c r="AG5116">
        <f t="shared" si="563"/>
        <v>29000</v>
      </c>
      <c r="AL5116">
        <f t="shared" si="564"/>
        <v>1083473.2115941711</v>
      </c>
      <c r="AM5116">
        <f t="shared" si="565"/>
        <v>1083500</v>
      </c>
      <c r="AN5116">
        <v>1034000</v>
      </c>
    </row>
    <row r="5117" spans="1:40" x14ac:dyDescent="0.25">
      <c r="A5117" s="4" t="s">
        <v>4637</v>
      </c>
      <c r="B5117">
        <v>3438</v>
      </c>
      <c r="C5117">
        <v>599948</v>
      </c>
      <c r="D5117">
        <v>1</v>
      </c>
      <c r="E5117">
        <v>1</v>
      </c>
      <c r="F5117">
        <v>1</v>
      </c>
      <c r="G5117">
        <v>0</v>
      </c>
      <c r="H5117">
        <v>0</v>
      </c>
      <c r="I5117" t="s">
        <v>38</v>
      </c>
      <c r="J5117" t="s">
        <v>2405</v>
      </c>
      <c r="K5117">
        <v>748416.0598256751</v>
      </c>
      <c r="L5117">
        <v>4540</v>
      </c>
      <c r="M5117">
        <v>236640.58692705134</v>
      </c>
      <c r="O5117">
        <f t="shared" si="559"/>
        <v>0</v>
      </c>
      <c r="P5117">
        <v>38</v>
      </c>
      <c r="Q5117">
        <f t="shared" si="560"/>
        <v>104880</v>
      </c>
      <c r="R5117">
        <v>15</v>
      </c>
      <c r="S5117">
        <f t="shared" si="561"/>
        <v>13800</v>
      </c>
      <c r="U5117">
        <f t="shared" si="562"/>
        <v>0</v>
      </c>
      <c r="V5117">
        <v>4540</v>
      </c>
      <c r="W5117">
        <v>930364.84791495558</v>
      </c>
      <c r="AF5117">
        <v>4</v>
      </c>
      <c r="AG5117">
        <f t="shared" si="563"/>
        <v>116000</v>
      </c>
      <c r="AL5117">
        <f t="shared" si="564"/>
        <v>2150101.4946676819</v>
      </c>
      <c r="AM5117">
        <f t="shared" si="565"/>
        <v>2150100</v>
      </c>
      <c r="AN5117">
        <v>2183300</v>
      </c>
    </row>
    <row r="5118" spans="1:40" x14ac:dyDescent="0.25">
      <c r="A5118" t="s">
        <v>4638</v>
      </c>
      <c r="B5118">
        <v>502</v>
      </c>
      <c r="C5118">
        <v>544931</v>
      </c>
      <c r="D5118">
        <v>1</v>
      </c>
      <c r="E5118">
        <v>0</v>
      </c>
      <c r="F5118">
        <v>0</v>
      </c>
      <c r="G5118">
        <v>0</v>
      </c>
      <c r="H5118">
        <v>0</v>
      </c>
      <c r="I5118" t="s">
        <v>90</v>
      </c>
      <c r="J5118" t="s">
        <v>768</v>
      </c>
      <c r="K5118">
        <v>113421.36925903673</v>
      </c>
      <c r="O5118">
        <f t="shared" si="559"/>
        <v>0</v>
      </c>
      <c r="Q5118">
        <f t="shared" si="560"/>
        <v>0</v>
      </c>
      <c r="S5118">
        <f t="shared" si="561"/>
        <v>0</v>
      </c>
      <c r="U5118">
        <f t="shared" si="562"/>
        <v>0</v>
      </c>
      <c r="AF5118">
        <v>0</v>
      </c>
      <c r="AG5118">
        <f t="shared" si="563"/>
        <v>0</v>
      </c>
      <c r="AL5118">
        <f t="shared" si="564"/>
        <v>113421.36925903673</v>
      </c>
      <c r="AM5118">
        <f t="shared" si="565"/>
        <v>113400</v>
      </c>
      <c r="AN5118">
        <v>109900</v>
      </c>
    </row>
    <row r="5119" spans="1:40" x14ac:dyDescent="0.25">
      <c r="A5119" t="s">
        <v>4638</v>
      </c>
      <c r="B5119">
        <v>112</v>
      </c>
      <c r="C5119">
        <v>578860</v>
      </c>
      <c r="D5119">
        <v>1</v>
      </c>
      <c r="E5119">
        <v>0</v>
      </c>
      <c r="F5119">
        <v>0</v>
      </c>
      <c r="G5119">
        <v>0</v>
      </c>
      <c r="H5119">
        <v>0</v>
      </c>
      <c r="I5119" t="s">
        <v>41</v>
      </c>
      <c r="J5119" t="s">
        <v>139</v>
      </c>
      <c r="K5119">
        <v>68144.142339082857</v>
      </c>
      <c r="O5119">
        <f t="shared" si="559"/>
        <v>0</v>
      </c>
      <c r="Q5119">
        <f t="shared" si="560"/>
        <v>0</v>
      </c>
      <c r="S5119">
        <f t="shared" si="561"/>
        <v>0</v>
      </c>
      <c r="U5119">
        <f t="shared" si="562"/>
        <v>0</v>
      </c>
      <c r="AF5119">
        <v>0</v>
      </c>
      <c r="AG5119">
        <f t="shared" si="563"/>
        <v>0</v>
      </c>
      <c r="AL5119">
        <f t="shared" si="564"/>
        <v>68144.142339082857</v>
      </c>
      <c r="AM5119">
        <f t="shared" si="565"/>
        <v>68100</v>
      </c>
      <c r="AN5119">
        <v>65400</v>
      </c>
    </row>
    <row r="5120" spans="1:40" x14ac:dyDescent="0.25">
      <c r="A5120" t="s">
        <v>4639</v>
      </c>
      <c r="B5120">
        <v>234</v>
      </c>
      <c r="C5120">
        <v>590096</v>
      </c>
      <c r="D5120">
        <v>1</v>
      </c>
      <c r="E5120">
        <v>0</v>
      </c>
      <c r="F5120">
        <v>0</v>
      </c>
      <c r="G5120">
        <v>0</v>
      </c>
      <c r="H5120">
        <v>0</v>
      </c>
      <c r="I5120" t="s">
        <v>61</v>
      </c>
      <c r="J5120" t="s">
        <v>521</v>
      </c>
      <c r="K5120">
        <v>68144.142339082857</v>
      </c>
      <c r="O5120">
        <f t="shared" si="559"/>
        <v>0</v>
      </c>
      <c r="Q5120">
        <f t="shared" si="560"/>
        <v>0</v>
      </c>
      <c r="S5120">
        <f t="shared" si="561"/>
        <v>0</v>
      </c>
      <c r="U5120">
        <f t="shared" si="562"/>
        <v>0</v>
      </c>
      <c r="AF5120">
        <v>0</v>
      </c>
      <c r="AG5120">
        <f t="shared" si="563"/>
        <v>0</v>
      </c>
      <c r="AL5120">
        <f t="shared" si="564"/>
        <v>68144.142339082857</v>
      </c>
      <c r="AM5120">
        <f t="shared" si="565"/>
        <v>68100</v>
      </c>
      <c r="AN5120">
        <v>65400</v>
      </c>
    </row>
    <row r="5121" spans="1:40" x14ac:dyDescent="0.25">
      <c r="A5121" s="3" t="s">
        <v>891</v>
      </c>
      <c r="B5121">
        <v>422</v>
      </c>
      <c r="C5121">
        <v>550574</v>
      </c>
      <c r="D5121">
        <v>1</v>
      </c>
      <c r="E5121">
        <v>1</v>
      </c>
      <c r="F5121">
        <v>0</v>
      </c>
      <c r="G5121">
        <v>0</v>
      </c>
      <c r="H5121">
        <v>0</v>
      </c>
      <c r="I5121" t="s">
        <v>23</v>
      </c>
      <c r="J5121" t="s">
        <v>506</v>
      </c>
      <c r="K5121">
        <v>95532.389222315949</v>
      </c>
      <c r="L5121">
        <v>826</v>
      </c>
      <c r="M5121">
        <v>43232.604919049685</v>
      </c>
      <c r="N5121">
        <v>1</v>
      </c>
      <c r="O5121">
        <f t="shared" si="559"/>
        <v>690</v>
      </c>
      <c r="P5121">
        <v>2</v>
      </c>
      <c r="Q5121">
        <f t="shared" si="560"/>
        <v>5520</v>
      </c>
      <c r="R5121">
        <v>2</v>
      </c>
      <c r="S5121">
        <f t="shared" si="561"/>
        <v>1840</v>
      </c>
      <c r="T5121">
        <v>2</v>
      </c>
      <c r="U5121">
        <f t="shared" si="562"/>
        <v>418</v>
      </c>
      <c r="AF5121">
        <v>1</v>
      </c>
      <c r="AG5121">
        <f t="shared" si="563"/>
        <v>29000</v>
      </c>
      <c r="AL5121">
        <f t="shared" si="564"/>
        <v>176232.99414136563</v>
      </c>
      <c r="AM5121">
        <f t="shared" si="565"/>
        <v>176200</v>
      </c>
      <c r="AN5121">
        <v>178300</v>
      </c>
    </row>
    <row r="5122" spans="1:40" x14ac:dyDescent="0.25">
      <c r="A5122" s="3" t="s">
        <v>3410</v>
      </c>
      <c r="B5122">
        <v>1661</v>
      </c>
      <c r="C5122">
        <v>592676</v>
      </c>
      <c r="D5122">
        <v>1</v>
      </c>
      <c r="E5122">
        <v>1</v>
      </c>
      <c r="F5122">
        <v>0</v>
      </c>
      <c r="G5122">
        <v>0</v>
      </c>
      <c r="H5122">
        <v>0</v>
      </c>
      <c r="I5122" t="s">
        <v>90</v>
      </c>
      <c r="J5122" t="s">
        <v>143</v>
      </c>
      <c r="K5122">
        <v>368216.93975650647</v>
      </c>
      <c r="L5122">
        <v>2832</v>
      </c>
      <c r="M5122">
        <v>147837.56553377636</v>
      </c>
      <c r="N5122">
        <v>1</v>
      </c>
      <c r="O5122">
        <f t="shared" si="559"/>
        <v>690</v>
      </c>
      <c r="P5122">
        <v>8</v>
      </c>
      <c r="Q5122">
        <f t="shared" si="560"/>
        <v>22080</v>
      </c>
      <c r="R5122">
        <v>38</v>
      </c>
      <c r="S5122">
        <f t="shared" si="561"/>
        <v>34960</v>
      </c>
      <c r="T5122">
        <v>5</v>
      </c>
      <c r="U5122">
        <f t="shared" si="562"/>
        <v>1045</v>
      </c>
      <c r="AF5122">
        <v>0</v>
      </c>
      <c r="AG5122">
        <f t="shared" si="563"/>
        <v>0</v>
      </c>
      <c r="AL5122">
        <f t="shared" si="564"/>
        <v>574829.50529028289</v>
      </c>
      <c r="AM5122">
        <f t="shared" si="565"/>
        <v>574800</v>
      </c>
      <c r="AN5122">
        <v>653900</v>
      </c>
    </row>
    <row r="5123" spans="1:40" x14ac:dyDescent="0.25">
      <c r="A5123" t="s">
        <v>3410</v>
      </c>
      <c r="B5123">
        <v>270</v>
      </c>
      <c r="C5123">
        <v>594903</v>
      </c>
      <c r="D5123">
        <v>1</v>
      </c>
      <c r="E5123">
        <v>0</v>
      </c>
      <c r="F5123">
        <v>0</v>
      </c>
      <c r="G5123">
        <v>0</v>
      </c>
      <c r="H5123">
        <v>0</v>
      </c>
      <c r="I5123" t="s">
        <v>30</v>
      </c>
      <c r="J5123" t="s">
        <v>697</v>
      </c>
      <c r="K5123">
        <v>68144.142339082857</v>
      </c>
      <c r="O5123">
        <f t="shared" si="559"/>
        <v>0</v>
      </c>
      <c r="Q5123">
        <f t="shared" si="560"/>
        <v>0</v>
      </c>
      <c r="S5123">
        <f t="shared" si="561"/>
        <v>0</v>
      </c>
      <c r="U5123">
        <f t="shared" si="562"/>
        <v>0</v>
      </c>
      <c r="AF5123">
        <v>0</v>
      </c>
      <c r="AG5123">
        <f t="shared" si="563"/>
        <v>0</v>
      </c>
      <c r="AL5123">
        <f t="shared" si="564"/>
        <v>68144.142339082857</v>
      </c>
      <c r="AM5123">
        <f t="shared" si="565"/>
        <v>68100</v>
      </c>
      <c r="AN5123">
        <v>65400</v>
      </c>
    </row>
    <row r="5124" spans="1:40" x14ac:dyDescent="0.25">
      <c r="A5124" s="4" t="s">
        <v>422</v>
      </c>
      <c r="B5124">
        <v>637</v>
      </c>
      <c r="C5124">
        <v>594911</v>
      </c>
      <c r="D5124">
        <v>1</v>
      </c>
      <c r="E5124">
        <v>1</v>
      </c>
      <c r="F5124">
        <v>1</v>
      </c>
      <c r="G5124">
        <v>0</v>
      </c>
      <c r="H5124">
        <v>0</v>
      </c>
      <c r="I5124" t="s">
        <v>30</v>
      </c>
      <c r="J5124" t="s">
        <v>149</v>
      </c>
      <c r="K5124">
        <v>143497.82000819937</v>
      </c>
      <c r="L5124">
        <v>2189</v>
      </c>
      <c r="M5124">
        <v>114350.07270996056</v>
      </c>
      <c r="O5124">
        <f t="shared" si="559"/>
        <v>0</v>
      </c>
      <c r="P5124">
        <v>13</v>
      </c>
      <c r="Q5124">
        <f t="shared" si="560"/>
        <v>35880</v>
      </c>
      <c r="R5124">
        <v>8</v>
      </c>
      <c r="S5124">
        <f t="shared" si="561"/>
        <v>7360</v>
      </c>
      <c r="T5124">
        <v>4</v>
      </c>
      <c r="U5124">
        <f t="shared" si="562"/>
        <v>836</v>
      </c>
      <c r="V5124">
        <v>5718</v>
      </c>
      <c r="W5124">
        <v>1167203.657927121</v>
      </c>
      <c r="AF5124">
        <v>0</v>
      </c>
      <c r="AG5124">
        <f t="shared" si="563"/>
        <v>0</v>
      </c>
      <c r="AL5124">
        <f t="shared" si="564"/>
        <v>1469127.5506452811</v>
      </c>
      <c r="AM5124">
        <f t="shared" si="565"/>
        <v>1469100</v>
      </c>
      <c r="AN5124">
        <v>1495900</v>
      </c>
    </row>
    <row r="5125" spans="1:40" x14ac:dyDescent="0.25">
      <c r="A5125" s="6" t="s">
        <v>474</v>
      </c>
      <c r="B5125">
        <v>25957</v>
      </c>
      <c r="C5125">
        <v>523704</v>
      </c>
      <c r="D5125">
        <v>1</v>
      </c>
      <c r="E5125">
        <v>1</v>
      </c>
      <c r="F5125">
        <v>1</v>
      </c>
      <c r="G5125">
        <v>1</v>
      </c>
      <c r="H5125">
        <v>1</v>
      </c>
      <c r="I5125" t="s">
        <v>61</v>
      </c>
      <c r="J5125" t="s">
        <v>474</v>
      </c>
      <c r="K5125">
        <v>1052265.3764303948</v>
      </c>
      <c r="L5125">
        <v>42462</v>
      </c>
      <c r="M5125">
        <v>906682.76024353621</v>
      </c>
      <c r="N5125">
        <v>915</v>
      </c>
      <c r="O5125">
        <f t="shared" ref="O5125:O5188" si="566">N5125*690</f>
        <v>631350</v>
      </c>
      <c r="P5125">
        <v>129</v>
      </c>
      <c r="Q5125">
        <f t="shared" ref="Q5125:Q5188" si="567">P5125*2760</f>
        <v>356040</v>
      </c>
      <c r="R5125">
        <v>879</v>
      </c>
      <c r="S5125">
        <f t="shared" ref="S5125:S5188" si="568">R5125*920</f>
        <v>808680</v>
      </c>
      <c r="T5125">
        <v>324</v>
      </c>
      <c r="U5125">
        <f t="shared" ref="U5125:U5188" si="569">T5125*209</f>
        <v>67716</v>
      </c>
      <c r="V5125">
        <v>61986</v>
      </c>
      <c r="W5125">
        <v>6447430.0719531132</v>
      </c>
      <c r="X5125">
        <v>61986</v>
      </c>
      <c r="Y5125">
        <v>9686696.5162573177</v>
      </c>
      <c r="Z5125">
        <v>69242</v>
      </c>
      <c r="AA5125">
        <v>29337106.919584993</v>
      </c>
      <c r="AC5125">
        <v>7287</v>
      </c>
      <c r="AD5125">
        <v>838005</v>
      </c>
      <c r="AF5125">
        <v>47</v>
      </c>
      <c r="AG5125">
        <f t="shared" ref="AG5125:AG5188" si="570">AF5125*29000</f>
        <v>1363000</v>
      </c>
      <c r="AH5125">
        <v>580</v>
      </c>
      <c r="AI5125">
        <v>1436660</v>
      </c>
      <c r="AJ5125">
        <v>2353</v>
      </c>
      <c r="AK5125">
        <v>270595</v>
      </c>
      <c r="AL5125">
        <f t="shared" ref="AL5125:AL5188" si="571">K5125+M5125+O5125+Q5125+S5125+U5125+W5125+Y5125+AA5125+AB5125+AD5125+AE5125+AG5125+AI5125+AK5125</f>
        <v>53202227.644469351</v>
      </c>
      <c r="AM5125">
        <f t="shared" ref="AM5125:AM5188" si="572">ROUND(AL5125/100,0)*100</f>
        <v>53202200</v>
      </c>
      <c r="AN5125">
        <v>50234300</v>
      </c>
    </row>
    <row r="5126" spans="1:40" x14ac:dyDescent="0.25">
      <c r="A5126" s="3" t="s">
        <v>4640</v>
      </c>
      <c r="B5126">
        <v>1656</v>
      </c>
      <c r="C5126">
        <v>505218</v>
      </c>
      <c r="D5126">
        <v>1</v>
      </c>
      <c r="E5126">
        <v>1</v>
      </c>
      <c r="F5126">
        <v>0</v>
      </c>
      <c r="G5126">
        <v>0</v>
      </c>
      <c r="H5126">
        <v>0</v>
      </c>
      <c r="I5126" t="s">
        <v>61</v>
      </c>
      <c r="J5126" t="s">
        <v>1295</v>
      </c>
      <c r="K5126">
        <v>367131.65085403476</v>
      </c>
      <c r="L5126">
        <v>1656</v>
      </c>
      <c r="M5126">
        <v>86563.470030053097</v>
      </c>
      <c r="O5126">
        <f t="shared" si="566"/>
        <v>0</v>
      </c>
      <c r="P5126">
        <v>4</v>
      </c>
      <c r="Q5126">
        <f t="shared" si="567"/>
        <v>11040</v>
      </c>
      <c r="R5126">
        <v>3</v>
      </c>
      <c r="S5126">
        <f t="shared" si="568"/>
        <v>2760</v>
      </c>
      <c r="T5126">
        <v>8</v>
      </c>
      <c r="U5126">
        <f t="shared" si="569"/>
        <v>1672</v>
      </c>
      <c r="AF5126">
        <v>1</v>
      </c>
      <c r="AG5126">
        <f t="shared" si="570"/>
        <v>29000</v>
      </c>
      <c r="AL5126">
        <f t="shared" si="571"/>
        <v>498167.12088408787</v>
      </c>
      <c r="AM5126">
        <f t="shared" si="572"/>
        <v>498200</v>
      </c>
      <c r="AN5126">
        <v>565900</v>
      </c>
    </row>
    <row r="5127" spans="1:40" x14ac:dyDescent="0.25">
      <c r="A5127" s="3" t="s">
        <v>1270</v>
      </c>
      <c r="B5127">
        <v>1019</v>
      </c>
      <c r="C5127">
        <v>593621</v>
      </c>
      <c r="D5127">
        <v>1</v>
      </c>
      <c r="E5127">
        <v>1</v>
      </c>
      <c r="F5127">
        <v>0</v>
      </c>
      <c r="G5127">
        <v>0</v>
      </c>
      <c r="H5127">
        <v>0</v>
      </c>
      <c r="I5127" t="s">
        <v>30</v>
      </c>
      <c r="J5127" t="s">
        <v>485</v>
      </c>
      <c r="K5127">
        <v>227962.6064610664</v>
      </c>
      <c r="L5127">
        <v>1293</v>
      </c>
      <c r="M5127">
        <v>67622.845473405774</v>
      </c>
      <c r="O5127">
        <f t="shared" si="566"/>
        <v>0</v>
      </c>
      <c r="P5127">
        <v>15</v>
      </c>
      <c r="Q5127">
        <f t="shared" si="567"/>
        <v>41400</v>
      </c>
      <c r="R5127">
        <v>4</v>
      </c>
      <c r="S5127">
        <f t="shared" si="568"/>
        <v>3680</v>
      </c>
      <c r="T5127">
        <v>5</v>
      </c>
      <c r="U5127">
        <f t="shared" si="569"/>
        <v>1045</v>
      </c>
      <c r="AF5127">
        <v>0</v>
      </c>
      <c r="AG5127">
        <f t="shared" si="570"/>
        <v>0</v>
      </c>
      <c r="AL5127">
        <f t="shared" si="571"/>
        <v>341710.45193447219</v>
      </c>
      <c r="AM5127">
        <f t="shared" si="572"/>
        <v>341700</v>
      </c>
      <c r="AN5127">
        <v>358600</v>
      </c>
    </row>
    <row r="5128" spans="1:40" x14ac:dyDescent="0.25">
      <c r="A5128" t="s">
        <v>4641</v>
      </c>
      <c r="B5128">
        <v>74</v>
      </c>
      <c r="C5128">
        <v>547255</v>
      </c>
      <c r="D5128">
        <v>1</v>
      </c>
      <c r="E5128">
        <v>0</v>
      </c>
      <c r="F5128">
        <v>0</v>
      </c>
      <c r="G5128">
        <v>0</v>
      </c>
      <c r="H5128">
        <v>0</v>
      </c>
      <c r="I5128" t="s">
        <v>75</v>
      </c>
      <c r="J5128" t="s">
        <v>79</v>
      </c>
      <c r="K5128">
        <v>68144.142339082857</v>
      </c>
      <c r="O5128">
        <f t="shared" si="566"/>
        <v>0</v>
      </c>
      <c r="Q5128">
        <f t="shared" si="567"/>
        <v>0</v>
      </c>
      <c r="S5128">
        <f t="shared" si="568"/>
        <v>0</v>
      </c>
      <c r="U5128">
        <f t="shared" si="569"/>
        <v>0</v>
      </c>
      <c r="AF5128">
        <v>0</v>
      </c>
      <c r="AG5128">
        <f t="shared" si="570"/>
        <v>0</v>
      </c>
      <c r="AL5128">
        <f t="shared" si="571"/>
        <v>68144.142339082857</v>
      </c>
      <c r="AM5128">
        <f t="shared" si="572"/>
        <v>68100</v>
      </c>
      <c r="AN5128">
        <v>65400</v>
      </c>
    </row>
    <row r="5129" spans="1:40" x14ac:dyDescent="0.25">
      <c r="A5129" t="s">
        <v>1147</v>
      </c>
      <c r="B5129">
        <v>54</v>
      </c>
      <c r="C5129">
        <v>565326</v>
      </c>
      <c r="D5129">
        <v>1</v>
      </c>
      <c r="E5129">
        <v>0</v>
      </c>
      <c r="F5129">
        <v>0</v>
      </c>
      <c r="G5129">
        <v>0</v>
      </c>
      <c r="H5129">
        <v>0</v>
      </c>
      <c r="I5129" t="s">
        <v>26</v>
      </c>
      <c r="J5129" t="s">
        <v>195</v>
      </c>
      <c r="K5129">
        <v>68144.142339082857</v>
      </c>
      <c r="O5129">
        <f t="shared" si="566"/>
        <v>0</v>
      </c>
      <c r="Q5129">
        <f t="shared" si="567"/>
        <v>0</v>
      </c>
      <c r="S5129">
        <f t="shared" si="568"/>
        <v>0</v>
      </c>
      <c r="U5129">
        <f t="shared" si="569"/>
        <v>0</v>
      </c>
      <c r="AF5129">
        <v>0</v>
      </c>
      <c r="AG5129">
        <f t="shared" si="570"/>
        <v>0</v>
      </c>
      <c r="AL5129">
        <f t="shared" si="571"/>
        <v>68144.142339082857</v>
      </c>
      <c r="AM5129">
        <f t="shared" si="572"/>
        <v>68100</v>
      </c>
      <c r="AN5129">
        <v>65400</v>
      </c>
    </row>
    <row r="5130" spans="1:40" x14ac:dyDescent="0.25">
      <c r="A5130" s="3" t="s">
        <v>1147</v>
      </c>
      <c r="B5130">
        <v>1678</v>
      </c>
      <c r="C5130">
        <v>557200</v>
      </c>
      <c r="D5130">
        <v>1</v>
      </c>
      <c r="E5130">
        <v>1</v>
      </c>
      <c r="F5130">
        <v>0</v>
      </c>
      <c r="G5130">
        <v>0</v>
      </c>
      <c r="H5130">
        <v>0</v>
      </c>
      <c r="I5130" t="s">
        <v>110</v>
      </c>
      <c r="J5130" t="s">
        <v>219</v>
      </c>
      <c r="K5130">
        <v>371906.16192203807</v>
      </c>
      <c r="L5130">
        <v>2287</v>
      </c>
      <c r="M5130">
        <v>119456.18596676731</v>
      </c>
      <c r="N5130">
        <v>1</v>
      </c>
      <c r="O5130">
        <f t="shared" si="566"/>
        <v>690</v>
      </c>
      <c r="P5130">
        <v>15</v>
      </c>
      <c r="Q5130">
        <f t="shared" si="567"/>
        <v>41400</v>
      </c>
      <c r="R5130">
        <v>2</v>
      </c>
      <c r="S5130">
        <f t="shared" si="568"/>
        <v>1840</v>
      </c>
      <c r="T5130">
        <v>4</v>
      </c>
      <c r="U5130">
        <f t="shared" si="569"/>
        <v>836</v>
      </c>
      <c r="AF5130">
        <v>0</v>
      </c>
      <c r="AG5130">
        <f t="shared" si="570"/>
        <v>0</v>
      </c>
      <c r="AL5130">
        <f t="shared" si="571"/>
        <v>536128.34788880544</v>
      </c>
      <c r="AM5130">
        <f t="shared" si="572"/>
        <v>536100</v>
      </c>
      <c r="AN5130">
        <v>603800</v>
      </c>
    </row>
    <row r="5131" spans="1:40" x14ac:dyDescent="0.25">
      <c r="A5131" s="6" t="s">
        <v>136</v>
      </c>
      <c r="B5131">
        <v>34456</v>
      </c>
      <c r="C5131">
        <v>552046</v>
      </c>
      <c r="D5131">
        <v>1</v>
      </c>
      <c r="E5131">
        <v>1</v>
      </c>
      <c r="F5131">
        <v>1</v>
      </c>
      <c r="G5131">
        <v>1</v>
      </c>
      <c r="H5131">
        <v>1</v>
      </c>
      <c r="I5131" t="s">
        <v>23</v>
      </c>
      <c r="J5131" t="s">
        <v>136</v>
      </c>
      <c r="K5131">
        <v>1368054.1580251497</v>
      </c>
      <c r="L5131">
        <v>36194</v>
      </c>
      <c r="M5131">
        <v>710573.98160688684</v>
      </c>
      <c r="N5131">
        <v>979</v>
      </c>
      <c r="O5131">
        <f t="shared" si="566"/>
        <v>675510</v>
      </c>
      <c r="P5131">
        <v>190</v>
      </c>
      <c r="Q5131">
        <f t="shared" si="567"/>
        <v>524400</v>
      </c>
      <c r="R5131">
        <v>737</v>
      </c>
      <c r="S5131">
        <f t="shared" si="568"/>
        <v>678040</v>
      </c>
      <c r="T5131">
        <v>266</v>
      </c>
      <c r="U5131">
        <f t="shared" si="569"/>
        <v>55594</v>
      </c>
      <c r="V5131">
        <v>48927</v>
      </c>
      <c r="W5131">
        <v>5045144.8093482964</v>
      </c>
      <c r="X5131">
        <v>56726</v>
      </c>
      <c r="Y5131">
        <v>8799550.8509223536</v>
      </c>
      <c r="Z5131">
        <v>80583</v>
      </c>
      <c r="AA5131">
        <v>31968371.277891025</v>
      </c>
      <c r="AC5131">
        <v>8639</v>
      </c>
      <c r="AD5131">
        <v>993485</v>
      </c>
      <c r="AF5131">
        <v>35</v>
      </c>
      <c r="AG5131">
        <f t="shared" si="570"/>
        <v>1015000</v>
      </c>
      <c r="AH5131">
        <v>737</v>
      </c>
      <c r="AI5131">
        <v>1825549</v>
      </c>
      <c r="AJ5131">
        <v>3343</v>
      </c>
      <c r="AK5131">
        <v>384445</v>
      </c>
      <c r="AL5131">
        <f t="shared" si="571"/>
        <v>54043718.07779371</v>
      </c>
      <c r="AM5131">
        <f t="shared" si="572"/>
        <v>54043700</v>
      </c>
      <c r="AN5131">
        <v>50903100</v>
      </c>
    </row>
    <row r="5132" spans="1:40" x14ac:dyDescent="0.25">
      <c r="A5132" t="s">
        <v>4642</v>
      </c>
      <c r="B5132">
        <v>895</v>
      </c>
      <c r="C5132">
        <v>531821</v>
      </c>
      <c r="D5132">
        <v>1</v>
      </c>
      <c r="E5132">
        <v>0</v>
      </c>
      <c r="F5132">
        <v>0</v>
      </c>
      <c r="G5132">
        <v>0</v>
      </c>
      <c r="H5132">
        <v>0</v>
      </c>
      <c r="I5132" t="s">
        <v>26</v>
      </c>
      <c r="J5132" t="s">
        <v>548</v>
      </c>
      <c r="K5132">
        <v>200639.00190354712</v>
      </c>
      <c r="O5132">
        <f t="shared" si="566"/>
        <v>0</v>
      </c>
      <c r="Q5132">
        <f t="shared" si="567"/>
        <v>0</v>
      </c>
      <c r="S5132">
        <f t="shared" si="568"/>
        <v>0</v>
      </c>
      <c r="U5132">
        <f t="shared" si="569"/>
        <v>0</v>
      </c>
      <c r="AF5132">
        <v>0</v>
      </c>
      <c r="AG5132">
        <f t="shared" si="570"/>
        <v>0</v>
      </c>
      <c r="AL5132">
        <f t="shared" si="571"/>
        <v>200639.00190354712</v>
      </c>
      <c r="AM5132">
        <f t="shared" si="572"/>
        <v>200600</v>
      </c>
      <c r="AN5132">
        <v>195600</v>
      </c>
    </row>
    <row r="5133" spans="1:40" x14ac:dyDescent="0.25">
      <c r="A5133" t="s">
        <v>295</v>
      </c>
      <c r="B5133">
        <v>206</v>
      </c>
      <c r="C5133">
        <v>553638</v>
      </c>
      <c r="D5133">
        <v>1</v>
      </c>
      <c r="E5133">
        <v>0</v>
      </c>
      <c r="F5133">
        <v>0</v>
      </c>
      <c r="G5133">
        <v>0</v>
      </c>
      <c r="H5133">
        <v>0</v>
      </c>
      <c r="I5133" t="s">
        <v>51</v>
      </c>
      <c r="J5133" t="s">
        <v>348</v>
      </c>
      <c r="K5133">
        <v>68144.142339082857</v>
      </c>
      <c r="O5133">
        <f t="shared" si="566"/>
        <v>0</v>
      </c>
      <c r="Q5133">
        <f t="shared" si="567"/>
        <v>0</v>
      </c>
      <c r="S5133">
        <f t="shared" si="568"/>
        <v>0</v>
      </c>
      <c r="U5133">
        <f t="shared" si="569"/>
        <v>0</v>
      </c>
      <c r="AF5133">
        <v>0</v>
      </c>
      <c r="AG5133">
        <f t="shared" si="570"/>
        <v>0</v>
      </c>
      <c r="AL5133">
        <f t="shared" si="571"/>
        <v>68144.142339082857</v>
      </c>
      <c r="AM5133">
        <f t="shared" si="572"/>
        <v>68100</v>
      </c>
      <c r="AN5133">
        <v>65400</v>
      </c>
    </row>
    <row r="5134" spans="1:40" x14ac:dyDescent="0.25">
      <c r="A5134" s="6" t="s">
        <v>295</v>
      </c>
      <c r="B5134">
        <v>12802</v>
      </c>
      <c r="C5134">
        <v>560715</v>
      </c>
      <c r="D5134">
        <v>1</v>
      </c>
      <c r="E5134">
        <v>1</v>
      </c>
      <c r="F5134">
        <v>1</v>
      </c>
      <c r="G5134">
        <v>1</v>
      </c>
      <c r="H5134">
        <v>1</v>
      </c>
      <c r="I5134" t="s">
        <v>110</v>
      </c>
      <c r="J5134" t="s">
        <v>295</v>
      </c>
      <c r="K5134">
        <v>541235.73583509226</v>
      </c>
      <c r="L5134">
        <v>17584</v>
      </c>
      <c r="M5134">
        <v>367431.02880505292</v>
      </c>
      <c r="O5134">
        <f t="shared" si="566"/>
        <v>0</v>
      </c>
      <c r="P5134">
        <v>81</v>
      </c>
      <c r="Q5134">
        <f t="shared" si="567"/>
        <v>223560</v>
      </c>
      <c r="R5134">
        <v>54</v>
      </c>
      <c r="S5134">
        <f t="shared" si="568"/>
        <v>49680</v>
      </c>
      <c r="T5134">
        <v>84</v>
      </c>
      <c r="U5134">
        <f t="shared" si="569"/>
        <v>17556</v>
      </c>
      <c r="V5134">
        <v>17584</v>
      </c>
      <c r="W5134">
        <v>1919318.0694094463</v>
      </c>
      <c r="X5134">
        <v>17584</v>
      </c>
      <c r="Y5134">
        <v>2868513.5657895911</v>
      </c>
      <c r="Z5134">
        <v>36537</v>
      </c>
      <c r="AA5134">
        <v>19942925.560211677</v>
      </c>
      <c r="AC5134">
        <v>4167</v>
      </c>
      <c r="AD5134">
        <v>479205</v>
      </c>
      <c r="AF5134">
        <v>39</v>
      </c>
      <c r="AG5134">
        <f t="shared" si="570"/>
        <v>1131000</v>
      </c>
      <c r="AH5134">
        <v>634</v>
      </c>
      <c r="AI5134">
        <v>1570418</v>
      </c>
      <c r="AJ5134">
        <v>1365</v>
      </c>
      <c r="AK5134">
        <v>156975</v>
      </c>
      <c r="AL5134">
        <f t="shared" si="571"/>
        <v>29267817.960050859</v>
      </c>
      <c r="AM5134">
        <f t="shared" si="572"/>
        <v>29267800</v>
      </c>
      <c r="AN5134">
        <v>27157200</v>
      </c>
    </row>
    <row r="5135" spans="1:40" x14ac:dyDescent="0.25">
      <c r="A5135" t="s">
        <v>4643</v>
      </c>
      <c r="B5135">
        <v>165</v>
      </c>
      <c r="C5135">
        <v>549932</v>
      </c>
      <c r="D5135">
        <v>1</v>
      </c>
      <c r="E5135">
        <v>0</v>
      </c>
      <c r="F5135">
        <v>0</v>
      </c>
      <c r="G5135">
        <v>0</v>
      </c>
      <c r="H5135">
        <v>0</v>
      </c>
      <c r="I5135" t="s">
        <v>23</v>
      </c>
      <c r="J5135" t="s">
        <v>48</v>
      </c>
      <c r="K5135">
        <v>68144.142339082857</v>
      </c>
      <c r="O5135">
        <f t="shared" si="566"/>
        <v>0</v>
      </c>
      <c r="Q5135">
        <f t="shared" si="567"/>
        <v>0</v>
      </c>
      <c r="S5135">
        <f t="shared" si="568"/>
        <v>0</v>
      </c>
      <c r="U5135">
        <f t="shared" si="569"/>
        <v>0</v>
      </c>
      <c r="AF5135">
        <v>0</v>
      </c>
      <c r="AG5135">
        <f t="shared" si="570"/>
        <v>0</v>
      </c>
      <c r="AL5135">
        <f t="shared" si="571"/>
        <v>68144.142339082857</v>
      </c>
      <c r="AM5135">
        <f t="shared" si="572"/>
        <v>68100</v>
      </c>
      <c r="AN5135">
        <v>65400</v>
      </c>
    </row>
    <row r="5136" spans="1:40" x14ac:dyDescent="0.25">
      <c r="A5136" s="6" t="s">
        <v>53</v>
      </c>
      <c r="B5136">
        <v>6252</v>
      </c>
      <c r="C5136">
        <v>563820</v>
      </c>
      <c r="D5136">
        <v>1</v>
      </c>
      <c r="E5136">
        <v>1</v>
      </c>
      <c r="F5136">
        <v>1</v>
      </c>
      <c r="G5136">
        <v>1</v>
      </c>
      <c r="H5136">
        <v>1</v>
      </c>
      <c r="I5136" t="s">
        <v>51</v>
      </c>
      <c r="J5136" t="s">
        <v>53</v>
      </c>
      <c r="K5136">
        <v>272625.20394083712</v>
      </c>
      <c r="L5136">
        <v>6252</v>
      </c>
      <c r="M5136">
        <v>122561.3427621509</v>
      </c>
      <c r="N5136">
        <v>1</v>
      </c>
      <c r="O5136">
        <f t="shared" si="566"/>
        <v>690</v>
      </c>
      <c r="P5136">
        <v>24</v>
      </c>
      <c r="Q5136">
        <f t="shared" si="567"/>
        <v>66240</v>
      </c>
      <c r="R5136">
        <v>293</v>
      </c>
      <c r="S5136">
        <f t="shared" si="568"/>
        <v>269560</v>
      </c>
      <c r="T5136">
        <v>36</v>
      </c>
      <c r="U5136">
        <f t="shared" si="569"/>
        <v>7524</v>
      </c>
      <c r="V5136">
        <v>8026</v>
      </c>
      <c r="W5136">
        <v>898903.30820028216</v>
      </c>
      <c r="X5136">
        <v>20460</v>
      </c>
      <c r="Y5136">
        <v>3411296.8601530232</v>
      </c>
      <c r="Z5136">
        <v>20460</v>
      </c>
      <c r="AA5136">
        <v>13902780.604015062</v>
      </c>
      <c r="AC5136">
        <v>2342</v>
      </c>
      <c r="AD5136">
        <v>269330</v>
      </c>
      <c r="AF5136">
        <v>8</v>
      </c>
      <c r="AG5136">
        <f t="shared" si="570"/>
        <v>232000</v>
      </c>
      <c r="AH5136">
        <v>153</v>
      </c>
      <c r="AI5136">
        <v>378981</v>
      </c>
      <c r="AJ5136">
        <v>820</v>
      </c>
      <c r="AK5136">
        <v>94300</v>
      </c>
      <c r="AL5136">
        <f t="shared" si="571"/>
        <v>19926792.319071352</v>
      </c>
      <c r="AM5136">
        <f t="shared" si="572"/>
        <v>19926800</v>
      </c>
      <c r="AN5136">
        <v>18778200</v>
      </c>
    </row>
    <row r="5137" spans="1:40" x14ac:dyDescent="0.25">
      <c r="A5137" t="s">
        <v>4644</v>
      </c>
      <c r="B5137">
        <v>559</v>
      </c>
      <c r="C5137">
        <v>586650</v>
      </c>
      <c r="D5137">
        <v>1</v>
      </c>
      <c r="E5137">
        <v>0</v>
      </c>
      <c r="F5137">
        <v>0</v>
      </c>
      <c r="G5137">
        <v>0</v>
      </c>
      <c r="H5137">
        <v>0</v>
      </c>
      <c r="I5137" t="s">
        <v>30</v>
      </c>
      <c r="J5137" t="s">
        <v>440</v>
      </c>
      <c r="K5137">
        <v>126136.57152639318</v>
      </c>
      <c r="O5137">
        <f t="shared" si="566"/>
        <v>0</v>
      </c>
      <c r="Q5137">
        <f t="shared" si="567"/>
        <v>0</v>
      </c>
      <c r="S5137">
        <f t="shared" si="568"/>
        <v>0</v>
      </c>
      <c r="U5137">
        <f t="shared" si="569"/>
        <v>0</v>
      </c>
      <c r="AF5137">
        <v>0</v>
      </c>
      <c r="AG5137">
        <f t="shared" si="570"/>
        <v>0</v>
      </c>
      <c r="AL5137">
        <f t="shared" si="571"/>
        <v>126136.57152639318</v>
      </c>
      <c r="AM5137">
        <f t="shared" si="572"/>
        <v>126100</v>
      </c>
      <c r="AN5137">
        <v>121100</v>
      </c>
    </row>
    <row r="5138" spans="1:40" x14ac:dyDescent="0.25">
      <c r="A5138" s="3" t="s">
        <v>4644</v>
      </c>
      <c r="B5138">
        <v>677</v>
      </c>
      <c r="C5138">
        <v>591831</v>
      </c>
      <c r="D5138">
        <v>1</v>
      </c>
      <c r="E5138">
        <v>1</v>
      </c>
      <c r="F5138">
        <v>0</v>
      </c>
      <c r="G5138">
        <v>0</v>
      </c>
      <c r="H5138">
        <v>0</v>
      </c>
      <c r="I5138" t="s">
        <v>75</v>
      </c>
      <c r="J5138" t="s">
        <v>133</v>
      </c>
      <c r="K5138">
        <v>152384.65199099289</v>
      </c>
      <c r="L5138">
        <v>677</v>
      </c>
      <c r="M5138">
        <v>35444.342172328521</v>
      </c>
      <c r="O5138">
        <f t="shared" si="566"/>
        <v>0</v>
      </c>
      <c r="P5138">
        <v>6</v>
      </c>
      <c r="Q5138">
        <f t="shared" si="567"/>
        <v>16560</v>
      </c>
      <c r="R5138">
        <v>2</v>
      </c>
      <c r="S5138">
        <f t="shared" si="568"/>
        <v>1840</v>
      </c>
      <c r="U5138">
        <f t="shared" si="569"/>
        <v>0</v>
      </c>
      <c r="AF5138">
        <v>0</v>
      </c>
      <c r="AG5138">
        <f t="shared" si="570"/>
        <v>0</v>
      </c>
      <c r="AL5138">
        <f t="shared" si="571"/>
        <v>206228.99416332142</v>
      </c>
      <c r="AM5138">
        <f t="shared" si="572"/>
        <v>206200</v>
      </c>
      <c r="AN5138">
        <v>245600</v>
      </c>
    </row>
    <row r="5139" spans="1:40" x14ac:dyDescent="0.25">
      <c r="A5139" t="s">
        <v>4645</v>
      </c>
      <c r="B5139">
        <v>72</v>
      </c>
      <c r="C5139">
        <v>582506</v>
      </c>
      <c r="D5139">
        <v>1</v>
      </c>
      <c r="E5139">
        <v>0</v>
      </c>
      <c r="F5139">
        <v>0</v>
      </c>
      <c r="G5139">
        <v>0</v>
      </c>
      <c r="H5139">
        <v>0</v>
      </c>
      <c r="I5139" t="s">
        <v>30</v>
      </c>
      <c r="J5139" t="s">
        <v>216</v>
      </c>
      <c r="K5139">
        <v>68144.142339082857</v>
      </c>
      <c r="O5139">
        <f t="shared" si="566"/>
        <v>0</v>
      </c>
      <c r="Q5139">
        <f t="shared" si="567"/>
        <v>0</v>
      </c>
      <c r="S5139">
        <f t="shared" si="568"/>
        <v>0</v>
      </c>
      <c r="U5139">
        <f t="shared" si="569"/>
        <v>0</v>
      </c>
      <c r="AF5139">
        <v>0</v>
      </c>
      <c r="AG5139">
        <f t="shared" si="570"/>
        <v>0</v>
      </c>
      <c r="AL5139">
        <f t="shared" si="571"/>
        <v>68144.142339082857</v>
      </c>
      <c r="AM5139">
        <f t="shared" si="572"/>
        <v>68100</v>
      </c>
      <c r="AN5139">
        <v>65400</v>
      </c>
    </row>
    <row r="5140" spans="1:40" x14ac:dyDescent="0.25">
      <c r="A5140" t="s">
        <v>4645</v>
      </c>
      <c r="B5140">
        <v>1366</v>
      </c>
      <c r="C5140">
        <v>594920</v>
      </c>
      <c r="D5140">
        <v>1</v>
      </c>
      <c r="E5140">
        <v>0</v>
      </c>
      <c r="F5140">
        <v>0</v>
      </c>
      <c r="G5140">
        <v>0</v>
      </c>
      <c r="H5140">
        <v>0</v>
      </c>
      <c r="I5140" t="s">
        <v>30</v>
      </c>
      <c r="J5140" t="s">
        <v>149</v>
      </c>
      <c r="K5140">
        <v>304004.54211838602</v>
      </c>
      <c r="O5140">
        <f t="shared" si="566"/>
        <v>0</v>
      </c>
      <c r="Q5140">
        <f t="shared" si="567"/>
        <v>0</v>
      </c>
      <c r="S5140">
        <f t="shared" si="568"/>
        <v>0</v>
      </c>
      <c r="U5140">
        <f t="shared" si="569"/>
        <v>0</v>
      </c>
      <c r="AF5140">
        <v>0</v>
      </c>
      <c r="AG5140">
        <f t="shared" si="570"/>
        <v>0</v>
      </c>
      <c r="AL5140">
        <f t="shared" si="571"/>
        <v>304004.54211838602</v>
      </c>
      <c r="AM5140">
        <f t="shared" si="572"/>
        <v>304000</v>
      </c>
      <c r="AN5140">
        <v>293500</v>
      </c>
    </row>
    <row r="5141" spans="1:40" x14ac:dyDescent="0.25">
      <c r="A5141" t="s">
        <v>4646</v>
      </c>
      <c r="B5141">
        <v>151</v>
      </c>
      <c r="C5141">
        <v>568287</v>
      </c>
      <c r="D5141">
        <v>1</v>
      </c>
      <c r="E5141">
        <v>0</v>
      </c>
      <c r="F5141">
        <v>0</v>
      </c>
      <c r="G5141">
        <v>0</v>
      </c>
      <c r="H5141">
        <v>0</v>
      </c>
      <c r="I5141" t="s">
        <v>85</v>
      </c>
      <c r="J5141" t="s">
        <v>1447</v>
      </c>
      <c r="K5141">
        <v>68144.142339082857</v>
      </c>
      <c r="O5141">
        <f t="shared" si="566"/>
        <v>0</v>
      </c>
      <c r="Q5141">
        <f t="shared" si="567"/>
        <v>0</v>
      </c>
      <c r="S5141">
        <f t="shared" si="568"/>
        <v>0</v>
      </c>
      <c r="U5141">
        <f t="shared" si="569"/>
        <v>0</v>
      </c>
      <c r="AF5141">
        <v>0</v>
      </c>
      <c r="AG5141">
        <f t="shared" si="570"/>
        <v>0</v>
      </c>
      <c r="AL5141">
        <f t="shared" si="571"/>
        <v>68144.142339082857</v>
      </c>
      <c r="AM5141">
        <f t="shared" si="572"/>
        <v>68100</v>
      </c>
      <c r="AN5141">
        <v>65400</v>
      </c>
    </row>
    <row r="5142" spans="1:40" x14ac:dyDescent="0.25">
      <c r="A5142" t="s">
        <v>4647</v>
      </c>
      <c r="B5142">
        <v>650</v>
      </c>
      <c r="C5142">
        <v>537888</v>
      </c>
      <c r="D5142">
        <v>1</v>
      </c>
      <c r="E5142">
        <v>0</v>
      </c>
      <c r="F5142">
        <v>0</v>
      </c>
      <c r="G5142">
        <v>0</v>
      </c>
      <c r="H5142">
        <v>0</v>
      </c>
      <c r="I5142" t="s">
        <v>26</v>
      </c>
      <c r="J5142" t="s">
        <v>154</v>
      </c>
      <c r="K5142">
        <v>146387.22673980147</v>
      </c>
      <c r="O5142">
        <f t="shared" si="566"/>
        <v>0</v>
      </c>
      <c r="Q5142">
        <f t="shared" si="567"/>
        <v>0</v>
      </c>
      <c r="S5142">
        <f t="shared" si="568"/>
        <v>0</v>
      </c>
      <c r="U5142">
        <f t="shared" si="569"/>
        <v>0</v>
      </c>
      <c r="AF5142">
        <v>0</v>
      </c>
      <c r="AG5142">
        <f t="shared" si="570"/>
        <v>0</v>
      </c>
      <c r="AL5142">
        <f t="shared" si="571"/>
        <v>146387.22673980147</v>
      </c>
      <c r="AM5142">
        <f t="shared" si="572"/>
        <v>146400</v>
      </c>
      <c r="AN5142">
        <v>137800</v>
      </c>
    </row>
    <row r="5143" spans="1:40" x14ac:dyDescent="0.25">
      <c r="A5143" s="4" t="s">
        <v>2625</v>
      </c>
      <c r="B5143">
        <v>875</v>
      </c>
      <c r="C5143">
        <v>581046</v>
      </c>
      <c r="D5143">
        <v>1</v>
      </c>
      <c r="E5143">
        <v>1</v>
      </c>
      <c r="F5143">
        <v>1</v>
      </c>
      <c r="G5143">
        <v>0</v>
      </c>
      <c r="H5143">
        <v>0</v>
      </c>
      <c r="I5143" t="s">
        <v>41</v>
      </c>
      <c r="J5143" t="s">
        <v>42</v>
      </c>
      <c r="K5143">
        <v>196223.90723055549</v>
      </c>
      <c r="L5143">
        <v>1296</v>
      </c>
      <c r="M5143">
        <v>67779.439867086272</v>
      </c>
      <c r="O5143">
        <f t="shared" si="566"/>
        <v>0</v>
      </c>
      <c r="P5143">
        <v>14</v>
      </c>
      <c r="Q5143">
        <f t="shared" si="567"/>
        <v>38640</v>
      </c>
      <c r="R5143">
        <v>4</v>
      </c>
      <c r="S5143">
        <f t="shared" si="568"/>
        <v>3680</v>
      </c>
      <c r="T5143">
        <v>0</v>
      </c>
      <c r="U5143">
        <f t="shared" si="569"/>
        <v>0</v>
      </c>
      <c r="V5143">
        <v>1296</v>
      </c>
      <c r="W5143">
        <v>269600.09446000622</v>
      </c>
      <c r="AF5143">
        <v>0</v>
      </c>
      <c r="AG5143">
        <f t="shared" si="570"/>
        <v>0</v>
      </c>
      <c r="AL5143">
        <f t="shared" si="571"/>
        <v>575923.44155764801</v>
      </c>
      <c r="AM5143">
        <f t="shared" si="572"/>
        <v>575900</v>
      </c>
      <c r="AN5143">
        <v>577900</v>
      </c>
    </row>
    <row r="5144" spans="1:40" x14ac:dyDescent="0.25">
      <c r="A5144" t="s">
        <v>4648</v>
      </c>
      <c r="B5144">
        <v>248</v>
      </c>
      <c r="C5144">
        <v>578983</v>
      </c>
      <c r="D5144">
        <v>1</v>
      </c>
      <c r="E5144">
        <v>0</v>
      </c>
      <c r="F5144">
        <v>0</v>
      </c>
      <c r="G5144">
        <v>0</v>
      </c>
      <c r="H5144">
        <v>0</v>
      </c>
      <c r="I5144" t="s">
        <v>110</v>
      </c>
      <c r="J5144" t="s">
        <v>192</v>
      </c>
      <c r="K5144">
        <v>68144.142339082857</v>
      </c>
      <c r="O5144">
        <f t="shared" si="566"/>
        <v>0</v>
      </c>
      <c r="Q5144">
        <f t="shared" si="567"/>
        <v>0</v>
      </c>
      <c r="S5144">
        <f t="shared" si="568"/>
        <v>0</v>
      </c>
      <c r="U5144">
        <f t="shared" si="569"/>
        <v>0</v>
      </c>
      <c r="AF5144">
        <v>0</v>
      </c>
      <c r="AG5144">
        <f t="shared" si="570"/>
        <v>0</v>
      </c>
      <c r="AL5144">
        <f t="shared" si="571"/>
        <v>68144.142339082857</v>
      </c>
      <c r="AM5144">
        <f t="shared" si="572"/>
        <v>68100</v>
      </c>
      <c r="AN5144">
        <v>65400</v>
      </c>
    </row>
    <row r="5145" spans="1:40" x14ac:dyDescent="0.25">
      <c r="A5145" t="s">
        <v>4649</v>
      </c>
      <c r="B5145">
        <v>562</v>
      </c>
      <c r="C5145">
        <v>577596</v>
      </c>
      <c r="D5145">
        <v>1</v>
      </c>
      <c r="E5145">
        <v>0</v>
      </c>
      <c r="F5145">
        <v>0</v>
      </c>
      <c r="G5145">
        <v>0</v>
      </c>
      <c r="H5145">
        <v>0</v>
      </c>
      <c r="I5145" t="s">
        <v>51</v>
      </c>
      <c r="J5145" t="s">
        <v>1228</v>
      </c>
      <c r="K5145">
        <v>126805.11898007065</v>
      </c>
      <c r="O5145">
        <f t="shared" si="566"/>
        <v>0</v>
      </c>
      <c r="Q5145">
        <f t="shared" si="567"/>
        <v>0</v>
      </c>
      <c r="S5145">
        <f t="shared" si="568"/>
        <v>0</v>
      </c>
      <c r="U5145">
        <f t="shared" si="569"/>
        <v>0</v>
      </c>
      <c r="AF5145">
        <v>0</v>
      </c>
      <c r="AG5145">
        <f t="shared" si="570"/>
        <v>0</v>
      </c>
      <c r="AL5145">
        <f t="shared" si="571"/>
        <v>126805.11898007065</v>
      </c>
      <c r="AM5145">
        <f t="shared" si="572"/>
        <v>126800</v>
      </c>
      <c r="AN5145">
        <v>119400</v>
      </c>
    </row>
    <row r="5146" spans="1:40" x14ac:dyDescent="0.25">
      <c r="A5146" t="s">
        <v>4650</v>
      </c>
      <c r="B5146">
        <v>182</v>
      </c>
      <c r="C5146">
        <v>538663</v>
      </c>
      <c r="D5146">
        <v>1</v>
      </c>
      <c r="E5146">
        <v>0</v>
      </c>
      <c r="F5146">
        <v>0</v>
      </c>
      <c r="G5146">
        <v>0</v>
      </c>
      <c r="H5146">
        <v>0</v>
      </c>
      <c r="I5146" t="s">
        <v>18</v>
      </c>
      <c r="J5146" t="s">
        <v>818</v>
      </c>
      <c r="K5146">
        <v>68144.142339082857</v>
      </c>
      <c r="O5146">
        <f t="shared" si="566"/>
        <v>0</v>
      </c>
      <c r="Q5146">
        <f t="shared" si="567"/>
        <v>0</v>
      </c>
      <c r="S5146">
        <f t="shared" si="568"/>
        <v>0</v>
      </c>
      <c r="U5146">
        <f t="shared" si="569"/>
        <v>0</v>
      </c>
      <c r="AF5146">
        <v>0</v>
      </c>
      <c r="AG5146">
        <f t="shared" si="570"/>
        <v>0</v>
      </c>
      <c r="AL5146">
        <f t="shared" si="571"/>
        <v>68144.142339082857</v>
      </c>
      <c r="AM5146">
        <f t="shared" si="572"/>
        <v>68100</v>
      </c>
      <c r="AN5146">
        <v>65400</v>
      </c>
    </row>
    <row r="5147" spans="1:40" x14ac:dyDescent="0.25">
      <c r="A5147" t="s">
        <v>4651</v>
      </c>
      <c r="B5147">
        <v>590</v>
      </c>
      <c r="C5147">
        <v>594938</v>
      </c>
      <c r="D5147">
        <v>1</v>
      </c>
      <c r="E5147">
        <v>0</v>
      </c>
      <c r="F5147">
        <v>0</v>
      </c>
      <c r="G5147">
        <v>0</v>
      </c>
      <c r="H5147">
        <v>0</v>
      </c>
      <c r="I5147" t="s">
        <v>30</v>
      </c>
      <c r="J5147" t="s">
        <v>537</v>
      </c>
      <c r="K5147">
        <v>133041.7371578993</v>
      </c>
      <c r="O5147">
        <f t="shared" si="566"/>
        <v>0</v>
      </c>
      <c r="Q5147">
        <f t="shared" si="567"/>
        <v>0</v>
      </c>
      <c r="S5147">
        <f t="shared" si="568"/>
        <v>0</v>
      </c>
      <c r="U5147">
        <f t="shared" si="569"/>
        <v>0</v>
      </c>
      <c r="AF5147">
        <v>40</v>
      </c>
      <c r="AG5147">
        <f t="shared" si="570"/>
        <v>1160000</v>
      </c>
      <c r="AL5147">
        <f t="shared" si="571"/>
        <v>1293041.7371578994</v>
      </c>
      <c r="AM5147">
        <f t="shared" si="572"/>
        <v>1293000</v>
      </c>
      <c r="AN5147">
        <v>998600</v>
      </c>
    </row>
    <row r="5148" spans="1:40" x14ac:dyDescent="0.25">
      <c r="A5148" t="s">
        <v>4652</v>
      </c>
      <c r="B5148">
        <v>1334</v>
      </c>
      <c r="C5148">
        <v>549649</v>
      </c>
      <c r="D5148">
        <v>1</v>
      </c>
      <c r="E5148">
        <v>0</v>
      </c>
      <c r="F5148">
        <v>0</v>
      </c>
      <c r="G5148">
        <v>0</v>
      </c>
      <c r="H5148">
        <v>0</v>
      </c>
      <c r="I5148" t="s">
        <v>90</v>
      </c>
      <c r="J5148" t="s">
        <v>275</v>
      </c>
      <c r="K5148">
        <v>297016.1785031858</v>
      </c>
      <c r="O5148">
        <f t="shared" si="566"/>
        <v>0</v>
      </c>
      <c r="Q5148">
        <f t="shared" si="567"/>
        <v>0</v>
      </c>
      <c r="S5148">
        <f t="shared" si="568"/>
        <v>0</v>
      </c>
      <c r="U5148">
        <f t="shared" si="569"/>
        <v>0</v>
      </c>
      <c r="AF5148">
        <v>0</v>
      </c>
      <c r="AG5148">
        <f t="shared" si="570"/>
        <v>0</v>
      </c>
      <c r="AL5148">
        <f t="shared" si="571"/>
        <v>297016.1785031858</v>
      </c>
      <c r="AM5148">
        <f t="shared" si="572"/>
        <v>297000</v>
      </c>
      <c r="AN5148">
        <v>283000</v>
      </c>
    </row>
    <row r="5149" spans="1:40" x14ac:dyDescent="0.25">
      <c r="A5149" t="s">
        <v>4653</v>
      </c>
      <c r="B5149">
        <v>362</v>
      </c>
      <c r="C5149">
        <v>530751</v>
      </c>
      <c r="D5149">
        <v>1</v>
      </c>
      <c r="E5149">
        <v>0</v>
      </c>
      <c r="F5149">
        <v>0</v>
      </c>
      <c r="G5149">
        <v>0</v>
      </c>
      <c r="H5149">
        <v>0</v>
      </c>
      <c r="I5149" t="s">
        <v>26</v>
      </c>
      <c r="J5149" t="s">
        <v>307</v>
      </c>
      <c r="K5149">
        <v>82080.027843624368</v>
      </c>
      <c r="O5149">
        <f t="shared" si="566"/>
        <v>0</v>
      </c>
      <c r="Q5149">
        <f t="shared" si="567"/>
        <v>0</v>
      </c>
      <c r="S5149">
        <f t="shared" si="568"/>
        <v>0</v>
      </c>
      <c r="U5149">
        <f t="shared" si="569"/>
        <v>0</v>
      </c>
      <c r="AF5149">
        <v>0</v>
      </c>
      <c r="AG5149">
        <f t="shared" si="570"/>
        <v>0</v>
      </c>
      <c r="AL5149">
        <f t="shared" si="571"/>
        <v>82080.027843624368</v>
      </c>
      <c r="AM5149">
        <f t="shared" si="572"/>
        <v>82100</v>
      </c>
      <c r="AN5149">
        <v>74900</v>
      </c>
    </row>
    <row r="5150" spans="1:40" x14ac:dyDescent="0.25">
      <c r="A5150" t="s">
        <v>4653</v>
      </c>
      <c r="B5150">
        <v>994</v>
      </c>
      <c r="C5150">
        <v>538892</v>
      </c>
      <c r="D5150">
        <v>1</v>
      </c>
      <c r="E5150">
        <v>0</v>
      </c>
      <c r="F5150">
        <v>0</v>
      </c>
      <c r="G5150">
        <v>0</v>
      </c>
      <c r="H5150">
        <v>0</v>
      </c>
      <c r="I5150" t="s">
        <v>26</v>
      </c>
      <c r="J5150" t="s">
        <v>93</v>
      </c>
      <c r="K5150">
        <v>222460.58689829093</v>
      </c>
      <c r="O5150">
        <f t="shared" si="566"/>
        <v>0</v>
      </c>
      <c r="Q5150">
        <f t="shared" si="567"/>
        <v>0</v>
      </c>
      <c r="S5150">
        <f t="shared" si="568"/>
        <v>0</v>
      </c>
      <c r="U5150">
        <f t="shared" si="569"/>
        <v>0</v>
      </c>
      <c r="AF5150">
        <v>0</v>
      </c>
      <c r="AG5150">
        <f t="shared" si="570"/>
        <v>0</v>
      </c>
      <c r="AL5150">
        <f t="shared" si="571"/>
        <v>222460.58689829093</v>
      </c>
      <c r="AM5150">
        <f t="shared" si="572"/>
        <v>222500</v>
      </c>
      <c r="AN5150">
        <v>204300</v>
      </c>
    </row>
    <row r="5151" spans="1:40" x14ac:dyDescent="0.25">
      <c r="A5151" t="s">
        <v>4654</v>
      </c>
      <c r="B5151">
        <v>621</v>
      </c>
      <c r="C5151">
        <v>599719</v>
      </c>
      <c r="D5151">
        <v>1</v>
      </c>
      <c r="E5151">
        <v>0</v>
      </c>
      <c r="F5151">
        <v>0</v>
      </c>
      <c r="G5151">
        <v>0</v>
      </c>
      <c r="H5151">
        <v>0</v>
      </c>
      <c r="I5151" t="s">
        <v>26</v>
      </c>
      <c r="J5151" t="s">
        <v>93</v>
      </c>
      <c r="K5151">
        <v>139940.03442143393</v>
      </c>
      <c r="O5151">
        <f t="shared" si="566"/>
        <v>0</v>
      </c>
      <c r="Q5151">
        <f t="shared" si="567"/>
        <v>0</v>
      </c>
      <c r="S5151">
        <f t="shared" si="568"/>
        <v>0</v>
      </c>
      <c r="U5151">
        <f t="shared" si="569"/>
        <v>0</v>
      </c>
      <c r="AF5151">
        <v>0</v>
      </c>
      <c r="AG5151">
        <f t="shared" si="570"/>
        <v>0</v>
      </c>
      <c r="AL5151">
        <f t="shared" si="571"/>
        <v>139940.03442143393</v>
      </c>
      <c r="AM5151">
        <f t="shared" si="572"/>
        <v>139900</v>
      </c>
      <c r="AN5151">
        <v>131400</v>
      </c>
    </row>
    <row r="5152" spans="1:40" x14ac:dyDescent="0.25">
      <c r="A5152" t="s">
        <v>4655</v>
      </c>
      <c r="B5152">
        <v>53</v>
      </c>
      <c r="C5152">
        <v>529664</v>
      </c>
      <c r="D5152">
        <v>1</v>
      </c>
      <c r="E5152">
        <v>0</v>
      </c>
      <c r="F5152">
        <v>0</v>
      </c>
      <c r="G5152">
        <v>0</v>
      </c>
      <c r="H5152">
        <v>0</v>
      </c>
      <c r="I5152" t="s">
        <v>26</v>
      </c>
      <c r="J5152" t="s">
        <v>345</v>
      </c>
      <c r="K5152">
        <v>68144.142339082857</v>
      </c>
      <c r="O5152">
        <f t="shared" si="566"/>
        <v>0</v>
      </c>
      <c r="Q5152">
        <f t="shared" si="567"/>
        <v>0</v>
      </c>
      <c r="S5152">
        <f t="shared" si="568"/>
        <v>0</v>
      </c>
      <c r="U5152">
        <f t="shared" si="569"/>
        <v>0</v>
      </c>
      <c r="AF5152">
        <v>0</v>
      </c>
      <c r="AG5152">
        <f t="shared" si="570"/>
        <v>0</v>
      </c>
      <c r="AL5152">
        <f t="shared" si="571"/>
        <v>68144.142339082857</v>
      </c>
      <c r="AM5152">
        <f t="shared" si="572"/>
        <v>68100</v>
      </c>
      <c r="AN5152">
        <v>65400</v>
      </c>
    </row>
    <row r="5153" spans="1:40" x14ac:dyDescent="0.25">
      <c r="A5153" t="s">
        <v>4656</v>
      </c>
      <c r="B5153">
        <v>519</v>
      </c>
      <c r="C5153">
        <v>555193</v>
      </c>
      <c r="D5153">
        <v>1</v>
      </c>
      <c r="E5153">
        <v>0</v>
      </c>
      <c r="F5153">
        <v>0</v>
      </c>
      <c r="G5153">
        <v>0</v>
      </c>
      <c r="H5153">
        <v>0</v>
      </c>
      <c r="I5153" t="s">
        <v>85</v>
      </c>
      <c r="J5153" t="s">
        <v>84</v>
      </c>
      <c r="K5153">
        <v>117216.20419935987</v>
      </c>
      <c r="O5153">
        <f t="shared" si="566"/>
        <v>0</v>
      </c>
      <c r="Q5153">
        <f t="shared" si="567"/>
        <v>0</v>
      </c>
      <c r="S5153">
        <f t="shared" si="568"/>
        <v>0</v>
      </c>
      <c r="U5153">
        <f t="shared" si="569"/>
        <v>0</v>
      </c>
      <c r="AF5153">
        <v>0</v>
      </c>
      <c r="AG5153">
        <f t="shared" si="570"/>
        <v>0</v>
      </c>
      <c r="AL5153">
        <f t="shared" si="571"/>
        <v>117216.20419935987</v>
      </c>
      <c r="AM5153">
        <f t="shared" si="572"/>
        <v>117200</v>
      </c>
      <c r="AN5153">
        <v>113800</v>
      </c>
    </row>
    <row r="5154" spans="1:40" x14ac:dyDescent="0.25">
      <c r="A5154" t="s">
        <v>4656</v>
      </c>
      <c r="B5154">
        <v>346</v>
      </c>
      <c r="C5154">
        <v>571024</v>
      </c>
      <c r="D5154">
        <v>1</v>
      </c>
      <c r="E5154">
        <v>0</v>
      </c>
      <c r="F5154">
        <v>0</v>
      </c>
      <c r="G5154">
        <v>0</v>
      </c>
      <c r="H5154">
        <v>0</v>
      </c>
      <c r="I5154" t="s">
        <v>33</v>
      </c>
      <c r="J5154" t="s">
        <v>98</v>
      </c>
      <c r="K5154">
        <v>78487.215444618065</v>
      </c>
      <c r="O5154">
        <f t="shared" si="566"/>
        <v>0</v>
      </c>
      <c r="Q5154">
        <f t="shared" si="567"/>
        <v>0</v>
      </c>
      <c r="S5154">
        <f t="shared" si="568"/>
        <v>0</v>
      </c>
      <c r="U5154">
        <f t="shared" si="569"/>
        <v>0</v>
      </c>
      <c r="AF5154">
        <v>0</v>
      </c>
      <c r="AG5154">
        <f t="shared" si="570"/>
        <v>0</v>
      </c>
      <c r="AL5154">
        <f t="shared" si="571"/>
        <v>78487.215444618065</v>
      </c>
      <c r="AM5154">
        <f t="shared" si="572"/>
        <v>78500</v>
      </c>
      <c r="AN5154">
        <v>74700</v>
      </c>
    </row>
    <row r="5155" spans="1:40" x14ac:dyDescent="0.25">
      <c r="A5155" t="s">
        <v>4657</v>
      </c>
      <c r="B5155">
        <v>82</v>
      </c>
      <c r="C5155">
        <v>561355</v>
      </c>
      <c r="D5155">
        <v>1</v>
      </c>
      <c r="E5155">
        <v>0</v>
      </c>
      <c r="F5155">
        <v>0</v>
      </c>
      <c r="G5155">
        <v>0</v>
      </c>
      <c r="H5155">
        <v>0</v>
      </c>
      <c r="I5155" t="s">
        <v>75</v>
      </c>
      <c r="J5155" t="s">
        <v>725</v>
      </c>
      <c r="K5155">
        <v>68144.142339082857</v>
      </c>
      <c r="O5155">
        <f t="shared" si="566"/>
        <v>0</v>
      </c>
      <c r="Q5155">
        <f t="shared" si="567"/>
        <v>0</v>
      </c>
      <c r="S5155">
        <f t="shared" si="568"/>
        <v>0</v>
      </c>
      <c r="U5155">
        <f t="shared" si="569"/>
        <v>0</v>
      </c>
      <c r="AF5155">
        <v>0</v>
      </c>
      <c r="AG5155">
        <f t="shared" si="570"/>
        <v>0</v>
      </c>
      <c r="AL5155">
        <f t="shared" si="571"/>
        <v>68144.142339082857</v>
      </c>
      <c r="AM5155">
        <f t="shared" si="572"/>
        <v>68100</v>
      </c>
      <c r="AN5155">
        <v>65400</v>
      </c>
    </row>
    <row r="5156" spans="1:40" x14ac:dyDescent="0.25">
      <c r="A5156" t="s">
        <v>4658</v>
      </c>
      <c r="B5156">
        <v>584</v>
      </c>
      <c r="C5156">
        <v>581054</v>
      </c>
      <c r="D5156">
        <v>1</v>
      </c>
      <c r="E5156">
        <v>0</v>
      </c>
      <c r="F5156">
        <v>0</v>
      </c>
      <c r="G5156">
        <v>0</v>
      </c>
      <c r="H5156">
        <v>0</v>
      </c>
      <c r="I5156" t="s">
        <v>41</v>
      </c>
      <c r="J5156" t="s">
        <v>160</v>
      </c>
      <c r="K5156">
        <v>131705.79552579121</v>
      </c>
      <c r="O5156">
        <f t="shared" si="566"/>
        <v>0</v>
      </c>
      <c r="Q5156">
        <f t="shared" si="567"/>
        <v>0</v>
      </c>
      <c r="S5156">
        <f t="shared" si="568"/>
        <v>0</v>
      </c>
      <c r="U5156">
        <f t="shared" si="569"/>
        <v>0</v>
      </c>
      <c r="AF5156">
        <v>0</v>
      </c>
      <c r="AG5156">
        <f t="shared" si="570"/>
        <v>0</v>
      </c>
      <c r="AL5156">
        <f t="shared" si="571"/>
        <v>131705.79552579121</v>
      </c>
      <c r="AM5156">
        <f t="shared" si="572"/>
        <v>131700</v>
      </c>
      <c r="AN5156">
        <v>127700</v>
      </c>
    </row>
    <row r="5157" spans="1:40" x14ac:dyDescent="0.25">
      <c r="A5157" s="6" t="s">
        <v>523</v>
      </c>
      <c r="B5157">
        <v>5276</v>
      </c>
      <c r="C5157">
        <v>588024</v>
      </c>
      <c r="D5157">
        <v>1</v>
      </c>
      <c r="E5157">
        <v>1</v>
      </c>
      <c r="F5157">
        <v>1</v>
      </c>
      <c r="G5157">
        <v>1</v>
      </c>
      <c r="H5157">
        <v>1</v>
      </c>
      <c r="I5157" t="s">
        <v>75</v>
      </c>
      <c r="J5157" t="s">
        <v>523</v>
      </c>
      <c r="K5157">
        <v>231438.86225992066</v>
      </c>
      <c r="L5157">
        <v>8590</v>
      </c>
      <c r="M5157">
        <v>185196.35289713371</v>
      </c>
      <c r="O5157">
        <f t="shared" si="566"/>
        <v>0</v>
      </c>
      <c r="P5157">
        <v>111</v>
      </c>
      <c r="Q5157">
        <f t="shared" si="567"/>
        <v>306360</v>
      </c>
      <c r="R5157">
        <v>74</v>
      </c>
      <c r="S5157">
        <f t="shared" si="568"/>
        <v>68080</v>
      </c>
      <c r="T5157">
        <v>49</v>
      </c>
      <c r="U5157">
        <f t="shared" si="569"/>
        <v>10241</v>
      </c>
      <c r="V5157">
        <v>9824</v>
      </c>
      <c r="W5157">
        <v>1115438.8735842335</v>
      </c>
      <c r="X5157">
        <v>12948</v>
      </c>
      <c r="Y5157">
        <v>2180199.3090100363</v>
      </c>
      <c r="Z5157">
        <v>12948</v>
      </c>
      <c r="AA5157">
        <v>11287431.45314627</v>
      </c>
      <c r="AC5157">
        <v>1849</v>
      </c>
      <c r="AD5157">
        <v>212635</v>
      </c>
      <c r="AF5157">
        <v>2</v>
      </c>
      <c r="AG5157">
        <f t="shared" si="570"/>
        <v>58000</v>
      </c>
      <c r="AH5157">
        <v>124</v>
      </c>
      <c r="AI5157">
        <v>307148</v>
      </c>
      <c r="AJ5157">
        <v>726</v>
      </c>
      <c r="AK5157">
        <v>83490</v>
      </c>
      <c r="AL5157">
        <f t="shared" si="571"/>
        <v>16045658.850897593</v>
      </c>
      <c r="AM5157">
        <f t="shared" si="572"/>
        <v>16045700</v>
      </c>
      <c r="AN5157">
        <v>15018500</v>
      </c>
    </row>
    <row r="5158" spans="1:40" x14ac:dyDescent="0.25">
      <c r="A5158" t="s">
        <v>4659</v>
      </c>
      <c r="B5158">
        <v>427</v>
      </c>
      <c r="C5158">
        <v>578878</v>
      </c>
      <c r="D5158">
        <v>1</v>
      </c>
      <c r="E5158">
        <v>0</v>
      </c>
      <c r="F5158">
        <v>0</v>
      </c>
      <c r="G5158">
        <v>0</v>
      </c>
      <c r="H5158">
        <v>0</v>
      </c>
      <c r="I5158" t="s">
        <v>41</v>
      </c>
      <c r="J5158" t="s">
        <v>599</v>
      </c>
      <c r="K5158">
        <v>96651.998219745263</v>
      </c>
      <c r="O5158">
        <f t="shared" si="566"/>
        <v>0</v>
      </c>
      <c r="Q5158">
        <f t="shared" si="567"/>
        <v>0</v>
      </c>
      <c r="S5158">
        <f t="shared" si="568"/>
        <v>0</v>
      </c>
      <c r="U5158">
        <f t="shared" si="569"/>
        <v>0</v>
      </c>
      <c r="AF5158">
        <v>0</v>
      </c>
      <c r="AG5158">
        <f t="shared" si="570"/>
        <v>0</v>
      </c>
      <c r="AL5158">
        <f t="shared" si="571"/>
        <v>96651.998219745263</v>
      </c>
      <c r="AM5158">
        <f t="shared" si="572"/>
        <v>96700</v>
      </c>
      <c r="AN5158">
        <v>94300</v>
      </c>
    </row>
    <row r="5159" spans="1:40" x14ac:dyDescent="0.25">
      <c r="A5159" t="s">
        <v>4660</v>
      </c>
      <c r="B5159">
        <v>1614</v>
      </c>
      <c r="C5159">
        <v>583979</v>
      </c>
      <c r="D5159">
        <v>1</v>
      </c>
      <c r="E5159">
        <v>0</v>
      </c>
      <c r="F5159">
        <v>0</v>
      </c>
      <c r="G5159">
        <v>0</v>
      </c>
      <c r="H5159">
        <v>0</v>
      </c>
      <c r="I5159" t="s">
        <v>30</v>
      </c>
      <c r="J5159" t="s">
        <v>104</v>
      </c>
      <c r="K5159">
        <v>358011.18329676858</v>
      </c>
      <c r="O5159">
        <f t="shared" si="566"/>
        <v>0</v>
      </c>
      <c r="Q5159">
        <f t="shared" si="567"/>
        <v>0</v>
      </c>
      <c r="S5159">
        <f t="shared" si="568"/>
        <v>0</v>
      </c>
      <c r="U5159">
        <f t="shared" si="569"/>
        <v>0</v>
      </c>
      <c r="AF5159">
        <v>1</v>
      </c>
      <c r="AG5159">
        <f t="shared" si="570"/>
        <v>29000</v>
      </c>
      <c r="AL5159">
        <f t="shared" si="571"/>
        <v>387011.18329676858</v>
      </c>
      <c r="AM5159">
        <f t="shared" si="572"/>
        <v>387000</v>
      </c>
      <c r="AN5159">
        <v>366600</v>
      </c>
    </row>
    <row r="5160" spans="1:40" x14ac:dyDescent="0.25">
      <c r="A5160" t="s">
        <v>4660</v>
      </c>
      <c r="B5160">
        <v>726</v>
      </c>
      <c r="C5160">
        <v>568295</v>
      </c>
      <c r="D5160">
        <v>1</v>
      </c>
      <c r="E5160">
        <v>0</v>
      </c>
      <c r="F5160">
        <v>0</v>
      </c>
      <c r="G5160">
        <v>0</v>
      </c>
      <c r="H5160">
        <v>0</v>
      </c>
      <c r="I5160" t="s">
        <v>85</v>
      </c>
      <c r="J5160" t="s">
        <v>1447</v>
      </c>
      <c r="K5160">
        <v>163256.57511587461</v>
      </c>
      <c r="O5160">
        <f t="shared" si="566"/>
        <v>0</v>
      </c>
      <c r="Q5160">
        <f t="shared" si="567"/>
        <v>0</v>
      </c>
      <c r="S5160">
        <f t="shared" si="568"/>
        <v>0</v>
      </c>
      <c r="U5160">
        <f t="shared" si="569"/>
        <v>0</v>
      </c>
      <c r="AF5160">
        <v>0</v>
      </c>
      <c r="AG5160">
        <f t="shared" si="570"/>
        <v>0</v>
      </c>
      <c r="AL5160">
        <f t="shared" si="571"/>
        <v>163256.57511587461</v>
      </c>
      <c r="AM5160">
        <f t="shared" si="572"/>
        <v>163300</v>
      </c>
      <c r="AN5160">
        <v>156100</v>
      </c>
    </row>
    <row r="5161" spans="1:40" x14ac:dyDescent="0.25">
      <c r="A5161" s="3" t="s">
        <v>4661</v>
      </c>
      <c r="B5161">
        <v>845</v>
      </c>
      <c r="C5161">
        <v>545155</v>
      </c>
      <c r="D5161">
        <v>1</v>
      </c>
      <c r="E5161">
        <v>1</v>
      </c>
      <c r="F5161">
        <v>0</v>
      </c>
      <c r="G5161">
        <v>0</v>
      </c>
      <c r="H5161">
        <v>0</v>
      </c>
      <c r="I5161" t="s">
        <v>23</v>
      </c>
      <c r="J5161" t="s">
        <v>200</v>
      </c>
      <c r="K5161">
        <v>189596.91921147562</v>
      </c>
      <c r="L5161">
        <v>1954</v>
      </c>
      <c r="M5161">
        <v>102102.28317104588</v>
      </c>
      <c r="O5161">
        <f t="shared" si="566"/>
        <v>0</v>
      </c>
      <c r="P5161">
        <v>10</v>
      </c>
      <c r="Q5161">
        <f t="shared" si="567"/>
        <v>27600</v>
      </c>
      <c r="R5161">
        <v>10</v>
      </c>
      <c r="S5161">
        <f t="shared" si="568"/>
        <v>9200</v>
      </c>
      <c r="T5161">
        <v>2</v>
      </c>
      <c r="U5161">
        <f t="shared" si="569"/>
        <v>418</v>
      </c>
      <c r="AF5161">
        <v>0</v>
      </c>
      <c r="AG5161">
        <f t="shared" si="570"/>
        <v>0</v>
      </c>
      <c r="AL5161">
        <f t="shared" si="571"/>
        <v>328917.20238252147</v>
      </c>
      <c r="AM5161">
        <f t="shared" si="572"/>
        <v>328900</v>
      </c>
      <c r="AN5161">
        <v>394100</v>
      </c>
    </row>
    <row r="5162" spans="1:40" x14ac:dyDescent="0.25">
      <c r="A5162" t="s">
        <v>4662</v>
      </c>
      <c r="B5162">
        <v>127</v>
      </c>
      <c r="C5162">
        <v>562271</v>
      </c>
      <c r="D5162">
        <v>1</v>
      </c>
      <c r="E5162">
        <v>0</v>
      </c>
      <c r="F5162">
        <v>0</v>
      </c>
      <c r="G5162">
        <v>0</v>
      </c>
      <c r="H5162">
        <v>0</v>
      </c>
      <c r="I5162" t="s">
        <v>23</v>
      </c>
      <c r="J5162" t="s">
        <v>48</v>
      </c>
      <c r="K5162">
        <v>68144.142339082857</v>
      </c>
      <c r="O5162">
        <f t="shared" si="566"/>
        <v>0</v>
      </c>
      <c r="Q5162">
        <f t="shared" si="567"/>
        <v>0</v>
      </c>
      <c r="S5162">
        <f t="shared" si="568"/>
        <v>0</v>
      </c>
      <c r="U5162">
        <f t="shared" si="569"/>
        <v>0</v>
      </c>
      <c r="AF5162">
        <v>0</v>
      </c>
      <c r="AG5162">
        <f t="shared" si="570"/>
        <v>0</v>
      </c>
      <c r="AL5162">
        <f t="shared" si="571"/>
        <v>68144.142339082857</v>
      </c>
      <c r="AM5162">
        <f t="shared" si="572"/>
        <v>68100</v>
      </c>
      <c r="AN5162">
        <v>65400</v>
      </c>
    </row>
    <row r="5163" spans="1:40" x14ac:dyDescent="0.25">
      <c r="A5163" s="3" t="s">
        <v>2918</v>
      </c>
      <c r="B5163">
        <v>899</v>
      </c>
      <c r="C5163">
        <v>586668</v>
      </c>
      <c r="D5163">
        <v>1</v>
      </c>
      <c r="E5163">
        <v>1</v>
      </c>
      <c r="F5163">
        <v>0</v>
      </c>
      <c r="G5163">
        <v>0</v>
      </c>
      <c r="H5163">
        <v>0</v>
      </c>
      <c r="I5163" t="s">
        <v>30</v>
      </c>
      <c r="J5163" t="s">
        <v>71</v>
      </c>
      <c r="K5163">
        <v>201521.74576377647</v>
      </c>
      <c r="L5163">
        <v>899</v>
      </c>
      <c r="M5163">
        <v>47047.124814620445</v>
      </c>
      <c r="O5163">
        <f t="shared" si="566"/>
        <v>0</v>
      </c>
      <c r="P5163">
        <v>1</v>
      </c>
      <c r="Q5163">
        <f t="shared" si="567"/>
        <v>2760</v>
      </c>
      <c r="R5163">
        <v>2</v>
      </c>
      <c r="S5163">
        <f t="shared" si="568"/>
        <v>1840</v>
      </c>
      <c r="T5163">
        <v>0</v>
      </c>
      <c r="U5163">
        <f t="shared" si="569"/>
        <v>0</v>
      </c>
      <c r="AF5163">
        <v>1</v>
      </c>
      <c r="AG5163">
        <f t="shared" si="570"/>
        <v>29000</v>
      </c>
      <c r="AL5163">
        <f t="shared" si="571"/>
        <v>282168.87057839695</v>
      </c>
      <c r="AM5163">
        <f t="shared" si="572"/>
        <v>282200</v>
      </c>
      <c r="AN5163">
        <v>322000</v>
      </c>
    </row>
    <row r="5164" spans="1:40" x14ac:dyDescent="0.25">
      <c r="A5164" t="s">
        <v>2918</v>
      </c>
      <c r="B5164">
        <v>404</v>
      </c>
      <c r="C5164">
        <v>548936</v>
      </c>
      <c r="D5164">
        <v>1</v>
      </c>
      <c r="E5164">
        <v>0</v>
      </c>
      <c r="F5164">
        <v>0</v>
      </c>
      <c r="G5164">
        <v>0</v>
      </c>
      <c r="H5164">
        <v>0</v>
      </c>
      <c r="I5164" t="s">
        <v>75</v>
      </c>
      <c r="J5164" t="s">
        <v>74</v>
      </c>
      <c r="K5164">
        <v>91500.019722106299</v>
      </c>
      <c r="O5164">
        <f t="shared" si="566"/>
        <v>0</v>
      </c>
      <c r="Q5164">
        <f t="shared" si="567"/>
        <v>0</v>
      </c>
      <c r="S5164">
        <f t="shared" si="568"/>
        <v>0</v>
      </c>
      <c r="U5164">
        <f t="shared" si="569"/>
        <v>0</v>
      </c>
      <c r="AF5164">
        <v>0</v>
      </c>
      <c r="AG5164">
        <f t="shared" si="570"/>
        <v>0</v>
      </c>
      <c r="AL5164">
        <f t="shared" si="571"/>
        <v>91500.019722106299</v>
      </c>
      <c r="AM5164">
        <f t="shared" si="572"/>
        <v>91500</v>
      </c>
      <c r="AN5164">
        <v>119000</v>
      </c>
    </row>
    <row r="5165" spans="1:40" x14ac:dyDescent="0.25">
      <c r="A5165" t="s">
        <v>4663</v>
      </c>
      <c r="B5165">
        <v>276</v>
      </c>
      <c r="C5165">
        <v>560189</v>
      </c>
      <c r="D5165">
        <v>1</v>
      </c>
      <c r="E5165">
        <v>0</v>
      </c>
      <c r="F5165">
        <v>0</v>
      </c>
      <c r="G5165">
        <v>0</v>
      </c>
      <c r="H5165">
        <v>0</v>
      </c>
      <c r="I5165" t="s">
        <v>110</v>
      </c>
      <c r="J5165" t="s">
        <v>336</v>
      </c>
      <c r="K5165">
        <v>68144.142339082857</v>
      </c>
      <c r="O5165">
        <f t="shared" si="566"/>
        <v>0</v>
      </c>
      <c r="Q5165">
        <f t="shared" si="567"/>
        <v>0</v>
      </c>
      <c r="S5165">
        <f t="shared" si="568"/>
        <v>0</v>
      </c>
      <c r="U5165">
        <f t="shared" si="569"/>
        <v>0</v>
      </c>
      <c r="AF5165">
        <v>0</v>
      </c>
      <c r="AG5165">
        <f t="shared" si="570"/>
        <v>0</v>
      </c>
      <c r="AL5165">
        <f t="shared" si="571"/>
        <v>68144.142339082857</v>
      </c>
      <c r="AM5165">
        <f t="shared" si="572"/>
        <v>68100</v>
      </c>
      <c r="AN5165">
        <v>65400</v>
      </c>
    </row>
    <row r="5166" spans="1:40" x14ac:dyDescent="0.25">
      <c r="A5166" s="4" t="s">
        <v>4664</v>
      </c>
      <c r="B5166">
        <v>2946</v>
      </c>
      <c r="C5166">
        <v>555631</v>
      </c>
      <c r="D5166">
        <v>1</v>
      </c>
      <c r="E5166">
        <v>1</v>
      </c>
      <c r="F5166">
        <v>1</v>
      </c>
      <c r="G5166">
        <v>0</v>
      </c>
      <c r="H5166">
        <v>0</v>
      </c>
      <c r="I5166" t="s">
        <v>18</v>
      </c>
      <c r="J5166" t="s">
        <v>1530</v>
      </c>
      <c r="K5166">
        <v>644141.6280027657</v>
      </c>
      <c r="L5166">
        <v>2946</v>
      </c>
      <c r="M5166">
        <v>153771.19065288984</v>
      </c>
      <c r="N5166">
        <v>1</v>
      </c>
      <c r="O5166">
        <f t="shared" si="566"/>
        <v>690</v>
      </c>
      <c r="P5166">
        <v>20</v>
      </c>
      <c r="Q5166">
        <f t="shared" si="567"/>
        <v>55200</v>
      </c>
      <c r="R5166">
        <v>5</v>
      </c>
      <c r="S5166">
        <f t="shared" si="568"/>
        <v>4600</v>
      </c>
      <c r="T5166">
        <v>13</v>
      </c>
      <c r="U5166">
        <f t="shared" si="569"/>
        <v>2717</v>
      </c>
      <c r="V5166">
        <v>2946</v>
      </c>
      <c r="W5166">
        <v>607490.80444157193</v>
      </c>
      <c r="AF5166">
        <v>5</v>
      </c>
      <c r="AG5166">
        <f t="shared" si="570"/>
        <v>145000</v>
      </c>
      <c r="AL5166">
        <f t="shared" si="571"/>
        <v>1613610.6230972274</v>
      </c>
      <c r="AM5166">
        <f t="shared" si="572"/>
        <v>1613600</v>
      </c>
      <c r="AN5166">
        <v>1687900</v>
      </c>
    </row>
    <row r="5167" spans="1:40" x14ac:dyDescent="0.25">
      <c r="A5167" s="6" t="s">
        <v>388</v>
      </c>
      <c r="B5167">
        <v>49575</v>
      </c>
      <c r="C5167">
        <v>567442</v>
      </c>
      <c r="D5167">
        <v>1</v>
      </c>
      <c r="E5167">
        <v>1</v>
      </c>
      <c r="F5167">
        <v>1</v>
      </c>
      <c r="G5167">
        <v>1</v>
      </c>
      <c r="H5167">
        <v>1</v>
      </c>
      <c r="I5167" t="s">
        <v>85</v>
      </c>
      <c r="J5167" t="s">
        <v>388</v>
      </c>
      <c r="K5167">
        <v>1908982.8366622895</v>
      </c>
      <c r="L5167">
        <v>58524</v>
      </c>
      <c r="M5167">
        <v>1174684.0755689018</v>
      </c>
      <c r="N5167">
        <v>801</v>
      </c>
      <c r="O5167">
        <f t="shared" si="566"/>
        <v>552690</v>
      </c>
      <c r="P5167">
        <v>240</v>
      </c>
      <c r="Q5167">
        <f t="shared" si="567"/>
        <v>662400</v>
      </c>
      <c r="R5167">
        <v>846</v>
      </c>
      <c r="S5167">
        <f t="shared" si="568"/>
        <v>778320</v>
      </c>
      <c r="T5167">
        <v>585</v>
      </c>
      <c r="U5167">
        <f t="shared" si="569"/>
        <v>122265</v>
      </c>
      <c r="V5167">
        <v>57937</v>
      </c>
      <c r="W5167">
        <v>5816604.909274295</v>
      </c>
      <c r="X5167">
        <v>70647</v>
      </c>
      <c r="Y5167">
        <v>10727243.61001154</v>
      </c>
      <c r="Z5167">
        <v>106068</v>
      </c>
      <c r="AA5167">
        <v>37453674.754322693</v>
      </c>
      <c r="AC5167">
        <v>13177</v>
      </c>
      <c r="AD5167">
        <v>1515355</v>
      </c>
      <c r="AF5167">
        <v>15</v>
      </c>
      <c r="AG5167">
        <f t="shared" si="570"/>
        <v>435000</v>
      </c>
      <c r="AH5167">
        <v>619</v>
      </c>
      <c r="AI5167">
        <v>1533263</v>
      </c>
      <c r="AJ5167">
        <v>3607</v>
      </c>
      <c r="AK5167">
        <v>414805</v>
      </c>
      <c r="AL5167">
        <f t="shared" si="571"/>
        <v>63095288.18583972</v>
      </c>
      <c r="AM5167">
        <f t="shared" si="572"/>
        <v>63095300</v>
      </c>
      <c r="AN5167">
        <v>60247500</v>
      </c>
    </row>
    <row r="5168" spans="1:40" x14ac:dyDescent="0.25">
      <c r="A5168" t="s">
        <v>4665</v>
      </c>
      <c r="B5168">
        <v>384</v>
      </c>
      <c r="C5168">
        <v>519031</v>
      </c>
      <c r="D5168">
        <v>1</v>
      </c>
      <c r="E5168">
        <v>0</v>
      </c>
      <c r="F5168">
        <v>0</v>
      </c>
      <c r="G5168">
        <v>0</v>
      </c>
      <c r="H5168">
        <v>0</v>
      </c>
      <c r="I5168" t="s">
        <v>61</v>
      </c>
      <c r="J5168" t="s">
        <v>273</v>
      </c>
      <c r="K5168">
        <v>87016.285796871234</v>
      </c>
      <c r="O5168">
        <f t="shared" si="566"/>
        <v>0</v>
      </c>
      <c r="Q5168">
        <f t="shared" si="567"/>
        <v>0</v>
      </c>
      <c r="S5168">
        <f t="shared" si="568"/>
        <v>0</v>
      </c>
      <c r="U5168">
        <f t="shared" si="569"/>
        <v>0</v>
      </c>
      <c r="AF5168">
        <v>0</v>
      </c>
      <c r="AG5168">
        <f t="shared" si="570"/>
        <v>0</v>
      </c>
      <c r="AL5168">
        <f t="shared" si="571"/>
        <v>87016.285796871234</v>
      </c>
      <c r="AM5168">
        <f t="shared" si="572"/>
        <v>87000</v>
      </c>
      <c r="AN5168">
        <v>83900</v>
      </c>
    </row>
    <row r="5169" spans="1:40" x14ac:dyDescent="0.25">
      <c r="A5169" s="5" t="s">
        <v>34</v>
      </c>
      <c r="B5169">
        <v>1626</v>
      </c>
      <c r="C5169">
        <v>574538</v>
      </c>
      <c r="D5169">
        <v>1</v>
      </c>
      <c r="E5169">
        <v>1</v>
      </c>
      <c r="F5169">
        <v>1</v>
      </c>
      <c r="G5169">
        <v>1</v>
      </c>
      <c r="H5169">
        <v>0</v>
      </c>
      <c r="I5169" t="s">
        <v>33</v>
      </c>
      <c r="J5169" t="s">
        <v>35</v>
      </c>
      <c r="K5169">
        <v>360617.77100644493</v>
      </c>
      <c r="L5169">
        <v>2132</v>
      </c>
      <c r="M5169">
        <v>111379.7966461942</v>
      </c>
      <c r="O5169">
        <f t="shared" si="566"/>
        <v>0</v>
      </c>
      <c r="P5169">
        <v>26</v>
      </c>
      <c r="Q5169">
        <f t="shared" si="567"/>
        <v>71760</v>
      </c>
      <c r="R5169">
        <v>4</v>
      </c>
      <c r="S5169">
        <f t="shared" si="568"/>
        <v>3680</v>
      </c>
      <c r="T5169">
        <v>4</v>
      </c>
      <c r="U5169">
        <f t="shared" si="569"/>
        <v>836</v>
      </c>
      <c r="V5169">
        <v>2132</v>
      </c>
      <c r="W5169">
        <v>441345.22065897123</v>
      </c>
      <c r="X5169">
        <v>4876</v>
      </c>
      <c r="Y5169">
        <v>524344.49299202533</v>
      </c>
      <c r="AF5169">
        <v>18</v>
      </c>
      <c r="AG5169">
        <f t="shared" si="570"/>
        <v>522000</v>
      </c>
      <c r="AL5169">
        <f t="shared" si="571"/>
        <v>2035963.2813036358</v>
      </c>
      <c r="AM5169">
        <f t="shared" si="572"/>
        <v>2036000</v>
      </c>
      <c r="AN5169">
        <v>1951200</v>
      </c>
    </row>
    <row r="5170" spans="1:40" x14ac:dyDescent="0.25">
      <c r="A5170" t="s">
        <v>4666</v>
      </c>
      <c r="B5170">
        <v>119</v>
      </c>
      <c r="C5170">
        <v>537845</v>
      </c>
      <c r="D5170">
        <v>1</v>
      </c>
      <c r="E5170">
        <v>0</v>
      </c>
      <c r="F5170">
        <v>0</v>
      </c>
      <c r="G5170">
        <v>0</v>
      </c>
      <c r="H5170">
        <v>0</v>
      </c>
      <c r="I5170" t="s">
        <v>18</v>
      </c>
      <c r="J5170" t="s">
        <v>17</v>
      </c>
      <c r="K5170">
        <v>68144.142339082857</v>
      </c>
      <c r="O5170">
        <f t="shared" si="566"/>
        <v>0</v>
      </c>
      <c r="Q5170">
        <f t="shared" si="567"/>
        <v>0</v>
      </c>
      <c r="S5170">
        <f t="shared" si="568"/>
        <v>0</v>
      </c>
      <c r="U5170">
        <f t="shared" si="569"/>
        <v>0</v>
      </c>
      <c r="AF5170">
        <v>0</v>
      </c>
      <c r="AG5170">
        <f t="shared" si="570"/>
        <v>0</v>
      </c>
      <c r="AL5170">
        <f t="shared" si="571"/>
        <v>68144.142339082857</v>
      </c>
      <c r="AM5170">
        <f t="shared" si="572"/>
        <v>68100</v>
      </c>
      <c r="AN5170">
        <v>65400</v>
      </c>
    </row>
    <row r="5171" spans="1:40" x14ac:dyDescent="0.25">
      <c r="A5171" t="s">
        <v>4667</v>
      </c>
      <c r="B5171">
        <v>521</v>
      </c>
      <c r="C5171">
        <v>530760</v>
      </c>
      <c r="D5171">
        <v>1</v>
      </c>
      <c r="E5171">
        <v>0</v>
      </c>
      <c r="F5171">
        <v>0</v>
      </c>
      <c r="G5171">
        <v>0</v>
      </c>
      <c r="H5171">
        <v>0</v>
      </c>
      <c r="I5171" t="s">
        <v>26</v>
      </c>
      <c r="J5171" t="s">
        <v>288</v>
      </c>
      <c r="K5171">
        <v>117662.50924728674</v>
      </c>
      <c r="O5171">
        <f t="shared" si="566"/>
        <v>0</v>
      </c>
      <c r="Q5171">
        <f t="shared" si="567"/>
        <v>0</v>
      </c>
      <c r="S5171">
        <f t="shared" si="568"/>
        <v>0</v>
      </c>
      <c r="U5171">
        <f t="shared" si="569"/>
        <v>0</v>
      </c>
      <c r="AF5171">
        <v>0</v>
      </c>
      <c r="AG5171">
        <f t="shared" si="570"/>
        <v>0</v>
      </c>
      <c r="AL5171">
        <f t="shared" si="571"/>
        <v>117662.50924728674</v>
      </c>
      <c r="AM5171">
        <f t="shared" si="572"/>
        <v>117700</v>
      </c>
      <c r="AN5171">
        <v>114200</v>
      </c>
    </row>
    <row r="5172" spans="1:40" x14ac:dyDescent="0.25">
      <c r="A5172" t="s">
        <v>4668</v>
      </c>
      <c r="B5172">
        <v>182</v>
      </c>
      <c r="C5172">
        <v>566802</v>
      </c>
      <c r="D5172">
        <v>1</v>
      </c>
      <c r="E5172">
        <v>0</v>
      </c>
      <c r="F5172">
        <v>0</v>
      </c>
      <c r="G5172">
        <v>0</v>
      </c>
      <c r="H5172">
        <v>0</v>
      </c>
      <c r="I5172" t="s">
        <v>110</v>
      </c>
      <c r="J5172" t="s">
        <v>336</v>
      </c>
      <c r="K5172">
        <v>68144.142339082857</v>
      </c>
      <c r="O5172">
        <f t="shared" si="566"/>
        <v>0</v>
      </c>
      <c r="Q5172">
        <f t="shared" si="567"/>
        <v>0</v>
      </c>
      <c r="S5172">
        <f t="shared" si="568"/>
        <v>0</v>
      </c>
      <c r="U5172">
        <f t="shared" si="569"/>
        <v>0</v>
      </c>
      <c r="AF5172">
        <v>0</v>
      </c>
      <c r="AG5172">
        <f t="shared" si="570"/>
        <v>0</v>
      </c>
      <c r="AL5172">
        <f t="shared" si="571"/>
        <v>68144.142339082857</v>
      </c>
      <c r="AM5172">
        <f t="shared" si="572"/>
        <v>68100</v>
      </c>
      <c r="AN5172">
        <v>65400</v>
      </c>
    </row>
    <row r="5173" spans="1:40" x14ac:dyDescent="0.25">
      <c r="A5173" t="s">
        <v>4669</v>
      </c>
      <c r="B5173">
        <v>391</v>
      </c>
      <c r="C5173">
        <v>586676</v>
      </c>
      <c r="D5173">
        <v>1</v>
      </c>
      <c r="E5173">
        <v>0</v>
      </c>
      <c r="F5173">
        <v>0</v>
      </c>
      <c r="G5173">
        <v>0</v>
      </c>
      <c r="H5173">
        <v>0</v>
      </c>
      <c r="I5173" t="s">
        <v>30</v>
      </c>
      <c r="J5173" t="s">
        <v>69</v>
      </c>
      <c r="K5173">
        <v>88585.996047923283</v>
      </c>
      <c r="O5173">
        <f t="shared" si="566"/>
        <v>0</v>
      </c>
      <c r="Q5173">
        <f t="shared" si="567"/>
        <v>0</v>
      </c>
      <c r="S5173">
        <f t="shared" si="568"/>
        <v>0</v>
      </c>
      <c r="U5173">
        <f t="shared" si="569"/>
        <v>0</v>
      </c>
      <c r="AF5173">
        <v>0</v>
      </c>
      <c r="AG5173">
        <f t="shared" si="570"/>
        <v>0</v>
      </c>
      <c r="AL5173">
        <f t="shared" si="571"/>
        <v>88585.996047923283</v>
      </c>
      <c r="AM5173">
        <f t="shared" si="572"/>
        <v>88600</v>
      </c>
      <c r="AN5173">
        <v>86100</v>
      </c>
    </row>
    <row r="5174" spans="1:40" x14ac:dyDescent="0.25">
      <c r="A5174" s="3" t="s">
        <v>4669</v>
      </c>
      <c r="B5174">
        <v>2924</v>
      </c>
      <c r="C5174">
        <v>565717</v>
      </c>
      <c r="D5174">
        <v>1</v>
      </c>
      <c r="E5174">
        <v>1</v>
      </c>
      <c r="F5174">
        <v>0</v>
      </c>
      <c r="G5174">
        <v>0</v>
      </c>
      <c r="H5174">
        <v>0</v>
      </c>
      <c r="I5174" t="s">
        <v>85</v>
      </c>
      <c r="J5174" t="s">
        <v>228</v>
      </c>
      <c r="K5174">
        <v>639462.76939277782</v>
      </c>
      <c r="L5174">
        <v>3519</v>
      </c>
      <c r="M5174">
        <v>183580.69433735611</v>
      </c>
      <c r="O5174">
        <f t="shared" si="566"/>
        <v>0</v>
      </c>
      <c r="P5174">
        <v>19</v>
      </c>
      <c r="Q5174">
        <f t="shared" si="567"/>
        <v>52440</v>
      </c>
      <c r="R5174">
        <v>44</v>
      </c>
      <c r="S5174">
        <f t="shared" si="568"/>
        <v>40480</v>
      </c>
      <c r="T5174">
        <v>6</v>
      </c>
      <c r="U5174">
        <f t="shared" si="569"/>
        <v>1254</v>
      </c>
      <c r="AF5174">
        <v>139</v>
      </c>
      <c r="AG5174">
        <f t="shared" si="570"/>
        <v>4031000</v>
      </c>
      <c r="AL5174">
        <f t="shared" si="571"/>
        <v>4948217.4637301341</v>
      </c>
      <c r="AM5174">
        <f t="shared" si="572"/>
        <v>4948200</v>
      </c>
      <c r="AN5174">
        <v>5112600</v>
      </c>
    </row>
    <row r="5175" spans="1:40" x14ac:dyDescent="0.25">
      <c r="A5175" s="4" t="s">
        <v>4670</v>
      </c>
      <c r="B5175">
        <v>4517</v>
      </c>
      <c r="C5175">
        <v>599158</v>
      </c>
      <c r="D5175">
        <v>1</v>
      </c>
      <c r="E5175">
        <v>1</v>
      </c>
      <c r="F5175">
        <v>1</v>
      </c>
      <c r="G5175">
        <v>0</v>
      </c>
      <c r="H5175">
        <v>0</v>
      </c>
      <c r="I5175" t="s">
        <v>38</v>
      </c>
      <c r="J5175" t="s">
        <v>39</v>
      </c>
      <c r="K5175">
        <v>974878.71734402736</v>
      </c>
      <c r="L5175">
        <v>4517</v>
      </c>
      <c r="M5175">
        <v>235446.04908342162</v>
      </c>
      <c r="O5175">
        <f t="shared" si="566"/>
        <v>0</v>
      </c>
      <c r="P5175">
        <v>91</v>
      </c>
      <c r="Q5175">
        <f t="shared" si="567"/>
        <v>251160</v>
      </c>
      <c r="R5175">
        <v>15</v>
      </c>
      <c r="S5175">
        <f t="shared" si="568"/>
        <v>13800</v>
      </c>
      <c r="T5175">
        <v>5</v>
      </c>
      <c r="U5175">
        <f t="shared" si="569"/>
        <v>1045</v>
      </c>
      <c r="V5175">
        <v>4517</v>
      </c>
      <c r="W5175">
        <v>925726.63995321083</v>
      </c>
      <c r="AF5175">
        <v>1</v>
      </c>
      <c r="AG5175">
        <f t="shared" si="570"/>
        <v>29000</v>
      </c>
      <c r="AL5175">
        <f t="shared" si="571"/>
        <v>2431056.4063806599</v>
      </c>
      <c r="AM5175">
        <f t="shared" si="572"/>
        <v>2431100</v>
      </c>
      <c r="AN5175">
        <v>2313100</v>
      </c>
    </row>
    <row r="5176" spans="1:40" x14ac:dyDescent="0.25">
      <c r="A5176" s="3" t="s">
        <v>3287</v>
      </c>
      <c r="B5176">
        <v>1249</v>
      </c>
      <c r="C5176">
        <v>583995</v>
      </c>
      <c r="D5176">
        <v>1</v>
      </c>
      <c r="E5176">
        <v>1</v>
      </c>
      <c r="F5176">
        <v>0</v>
      </c>
      <c r="G5176">
        <v>0</v>
      </c>
      <c r="H5176">
        <v>0</v>
      </c>
      <c r="I5176" t="s">
        <v>30</v>
      </c>
      <c r="J5176" t="s">
        <v>471</v>
      </c>
      <c r="K5176">
        <v>278430.31994350895</v>
      </c>
      <c r="L5176">
        <v>3655</v>
      </c>
      <c r="M5176">
        <v>190652.43440182399</v>
      </c>
      <c r="O5176">
        <f t="shared" si="566"/>
        <v>0</v>
      </c>
      <c r="P5176">
        <v>10</v>
      </c>
      <c r="Q5176">
        <f t="shared" si="567"/>
        <v>27600</v>
      </c>
      <c r="R5176">
        <v>14</v>
      </c>
      <c r="S5176">
        <f t="shared" si="568"/>
        <v>12880</v>
      </c>
      <c r="T5176">
        <v>8</v>
      </c>
      <c r="U5176">
        <f t="shared" si="569"/>
        <v>1672</v>
      </c>
      <c r="AF5176">
        <v>0</v>
      </c>
      <c r="AG5176">
        <f t="shared" si="570"/>
        <v>0</v>
      </c>
      <c r="AL5176">
        <f t="shared" si="571"/>
        <v>511234.75434533297</v>
      </c>
      <c r="AM5176">
        <f t="shared" si="572"/>
        <v>511200</v>
      </c>
      <c r="AN5176">
        <v>646700</v>
      </c>
    </row>
    <row r="5177" spans="1:40" x14ac:dyDescent="0.25">
      <c r="A5177" t="s">
        <v>4671</v>
      </c>
      <c r="B5177">
        <v>1282</v>
      </c>
      <c r="C5177">
        <v>505269</v>
      </c>
      <c r="D5177">
        <v>1</v>
      </c>
      <c r="E5177">
        <v>0</v>
      </c>
      <c r="F5177">
        <v>0</v>
      </c>
      <c r="G5177">
        <v>0</v>
      </c>
      <c r="H5177">
        <v>0</v>
      </c>
      <c r="I5177" t="s">
        <v>61</v>
      </c>
      <c r="J5177" t="s">
        <v>94</v>
      </c>
      <c r="K5177">
        <v>285650.02480635489</v>
      </c>
      <c r="O5177">
        <f t="shared" si="566"/>
        <v>0</v>
      </c>
      <c r="Q5177">
        <f t="shared" si="567"/>
        <v>0</v>
      </c>
      <c r="S5177">
        <f t="shared" si="568"/>
        <v>0</v>
      </c>
      <c r="U5177">
        <f t="shared" si="569"/>
        <v>0</v>
      </c>
      <c r="AF5177">
        <v>1</v>
      </c>
      <c r="AG5177">
        <f t="shared" si="570"/>
        <v>29000</v>
      </c>
      <c r="AL5177">
        <f t="shared" si="571"/>
        <v>314650.02480635489</v>
      </c>
      <c r="AM5177">
        <f t="shared" si="572"/>
        <v>314700</v>
      </c>
      <c r="AN5177">
        <v>455100</v>
      </c>
    </row>
    <row r="5178" spans="1:40" x14ac:dyDescent="0.25">
      <c r="A5178" t="s">
        <v>4671</v>
      </c>
      <c r="B5178">
        <v>594</v>
      </c>
      <c r="C5178">
        <v>594946</v>
      </c>
      <c r="D5178">
        <v>1</v>
      </c>
      <c r="E5178">
        <v>0</v>
      </c>
      <c r="F5178">
        <v>0</v>
      </c>
      <c r="G5178">
        <v>0</v>
      </c>
      <c r="H5178">
        <v>0</v>
      </c>
      <c r="I5178" t="s">
        <v>30</v>
      </c>
      <c r="J5178" t="s">
        <v>149</v>
      </c>
      <c r="K5178">
        <v>133932.22190997127</v>
      </c>
      <c r="O5178">
        <f t="shared" si="566"/>
        <v>0</v>
      </c>
      <c r="Q5178">
        <f t="shared" si="567"/>
        <v>0</v>
      </c>
      <c r="S5178">
        <f t="shared" si="568"/>
        <v>0</v>
      </c>
      <c r="U5178">
        <f t="shared" si="569"/>
        <v>0</v>
      </c>
      <c r="AF5178">
        <v>0</v>
      </c>
      <c r="AG5178">
        <f t="shared" si="570"/>
        <v>0</v>
      </c>
      <c r="AL5178">
        <f t="shared" si="571"/>
        <v>133932.22190997127</v>
      </c>
      <c r="AM5178">
        <f t="shared" si="572"/>
        <v>133900</v>
      </c>
      <c r="AN5178">
        <v>129900</v>
      </c>
    </row>
    <row r="5179" spans="1:40" x14ac:dyDescent="0.25">
      <c r="A5179" t="s">
        <v>4672</v>
      </c>
      <c r="B5179">
        <v>311</v>
      </c>
      <c r="C5179">
        <v>546526</v>
      </c>
      <c r="D5179">
        <v>1</v>
      </c>
      <c r="E5179">
        <v>0</v>
      </c>
      <c r="F5179">
        <v>0</v>
      </c>
      <c r="G5179">
        <v>0</v>
      </c>
      <c r="H5179">
        <v>0</v>
      </c>
      <c r="I5179" t="s">
        <v>110</v>
      </c>
      <c r="J5179" t="s">
        <v>336</v>
      </c>
      <c r="K5179">
        <v>70619.391177522964</v>
      </c>
      <c r="O5179">
        <f t="shared" si="566"/>
        <v>0</v>
      </c>
      <c r="Q5179">
        <f t="shared" si="567"/>
        <v>0</v>
      </c>
      <c r="S5179">
        <f t="shared" si="568"/>
        <v>0</v>
      </c>
      <c r="U5179">
        <f t="shared" si="569"/>
        <v>0</v>
      </c>
      <c r="AF5179">
        <v>0</v>
      </c>
      <c r="AG5179">
        <f t="shared" si="570"/>
        <v>0</v>
      </c>
      <c r="AL5179">
        <f t="shared" si="571"/>
        <v>70619.391177522964</v>
      </c>
      <c r="AM5179">
        <f t="shared" si="572"/>
        <v>70600</v>
      </c>
      <c r="AN5179">
        <v>65600</v>
      </c>
    </row>
    <row r="5180" spans="1:40" x14ac:dyDescent="0.25">
      <c r="A5180" t="s">
        <v>4673</v>
      </c>
      <c r="B5180">
        <v>825</v>
      </c>
      <c r="C5180">
        <v>512745</v>
      </c>
      <c r="D5180">
        <v>1</v>
      </c>
      <c r="E5180">
        <v>0</v>
      </c>
      <c r="F5180">
        <v>0</v>
      </c>
      <c r="G5180">
        <v>0</v>
      </c>
      <c r="H5180">
        <v>0</v>
      </c>
      <c r="I5180" t="s">
        <v>38</v>
      </c>
      <c r="J5180" t="s">
        <v>236</v>
      </c>
      <c r="K5180">
        <v>185175.98704620457</v>
      </c>
      <c r="O5180">
        <f t="shared" si="566"/>
        <v>0</v>
      </c>
      <c r="Q5180">
        <f t="shared" si="567"/>
        <v>0</v>
      </c>
      <c r="S5180">
        <f t="shared" si="568"/>
        <v>0</v>
      </c>
      <c r="U5180">
        <f t="shared" si="569"/>
        <v>0</v>
      </c>
      <c r="AF5180">
        <v>0</v>
      </c>
      <c r="AG5180">
        <f t="shared" si="570"/>
        <v>0</v>
      </c>
      <c r="AL5180">
        <f t="shared" si="571"/>
        <v>185175.98704620457</v>
      </c>
      <c r="AM5180">
        <f t="shared" si="572"/>
        <v>185200</v>
      </c>
      <c r="AN5180">
        <v>180100</v>
      </c>
    </row>
    <row r="5181" spans="1:40" x14ac:dyDescent="0.25">
      <c r="A5181" t="s">
        <v>4674</v>
      </c>
      <c r="B5181">
        <v>249</v>
      </c>
      <c r="C5181">
        <v>579360</v>
      </c>
      <c r="D5181">
        <v>1</v>
      </c>
      <c r="E5181">
        <v>0</v>
      </c>
      <c r="F5181">
        <v>0</v>
      </c>
      <c r="G5181">
        <v>0</v>
      </c>
      <c r="H5181">
        <v>0</v>
      </c>
      <c r="I5181" t="s">
        <v>18</v>
      </c>
      <c r="J5181" t="s">
        <v>818</v>
      </c>
      <c r="K5181">
        <v>68144.142339082857</v>
      </c>
      <c r="O5181">
        <f t="shared" si="566"/>
        <v>0</v>
      </c>
      <c r="Q5181">
        <f t="shared" si="567"/>
        <v>0</v>
      </c>
      <c r="S5181">
        <f t="shared" si="568"/>
        <v>0</v>
      </c>
      <c r="U5181">
        <f t="shared" si="569"/>
        <v>0</v>
      </c>
      <c r="AF5181">
        <v>0</v>
      </c>
      <c r="AG5181">
        <f t="shared" si="570"/>
        <v>0</v>
      </c>
      <c r="AL5181">
        <f t="shared" si="571"/>
        <v>68144.142339082857</v>
      </c>
      <c r="AM5181">
        <f t="shared" si="572"/>
        <v>68100</v>
      </c>
      <c r="AN5181">
        <v>65400</v>
      </c>
    </row>
    <row r="5182" spans="1:40" x14ac:dyDescent="0.25">
      <c r="A5182" t="s">
        <v>4674</v>
      </c>
      <c r="B5182">
        <v>311</v>
      </c>
      <c r="C5182">
        <v>550582</v>
      </c>
      <c r="D5182">
        <v>1</v>
      </c>
      <c r="E5182">
        <v>0</v>
      </c>
      <c r="F5182">
        <v>0</v>
      </c>
      <c r="G5182">
        <v>0</v>
      </c>
      <c r="H5182">
        <v>0</v>
      </c>
      <c r="I5182" t="s">
        <v>23</v>
      </c>
      <c r="J5182" t="s">
        <v>91</v>
      </c>
      <c r="K5182">
        <v>70619.391177522964</v>
      </c>
      <c r="O5182">
        <f t="shared" si="566"/>
        <v>0</v>
      </c>
      <c r="Q5182">
        <f t="shared" si="567"/>
        <v>0</v>
      </c>
      <c r="S5182">
        <f t="shared" si="568"/>
        <v>0</v>
      </c>
      <c r="U5182">
        <f t="shared" si="569"/>
        <v>0</v>
      </c>
      <c r="AF5182">
        <v>0</v>
      </c>
      <c r="AG5182">
        <f t="shared" si="570"/>
        <v>0</v>
      </c>
      <c r="AL5182">
        <f t="shared" si="571"/>
        <v>70619.391177522964</v>
      </c>
      <c r="AM5182">
        <f t="shared" si="572"/>
        <v>70600</v>
      </c>
      <c r="AN5182">
        <v>66500</v>
      </c>
    </row>
    <row r="5183" spans="1:40" x14ac:dyDescent="0.25">
      <c r="A5183" t="s">
        <v>4675</v>
      </c>
      <c r="B5183">
        <v>1155</v>
      </c>
      <c r="C5183">
        <v>583987</v>
      </c>
      <c r="D5183">
        <v>1</v>
      </c>
      <c r="E5183">
        <v>0</v>
      </c>
      <c r="F5183">
        <v>0</v>
      </c>
      <c r="G5183">
        <v>0</v>
      </c>
      <c r="H5183">
        <v>0</v>
      </c>
      <c r="I5183" t="s">
        <v>30</v>
      </c>
      <c r="J5183" t="s">
        <v>107</v>
      </c>
      <c r="K5183">
        <v>257836.40269963132</v>
      </c>
      <c r="O5183">
        <f t="shared" si="566"/>
        <v>0</v>
      </c>
      <c r="Q5183">
        <f t="shared" si="567"/>
        <v>0</v>
      </c>
      <c r="S5183">
        <f t="shared" si="568"/>
        <v>0</v>
      </c>
      <c r="U5183">
        <f t="shared" si="569"/>
        <v>0</v>
      </c>
      <c r="AF5183">
        <v>0</v>
      </c>
      <c r="AG5183">
        <f t="shared" si="570"/>
        <v>0</v>
      </c>
      <c r="AL5183">
        <f t="shared" si="571"/>
        <v>257836.40269963132</v>
      </c>
      <c r="AM5183">
        <f t="shared" si="572"/>
        <v>257800</v>
      </c>
      <c r="AN5183">
        <v>254400</v>
      </c>
    </row>
    <row r="5184" spans="1:40" x14ac:dyDescent="0.25">
      <c r="A5184" t="s">
        <v>4676</v>
      </c>
      <c r="B5184">
        <v>872</v>
      </c>
      <c r="C5184">
        <v>531839</v>
      </c>
      <c r="D5184">
        <v>1</v>
      </c>
      <c r="E5184">
        <v>0</v>
      </c>
      <c r="F5184">
        <v>0</v>
      </c>
      <c r="G5184">
        <v>0</v>
      </c>
      <c r="H5184">
        <v>0</v>
      </c>
      <c r="I5184" t="s">
        <v>26</v>
      </c>
      <c r="J5184" t="s">
        <v>187</v>
      </c>
      <c r="K5184">
        <v>195561.44422933739</v>
      </c>
      <c r="O5184">
        <f t="shared" si="566"/>
        <v>0</v>
      </c>
      <c r="Q5184">
        <f t="shared" si="567"/>
        <v>0</v>
      </c>
      <c r="S5184">
        <f t="shared" si="568"/>
        <v>0</v>
      </c>
      <c r="U5184">
        <f t="shared" si="569"/>
        <v>0</v>
      </c>
      <c r="AF5184">
        <v>0</v>
      </c>
      <c r="AG5184">
        <f t="shared" si="570"/>
        <v>0</v>
      </c>
      <c r="AL5184">
        <f t="shared" si="571"/>
        <v>195561.44422933739</v>
      </c>
      <c r="AM5184">
        <f t="shared" si="572"/>
        <v>195600</v>
      </c>
      <c r="AN5184">
        <v>186900</v>
      </c>
    </row>
    <row r="5185" spans="1:40" x14ac:dyDescent="0.25">
      <c r="A5185" t="s">
        <v>4676</v>
      </c>
      <c r="B5185">
        <v>160</v>
      </c>
      <c r="C5185">
        <v>572756</v>
      </c>
      <c r="D5185">
        <v>1</v>
      </c>
      <c r="E5185">
        <v>0</v>
      </c>
      <c r="F5185">
        <v>0</v>
      </c>
      <c r="G5185">
        <v>0</v>
      </c>
      <c r="H5185">
        <v>0</v>
      </c>
      <c r="I5185" t="s">
        <v>33</v>
      </c>
      <c r="J5185" t="s">
        <v>168</v>
      </c>
      <c r="K5185">
        <v>68144.142339082857</v>
      </c>
      <c r="O5185">
        <f t="shared" si="566"/>
        <v>0</v>
      </c>
      <c r="Q5185">
        <f t="shared" si="567"/>
        <v>0</v>
      </c>
      <c r="S5185">
        <f t="shared" si="568"/>
        <v>0</v>
      </c>
      <c r="U5185">
        <f t="shared" si="569"/>
        <v>0</v>
      </c>
      <c r="AF5185">
        <v>0</v>
      </c>
      <c r="AG5185">
        <f t="shared" si="570"/>
        <v>0</v>
      </c>
      <c r="AL5185">
        <f t="shared" si="571"/>
        <v>68144.142339082857</v>
      </c>
      <c r="AM5185">
        <f t="shared" si="572"/>
        <v>68100</v>
      </c>
      <c r="AN5185">
        <v>65400</v>
      </c>
    </row>
    <row r="5186" spans="1:40" x14ac:dyDescent="0.25">
      <c r="A5186" t="s">
        <v>4677</v>
      </c>
      <c r="B5186">
        <v>170</v>
      </c>
      <c r="C5186">
        <v>575810</v>
      </c>
      <c r="D5186">
        <v>1</v>
      </c>
      <c r="E5186">
        <v>0</v>
      </c>
      <c r="F5186">
        <v>0</v>
      </c>
      <c r="G5186">
        <v>0</v>
      </c>
      <c r="H5186">
        <v>0</v>
      </c>
      <c r="I5186" t="s">
        <v>41</v>
      </c>
      <c r="J5186" t="s">
        <v>736</v>
      </c>
      <c r="K5186">
        <v>68144.142339082857</v>
      </c>
      <c r="O5186">
        <f t="shared" si="566"/>
        <v>0</v>
      </c>
      <c r="Q5186">
        <f t="shared" si="567"/>
        <v>0</v>
      </c>
      <c r="S5186">
        <f t="shared" si="568"/>
        <v>0</v>
      </c>
      <c r="U5186">
        <f t="shared" si="569"/>
        <v>0</v>
      </c>
      <c r="AF5186">
        <v>0</v>
      </c>
      <c r="AG5186">
        <f t="shared" si="570"/>
        <v>0</v>
      </c>
      <c r="AL5186">
        <f t="shared" si="571"/>
        <v>68144.142339082857</v>
      </c>
      <c r="AM5186">
        <f t="shared" si="572"/>
        <v>68100</v>
      </c>
      <c r="AN5186">
        <v>65400</v>
      </c>
    </row>
    <row r="5187" spans="1:40" x14ac:dyDescent="0.25">
      <c r="A5187" t="s">
        <v>4678</v>
      </c>
      <c r="B5187">
        <v>242</v>
      </c>
      <c r="C5187">
        <v>536598</v>
      </c>
      <c r="D5187">
        <v>1</v>
      </c>
      <c r="E5187">
        <v>0</v>
      </c>
      <c r="F5187">
        <v>0</v>
      </c>
      <c r="G5187">
        <v>0</v>
      </c>
      <c r="H5187">
        <v>0</v>
      </c>
      <c r="I5187" t="s">
        <v>23</v>
      </c>
      <c r="J5187" t="s">
        <v>254</v>
      </c>
      <c r="K5187">
        <v>68144.142339082857</v>
      </c>
      <c r="O5187">
        <f t="shared" si="566"/>
        <v>0</v>
      </c>
      <c r="Q5187">
        <f t="shared" si="567"/>
        <v>0</v>
      </c>
      <c r="S5187">
        <f t="shared" si="568"/>
        <v>0</v>
      </c>
      <c r="U5187">
        <f t="shared" si="569"/>
        <v>0</v>
      </c>
      <c r="AF5187">
        <v>0</v>
      </c>
      <c r="AG5187">
        <f t="shared" si="570"/>
        <v>0</v>
      </c>
      <c r="AL5187">
        <f t="shared" si="571"/>
        <v>68144.142339082857</v>
      </c>
      <c r="AM5187">
        <f t="shared" si="572"/>
        <v>68100</v>
      </c>
      <c r="AN5187">
        <v>65400</v>
      </c>
    </row>
    <row r="5188" spans="1:40" x14ac:dyDescent="0.25">
      <c r="A5188" s="3" t="s">
        <v>4679</v>
      </c>
      <c r="B5188">
        <v>1804</v>
      </c>
      <c r="C5188">
        <v>599956</v>
      </c>
      <c r="D5188">
        <v>1</v>
      </c>
      <c r="E5188">
        <v>1</v>
      </c>
      <c r="F5188">
        <v>0</v>
      </c>
      <c r="G5188">
        <v>0</v>
      </c>
      <c r="H5188">
        <v>0</v>
      </c>
      <c r="I5188" t="s">
        <v>38</v>
      </c>
      <c r="J5188" t="s">
        <v>575</v>
      </c>
      <c r="K5188">
        <v>399213.77414291538</v>
      </c>
      <c r="L5188">
        <v>1804</v>
      </c>
      <c r="M5188">
        <v>94281.828080904656</v>
      </c>
      <c r="O5188">
        <f t="shared" si="566"/>
        <v>0</v>
      </c>
      <c r="P5188">
        <v>14</v>
      </c>
      <c r="Q5188">
        <f t="shared" si="567"/>
        <v>38640</v>
      </c>
      <c r="R5188">
        <v>5</v>
      </c>
      <c r="S5188">
        <f t="shared" si="568"/>
        <v>4600</v>
      </c>
      <c r="T5188">
        <v>2</v>
      </c>
      <c r="U5188">
        <f t="shared" si="569"/>
        <v>418</v>
      </c>
      <c r="AF5188">
        <v>1</v>
      </c>
      <c r="AG5188">
        <f t="shared" si="570"/>
        <v>29000</v>
      </c>
      <c r="AL5188">
        <f t="shared" si="571"/>
        <v>566153.60222382005</v>
      </c>
      <c r="AM5188">
        <f t="shared" si="572"/>
        <v>566200</v>
      </c>
      <c r="AN5188">
        <v>598700</v>
      </c>
    </row>
    <row r="5189" spans="1:40" x14ac:dyDescent="0.25">
      <c r="A5189" t="s">
        <v>4680</v>
      </c>
      <c r="B5189">
        <v>207</v>
      </c>
      <c r="C5189">
        <v>530778</v>
      </c>
      <c r="D5189">
        <v>1</v>
      </c>
      <c r="E5189">
        <v>0</v>
      </c>
      <c r="F5189">
        <v>0</v>
      </c>
      <c r="G5189">
        <v>0</v>
      </c>
      <c r="H5189">
        <v>0</v>
      </c>
      <c r="I5189" t="s">
        <v>26</v>
      </c>
      <c r="J5189" t="s">
        <v>307</v>
      </c>
      <c r="K5189">
        <v>68144.142339082857</v>
      </c>
      <c r="O5189">
        <f t="shared" ref="O5189:O5252" si="573">N5189*690</f>
        <v>0</v>
      </c>
      <c r="Q5189">
        <f t="shared" ref="Q5189:Q5252" si="574">P5189*2760</f>
        <v>0</v>
      </c>
      <c r="S5189">
        <f t="shared" ref="S5189:S5252" si="575">R5189*920</f>
        <v>0</v>
      </c>
      <c r="U5189">
        <f t="shared" ref="U5189:U5252" si="576">T5189*209</f>
        <v>0</v>
      </c>
      <c r="AF5189">
        <v>0</v>
      </c>
      <c r="AG5189">
        <f t="shared" ref="AG5189:AG5252" si="577">AF5189*29000</f>
        <v>0</v>
      </c>
      <c r="AL5189">
        <f t="shared" ref="AL5189:AL5252" si="578">K5189+M5189+O5189+Q5189+S5189+U5189+W5189+Y5189+AA5189+AB5189+AD5189+AE5189+AG5189+AI5189+AK5189</f>
        <v>68144.142339082857</v>
      </c>
      <c r="AM5189">
        <f t="shared" ref="AM5189:AM5252" si="579">ROUND(AL5189/100,0)*100</f>
        <v>68100</v>
      </c>
      <c r="AN5189">
        <v>65400</v>
      </c>
    </row>
    <row r="5190" spans="1:40" x14ac:dyDescent="0.25">
      <c r="A5190" t="s">
        <v>4681</v>
      </c>
      <c r="B5190">
        <v>312</v>
      </c>
      <c r="C5190">
        <v>535184</v>
      </c>
      <c r="D5190">
        <v>1</v>
      </c>
      <c r="E5190">
        <v>0</v>
      </c>
      <c r="F5190">
        <v>0</v>
      </c>
      <c r="G5190">
        <v>0</v>
      </c>
      <c r="H5190">
        <v>0</v>
      </c>
      <c r="I5190" t="s">
        <v>90</v>
      </c>
      <c r="J5190" t="s">
        <v>768</v>
      </c>
      <c r="K5190">
        <v>70844.353296544577</v>
      </c>
      <c r="O5190">
        <f t="shared" si="573"/>
        <v>0</v>
      </c>
      <c r="Q5190">
        <f t="shared" si="574"/>
        <v>0</v>
      </c>
      <c r="S5190">
        <f t="shared" si="575"/>
        <v>0</v>
      </c>
      <c r="U5190">
        <f t="shared" si="576"/>
        <v>0</v>
      </c>
      <c r="AF5190">
        <v>0</v>
      </c>
      <c r="AG5190">
        <f t="shared" si="577"/>
        <v>0</v>
      </c>
      <c r="AL5190">
        <f t="shared" si="578"/>
        <v>70844.353296544577</v>
      </c>
      <c r="AM5190">
        <f t="shared" si="579"/>
        <v>70800</v>
      </c>
      <c r="AN5190">
        <v>70200</v>
      </c>
    </row>
    <row r="5191" spans="1:40" x14ac:dyDescent="0.25">
      <c r="A5191" t="s">
        <v>4682</v>
      </c>
      <c r="B5191">
        <v>386</v>
      </c>
      <c r="C5191">
        <v>569615</v>
      </c>
      <c r="D5191">
        <v>1</v>
      </c>
      <c r="E5191">
        <v>0</v>
      </c>
      <c r="F5191">
        <v>0</v>
      </c>
      <c r="G5191">
        <v>0</v>
      </c>
      <c r="H5191">
        <v>0</v>
      </c>
      <c r="I5191" t="s">
        <v>75</v>
      </c>
      <c r="J5191" t="s">
        <v>123</v>
      </c>
      <c r="K5191">
        <v>87464.819126739487</v>
      </c>
      <c r="O5191">
        <f t="shared" si="573"/>
        <v>0</v>
      </c>
      <c r="Q5191">
        <f t="shared" si="574"/>
        <v>0</v>
      </c>
      <c r="S5191">
        <f t="shared" si="575"/>
        <v>0</v>
      </c>
      <c r="U5191">
        <f t="shared" si="576"/>
        <v>0</v>
      </c>
      <c r="AF5191">
        <v>0</v>
      </c>
      <c r="AG5191">
        <f t="shared" si="577"/>
        <v>0</v>
      </c>
      <c r="AL5191">
        <f t="shared" si="578"/>
        <v>87464.819126739487</v>
      </c>
      <c r="AM5191">
        <f t="shared" si="579"/>
        <v>87500</v>
      </c>
      <c r="AN5191">
        <v>82700</v>
      </c>
    </row>
    <row r="5192" spans="1:40" x14ac:dyDescent="0.25">
      <c r="A5192" t="s">
        <v>4683</v>
      </c>
      <c r="B5192">
        <v>108</v>
      </c>
      <c r="C5192">
        <v>559482</v>
      </c>
      <c r="D5192">
        <v>1</v>
      </c>
      <c r="E5192">
        <v>0</v>
      </c>
      <c r="F5192">
        <v>0</v>
      </c>
      <c r="G5192">
        <v>0</v>
      </c>
      <c r="H5192">
        <v>0</v>
      </c>
      <c r="I5192" t="s">
        <v>110</v>
      </c>
      <c r="J5192" t="s">
        <v>360</v>
      </c>
      <c r="K5192">
        <v>68144.142339082857</v>
      </c>
      <c r="O5192">
        <f t="shared" si="573"/>
        <v>0</v>
      </c>
      <c r="Q5192">
        <f t="shared" si="574"/>
        <v>0</v>
      </c>
      <c r="S5192">
        <f t="shared" si="575"/>
        <v>0</v>
      </c>
      <c r="U5192">
        <f t="shared" si="576"/>
        <v>0</v>
      </c>
      <c r="AF5192">
        <v>0</v>
      </c>
      <c r="AG5192">
        <f t="shared" si="577"/>
        <v>0</v>
      </c>
      <c r="AL5192">
        <f t="shared" si="578"/>
        <v>68144.142339082857</v>
      </c>
      <c r="AM5192">
        <f t="shared" si="579"/>
        <v>68100</v>
      </c>
      <c r="AN5192">
        <v>65400</v>
      </c>
    </row>
    <row r="5193" spans="1:40" x14ac:dyDescent="0.25">
      <c r="A5193" t="s">
        <v>4684</v>
      </c>
      <c r="B5193">
        <v>943</v>
      </c>
      <c r="C5193">
        <v>568309</v>
      </c>
      <c r="D5193">
        <v>1</v>
      </c>
      <c r="E5193">
        <v>0</v>
      </c>
      <c r="F5193">
        <v>0</v>
      </c>
      <c r="G5193">
        <v>0</v>
      </c>
      <c r="H5193">
        <v>0</v>
      </c>
      <c r="I5193" t="s">
        <v>85</v>
      </c>
      <c r="J5193" t="s">
        <v>1447</v>
      </c>
      <c r="K5193">
        <v>211225.95820414164</v>
      </c>
      <c r="O5193">
        <f t="shared" si="573"/>
        <v>0</v>
      </c>
      <c r="Q5193">
        <f t="shared" si="574"/>
        <v>0</v>
      </c>
      <c r="S5193">
        <f t="shared" si="575"/>
        <v>0</v>
      </c>
      <c r="U5193">
        <f t="shared" si="576"/>
        <v>0</v>
      </c>
      <c r="AF5193">
        <v>0</v>
      </c>
      <c r="AG5193">
        <f t="shared" si="577"/>
        <v>0</v>
      </c>
      <c r="AL5193">
        <f t="shared" si="578"/>
        <v>211225.95820414164</v>
      </c>
      <c r="AM5193">
        <f t="shared" si="579"/>
        <v>211200</v>
      </c>
      <c r="AN5193">
        <v>202000</v>
      </c>
    </row>
    <row r="5194" spans="1:40" x14ac:dyDescent="0.25">
      <c r="A5194" t="s">
        <v>4685</v>
      </c>
      <c r="B5194">
        <v>958</v>
      </c>
      <c r="C5194">
        <v>599964</v>
      </c>
      <c r="D5194">
        <v>1</v>
      </c>
      <c r="E5194">
        <v>0</v>
      </c>
      <c r="F5194">
        <v>0</v>
      </c>
      <c r="G5194">
        <v>0</v>
      </c>
      <c r="H5194">
        <v>0</v>
      </c>
      <c r="I5194" t="s">
        <v>38</v>
      </c>
      <c r="J5194" t="s">
        <v>58</v>
      </c>
      <c r="K5194">
        <v>214531.7414234764</v>
      </c>
      <c r="O5194">
        <f t="shared" si="573"/>
        <v>0</v>
      </c>
      <c r="Q5194">
        <f t="shared" si="574"/>
        <v>0</v>
      </c>
      <c r="S5194">
        <f t="shared" si="575"/>
        <v>0</v>
      </c>
      <c r="U5194">
        <f t="shared" si="576"/>
        <v>0</v>
      </c>
      <c r="AF5194">
        <v>0</v>
      </c>
      <c r="AG5194">
        <f t="shared" si="577"/>
        <v>0</v>
      </c>
      <c r="AL5194">
        <f t="shared" si="578"/>
        <v>214531.7414234764</v>
      </c>
      <c r="AM5194">
        <f t="shared" si="579"/>
        <v>214500</v>
      </c>
      <c r="AN5194">
        <v>206200</v>
      </c>
    </row>
    <row r="5195" spans="1:40" x14ac:dyDescent="0.25">
      <c r="A5195" t="s">
        <v>4686</v>
      </c>
      <c r="B5195">
        <v>221</v>
      </c>
      <c r="C5195">
        <v>532592</v>
      </c>
      <c r="D5195">
        <v>1</v>
      </c>
      <c r="E5195">
        <v>0</v>
      </c>
      <c r="F5195">
        <v>0</v>
      </c>
      <c r="G5195">
        <v>0</v>
      </c>
      <c r="H5195">
        <v>0</v>
      </c>
      <c r="I5195" t="s">
        <v>26</v>
      </c>
      <c r="J5195" t="s">
        <v>288</v>
      </c>
      <c r="K5195">
        <v>68144.142339082857</v>
      </c>
      <c r="O5195">
        <f t="shared" si="573"/>
        <v>0</v>
      </c>
      <c r="Q5195">
        <f t="shared" si="574"/>
        <v>0</v>
      </c>
      <c r="S5195">
        <f t="shared" si="575"/>
        <v>0</v>
      </c>
      <c r="U5195">
        <f t="shared" si="576"/>
        <v>0</v>
      </c>
      <c r="AF5195">
        <v>0</v>
      </c>
      <c r="AG5195">
        <f t="shared" si="577"/>
        <v>0</v>
      </c>
      <c r="AL5195">
        <f t="shared" si="578"/>
        <v>68144.142339082857</v>
      </c>
      <c r="AM5195">
        <f t="shared" si="579"/>
        <v>68100</v>
      </c>
      <c r="AN5195">
        <v>65400</v>
      </c>
    </row>
    <row r="5196" spans="1:40" x14ac:dyDescent="0.25">
      <c r="A5196" t="s">
        <v>4687</v>
      </c>
      <c r="B5196">
        <v>547</v>
      </c>
      <c r="C5196">
        <v>533734</v>
      </c>
      <c r="D5196">
        <v>1</v>
      </c>
      <c r="E5196">
        <v>0</v>
      </c>
      <c r="F5196">
        <v>0</v>
      </c>
      <c r="G5196">
        <v>0</v>
      </c>
      <c r="H5196">
        <v>0</v>
      </c>
      <c r="I5196" t="s">
        <v>26</v>
      </c>
      <c r="J5196" t="s">
        <v>837</v>
      </c>
      <c r="K5196">
        <v>123461.71790102019</v>
      </c>
      <c r="O5196">
        <f t="shared" si="573"/>
        <v>0</v>
      </c>
      <c r="Q5196">
        <f t="shared" si="574"/>
        <v>0</v>
      </c>
      <c r="S5196">
        <f t="shared" si="575"/>
        <v>0</v>
      </c>
      <c r="U5196">
        <f t="shared" si="576"/>
        <v>0</v>
      </c>
      <c r="AF5196">
        <v>0</v>
      </c>
      <c r="AG5196">
        <f t="shared" si="577"/>
        <v>0</v>
      </c>
      <c r="AL5196">
        <f t="shared" si="578"/>
        <v>123461.71790102019</v>
      </c>
      <c r="AM5196">
        <f t="shared" si="579"/>
        <v>123500</v>
      </c>
      <c r="AN5196">
        <v>116800</v>
      </c>
    </row>
    <row r="5197" spans="1:40" x14ac:dyDescent="0.25">
      <c r="A5197" t="s">
        <v>4688</v>
      </c>
      <c r="B5197">
        <v>474</v>
      </c>
      <c r="C5197">
        <v>541621</v>
      </c>
      <c r="D5197">
        <v>1</v>
      </c>
      <c r="E5197">
        <v>0</v>
      </c>
      <c r="F5197">
        <v>0</v>
      </c>
      <c r="G5197">
        <v>0</v>
      </c>
      <c r="H5197">
        <v>0</v>
      </c>
      <c r="I5197" t="s">
        <v>110</v>
      </c>
      <c r="J5197" t="s">
        <v>295</v>
      </c>
      <c r="K5197">
        <v>107166.12691441593</v>
      </c>
      <c r="O5197">
        <f t="shared" si="573"/>
        <v>0</v>
      </c>
      <c r="Q5197">
        <f t="shared" si="574"/>
        <v>0</v>
      </c>
      <c r="S5197">
        <f t="shared" si="575"/>
        <v>0</v>
      </c>
      <c r="U5197">
        <f t="shared" si="576"/>
        <v>0</v>
      </c>
      <c r="AF5197">
        <v>0</v>
      </c>
      <c r="AG5197">
        <f t="shared" si="577"/>
        <v>0</v>
      </c>
      <c r="AL5197">
        <f t="shared" si="578"/>
        <v>107166.12691441593</v>
      </c>
      <c r="AM5197">
        <f t="shared" si="579"/>
        <v>107200</v>
      </c>
      <c r="AN5197">
        <v>100500</v>
      </c>
    </row>
    <row r="5198" spans="1:40" x14ac:dyDescent="0.25">
      <c r="A5198" t="s">
        <v>4688</v>
      </c>
      <c r="B5198">
        <v>560</v>
      </c>
      <c r="C5198">
        <v>581062</v>
      </c>
      <c r="D5198">
        <v>1</v>
      </c>
      <c r="E5198">
        <v>0</v>
      </c>
      <c r="F5198">
        <v>0</v>
      </c>
      <c r="G5198">
        <v>0</v>
      </c>
      <c r="H5198">
        <v>0</v>
      </c>
      <c r="I5198" t="s">
        <v>41</v>
      </c>
      <c r="J5198" t="s">
        <v>323</v>
      </c>
      <c r="K5198">
        <v>126359.42802274846</v>
      </c>
      <c r="O5198">
        <f t="shared" si="573"/>
        <v>0</v>
      </c>
      <c r="Q5198">
        <f t="shared" si="574"/>
        <v>0</v>
      </c>
      <c r="S5198">
        <f t="shared" si="575"/>
        <v>0</v>
      </c>
      <c r="U5198">
        <f t="shared" si="576"/>
        <v>0</v>
      </c>
      <c r="AF5198">
        <v>0</v>
      </c>
      <c r="AG5198">
        <f t="shared" si="577"/>
        <v>0</v>
      </c>
      <c r="AL5198">
        <f t="shared" si="578"/>
        <v>126359.42802274846</v>
      </c>
      <c r="AM5198">
        <f t="shared" si="579"/>
        <v>126400</v>
      </c>
      <c r="AN5198">
        <v>122800</v>
      </c>
    </row>
    <row r="5199" spans="1:40" x14ac:dyDescent="0.25">
      <c r="A5199" t="s">
        <v>4689</v>
      </c>
      <c r="B5199">
        <v>324</v>
      </c>
      <c r="C5199">
        <v>572381</v>
      </c>
      <c r="D5199">
        <v>1</v>
      </c>
      <c r="E5199">
        <v>0</v>
      </c>
      <c r="F5199">
        <v>0</v>
      </c>
      <c r="G5199">
        <v>0</v>
      </c>
      <c r="H5199">
        <v>0</v>
      </c>
      <c r="I5199" t="s">
        <v>41</v>
      </c>
      <c r="J5199" t="s">
        <v>1254</v>
      </c>
      <c r="K5199">
        <v>73543.122710487078</v>
      </c>
      <c r="O5199">
        <f t="shared" si="573"/>
        <v>0</v>
      </c>
      <c r="Q5199">
        <f t="shared" si="574"/>
        <v>0</v>
      </c>
      <c r="S5199">
        <f t="shared" si="575"/>
        <v>0</v>
      </c>
      <c r="U5199">
        <f t="shared" si="576"/>
        <v>0</v>
      </c>
      <c r="AF5199">
        <v>0</v>
      </c>
      <c r="AG5199">
        <f t="shared" si="577"/>
        <v>0</v>
      </c>
      <c r="AL5199">
        <f t="shared" si="578"/>
        <v>73543.122710487078</v>
      </c>
      <c r="AM5199">
        <f t="shared" si="579"/>
        <v>73500</v>
      </c>
      <c r="AN5199">
        <v>69700</v>
      </c>
    </row>
    <row r="5200" spans="1:40" x14ac:dyDescent="0.25">
      <c r="A5200" t="s">
        <v>4690</v>
      </c>
      <c r="B5200">
        <v>2377</v>
      </c>
      <c r="C5200">
        <v>535222</v>
      </c>
      <c r="D5200">
        <v>1</v>
      </c>
      <c r="E5200">
        <v>0</v>
      </c>
      <c r="F5200">
        <v>0</v>
      </c>
      <c r="G5200">
        <v>0</v>
      </c>
      <c r="H5200">
        <v>0</v>
      </c>
      <c r="I5200" t="s">
        <v>26</v>
      </c>
      <c r="J5200" t="s">
        <v>1030</v>
      </c>
      <c r="K5200">
        <v>522651.82435175235</v>
      </c>
      <c r="O5200">
        <f t="shared" si="573"/>
        <v>0</v>
      </c>
      <c r="Q5200">
        <f t="shared" si="574"/>
        <v>0</v>
      </c>
      <c r="S5200">
        <f t="shared" si="575"/>
        <v>0</v>
      </c>
      <c r="U5200">
        <f t="shared" si="576"/>
        <v>0</v>
      </c>
      <c r="AF5200">
        <v>1</v>
      </c>
      <c r="AG5200">
        <f t="shared" si="577"/>
        <v>29000</v>
      </c>
      <c r="AL5200">
        <f t="shared" si="578"/>
        <v>551651.82435175241</v>
      </c>
      <c r="AM5200">
        <f t="shared" si="579"/>
        <v>551700</v>
      </c>
      <c r="AN5200">
        <v>521300</v>
      </c>
    </row>
    <row r="5201" spans="1:40" x14ac:dyDescent="0.25">
      <c r="A5201" s="6" t="s">
        <v>261</v>
      </c>
      <c r="B5201">
        <v>9257</v>
      </c>
      <c r="C5201">
        <v>584002</v>
      </c>
      <c r="D5201">
        <v>1</v>
      </c>
      <c r="E5201">
        <v>1</v>
      </c>
      <c r="F5201">
        <v>1</v>
      </c>
      <c r="G5201">
        <v>1</v>
      </c>
      <c r="H5201">
        <v>1</v>
      </c>
      <c r="I5201" t="s">
        <v>30</v>
      </c>
      <c r="J5201" t="s">
        <v>261</v>
      </c>
      <c r="K5201">
        <v>397378.62839301588</v>
      </c>
      <c r="L5201">
        <v>18441</v>
      </c>
      <c r="M5201">
        <v>406650.94329860178</v>
      </c>
      <c r="N5201">
        <v>1</v>
      </c>
      <c r="O5201">
        <f t="shared" si="573"/>
        <v>690</v>
      </c>
      <c r="P5201">
        <v>64</v>
      </c>
      <c r="Q5201">
        <f t="shared" si="574"/>
        <v>176640</v>
      </c>
      <c r="R5201">
        <v>128</v>
      </c>
      <c r="S5201">
        <f t="shared" si="575"/>
        <v>117760</v>
      </c>
      <c r="T5201">
        <v>94</v>
      </c>
      <c r="U5201">
        <f t="shared" si="576"/>
        <v>19646</v>
      </c>
      <c r="V5201">
        <v>26760</v>
      </c>
      <c r="W5201">
        <v>2957142.2933663568</v>
      </c>
      <c r="X5201">
        <v>31482</v>
      </c>
      <c r="Y5201">
        <v>5154694.8428686289</v>
      </c>
      <c r="Z5201">
        <v>31482</v>
      </c>
      <c r="AA5201">
        <v>18249576.606438968</v>
      </c>
      <c r="AC5201">
        <v>3037</v>
      </c>
      <c r="AD5201">
        <v>349255</v>
      </c>
      <c r="AF5201">
        <v>6</v>
      </c>
      <c r="AG5201">
        <f t="shared" si="577"/>
        <v>174000</v>
      </c>
      <c r="AH5201">
        <v>0</v>
      </c>
      <c r="AJ5201">
        <v>1062</v>
      </c>
      <c r="AK5201">
        <v>122130</v>
      </c>
      <c r="AL5201">
        <f t="shared" si="578"/>
        <v>28125564.314365573</v>
      </c>
      <c r="AM5201">
        <f t="shared" si="579"/>
        <v>28125600</v>
      </c>
      <c r="AN5201">
        <v>27401000</v>
      </c>
    </row>
    <row r="5202" spans="1:40" x14ac:dyDescent="0.25">
      <c r="A5202" t="s">
        <v>4691</v>
      </c>
      <c r="B5202">
        <v>88</v>
      </c>
      <c r="C5202">
        <v>596892</v>
      </c>
      <c r="D5202">
        <v>1</v>
      </c>
      <c r="E5202">
        <v>0</v>
      </c>
      <c r="F5202">
        <v>0</v>
      </c>
      <c r="G5202">
        <v>0</v>
      </c>
      <c r="H5202">
        <v>0</v>
      </c>
      <c r="I5202" t="s">
        <v>30</v>
      </c>
      <c r="J5202" t="s">
        <v>261</v>
      </c>
      <c r="K5202">
        <v>68144.142339082857</v>
      </c>
      <c r="O5202">
        <f t="shared" si="573"/>
        <v>0</v>
      </c>
      <c r="Q5202">
        <f t="shared" si="574"/>
        <v>0</v>
      </c>
      <c r="S5202">
        <f t="shared" si="575"/>
        <v>0</v>
      </c>
      <c r="U5202">
        <f t="shared" si="576"/>
        <v>0</v>
      </c>
      <c r="AF5202">
        <v>0</v>
      </c>
      <c r="AG5202">
        <f t="shared" si="577"/>
        <v>0</v>
      </c>
      <c r="AL5202">
        <f t="shared" si="578"/>
        <v>68144.142339082857</v>
      </c>
      <c r="AM5202">
        <f t="shared" si="579"/>
        <v>68100</v>
      </c>
      <c r="AN5202">
        <v>65400</v>
      </c>
    </row>
    <row r="5203" spans="1:40" x14ac:dyDescent="0.25">
      <c r="A5203" t="s">
        <v>4692</v>
      </c>
      <c r="B5203">
        <v>501</v>
      </c>
      <c r="C5203">
        <v>590100</v>
      </c>
      <c r="D5203">
        <v>1</v>
      </c>
      <c r="E5203">
        <v>0</v>
      </c>
      <c r="F5203">
        <v>0</v>
      </c>
      <c r="G5203">
        <v>0</v>
      </c>
      <c r="H5203">
        <v>0</v>
      </c>
      <c r="I5203" t="s">
        <v>61</v>
      </c>
      <c r="J5203" t="s">
        <v>60</v>
      </c>
      <c r="K5203">
        <v>113198.07397704768</v>
      </c>
      <c r="O5203">
        <f t="shared" si="573"/>
        <v>0</v>
      </c>
      <c r="Q5203">
        <f t="shared" si="574"/>
        <v>0</v>
      </c>
      <c r="S5203">
        <f t="shared" si="575"/>
        <v>0</v>
      </c>
      <c r="U5203">
        <f t="shared" si="576"/>
        <v>0</v>
      </c>
      <c r="AF5203">
        <v>0</v>
      </c>
      <c r="AG5203">
        <f t="shared" si="577"/>
        <v>0</v>
      </c>
      <c r="AL5203">
        <f t="shared" si="578"/>
        <v>113198.07397704768</v>
      </c>
      <c r="AM5203">
        <f t="shared" si="579"/>
        <v>113200</v>
      </c>
      <c r="AN5203">
        <v>106700</v>
      </c>
    </row>
    <row r="5204" spans="1:40" x14ac:dyDescent="0.25">
      <c r="A5204" t="s">
        <v>4693</v>
      </c>
      <c r="B5204">
        <v>3272</v>
      </c>
      <c r="C5204">
        <v>559491</v>
      </c>
      <c r="D5204">
        <v>1</v>
      </c>
      <c r="E5204">
        <v>0</v>
      </c>
      <c r="F5204">
        <v>0</v>
      </c>
      <c r="G5204">
        <v>0</v>
      </c>
      <c r="H5204">
        <v>0</v>
      </c>
      <c r="I5204" t="s">
        <v>110</v>
      </c>
      <c r="J5204" t="s">
        <v>192</v>
      </c>
      <c r="K5204">
        <v>713309.83938307548</v>
      </c>
      <c r="O5204">
        <f t="shared" si="573"/>
        <v>0</v>
      </c>
      <c r="Q5204">
        <f t="shared" si="574"/>
        <v>0</v>
      </c>
      <c r="S5204">
        <f t="shared" si="575"/>
        <v>0</v>
      </c>
      <c r="U5204">
        <f t="shared" si="576"/>
        <v>0</v>
      </c>
      <c r="AF5204">
        <v>3</v>
      </c>
      <c r="AG5204">
        <f t="shared" si="577"/>
        <v>87000</v>
      </c>
      <c r="AL5204">
        <f t="shared" si="578"/>
        <v>800309.83938307548</v>
      </c>
      <c r="AM5204">
        <f t="shared" si="579"/>
        <v>800300</v>
      </c>
      <c r="AN5204">
        <v>772100</v>
      </c>
    </row>
    <row r="5205" spans="1:40" x14ac:dyDescent="0.25">
      <c r="A5205" s="3" t="s">
        <v>4695</v>
      </c>
      <c r="B5205">
        <v>2461</v>
      </c>
      <c r="C5205">
        <v>585858</v>
      </c>
      <c r="D5205">
        <v>1</v>
      </c>
      <c r="E5205">
        <v>1</v>
      </c>
      <c r="F5205">
        <v>0</v>
      </c>
      <c r="G5205">
        <v>0</v>
      </c>
      <c r="H5205">
        <v>0</v>
      </c>
      <c r="I5205" t="s">
        <v>90</v>
      </c>
      <c r="J5205" t="s">
        <v>276</v>
      </c>
      <c r="K5205">
        <v>540651.64260709891</v>
      </c>
      <c r="L5205">
        <v>2461</v>
      </c>
      <c r="M5205">
        <v>128520.08330274171</v>
      </c>
      <c r="O5205">
        <f t="shared" si="573"/>
        <v>0</v>
      </c>
      <c r="P5205">
        <v>6</v>
      </c>
      <c r="Q5205">
        <f t="shared" si="574"/>
        <v>16560</v>
      </c>
      <c r="R5205">
        <v>9</v>
      </c>
      <c r="S5205">
        <f t="shared" si="575"/>
        <v>8280</v>
      </c>
      <c r="T5205">
        <v>6</v>
      </c>
      <c r="U5205">
        <f t="shared" si="576"/>
        <v>1254</v>
      </c>
      <c r="AF5205">
        <v>0</v>
      </c>
      <c r="AG5205">
        <f t="shared" si="577"/>
        <v>0</v>
      </c>
      <c r="AL5205">
        <f t="shared" si="578"/>
        <v>695265.72590984066</v>
      </c>
      <c r="AM5205">
        <f t="shared" si="579"/>
        <v>695300</v>
      </c>
      <c r="AN5205">
        <v>781100</v>
      </c>
    </row>
    <row r="5206" spans="1:40" x14ac:dyDescent="0.25">
      <c r="A5206" t="s">
        <v>4695</v>
      </c>
      <c r="B5206">
        <v>427</v>
      </c>
      <c r="C5206">
        <v>554341</v>
      </c>
      <c r="D5206">
        <v>1</v>
      </c>
      <c r="E5206">
        <v>0</v>
      </c>
      <c r="F5206">
        <v>0</v>
      </c>
      <c r="G5206">
        <v>0</v>
      </c>
      <c r="H5206">
        <v>0</v>
      </c>
      <c r="I5206" t="s">
        <v>110</v>
      </c>
      <c r="J5206" t="s">
        <v>109</v>
      </c>
      <c r="K5206">
        <v>96651.998219745263</v>
      </c>
      <c r="O5206">
        <f t="shared" si="573"/>
        <v>0</v>
      </c>
      <c r="Q5206">
        <f t="shared" si="574"/>
        <v>0</v>
      </c>
      <c r="S5206">
        <f t="shared" si="575"/>
        <v>0</v>
      </c>
      <c r="U5206">
        <f t="shared" si="576"/>
        <v>0</v>
      </c>
      <c r="AF5206">
        <v>0</v>
      </c>
      <c r="AG5206">
        <f t="shared" si="577"/>
        <v>0</v>
      </c>
      <c r="AL5206">
        <f t="shared" si="578"/>
        <v>96651.998219745263</v>
      </c>
      <c r="AM5206">
        <f t="shared" si="579"/>
        <v>96700</v>
      </c>
      <c r="AN5206">
        <v>94500</v>
      </c>
    </row>
    <row r="5207" spans="1:40" x14ac:dyDescent="0.25">
      <c r="A5207" t="s">
        <v>4696</v>
      </c>
      <c r="B5207">
        <v>1019</v>
      </c>
      <c r="C5207">
        <v>531847</v>
      </c>
      <c r="D5207">
        <v>1</v>
      </c>
      <c r="E5207">
        <v>0</v>
      </c>
      <c r="F5207">
        <v>0</v>
      </c>
      <c r="G5207">
        <v>0</v>
      </c>
      <c r="H5207">
        <v>0</v>
      </c>
      <c r="I5207" t="s">
        <v>26</v>
      </c>
      <c r="J5207" t="s">
        <v>330</v>
      </c>
      <c r="K5207">
        <v>227962.6064610664</v>
      </c>
      <c r="O5207">
        <f t="shared" si="573"/>
        <v>0</v>
      </c>
      <c r="Q5207">
        <f t="shared" si="574"/>
        <v>0</v>
      </c>
      <c r="S5207">
        <f t="shared" si="575"/>
        <v>0</v>
      </c>
      <c r="U5207">
        <f t="shared" si="576"/>
        <v>0</v>
      </c>
      <c r="AF5207">
        <v>0</v>
      </c>
      <c r="AG5207">
        <f t="shared" si="577"/>
        <v>0</v>
      </c>
      <c r="AL5207">
        <f t="shared" si="578"/>
        <v>227962.6064610664</v>
      </c>
      <c r="AM5207">
        <f t="shared" si="579"/>
        <v>228000</v>
      </c>
      <c r="AN5207">
        <v>219500</v>
      </c>
    </row>
    <row r="5208" spans="1:40" x14ac:dyDescent="0.25">
      <c r="A5208" t="s">
        <v>4697</v>
      </c>
      <c r="B5208">
        <v>1212</v>
      </c>
      <c r="C5208">
        <v>531855</v>
      </c>
      <c r="D5208">
        <v>1</v>
      </c>
      <c r="E5208">
        <v>0</v>
      </c>
      <c r="F5208">
        <v>0</v>
      </c>
      <c r="G5208">
        <v>0</v>
      </c>
      <c r="H5208">
        <v>0</v>
      </c>
      <c r="I5208" t="s">
        <v>26</v>
      </c>
      <c r="J5208" t="s">
        <v>187</v>
      </c>
      <c r="K5208">
        <v>270329.326391357</v>
      </c>
      <c r="O5208">
        <f t="shared" si="573"/>
        <v>0</v>
      </c>
      <c r="Q5208">
        <f t="shared" si="574"/>
        <v>0</v>
      </c>
      <c r="S5208">
        <f t="shared" si="575"/>
        <v>0</v>
      </c>
      <c r="U5208">
        <f t="shared" si="576"/>
        <v>0</v>
      </c>
      <c r="AF5208">
        <v>0</v>
      </c>
      <c r="AG5208">
        <f t="shared" si="577"/>
        <v>0</v>
      </c>
      <c r="AL5208">
        <f t="shared" si="578"/>
        <v>270329.326391357</v>
      </c>
      <c r="AM5208">
        <f t="shared" si="579"/>
        <v>270300</v>
      </c>
      <c r="AN5208">
        <v>249300</v>
      </c>
    </row>
    <row r="5209" spans="1:40" x14ac:dyDescent="0.25">
      <c r="A5209" t="s">
        <v>4698</v>
      </c>
      <c r="B5209">
        <v>239</v>
      </c>
      <c r="C5209">
        <v>534463</v>
      </c>
      <c r="D5209">
        <v>1</v>
      </c>
      <c r="E5209">
        <v>0</v>
      </c>
      <c r="F5209">
        <v>0</v>
      </c>
      <c r="G5209">
        <v>0</v>
      </c>
      <c r="H5209">
        <v>0</v>
      </c>
      <c r="I5209" t="s">
        <v>26</v>
      </c>
      <c r="J5209" t="s">
        <v>330</v>
      </c>
      <c r="K5209">
        <v>68144.142339082857</v>
      </c>
      <c r="O5209">
        <f t="shared" si="573"/>
        <v>0</v>
      </c>
      <c r="Q5209">
        <f t="shared" si="574"/>
        <v>0</v>
      </c>
      <c r="S5209">
        <f t="shared" si="575"/>
        <v>0</v>
      </c>
      <c r="U5209">
        <f t="shared" si="576"/>
        <v>0</v>
      </c>
      <c r="AF5209">
        <v>0</v>
      </c>
      <c r="AG5209">
        <f t="shared" si="577"/>
        <v>0</v>
      </c>
      <c r="AL5209">
        <f t="shared" si="578"/>
        <v>68144.142339082857</v>
      </c>
      <c r="AM5209">
        <f t="shared" si="579"/>
        <v>68100</v>
      </c>
      <c r="AN5209">
        <v>65400</v>
      </c>
    </row>
    <row r="5210" spans="1:40" x14ac:dyDescent="0.25">
      <c r="A5210" t="s">
        <v>4406</v>
      </c>
      <c r="B5210">
        <v>674</v>
      </c>
      <c r="C5210">
        <v>541427</v>
      </c>
      <c r="D5210">
        <v>1</v>
      </c>
      <c r="E5210">
        <v>0</v>
      </c>
      <c r="F5210">
        <v>0</v>
      </c>
      <c r="G5210">
        <v>0</v>
      </c>
      <c r="H5210">
        <v>0</v>
      </c>
      <c r="I5210" t="s">
        <v>26</v>
      </c>
      <c r="J5210" t="s">
        <v>345</v>
      </c>
      <c r="K5210">
        <v>151718.51233036918</v>
      </c>
      <c r="O5210">
        <f t="shared" si="573"/>
        <v>0</v>
      </c>
      <c r="Q5210">
        <f t="shared" si="574"/>
        <v>0</v>
      </c>
      <c r="S5210">
        <f t="shared" si="575"/>
        <v>0</v>
      </c>
      <c r="U5210">
        <f t="shared" si="576"/>
        <v>0</v>
      </c>
      <c r="AF5210">
        <v>0</v>
      </c>
      <c r="AG5210">
        <f t="shared" si="577"/>
        <v>0</v>
      </c>
      <c r="AL5210">
        <f t="shared" si="578"/>
        <v>151718.51233036918</v>
      </c>
      <c r="AM5210">
        <f t="shared" si="579"/>
        <v>151700</v>
      </c>
      <c r="AN5210">
        <v>144000</v>
      </c>
    </row>
    <row r="5211" spans="1:40" x14ac:dyDescent="0.25">
      <c r="A5211" t="s">
        <v>4699</v>
      </c>
      <c r="B5211">
        <v>96</v>
      </c>
      <c r="C5211">
        <v>578614</v>
      </c>
      <c r="D5211">
        <v>1</v>
      </c>
      <c r="E5211">
        <v>0</v>
      </c>
      <c r="F5211">
        <v>0</v>
      </c>
      <c r="G5211">
        <v>0</v>
      </c>
      <c r="H5211">
        <v>0</v>
      </c>
      <c r="I5211" t="s">
        <v>110</v>
      </c>
      <c r="J5211" t="s">
        <v>1216</v>
      </c>
      <c r="K5211">
        <v>68144.142339082857</v>
      </c>
      <c r="O5211">
        <f t="shared" si="573"/>
        <v>0</v>
      </c>
      <c r="Q5211">
        <f t="shared" si="574"/>
        <v>0</v>
      </c>
      <c r="S5211">
        <f t="shared" si="575"/>
        <v>0</v>
      </c>
      <c r="U5211">
        <f t="shared" si="576"/>
        <v>0</v>
      </c>
      <c r="AF5211">
        <v>0</v>
      </c>
      <c r="AG5211">
        <f t="shared" si="577"/>
        <v>0</v>
      </c>
      <c r="AL5211">
        <f t="shared" si="578"/>
        <v>68144.142339082857</v>
      </c>
      <c r="AM5211">
        <f t="shared" si="579"/>
        <v>68100</v>
      </c>
      <c r="AN5211">
        <v>65400</v>
      </c>
    </row>
    <row r="5212" spans="1:40" x14ac:dyDescent="0.25">
      <c r="A5212" t="s">
        <v>4700</v>
      </c>
      <c r="B5212">
        <v>137</v>
      </c>
      <c r="C5212">
        <v>532541</v>
      </c>
      <c r="D5212">
        <v>1</v>
      </c>
      <c r="E5212">
        <v>0</v>
      </c>
      <c r="F5212">
        <v>0</v>
      </c>
      <c r="G5212">
        <v>0</v>
      </c>
      <c r="H5212">
        <v>0</v>
      </c>
      <c r="I5212" t="s">
        <v>26</v>
      </c>
      <c r="J5212" t="s">
        <v>307</v>
      </c>
      <c r="K5212">
        <v>68144.142339082857</v>
      </c>
      <c r="O5212">
        <f t="shared" si="573"/>
        <v>0</v>
      </c>
      <c r="Q5212">
        <f t="shared" si="574"/>
        <v>0</v>
      </c>
      <c r="S5212">
        <f t="shared" si="575"/>
        <v>0</v>
      </c>
      <c r="U5212">
        <f t="shared" si="576"/>
        <v>0</v>
      </c>
      <c r="AF5212">
        <v>0</v>
      </c>
      <c r="AG5212">
        <f t="shared" si="577"/>
        <v>0</v>
      </c>
      <c r="AL5212">
        <f t="shared" si="578"/>
        <v>68144.142339082857</v>
      </c>
      <c r="AM5212">
        <f t="shared" si="579"/>
        <v>68100</v>
      </c>
      <c r="AN5212">
        <v>65400</v>
      </c>
    </row>
    <row r="5213" spans="1:40" x14ac:dyDescent="0.25">
      <c r="A5213" t="s">
        <v>4701</v>
      </c>
      <c r="B5213">
        <v>358</v>
      </c>
      <c r="C5213">
        <v>593630</v>
      </c>
      <c r="D5213">
        <v>1</v>
      </c>
      <c r="E5213">
        <v>0</v>
      </c>
      <c r="F5213">
        <v>0</v>
      </c>
      <c r="G5213">
        <v>0</v>
      </c>
      <c r="H5213">
        <v>0</v>
      </c>
      <c r="I5213" t="s">
        <v>30</v>
      </c>
      <c r="J5213" t="s">
        <v>485</v>
      </c>
      <c r="K5213">
        <v>81182.049115431364</v>
      </c>
      <c r="O5213">
        <f t="shared" si="573"/>
        <v>0</v>
      </c>
      <c r="Q5213">
        <f t="shared" si="574"/>
        <v>0</v>
      </c>
      <c r="S5213">
        <f t="shared" si="575"/>
        <v>0</v>
      </c>
      <c r="U5213">
        <f t="shared" si="576"/>
        <v>0</v>
      </c>
      <c r="AF5213">
        <v>0</v>
      </c>
      <c r="AG5213">
        <f t="shared" si="577"/>
        <v>0</v>
      </c>
      <c r="AL5213">
        <f t="shared" si="578"/>
        <v>81182.049115431364</v>
      </c>
      <c r="AM5213">
        <f t="shared" si="579"/>
        <v>81200</v>
      </c>
      <c r="AN5213">
        <v>75100</v>
      </c>
    </row>
    <row r="5214" spans="1:40" x14ac:dyDescent="0.25">
      <c r="A5214" t="s">
        <v>4702</v>
      </c>
      <c r="B5214">
        <v>1638</v>
      </c>
      <c r="C5214">
        <v>592692</v>
      </c>
      <c r="D5214">
        <v>1</v>
      </c>
      <c r="E5214">
        <v>0</v>
      </c>
      <c r="F5214">
        <v>0</v>
      </c>
      <c r="G5214">
        <v>0</v>
      </c>
      <c r="H5214">
        <v>0</v>
      </c>
      <c r="I5214" t="s">
        <v>90</v>
      </c>
      <c r="J5214" t="s">
        <v>89</v>
      </c>
      <c r="K5214">
        <v>363223.76564092678</v>
      </c>
      <c r="O5214">
        <f t="shared" si="573"/>
        <v>0</v>
      </c>
      <c r="Q5214">
        <f t="shared" si="574"/>
        <v>0</v>
      </c>
      <c r="S5214">
        <f t="shared" si="575"/>
        <v>0</v>
      </c>
      <c r="U5214">
        <f t="shared" si="576"/>
        <v>0</v>
      </c>
      <c r="AF5214">
        <v>1</v>
      </c>
      <c r="AG5214">
        <f t="shared" si="577"/>
        <v>29000</v>
      </c>
      <c r="AL5214">
        <f t="shared" si="578"/>
        <v>392223.76564092678</v>
      </c>
      <c r="AM5214">
        <f t="shared" si="579"/>
        <v>392200</v>
      </c>
      <c r="AN5214">
        <v>348700</v>
      </c>
    </row>
    <row r="5215" spans="1:40" x14ac:dyDescent="0.25">
      <c r="A5215" t="s">
        <v>4703</v>
      </c>
      <c r="B5215">
        <v>335</v>
      </c>
      <c r="C5215">
        <v>533742</v>
      </c>
      <c r="D5215">
        <v>1</v>
      </c>
      <c r="E5215">
        <v>0</v>
      </c>
      <c r="F5215">
        <v>0</v>
      </c>
      <c r="G5215">
        <v>0</v>
      </c>
      <c r="H5215">
        <v>0</v>
      </c>
      <c r="I5215" t="s">
        <v>26</v>
      </c>
      <c r="J5215" t="s">
        <v>154</v>
      </c>
      <c r="K5215">
        <v>76015.752505334764</v>
      </c>
      <c r="O5215">
        <f t="shared" si="573"/>
        <v>0</v>
      </c>
      <c r="Q5215">
        <f t="shared" si="574"/>
        <v>0</v>
      </c>
      <c r="S5215">
        <f t="shared" si="575"/>
        <v>0</v>
      </c>
      <c r="U5215">
        <f t="shared" si="576"/>
        <v>0</v>
      </c>
      <c r="AF5215">
        <v>5</v>
      </c>
      <c r="AG5215">
        <f t="shared" si="577"/>
        <v>145000</v>
      </c>
      <c r="AL5215">
        <f t="shared" si="578"/>
        <v>221015.75250533476</v>
      </c>
      <c r="AM5215">
        <f t="shared" si="579"/>
        <v>221000</v>
      </c>
      <c r="AN5215">
        <v>156100</v>
      </c>
    </row>
    <row r="5216" spans="1:40" x14ac:dyDescent="0.25">
      <c r="A5216" t="s">
        <v>4704</v>
      </c>
      <c r="B5216">
        <v>280</v>
      </c>
      <c r="C5216">
        <v>566829</v>
      </c>
      <c r="D5216">
        <v>1</v>
      </c>
      <c r="E5216">
        <v>0</v>
      </c>
      <c r="F5216">
        <v>0</v>
      </c>
      <c r="G5216">
        <v>0</v>
      </c>
      <c r="H5216">
        <v>0</v>
      </c>
      <c r="I5216" t="s">
        <v>85</v>
      </c>
      <c r="J5216" t="s">
        <v>430</v>
      </c>
      <c r="K5216">
        <v>68144.142339082857</v>
      </c>
      <c r="O5216">
        <f t="shared" si="573"/>
        <v>0</v>
      </c>
      <c r="Q5216">
        <f t="shared" si="574"/>
        <v>0</v>
      </c>
      <c r="S5216">
        <f t="shared" si="575"/>
        <v>0</v>
      </c>
      <c r="U5216">
        <f t="shared" si="576"/>
        <v>0</v>
      </c>
      <c r="AF5216">
        <v>0</v>
      </c>
      <c r="AG5216">
        <f t="shared" si="577"/>
        <v>0</v>
      </c>
      <c r="AL5216">
        <f t="shared" si="578"/>
        <v>68144.142339082857</v>
      </c>
      <c r="AM5216">
        <f t="shared" si="579"/>
        <v>68100</v>
      </c>
      <c r="AN5216">
        <v>65400</v>
      </c>
    </row>
    <row r="5217" spans="1:40" x14ac:dyDescent="0.25">
      <c r="A5217" s="5" t="s">
        <v>207</v>
      </c>
      <c r="B5217">
        <v>3705</v>
      </c>
      <c r="C5217">
        <v>555657</v>
      </c>
      <c r="D5217">
        <v>1</v>
      </c>
      <c r="E5217">
        <v>1</v>
      </c>
      <c r="F5217">
        <v>1</v>
      </c>
      <c r="G5217">
        <v>1</v>
      </c>
      <c r="H5217">
        <v>0</v>
      </c>
      <c r="I5217" t="s">
        <v>18</v>
      </c>
      <c r="J5217" t="s">
        <v>17</v>
      </c>
      <c r="K5217">
        <v>804727.09303540445</v>
      </c>
      <c r="L5217">
        <v>4683</v>
      </c>
      <c r="M5217">
        <v>244066.76661977632</v>
      </c>
      <c r="O5217">
        <f t="shared" si="573"/>
        <v>0</v>
      </c>
      <c r="P5217">
        <v>11</v>
      </c>
      <c r="Q5217">
        <f t="shared" si="574"/>
        <v>30360</v>
      </c>
      <c r="R5217">
        <v>15</v>
      </c>
      <c r="S5217">
        <f t="shared" si="575"/>
        <v>13800</v>
      </c>
      <c r="T5217">
        <v>17</v>
      </c>
      <c r="U5217">
        <f t="shared" si="576"/>
        <v>3553</v>
      </c>
      <c r="V5217">
        <v>6185</v>
      </c>
      <c r="W5217">
        <v>1260726.7947681644</v>
      </c>
      <c r="X5217">
        <v>6185</v>
      </c>
      <c r="Y5217">
        <v>664382.59122518194</v>
      </c>
      <c r="AF5217">
        <v>5</v>
      </c>
      <c r="AG5217">
        <f t="shared" si="577"/>
        <v>145000</v>
      </c>
      <c r="AL5217">
        <f t="shared" si="578"/>
        <v>3166616.2456485266</v>
      </c>
      <c r="AM5217">
        <f t="shared" si="579"/>
        <v>3166600</v>
      </c>
      <c r="AN5217">
        <v>3264800</v>
      </c>
    </row>
    <row r="5218" spans="1:40" x14ac:dyDescent="0.25">
      <c r="A5218" s="4" t="s">
        <v>2969</v>
      </c>
      <c r="B5218">
        <v>2467</v>
      </c>
      <c r="C5218">
        <v>519146</v>
      </c>
      <c r="D5218">
        <v>1</v>
      </c>
      <c r="E5218">
        <v>1</v>
      </c>
      <c r="F5218">
        <v>1</v>
      </c>
      <c r="G5218">
        <v>0</v>
      </c>
      <c r="H5218">
        <v>0</v>
      </c>
      <c r="I5218" t="s">
        <v>61</v>
      </c>
      <c r="J5218" t="s">
        <v>272</v>
      </c>
      <c r="K5218">
        <v>541936.45717046363</v>
      </c>
      <c r="L5218">
        <v>3529</v>
      </c>
      <c r="M5218">
        <v>184100.71919715469</v>
      </c>
      <c r="O5218">
        <f t="shared" si="573"/>
        <v>0</v>
      </c>
      <c r="P5218">
        <v>55</v>
      </c>
      <c r="Q5218">
        <f t="shared" si="574"/>
        <v>151800</v>
      </c>
      <c r="R5218">
        <v>41</v>
      </c>
      <c r="S5218">
        <f t="shared" si="575"/>
        <v>37720</v>
      </c>
      <c r="T5218">
        <v>7</v>
      </c>
      <c r="U5218">
        <f t="shared" si="576"/>
        <v>1463</v>
      </c>
      <c r="V5218">
        <v>3529</v>
      </c>
      <c r="W5218">
        <v>725932.26176625839</v>
      </c>
      <c r="AF5218">
        <v>4</v>
      </c>
      <c r="AG5218">
        <f t="shared" si="577"/>
        <v>116000</v>
      </c>
      <c r="AL5218">
        <f t="shared" si="578"/>
        <v>1758952.4381338768</v>
      </c>
      <c r="AM5218">
        <f t="shared" si="579"/>
        <v>1759000</v>
      </c>
      <c r="AN5218">
        <v>1683100</v>
      </c>
    </row>
    <row r="5219" spans="1:40" x14ac:dyDescent="0.25">
      <c r="A5219" t="s">
        <v>4705</v>
      </c>
      <c r="B5219">
        <v>603</v>
      </c>
      <c r="C5219">
        <v>552089</v>
      </c>
      <c r="D5219">
        <v>1</v>
      </c>
      <c r="E5219">
        <v>0</v>
      </c>
      <c r="F5219">
        <v>0</v>
      </c>
      <c r="G5219">
        <v>0</v>
      </c>
      <c r="H5219">
        <v>0</v>
      </c>
      <c r="I5219" t="s">
        <v>61</v>
      </c>
      <c r="J5219" t="s">
        <v>94</v>
      </c>
      <c r="K5219">
        <v>135935.39669781917</v>
      </c>
      <c r="O5219">
        <f t="shared" si="573"/>
        <v>0</v>
      </c>
      <c r="Q5219">
        <f t="shared" si="574"/>
        <v>0</v>
      </c>
      <c r="S5219">
        <f t="shared" si="575"/>
        <v>0</v>
      </c>
      <c r="U5219">
        <f t="shared" si="576"/>
        <v>0</v>
      </c>
      <c r="AF5219">
        <v>1</v>
      </c>
      <c r="AG5219">
        <f t="shared" si="577"/>
        <v>29000</v>
      </c>
      <c r="AL5219">
        <f t="shared" si="578"/>
        <v>164935.39669781917</v>
      </c>
      <c r="AM5219">
        <f t="shared" si="579"/>
        <v>164900</v>
      </c>
      <c r="AN5219">
        <v>159500</v>
      </c>
    </row>
    <row r="5220" spans="1:40" x14ac:dyDescent="0.25">
      <c r="A5220" s="3" t="s">
        <v>2226</v>
      </c>
      <c r="B5220">
        <v>1144</v>
      </c>
      <c r="C5220">
        <v>592706</v>
      </c>
      <c r="D5220">
        <v>1</v>
      </c>
      <c r="E5220">
        <v>1</v>
      </c>
      <c r="F5220">
        <v>0</v>
      </c>
      <c r="G5220">
        <v>0</v>
      </c>
      <c r="H5220">
        <v>0</v>
      </c>
      <c r="I5220" t="s">
        <v>90</v>
      </c>
      <c r="J5220" t="s">
        <v>89</v>
      </c>
      <c r="K5220">
        <v>255423.64122458029</v>
      </c>
      <c r="L5220">
        <v>2010</v>
      </c>
      <c r="M5220">
        <v>105021.36874049032</v>
      </c>
      <c r="O5220">
        <f t="shared" si="573"/>
        <v>0</v>
      </c>
      <c r="P5220">
        <v>3</v>
      </c>
      <c r="Q5220">
        <f t="shared" si="574"/>
        <v>8280</v>
      </c>
      <c r="R5220">
        <v>8</v>
      </c>
      <c r="S5220">
        <f t="shared" si="575"/>
        <v>7360</v>
      </c>
      <c r="T5220">
        <v>3</v>
      </c>
      <c r="U5220">
        <f t="shared" si="576"/>
        <v>627</v>
      </c>
      <c r="AF5220">
        <v>0</v>
      </c>
      <c r="AG5220">
        <f t="shared" si="577"/>
        <v>0</v>
      </c>
      <c r="AL5220">
        <f t="shared" si="578"/>
        <v>376712.00996507064</v>
      </c>
      <c r="AM5220">
        <f t="shared" si="579"/>
        <v>376700</v>
      </c>
      <c r="AN5220">
        <v>459800</v>
      </c>
    </row>
    <row r="5221" spans="1:40" x14ac:dyDescent="0.25">
      <c r="A5221" t="s">
        <v>4706</v>
      </c>
      <c r="B5221">
        <v>595</v>
      </c>
      <c r="C5221">
        <v>565741</v>
      </c>
      <c r="D5221">
        <v>1</v>
      </c>
      <c r="E5221">
        <v>0</v>
      </c>
      <c r="F5221">
        <v>0</v>
      </c>
      <c r="G5221">
        <v>0</v>
      </c>
      <c r="H5221">
        <v>0</v>
      </c>
      <c r="I5221" t="s">
        <v>85</v>
      </c>
      <c r="J5221" t="s">
        <v>228</v>
      </c>
      <c r="K5221">
        <v>134154.82528180073</v>
      </c>
      <c r="O5221">
        <f t="shared" si="573"/>
        <v>0</v>
      </c>
      <c r="Q5221">
        <f t="shared" si="574"/>
        <v>0</v>
      </c>
      <c r="S5221">
        <f t="shared" si="575"/>
        <v>0</v>
      </c>
      <c r="U5221">
        <f t="shared" si="576"/>
        <v>0</v>
      </c>
      <c r="AF5221">
        <v>0</v>
      </c>
      <c r="AG5221">
        <f t="shared" si="577"/>
        <v>0</v>
      </c>
      <c r="AL5221">
        <f t="shared" si="578"/>
        <v>134154.82528180073</v>
      </c>
      <c r="AM5221">
        <f t="shared" si="579"/>
        <v>134200</v>
      </c>
      <c r="AN5221">
        <v>132200</v>
      </c>
    </row>
    <row r="5222" spans="1:40" x14ac:dyDescent="0.25">
      <c r="A5222" t="s">
        <v>4707</v>
      </c>
      <c r="B5222">
        <v>381</v>
      </c>
      <c r="C5222">
        <v>584011</v>
      </c>
      <c r="D5222">
        <v>1</v>
      </c>
      <c r="E5222">
        <v>0</v>
      </c>
      <c r="F5222">
        <v>0</v>
      </c>
      <c r="G5222">
        <v>0</v>
      </c>
      <c r="H5222">
        <v>0</v>
      </c>
      <c r="I5222" t="s">
        <v>30</v>
      </c>
      <c r="J5222" t="s">
        <v>412</v>
      </c>
      <c r="K5222">
        <v>86343.418465680952</v>
      </c>
      <c r="O5222">
        <f t="shared" si="573"/>
        <v>0</v>
      </c>
      <c r="Q5222">
        <f t="shared" si="574"/>
        <v>0</v>
      </c>
      <c r="S5222">
        <f t="shared" si="575"/>
        <v>0</v>
      </c>
      <c r="U5222">
        <f t="shared" si="576"/>
        <v>0</v>
      </c>
      <c r="AF5222">
        <v>0</v>
      </c>
      <c r="AG5222">
        <f t="shared" si="577"/>
        <v>0</v>
      </c>
      <c r="AL5222">
        <f t="shared" si="578"/>
        <v>86343.418465680952</v>
      </c>
      <c r="AM5222">
        <f t="shared" si="579"/>
        <v>86300</v>
      </c>
      <c r="AN5222">
        <v>83100</v>
      </c>
    </row>
    <row r="5223" spans="1:40" x14ac:dyDescent="0.25">
      <c r="A5223" t="s">
        <v>4708</v>
      </c>
      <c r="B5223">
        <v>541</v>
      </c>
      <c r="C5223">
        <v>554359</v>
      </c>
      <c r="D5223">
        <v>1</v>
      </c>
      <c r="E5223">
        <v>0</v>
      </c>
      <c r="F5223">
        <v>0</v>
      </c>
      <c r="G5223">
        <v>0</v>
      </c>
      <c r="H5223">
        <v>0</v>
      </c>
      <c r="I5223" t="s">
        <v>110</v>
      </c>
      <c r="J5223" t="s">
        <v>109</v>
      </c>
      <c r="K5223">
        <v>122123.89010286072</v>
      </c>
      <c r="O5223">
        <f t="shared" si="573"/>
        <v>0</v>
      </c>
      <c r="Q5223">
        <f t="shared" si="574"/>
        <v>0</v>
      </c>
      <c r="S5223">
        <f t="shared" si="575"/>
        <v>0</v>
      </c>
      <c r="U5223">
        <f t="shared" si="576"/>
        <v>0</v>
      </c>
      <c r="AF5223">
        <v>1</v>
      </c>
      <c r="AG5223">
        <f t="shared" si="577"/>
        <v>29000</v>
      </c>
      <c r="AL5223">
        <f t="shared" si="578"/>
        <v>151123.89010286072</v>
      </c>
      <c r="AM5223">
        <f t="shared" si="579"/>
        <v>151100</v>
      </c>
      <c r="AN5223">
        <v>146200</v>
      </c>
    </row>
    <row r="5224" spans="1:40" x14ac:dyDescent="0.25">
      <c r="A5224" s="3" t="s">
        <v>4709</v>
      </c>
      <c r="B5224">
        <v>938</v>
      </c>
      <c r="C5224">
        <v>572390</v>
      </c>
      <c r="D5224">
        <v>1</v>
      </c>
      <c r="E5224">
        <v>1</v>
      </c>
      <c r="F5224">
        <v>0</v>
      </c>
      <c r="G5224">
        <v>0</v>
      </c>
      <c r="H5224">
        <v>0</v>
      </c>
      <c r="I5224" t="s">
        <v>41</v>
      </c>
      <c r="J5224" t="s">
        <v>1254</v>
      </c>
      <c r="K5224">
        <v>210123.75335756145</v>
      </c>
      <c r="L5224">
        <v>1771</v>
      </c>
      <c r="M5224">
        <v>92561.033278820963</v>
      </c>
      <c r="O5224">
        <f t="shared" si="573"/>
        <v>0</v>
      </c>
      <c r="P5224">
        <v>16</v>
      </c>
      <c r="Q5224">
        <f t="shared" si="574"/>
        <v>44160</v>
      </c>
      <c r="R5224">
        <v>9</v>
      </c>
      <c r="S5224">
        <f t="shared" si="575"/>
        <v>8280</v>
      </c>
      <c r="T5224">
        <v>3</v>
      </c>
      <c r="U5224">
        <f t="shared" si="576"/>
        <v>627</v>
      </c>
      <c r="AF5224">
        <v>0</v>
      </c>
      <c r="AG5224">
        <f t="shared" si="577"/>
        <v>0</v>
      </c>
      <c r="AL5224">
        <f t="shared" si="578"/>
        <v>355751.7866363824</v>
      </c>
      <c r="AM5224">
        <f t="shared" si="579"/>
        <v>355800</v>
      </c>
      <c r="AN5224">
        <v>388700</v>
      </c>
    </row>
    <row r="5225" spans="1:40" x14ac:dyDescent="0.25">
      <c r="A5225" t="s">
        <v>4710</v>
      </c>
      <c r="B5225">
        <v>430</v>
      </c>
      <c r="C5225">
        <v>598429</v>
      </c>
      <c r="D5225">
        <v>1</v>
      </c>
      <c r="E5225">
        <v>0</v>
      </c>
      <c r="F5225">
        <v>0</v>
      </c>
      <c r="G5225">
        <v>0</v>
      </c>
      <c r="H5225">
        <v>0</v>
      </c>
      <c r="I5225" t="s">
        <v>26</v>
      </c>
      <c r="J5225" t="s">
        <v>345</v>
      </c>
      <c r="K5225">
        <v>97323.661714928967</v>
      </c>
      <c r="O5225">
        <f t="shared" si="573"/>
        <v>0</v>
      </c>
      <c r="Q5225">
        <f t="shared" si="574"/>
        <v>0</v>
      </c>
      <c r="S5225">
        <f t="shared" si="575"/>
        <v>0</v>
      </c>
      <c r="U5225">
        <f t="shared" si="576"/>
        <v>0</v>
      </c>
      <c r="AF5225">
        <v>0</v>
      </c>
      <c r="AG5225">
        <f t="shared" si="577"/>
        <v>0</v>
      </c>
      <c r="AL5225">
        <f t="shared" si="578"/>
        <v>97323.661714928967</v>
      </c>
      <c r="AM5225">
        <f t="shared" si="579"/>
        <v>97300</v>
      </c>
      <c r="AN5225">
        <v>96600</v>
      </c>
    </row>
    <row r="5226" spans="1:40" x14ac:dyDescent="0.25">
      <c r="A5226" s="6" t="s">
        <v>602</v>
      </c>
      <c r="B5226">
        <v>5154</v>
      </c>
      <c r="C5226">
        <v>545171</v>
      </c>
      <c r="D5226">
        <v>1</v>
      </c>
      <c r="E5226">
        <v>1</v>
      </c>
      <c r="F5226">
        <v>1</v>
      </c>
      <c r="G5226">
        <v>1</v>
      </c>
      <c r="H5226">
        <v>1</v>
      </c>
      <c r="I5226" t="s">
        <v>23</v>
      </c>
      <c r="J5226" t="s">
        <v>602</v>
      </c>
      <c r="K5226">
        <v>226264.48754166084</v>
      </c>
      <c r="L5226">
        <v>9807</v>
      </c>
      <c r="M5226">
        <v>215780.30102278595</v>
      </c>
      <c r="N5226">
        <v>1</v>
      </c>
      <c r="O5226">
        <f t="shared" si="573"/>
        <v>690</v>
      </c>
      <c r="P5226">
        <v>65</v>
      </c>
      <c r="Q5226">
        <f t="shared" si="574"/>
        <v>179400</v>
      </c>
      <c r="R5226">
        <v>41</v>
      </c>
      <c r="S5226">
        <f t="shared" si="575"/>
        <v>37720</v>
      </c>
      <c r="T5226">
        <v>36</v>
      </c>
      <c r="U5226">
        <f t="shared" si="576"/>
        <v>7524</v>
      </c>
      <c r="V5226">
        <v>9807</v>
      </c>
      <c r="W5226">
        <v>1114647.6030068537</v>
      </c>
      <c r="X5226">
        <v>14568</v>
      </c>
      <c r="Y5226">
        <v>2451837.2737454078</v>
      </c>
      <c r="Z5226">
        <v>19120</v>
      </c>
      <c r="AA5226">
        <v>13337328.970643274</v>
      </c>
      <c r="AC5226">
        <v>1940</v>
      </c>
      <c r="AD5226">
        <v>223100</v>
      </c>
      <c r="AF5226">
        <v>1</v>
      </c>
      <c r="AG5226">
        <f t="shared" si="577"/>
        <v>29000</v>
      </c>
      <c r="AH5226">
        <v>191</v>
      </c>
      <c r="AI5226">
        <v>473107</v>
      </c>
      <c r="AJ5226">
        <v>834</v>
      </c>
      <c r="AK5226">
        <v>95910</v>
      </c>
      <c r="AL5226">
        <f t="shared" si="578"/>
        <v>18392309.635959983</v>
      </c>
      <c r="AM5226">
        <f t="shared" si="579"/>
        <v>18392300</v>
      </c>
      <c r="AN5226">
        <v>17498300</v>
      </c>
    </row>
    <row r="5227" spans="1:40" x14ac:dyDescent="0.25">
      <c r="A5227" s="3" t="s">
        <v>2040</v>
      </c>
      <c r="B5227">
        <v>1387</v>
      </c>
      <c r="C5227">
        <v>530816</v>
      </c>
      <c r="D5227">
        <v>1</v>
      </c>
      <c r="E5227">
        <v>1</v>
      </c>
      <c r="F5227">
        <v>0</v>
      </c>
      <c r="G5227">
        <v>0</v>
      </c>
      <c r="H5227">
        <v>0</v>
      </c>
      <c r="I5227" t="s">
        <v>26</v>
      </c>
      <c r="J5227" t="s">
        <v>307</v>
      </c>
      <c r="K5227">
        <v>308588.12822582794</v>
      </c>
      <c r="L5227">
        <v>2143</v>
      </c>
      <c r="M5227">
        <v>111953.03062550489</v>
      </c>
      <c r="O5227">
        <f t="shared" si="573"/>
        <v>0</v>
      </c>
      <c r="P5227">
        <v>12</v>
      </c>
      <c r="Q5227">
        <f t="shared" si="574"/>
        <v>33120</v>
      </c>
      <c r="R5227">
        <v>8</v>
      </c>
      <c r="S5227">
        <f t="shared" si="575"/>
        <v>7360</v>
      </c>
      <c r="T5227">
        <v>6</v>
      </c>
      <c r="U5227">
        <f t="shared" si="576"/>
        <v>1254</v>
      </c>
      <c r="AF5227">
        <v>0</v>
      </c>
      <c r="AG5227">
        <f t="shared" si="577"/>
        <v>0</v>
      </c>
      <c r="AL5227">
        <f t="shared" si="578"/>
        <v>462275.15885133285</v>
      </c>
      <c r="AM5227">
        <f t="shared" si="579"/>
        <v>462300</v>
      </c>
      <c r="AN5227">
        <v>511000</v>
      </c>
    </row>
    <row r="5228" spans="1:40" x14ac:dyDescent="0.25">
      <c r="A5228" s="4" t="s">
        <v>1634</v>
      </c>
      <c r="B5228">
        <v>3332</v>
      </c>
      <c r="C5228">
        <v>553697</v>
      </c>
      <c r="D5228">
        <v>1</v>
      </c>
      <c r="E5228">
        <v>1</v>
      </c>
      <c r="F5228">
        <v>1</v>
      </c>
      <c r="G5228">
        <v>0</v>
      </c>
      <c r="H5228">
        <v>0</v>
      </c>
      <c r="I5228" t="s">
        <v>85</v>
      </c>
      <c r="J5228" t="s">
        <v>1447</v>
      </c>
      <c r="K5228">
        <v>726007.54094173817</v>
      </c>
      <c r="L5228">
        <v>3332</v>
      </c>
      <c r="M5228">
        <v>173854.92357929415</v>
      </c>
      <c r="O5228">
        <f t="shared" si="573"/>
        <v>0</v>
      </c>
      <c r="P5228">
        <v>44</v>
      </c>
      <c r="Q5228">
        <f t="shared" si="574"/>
        <v>121440</v>
      </c>
      <c r="R5228">
        <v>7</v>
      </c>
      <c r="S5228">
        <f t="shared" si="575"/>
        <v>6440</v>
      </c>
      <c r="U5228">
        <f t="shared" si="576"/>
        <v>0</v>
      </c>
      <c r="V5228">
        <v>5476</v>
      </c>
      <c r="W5228">
        <v>1118660.2288976663</v>
      </c>
      <c r="AF5228">
        <v>9</v>
      </c>
      <c r="AG5228">
        <f t="shared" si="577"/>
        <v>261000</v>
      </c>
      <c r="AL5228">
        <f t="shared" si="578"/>
        <v>2407402.6934186984</v>
      </c>
      <c r="AM5228">
        <f t="shared" si="579"/>
        <v>2407400</v>
      </c>
      <c r="AN5228">
        <v>2444800</v>
      </c>
    </row>
    <row r="5229" spans="1:40" x14ac:dyDescent="0.25">
      <c r="A5229" s="3" t="s">
        <v>3770</v>
      </c>
      <c r="B5229">
        <v>1166</v>
      </c>
      <c r="C5229">
        <v>585866</v>
      </c>
      <c r="D5229">
        <v>1</v>
      </c>
      <c r="E5229">
        <v>1</v>
      </c>
      <c r="F5229">
        <v>0</v>
      </c>
      <c r="G5229">
        <v>0</v>
      </c>
      <c r="H5229">
        <v>0</v>
      </c>
      <c r="I5229" t="s">
        <v>90</v>
      </c>
      <c r="J5229" t="s">
        <v>723</v>
      </c>
      <c r="K5229">
        <v>260248.56253011714</v>
      </c>
      <c r="L5229">
        <v>1497</v>
      </c>
      <c r="M5229">
        <v>78268.932074006589</v>
      </c>
      <c r="O5229">
        <f t="shared" si="573"/>
        <v>0</v>
      </c>
      <c r="P5229">
        <v>46</v>
      </c>
      <c r="Q5229">
        <f t="shared" si="574"/>
        <v>126960</v>
      </c>
      <c r="R5229">
        <v>2</v>
      </c>
      <c r="S5229">
        <f t="shared" si="575"/>
        <v>1840</v>
      </c>
      <c r="T5229">
        <v>6</v>
      </c>
      <c r="U5229">
        <f t="shared" si="576"/>
        <v>1254</v>
      </c>
      <c r="AF5229">
        <v>0</v>
      </c>
      <c r="AG5229">
        <f t="shared" si="577"/>
        <v>0</v>
      </c>
      <c r="AL5229">
        <f t="shared" si="578"/>
        <v>468571.49460412376</v>
      </c>
      <c r="AM5229">
        <f t="shared" si="579"/>
        <v>468600</v>
      </c>
      <c r="AN5229">
        <v>406000</v>
      </c>
    </row>
    <row r="5230" spans="1:40" x14ac:dyDescent="0.25">
      <c r="A5230" t="s">
        <v>3770</v>
      </c>
      <c r="B5230">
        <v>728</v>
      </c>
      <c r="C5230">
        <v>591840</v>
      </c>
      <c r="D5230">
        <v>1</v>
      </c>
      <c r="E5230">
        <v>0</v>
      </c>
      <c r="F5230">
        <v>0</v>
      </c>
      <c r="G5230">
        <v>0</v>
      </c>
      <c r="H5230">
        <v>0</v>
      </c>
      <c r="I5230" t="s">
        <v>75</v>
      </c>
      <c r="J5230" t="s">
        <v>96</v>
      </c>
      <c r="K5230">
        <v>163699.99707724413</v>
      </c>
      <c r="O5230">
        <f t="shared" si="573"/>
        <v>0</v>
      </c>
      <c r="Q5230">
        <f t="shared" si="574"/>
        <v>0</v>
      </c>
      <c r="S5230">
        <f t="shared" si="575"/>
        <v>0</v>
      </c>
      <c r="U5230">
        <f t="shared" si="576"/>
        <v>0</v>
      </c>
      <c r="AF5230">
        <v>0</v>
      </c>
      <c r="AG5230">
        <f t="shared" si="577"/>
        <v>0</v>
      </c>
      <c r="AL5230">
        <f t="shared" si="578"/>
        <v>163699.99707724413</v>
      </c>
      <c r="AM5230">
        <f t="shared" si="579"/>
        <v>163700</v>
      </c>
      <c r="AN5230">
        <v>155700</v>
      </c>
    </row>
    <row r="5231" spans="1:40" x14ac:dyDescent="0.25">
      <c r="A5231" t="s">
        <v>4711</v>
      </c>
      <c r="B5231">
        <v>741</v>
      </c>
      <c r="C5231">
        <v>569755</v>
      </c>
      <c r="D5231">
        <v>1</v>
      </c>
      <c r="E5231">
        <v>0</v>
      </c>
      <c r="F5231">
        <v>0</v>
      </c>
      <c r="G5231">
        <v>0</v>
      </c>
      <c r="H5231">
        <v>0</v>
      </c>
      <c r="I5231" t="s">
        <v>38</v>
      </c>
      <c r="J5231" t="s">
        <v>2405</v>
      </c>
      <c r="K5231">
        <v>166581.61895181838</v>
      </c>
      <c r="O5231">
        <f t="shared" si="573"/>
        <v>0</v>
      </c>
      <c r="Q5231">
        <f t="shared" si="574"/>
        <v>0</v>
      </c>
      <c r="S5231">
        <f t="shared" si="575"/>
        <v>0</v>
      </c>
      <c r="U5231">
        <f t="shared" si="576"/>
        <v>0</v>
      </c>
      <c r="AF5231">
        <v>0</v>
      </c>
      <c r="AG5231">
        <f t="shared" si="577"/>
        <v>0</v>
      </c>
      <c r="AL5231">
        <f t="shared" si="578"/>
        <v>166581.61895181838</v>
      </c>
      <c r="AM5231">
        <f t="shared" si="579"/>
        <v>166600</v>
      </c>
      <c r="AN5231">
        <v>158200</v>
      </c>
    </row>
    <row r="5232" spans="1:40" x14ac:dyDescent="0.25">
      <c r="A5232" t="s">
        <v>4711</v>
      </c>
      <c r="B5232">
        <v>229</v>
      </c>
      <c r="C5232">
        <v>530794</v>
      </c>
      <c r="D5232">
        <v>1</v>
      </c>
      <c r="E5232">
        <v>0</v>
      </c>
      <c r="F5232">
        <v>0</v>
      </c>
      <c r="G5232">
        <v>0</v>
      </c>
      <c r="H5232">
        <v>0</v>
      </c>
      <c r="I5232" t="s">
        <v>41</v>
      </c>
      <c r="J5232" t="s">
        <v>736</v>
      </c>
      <c r="K5232">
        <v>68144.142339082857</v>
      </c>
      <c r="O5232">
        <f t="shared" si="573"/>
        <v>0</v>
      </c>
      <c r="Q5232">
        <f t="shared" si="574"/>
        <v>0</v>
      </c>
      <c r="S5232">
        <f t="shared" si="575"/>
        <v>0</v>
      </c>
      <c r="U5232">
        <f t="shared" si="576"/>
        <v>0</v>
      </c>
      <c r="AF5232">
        <v>0</v>
      </c>
      <c r="AG5232">
        <f t="shared" si="577"/>
        <v>0</v>
      </c>
      <c r="AL5232">
        <f t="shared" si="578"/>
        <v>68144.142339082857</v>
      </c>
      <c r="AM5232">
        <f t="shared" si="579"/>
        <v>68100</v>
      </c>
      <c r="AN5232">
        <v>65400</v>
      </c>
    </row>
    <row r="5233" spans="1:40" x14ac:dyDescent="0.25">
      <c r="A5233" t="s">
        <v>4712</v>
      </c>
      <c r="B5233">
        <v>739</v>
      </c>
      <c r="C5233">
        <v>576824</v>
      </c>
      <c r="D5233">
        <v>1</v>
      </c>
      <c r="E5233">
        <v>0</v>
      </c>
      <c r="F5233">
        <v>0</v>
      </c>
      <c r="G5233">
        <v>0</v>
      </c>
      <c r="H5233">
        <v>0</v>
      </c>
      <c r="I5233" t="s">
        <v>33</v>
      </c>
      <c r="J5233" t="s">
        <v>119</v>
      </c>
      <c r="K5233">
        <v>166138.36233480147</v>
      </c>
      <c r="O5233">
        <f t="shared" si="573"/>
        <v>0</v>
      </c>
      <c r="Q5233">
        <f t="shared" si="574"/>
        <v>0</v>
      </c>
      <c r="S5233">
        <f t="shared" si="575"/>
        <v>0</v>
      </c>
      <c r="U5233">
        <f t="shared" si="576"/>
        <v>0</v>
      </c>
      <c r="AF5233">
        <v>0</v>
      </c>
      <c r="AG5233">
        <f t="shared" si="577"/>
        <v>0</v>
      </c>
      <c r="AL5233">
        <f t="shared" si="578"/>
        <v>166138.36233480147</v>
      </c>
      <c r="AM5233">
        <f t="shared" si="579"/>
        <v>166100</v>
      </c>
      <c r="AN5233">
        <v>162300</v>
      </c>
    </row>
    <row r="5234" spans="1:40" x14ac:dyDescent="0.25">
      <c r="A5234" t="s">
        <v>859</v>
      </c>
      <c r="B5234">
        <v>457</v>
      </c>
      <c r="C5234">
        <v>598313</v>
      </c>
      <c r="D5234">
        <v>1</v>
      </c>
      <c r="E5234">
        <v>0</v>
      </c>
      <c r="F5234">
        <v>0</v>
      </c>
      <c r="G5234">
        <v>0</v>
      </c>
      <c r="H5234">
        <v>0</v>
      </c>
      <c r="I5234" t="s">
        <v>26</v>
      </c>
      <c r="J5234" t="s">
        <v>548</v>
      </c>
      <c r="K5234">
        <v>103365.24240646075</v>
      </c>
      <c r="O5234">
        <f t="shared" si="573"/>
        <v>0</v>
      </c>
      <c r="Q5234">
        <f t="shared" si="574"/>
        <v>0</v>
      </c>
      <c r="S5234">
        <f t="shared" si="575"/>
        <v>0</v>
      </c>
      <c r="U5234">
        <f t="shared" si="576"/>
        <v>0</v>
      </c>
      <c r="AF5234">
        <v>0</v>
      </c>
      <c r="AG5234">
        <f t="shared" si="577"/>
        <v>0</v>
      </c>
      <c r="AL5234">
        <f t="shared" si="578"/>
        <v>103365.24240646075</v>
      </c>
      <c r="AM5234">
        <f t="shared" si="579"/>
        <v>103400</v>
      </c>
      <c r="AN5234">
        <v>90400</v>
      </c>
    </row>
    <row r="5235" spans="1:40" x14ac:dyDescent="0.25">
      <c r="A5235" t="s">
        <v>859</v>
      </c>
      <c r="B5235">
        <v>930</v>
      </c>
      <c r="C5235">
        <v>559504</v>
      </c>
      <c r="D5235">
        <v>1</v>
      </c>
      <c r="E5235">
        <v>0</v>
      </c>
      <c r="F5235">
        <v>0</v>
      </c>
      <c r="G5235">
        <v>0</v>
      </c>
      <c r="H5235">
        <v>0</v>
      </c>
      <c r="I5235" t="s">
        <v>110</v>
      </c>
      <c r="J5235" t="s">
        <v>192</v>
      </c>
      <c r="K5235">
        <v>208359.9358601167</v>
      </c>
      <c r="O5235">
        <f t="shared" si="573"/>
        <v>0</v>
      </c>
      <c r="Q5235">
        <f t="shared" si="574"/>
        <v>0</v>
      </c>
      <c r="S5235">
        <f t="shared" si="575"/>
        <v>0</v>
      </c>
      <c r="U5235">
        <f t="shared" si="576"/>
        <v>0</v>
      </c>
      <c r="AF5235">
        <v>0</v>
      </c>
      <c r="AG5235">
        <f t="shared" si="577"/>
        <v>0</v>
      </c>
      <c r="AL5235">
        <f t="shared" si="578"/>
        <v>208359.9358601167</v>
      </c>
      <c r="AM5235">
        <f t="shared" si="579"/>
        <v>208400</v>
      </c>
      <c r="AN5235">
        <v>191800</v>
      </c>
    </row>
    <row r="5236" spans="1:40" x14ac:dyDescent="0.25">
      <c r="A5236" t="s">
        <v>4713</v>
      </c>
      <c r="B5236">
        <v>412</v>
      </c>
      <c r="C5236">
        <v>542407</v>
      </c>
      <c r="D5236">
        <v>1</v>
      </c>
      <c r="E5236">
        <v>0</v>
      </c>
      <c r="F5236">
        <v>0</v>
      </c>
      <c r="G5236">
        <v>0</v>
      </c>
      <c r="H5236">
        <v>0</v>
      </c>
      <c r="I5236" t="s">
        <v>85</v>
      </c>
      <c r="J5236" t="s">
        <v>228</v>
      </c>
      <c r="K5236">
        <v>93292.529531275824</v>
      </c>
      <c r="O5236">
        <f t="shared" si="573"/>
        <v>0</v>
      </c>
      <c r="Q5236">
        <f t="shared" si="574"/>
        <v>0</v>
      </c>
      <c r="S5236">
        <f t="shared" si="575"/>
        <v>0</v>
      </c>
      <c r="U5236">
        <f t="shared" si="576"/>
        <v>0</v>
      </c>
      <c r="AF5236">
        <v>0</v>
      </c>
      <c r="AG5236">
        <f t="shared" si="577"/>
        <v>0</v>
      </c>
      <c r="AL5236">
        <f t="shared" si="578"/>
        <v>93292.529531275824</v>
      </c>
      <c r="AM5236">
        <f t="shared" si="579"/>
        <v>93300</v>
      </c>
      <c r="AN5236">
        <v>85900</v>
      </c>
    </row>
    <row r="5237" spans="1:40" x14ac:dyDescent="0.25">
      <c r="A5237" t="s">
        <v>4714</v>
      </c>
      <c r="B5237">
        <v>121</v>
      </c>
      <c r="C5237">
        <v>594954</v>
      </c>
      <c r="D5237">
        <v>1</v>
      </c>
      <c r="E5237">
        <v>0</v>
      </c>
      <c r="F5237">
        <v>0</v>
      </c>
      <c r="G5237">
        <v>0</v>
      </c>
      <c r="H5237">
        <v>0</v>
      </c>
      <c r="I5237" t="s">
        <v>30</v>
      </c>
      <c r="J5237" t="s">
        <v>537</v>
      </c>
      <c r="K5237">
        <v>68144.142339082857</v>
      </c>
      <c r="O5237">
        <f t="shared" si="573"/>
        <v>0</v>
      </c>
      <c r="Q5237">
        <f t="shared" si="574"/>
        <v>0</v>
      </c>
      <c r="S5237">
        <f t="shared" si="575"/>
        <v>0</v>
      </c>
      <c r="U5237">
        <f t="shared" si="576"/>
        <v>0</v>
      </c>
      <c r="AF5237">
        <v>0</v>
      </c>
      <c r="AG5237">
        <f t="shared" si="577"/>
        <v>0</v>
      </c>
      <c r="AL5237">
        <f t="shared" si="578"/>
        <v>68144.142339082857</v>
      </c>
      <c r="AM5237">
        <f t="shared" si="579"/>
        <v>68100</v>
      </c>
      <c r="AN5237">
        <v>65400</v>
      </c>
    </row>
    <row r="5238" spans="1:40" x14ac:dyDescent="0.25">
      <c r="A5238" t="s">
        <v>4715</v>
      </c>
      <c r="B5238">
        <v>2684</v>
      </c>
      <c r="C5238">
        <v>599999</v>
      </c>
      <c r="D5238">
        <v>1</v>
      </c>
      <c r="E5238">
        <v>0</v>
      </c>
      <c r="F5238">
        <v>0</v>
      </c>
      <c r="G5238">
        <v>0</v>
      </c>
      <c r="H5238">
        <v>0</v>
      </c>
      <c r="I5238" t="s">
        <v>38</v>
      </c>
      <c r="J5238" t="s">
        <v>575</v>
      </c>
      <c r="K5238">
        <v>588326.27661709744</v>
      </c>
      <c r="O5238">
        <f t="shared" si="573"/>
        <v>0</v>
      </c>
      <c r="Q5238">
        <f t="shared" si="574"/>
        <v>0</v>
      </c>
      <c r="S5238">
        <f t="shared" si="575"/>
        <v>0</v>
      </c>
      <c r="U5238">
        <f t="shared" si="576"/>
        <v>0</v>
      </c>
      <c r="AF5238">
        <v>0</v>
      </c>
      <c r="AG5238">
        <f t="shared" si="577"/>
        <v>0</v>
      </c>
      <c r="AL5238">
        <f t="shared" si="578"/>
        <v>588326.27661709744</v>
      </c>
      <c r="AM5238">
        <f t="shared" si="579"/>
        <v>588300</v>
      </c>
      <c r="AN5238">
        <v>575500</v>
      </c>
    </row>
    <row r="5239" spans="1:40" x14ac:dyDescent="0.25">
      <c r="A5239" t="s">
        <v>4716</v>
      </c>
      <c r="B5239">
        <v>187</v>
      </c>
      <c r="C5239">
        <v>572403</v>
      </c>
      <c r="D5239">
        <v>1</v>
      </c>
      <c r="E5239">
        <v>0</v>
      </c>
      <c r="F5239">
        <v>0</v>
      </c>
      <c r="G5239">
        <v>0</v>
      </c>
      <c r="H5239">
        <v>0</v>
      </c>
      <c r="I5239" t="s">
        <v>41</v>
      </c>
      <c r="J5239" t="s">
        <v>325</v>
      </c>
      <c r="K5239">
        <v>68144.142339082857</v>
      </c>
      <c r="O5239">
        <f t="shared" si="573"/>
        <v>0</v>
      </c>
      <c r="Q5239">
        <f t="shared" si="574"/>
        <v>0</v>
      </c>
      <c r="S5239">
        <f t="shared" si="575"/>
        <v>0</v>
      </c>
      <c r="U5239">
        <f t="shared" si="576"/>
        <v>0</v>
      </c>
      <c r="AF5239">
        <v>0</v>
      </c>
      <c r="AG5239">
        <f t="shared" si="577"/>
        <v>0</v>
      </c>
      <c r="AL5239">
        <f t="shared" si="578"/>
        <v>68144.142339082857</v>
      </c>
      <c r="AM5239">
        <f t="shared" si="579"/>
        <v>68100</v>
      </c>
      <c r="AN5239">
        <v>65400</v>
      </c>
    </row>
    <row r="5240" spans="1:40" x14ac:dyDescent="0.25">
      <c r="A5240" t="s">
        <v>4717</v>
      </c>
      <c r="B5240">
        <v>107</v>
      </c>
      <c r="C5240">
        <v>579246</v>
      </c>
      <c r="D5240">
        <v>1</v>
      </c>
      <c r="E5240">
        <v>0</v>
      </c>
      <c r="F5240">
        <v>0</v>
      </c>
      <c r="G5240">
        <v>0</v>
      </c>
      <c r="H5240">
        <v>0</v>
      </c>
      <c r="I5240" t="s">
        <v>110</v>
      </c>
      <c r="J5240" t="s">
        <v>336</v>
      </c>
      <c r="K5240">
        <v>68144.142339082857</v>
      </c>
      <c r="O5240">
        <f t="shared" si="573"/>
        <v>0</v>
      </c>
      <c r="Q5240">
        <f t="shared" si="574"/>
        <v>0</v>
      </c>
      <c r="S5240">
        <f t="shared" si="575"/>
        <v>0</v>
      </c>
      <c r="U5240">
        <f t="shared" si="576"/>
        <v>0</v>
      </c>
      <c r="AF5240">
        <v>0</v>
      </c>
      <c r="AG5240">
        <f t="shared" si="577"/>
        <v>0</v>
      </c>
      <c r="AL5240">
        <f t="shared" si="578"/>
        <v>68144.142339082857</v>
      </c>
      <c r="AM5240">
        <f t="shared" si="579"/>
        <v>68100</v>
      </c>
      <c r="AN5240">
        <v>65400</v>
      </c>
    </row>
    <row r="5241" spans="1:40" x14ac:dyDescent="0.25">
      <c r="A5241" t="s">
        <v>4718</v>
      </c>
      <c r="B5241">
        <v>669</v>
      </c>
      <c r="C5241">
        <v>594962</v>
      </c>
      <c r="D5241">
        <v>1</v>
      </c>
      <c r="E5241">
        <v>0</v>
      </c>
      <c r="F5241">
        <v>0</v>
      </c>
      <c r="G5241">
        <v>0</v>
      </c>
      <c r="H5241">
        <v>0</v>
      </c>
      <c r="I5241" t="s">
        <v>30</v>
      </c>
      <c r="J5241" t="s">
        <v>697</v>
      </c>
      <c r="K5241">
        <v>150608.146396875</v>
      </c>
      <c r="O5241">
        <f t="shared" si="573"/>
        <v>0</v>
      </c>
      <c r="Q5241">
        <f t="shared" si="574"/>
        <v>0</v>
      </c>
      <c r="S5241">
        <f t="shared" si="575"/>
        <v>0</v>
      </c>
      <c r="U5241">
        <f t="shared" si="576"/>
        <v>0</v>
      </c>
      <c r="AF5241">
        <v>0</v>
      </c>
      <c r="AG5241">
        <f t="shared" si="577"/>
        <v>0</v>
      </c>
      <c r="AL5241">
        <f t="shared" si="578"/>
        <v>150608.146396875</v>
      </c>
      <c r="AM5241">
        <f t="shared" si="579"/>
        <v>150600</v>
      </c>
      <c r="AN5241">
        <v>143100</v>
      </c>
    </row>
    <row r="5242" spans="1:40" x14ac:dyDescent="0.25">
      <c r="A5242" t="s">
        <v>4719</v>
      </c>
      <c r="B5242">
        <v>93</v>
      </c>
      <c r="C5242">
        <v>577600</v>
      </c>
      <c r="D5242">
        <v>1</v>
      </c>
      <c r="E5242">
        <v>0</v>
      </c>
      <c r="F5242">
        <v>0</v>
      </c>
      <c r="G5242">
        <v>0</v>
      </c>
      <c r="H5242">
        <v>0</v>
      </c>
      <c r="I5242" t="s">
        <v>51</v>
      </c>
      <c r="J5242" t="s">
        <v>1228</v>
      </c>
      <c r="K5242">
        <v>68144.142339082857</v>
      </c>
      <c r="O5242">
        <f t="shared" si="573"/>
        <v>0</v>
      </c>
      <c r="Q5242">
        <f t="shared" si="574"/>
        <v>0</v>
      </c>
      <c r="S5242">
        <f t="shared" si="575"/>
        <v>0</v>
      </c>
      <c r="U5242">
        <f t="shared" si="576"/>
        <v>0</v>
      </c>
      <c r="AF5242">
        <v>0</v>
      </c>
      <c r="AG5242">
        <f t="shared" si="577"/>
        <v>0</v>
      </c>
      <c r="AL5242">
        <f t="shared" si="578"/>
        <v>68144.142339082857</v>
      </c>
      <c r="AM5242">
        <f t="shared" si="579"/>
        <v>68100</v>
      </c>
      <c r="AN5242">
        <v>65400</v>
      </c>
    </row>
    <row r="5243" spans="1:40" x14ac:dyDescent="0.25">
      <c r="A5243" t="s">
        <v>4720</v>
      </c>
      <c r="B5243">
        <v>87</v>
      </c>
      <c r="C5243">
        <v>579751</v>
      </c>
      <c r="D5243">
        <v>1</v>
      </c>
      <c r="E5243">
        <v>0</v>
      </c>
      <c r="F5243">
        <v>0</v>
      </c>
      <c r="G5243">
        <v>0</v>
      </c>
      <c r="H5243">
        <v>0</v>
      </c>
      <c r="I5243" t="s">
        <v>33</v>
      </c>
      <c r="J5243" t="s">
        <v>373</v>
      </c>
      <c r="K5243">
        <v>68144.142339082857</v>
      </c>
      <c r="O5243">
        <f t="shared" si="573"/>
        <v>0</v>
      </c>
      <c r="Q5243">
        <f t="shared" si="574"/>
        <v>0</v>
      </c>
      <c r="S5243">
        <f t="shared" si="575"/>
        <v>0</v>
      </c>
      <c r="U5243">
        <f t="shared" si="576"/>
        <v>0</v>
      </c>
      <c r="AF5243">
        <v>0</v>
      </c>
      <c r="AG5243">
        <f t="shared" si="577"/>
        <v>0</v>
      </c>
      <c r="AL5243">
        <f t="shared" si="578"/>
        <v>68144.142339082857</v>
      </c>
      <c r="AM5243">
        <f t="shared" si="579"/>
        <v>68100</v>
      </c>
      <c r="AN5243">
        <v>65400</v>
      </c>
    </row>
    <row r="5244" spans="1:40" x14ac:dyDescent="0.25">
      <c r="A5244" s="3" t="s">
        <v>2930</v>
      </c>
      <c r="B5244">
        <v>1890</v>
      </c>
      <c r="C5244">
        <v>505293</v>
      </c>
      <c r="D5244">
        <v>1</v>
      </c>
      <c r="E5244">
        <v>1</v>
      </c>
      <c r="F5244">
        <v>0</v>
      </c>
      <c r="G5244">
        <v>0</v>
      </c>
      <c r="H5244">
        <v>0</v>
      </c>
      <c r="I5244" t="s">
        <v>61</v>
      </c>
      <c r="J5244" t="s">
        <v>1295</v>
      </c>
      <c r="K5244">
        <v>417816.71108107892</v>
      </c>
      <c r="L5244">
        <v>2872</v>
      </c>
      <c r="M5244">
        <v>149919.65436507235</v>
      </c>
      <c r="O5244">
        <f t="shared" si="573"/>
        <v>0</v>
      </c>
      <c r="P5244">
        <v>15</v>
      </c>
      <c r="Q5244">
        <f t="shared" si="574"/>
        <v>41400</v>
      </c>
      <c r="R5244">
        <v>7</v>
      </c>
      <c r="S5244">
        <f t="shared" si="575"/>
        <v>6440</v>
      </c>
      <c r="T5244">
        <v>7</v>
      </c>
      <c r="U5244">
        <f t="shared" si="576"/>
        <v>1463</v>
      </c>
      <c r="AF5244">
        <v>2</v>
      </c>
      <c r="AG5244">
        <f t="shared" si="577"/>
        <v>58000</v>
      </c>
      <c r="AL5244">
        <f t="shared" si="578"/>
        <v>675039.36544615123</v>
      </c>
      <c r="AM5244">
        <f t="shared" si="579"/>
        <v>675000</v>
      </c>
      <c r="AN5244">
        <v>738900</v>
      </c>
    </row>
    <row r="5245" spans="1:40" x14ac:dyDescent="0.25">
      <c r="A5245" s="3" t="s">
        <v>4721</v>
      </c>
      <c r="B5245">
        <v>2043</v>
      </c>
      <c r="C5245">
        <v>519651</v>
      </c>
      <c r="D5245">
        <v>1</v>
      </c>
      <c r="E5245">
        <v>1</v>
      </c>
      <c r="F5245">
        <v>0</v>
      </c>
      <c r="G5245">
        <v>0</v>
      </c>
      <c r="H5245">
        <v>0</v>
      </c>
      <c r="I5245" t="s">
        <v>61</v>
      </c>
      <c r="J5245" t="s">
        <v>272</v>
      </c>
      <c r="K5245">
        <v>450843.81982312899</v>
      </c>
      <c r="L5245">
        <v>2043</v>
      </c>
      <c r="M5245">
        <v>106741.40676131929</v>
      </c>
      <c r="O5245">
        <f t="shared" si="573"/>
        <v>0</v>
      </c>
      <c r="P5245">
        <v>4</v>
      </c>
      <c r="Q5245">
        <f t="shared" si="574"/>
        <v>11040</v>
      </c>
      <c r="R5245">
        <v>5</v>
      </c>
      <c r="S5245">
        <f t="shared" si="575"/>
        <v>4600</v>
      </c>
      <c r="T5245">
        <v>3</v>
      </c>
      <c r="U5245">
        <f t="shared" si="576"/>
        <v>627</v>
      </c>
      <c r="AF5245">
        <v>3</v>
      </c>
      <c r="AG5245">
        <f t="shared" si="577"/>
        <v>87000</v>
      </c>
      <c r="AL5245">
        <f t="shared" si="578"/>
        <v>660852.22658444825</v>
      </c>
      <c r="AM5245">
        <f t="shared" si="579"/>
        <v>660900</v>
      </c>
      <c r="AN5245">
        <v>732400</v>
      </c>
    </row>
    <row r="5246" spans="1:40" x14ac:dyDescent="0.25">
      <c r="A5246" t="s">
        <v>4722</v>
      </c>
      <c r="B5246">
        <v>445</v>
      </c>
      <c r="C5246">
        <v>589080</v>
      </c>
      <c r="D5246">
        <v>1</v>
      </c>
      <c r="E5246">
        <v>0</v>
      </c>
      <c r="F5246">
        <v>0</v>
      </c>
      <c r="G5246">
        <v>0</v>
      </c>
      <c r="H5246">
        <v>0</v>
      </c>
      <c r="I5246" t="s">
        <v>90</v>
      </c>
      <c r="J5246" t="s">
        <v>164</v>
      </c>
      <c r="K5246">
        <v>100680.84350523229</v>
      </c>
      <c r="O5246">
        <f t="shared" si="573"/>
        <v>0</v>
      </c>
      <c r="Q5246">
        <f t="shared" si="574"/>
        <v>0</v>
      </c>
      <c r="S5246">
        <f t="shared" si="575"/>
        <v>0</v>
      </c>
      <c r="U5246">
        <f t="shared" si="576"/>
        <v>0</v>
      </c>
      <c r="AF5246">
        <v>2</v>
      </c>
      <c r="AG5246">
        <f t="shared" si="577"/>
        <v>58000</v>
      </c>
      <c r="AL5246">
        <f t="shared" si="578"/>
        <v>158680.8435052323</v>
      </c>
      <c r="AM5246">
        <f t="shared" si="579"/>
        <v>158700</v>
      </c>
      <c r="AN5246">
        <v>156600</v>
      </c>
    </row>
    <row r="5247" spans="1:40" x14ac:dyDescent="0.25">
      <c r="A5247" s="3" t="s">
        <v>3557</v>
      </c>
      <c r="B5247">
        <v>2341</v>
      </c>
      <c r="C5247">
        <v>584029</v>
      </c>
      <c r="D5247">
        <v>1</v>
      </c>
      <c r="E5247">
        <v>1</v>
      </c>
      <c r="F5247">
        <v>0</v>
      </c>
      <c r="G5247">
        <v>0</v>
      </c>
      <c r="H5247">
        <v>0</v>
      </c>
      <c r="I5247" t="s">
        <v>30</v>
      </c>
      <c r="J5247" t="s">
        <v>104</v>
      </c>
      <c r="K5247">
        <v>514930.45223422389</v>
      </c>
      <c r="L5247">
        <v>6527</v>
      </c>
      <c r="M5247">
        <v>339722.8166288822</v>
      </c>
      <c r="N5247">
        <v>1</v>
      </c>
      <c r="O5247">
        <f t="shared" si="573"/>
        <v>690</v>
      </c>
      <c r="P5247">
        <v>20</v>
      </c>
      <c r="Q5247">
        <f t="shared" si="574"/>
        <v>55200</v>
      </c>
      <c r="R5247">
        <v>14</v>
      </c>
      <c r="S5247">
        <f t="shared" si="575"/>
        <v>12880</v>
      </c>
      <c r="T5247">
        <v>21</v>
      </c>
      <c r="U5247">
        <f t="shared" si="576"/>
        <v>4389</v>
      </c>
      <c r="AF5247">
        <v>0</v>
      </c>
      <c r="AG5247">
        <f t="shared" si="577"/>
        <v>0</v>
      </c>
      <c r="AL5247">
        <f t="shared" si="578"/>
        <v>927812.26886310615</v>
      </c>
      <c r="AM5247">
        <f t="shared" si="579"/>
        <v>927800</v>
      </c>
      <c r="AN5247">
        <v>1154000</v>
      </c>
    </row>
    <row r="5248" spans="1:40" x14ac:dyDescent="0.25">
      <c r="A5248" t="s">
        <v>4724</v>
      </c>
      <c r="B5248">
        <v>84</v>
      </c>
      <c r="C5248">
        <v>547921</v>
      </c>
      <c r="D5248">
        <v>1</v>
      </c>
      <c r="E5248">
        <v>0</v>
      </c>
      <c r="F5248">
        <v>0</v>
      </c>
      <c r="G5248">
        <v>0</v>
      </c>
      <c r="H5248">
        <v>0</v>
      </c>
      <c r="I5248" t="s">
        <v>41</v>
      </c>
      <c r="J5248" t="s">
        <v>42</v>
      </c>
      <c r="K5248">
        <v>68144.142339082857</v>
      </c>
      <c r="O5248">
        <f t="shared" si="573"/>
        <v>0</v>
      </c>
      <c r="Q5248">
        <f t="shared" si="574"/>
        <v>0</v>
      </c>
      <c r="S5248">
        <f t="shared" si="575"/>
        <v>0</v>
      </c>
      <c r="U5248">
        <f t="shared" si="576"/>
        <v>0</v>
      </c>
      <c r="AF5248">
        <v>0</v>
      </c>
      <c r="AG5248">
        <f t="shared" si="577"/>
        <v>0</v>
      </c>
      <c r="AL5248">
        <f t="shared" si="578"/>
        <v>68144.142339082857</v>
      </c>
      <c r="AM5248">
        <f t="shared" si="579"/>
        <v>68100</v>
      </c>
      <c r="AN5248">
        <v>65400</v>
      </c>
    </row>
    <row r="5249" spans="1:40" x14ac:dyDescent="0.25">
      <c r="A5249" t="s">
        <v>4725</v>
      </c>
      <c r="B5249">
        <v>428</v>
      </c>
      <c r="C5249">
        <v>578886</v>
      </c>
      <c r="D5249">
        <v>1</v>
      </c>
      <c r="E5249">
        <v>0</v>
      </c>
      <c r="F5249">
        <v>0</v>
      </c>
      <c r="G5249">
        <v>0</v>
      </c>
      <c r="H5249">
        <v>0</v>
      </c>
      <c r="I5249" t="s">
        <v>41</v>
      </c>
      <c r="J5249" t="s">
        <v>599</v>
      </c>
      <c r="K5249">
        <v>96875.894522377523</v>
      </c>
      <c r="O5249">
        <f t="shared" si="573"/>
        <v>0</v>
      </c>
      <c r="Q5249">
        <f t="shared" si="574"/>
        <v>0</v>
      </c>
      <c r="S5249">
        <f t="shared" si="575"/>
        <v>0</v>
      </c>
      <c r="U5249">
        <f t="shared" si="576"/>
        <v>0</v>
      </c>
      <c r="AF5249">
        <v>2</v>
      </c>
      <c r="AG5249">
        <f t="shared" si="577"/>
        <v>58000</v>
      </c>
      <c r="AL5249">
        <f t="shared" si="578"/>
        <v>154875.89452237752</v>
      </c>
      <c r="AM5249">
        <f t="shared" si="579"/>
        <v>154900</v>
      </c>
      <c r="AN5249">
        <v>149500</v>
      </c>
    </row>
    <row r="5250" spans="1:40" x14ac:dyDescent="0.25">
      <c r="A5250" t="s">
        <v>1128</v>
      </c>
      <c r="B5250">
        <v>258</v>
      </c>
      <c r="C5250">
        <v>561291</v>
      </c>
      <c r="D5250">
        <v>1</v>
      </c>
      <c r="E5250">
        <v>0</v>
      </c>
      <c r="F5250">
        <v>0</v>
      </c>
      <c r="G5250">
        <v>0</v>
      </c>
      <c r="H5250">
        <v>0</v>
      </c>
      <c r="I5250" t="s">
        <v>110</v>
      </c>
      <c r="J5250" t="s">
        <v>296</v>
      </c>
      <c r="K5250">
        <v>68144.142339082857</v>
      </c>
      <c r="O5250">
        <f t="shared" si="573"/>
        <v>0</v>
      </c>
      <c r="Q5250">
        <f t="shared" si="574"/>
        <v>0</v>
      </c>
      <c r="S5250">
        <f t="shared" si="575"/>
        <v>0</v>
      </c>
      <c r="U5250">
        <f t="shared" si="576"/>
        <v>0</v>
      </c>
      <c r="AF5250">
        <v>0</v>
      </c>
      <c r="AG5250">
        <f t="shared" si="577"/>
        <v>0</v>
      </c>
      <c r="AL5250">
        <f t="shared" si="578"/>
        <v>68144.142339082857</v>
      </c>
      <c r="AM5250">
        <f t="shared" si="579"/>
        <v>68100</v>
      </c>
      <c r="AN5250">
        <v>65400</v>
      </c>
    </row>
    <row r="5251" spans="1:40" x14ac:dyDescent="0.25">
      <c r="A5251" t="s">
        <v>4726</v>
      </c>
      <c r="B5251">
        <v>175</v>
      </c>
      <c r="C5251">
        <v>569623</v>
      </c>
      <c r="D5251">
        <v>1</v>
      </c>
      <c r="E5251">
        <v>0</v>
      </c>
      <c r="F5251">
        <v>0</v>
      </c>
      <c r="G5251">
        <v>0</v>
      </c>
      <c r="H5251">
        <v>0</v>
      </c>
      <c r="I5251" t="s">
        <v>75</v>
      </c>
      <c r="J5251" t="s">
        <v>125</v>
      </c>
      <c r="K5251">
        <v>68144.142339082857</v>
      </c>
      <c r="O5251">
        <f t="shared" si="573"/>
        <v>0</v>
      </c>
      <c r="Q5251">
        <f t="shared" si="574"/>
        <v>0</v>
      </c>
      <c r="S5251">
        <f t="shared" si="575"/>
        <v>0</v>
      </c>
      <c r="U5251">
        <f t="shared" si="576"/>
        <v>0</v>
      </c>
      <c r="AF5251">
        <v>0</v>
      </c>
      <c r="AG5251">
        <f t="shared" si="577"/>
        <v>0</v>
      </c>
      <c r="AL5251">
        <f t="shared" si="578"/>
        <v>68144.142339082857</v>
      </c>
      <c r="AM5251">
        <f t="shared" si="579"/>
        <v>68100</v>
      </c>
      <c r="AN5251">
        <v>65400</v>
      </c>
    </row>
    <row r="5252" spans="1:40" x14ac:dyDescent="0.25">
      <c r="A5252" t="s">
        <v>4728</v>
      </c>
      <c r="B5252">
        <v>381</v>
      </c>
      <c r="C5252">
        <v>554855</v>
      </c>
      <c r="D5252">
        <v>1</v>
      </c>
      <c r="E5252">
        <v>0</v>
      </c>
      <c r="F5252">
        <v>0</v>
      </c>
      <c r="G5252">
        <v>0</v>
      </c>
      <c r="H5252">
        <v>0</v>
      </c>
      <c r="I5252" t="s">
        <v>18</v>
      </c>
      <c r="J5252" t="s">
        <v>1530</v>
      </c>
      <c r="K5252">
        <v>86343.418465680952</v>
      </c>
      <c r="O5252">
        <f t="shared" si="573"/>
        <v>0</v>
      </c>
      <c r="Q5252">
        <f t="shared" si="574"/>
        <v>0</v>
      </c>
      <c r="S5252">
        <f t="shared" si="575"/>
        <v>0</v>
      </c>
      <c r="U5252">
        <f t="shared" si="576"/>
        <v>0</v>
      </c>
      <c r="AF5252">
        <v>1</v>
      </c>
      <c r="AG5252">
        <f t="shared" si="577"/>
        <v>29000</v>
      </c>
      <c r="AL5252">
        <f t="shared" si="578"/>
        <v>115343.41846568095</v>
      </c>
      <c r="AM5252">
        <f t="shared" si="579"/>
        <v>115300</v>
      </c>
      <c r="AN5252">
        <v>111200</v>
      </c>
    </row>
    <row r="5253" spans="1:40" x14ac:dyDescent="0.25">
      <c r="A5253" t="s">
        <v>4728</v>
      </c>
      <c r="B5253">
        <v>554</v>
      </c>
      <c r="C5253">
        <v>594971</v>
      </c>
      <c r="D5253">
        <v>1</v>
      </c>
      <c r="E5253">
        <v>0</v>
      </c>
      <c r="F5253">
        <v>0</v>
      </c>
      <c r="G5253">
        <v>0</v>
      </c>
      <c r="H5253">
        <v>0</v>
      </c>
      <c r="I5253" t="s">
        <v>30</v>
      </c>
      <c r="J5253" t="s">
        <v>537</v>
      </c>
      <c r="K5253">
        <v>125022.17858706</v>
      </c>
      <c r="O5253">
        <f t="shared" ref="O5253:O5316" si="580">N5253*690</f>
        <v>0</v>
      </c>
      <c r="Q5253">
        <f t="shared" ref="Q5253:Q5316" si="581">P5253*2760</f>
        <v>0</v>
      </c>
      <c r="S5253">
        <f t="shared" ref="S5253:S5316" si="582">R5253*920</f>
        <v>0</v>
      </c>
      <c r="U5253">
        <f t="shared" ref="U5253:U5316" si="583">T5253*209</f>
        <v>0</v>
      </c>
      <c r="AF5253">
        <v>0</v>
      </c>
      <c r="AG5253">
        <f t="shared" ref="AG5253:AG5316" si="584">AF5253*29000</f>
        <v>0</v>
      </c>
      <c r="AL5253">
        <f t="shared" ref="AL5253:AL5316" si="585">K5253+M5253+O5253+Q5253+S5253+U5253+W5253+Y5253+AA5253+AB5253+AD5253+AE5253+AG5253+AI5253+AK5253</f>
        <v>125022.17858706</v>
      </c>
      <c r="AM5253">
        <f t="shared" ref="AM5253:AM5316" si="586">ROUND(AL5253/100,0)*100</f>
        <v>125000</v>
      </c>
      <c r="AN5253">
        <v>119200</v>
      </c>
    </row>
    <row r="5254" spans="1:40" x14ac:dyDescent="0.25">
      <c r="A5254" t="s">
        <v>4728</v>
      </c>
      <c r="B5254">
        <v>524</v>
      </c>
      <c r="C5254">
        <v>578894</v>
      </c>
      <c r="D5254">
        <v>1</v>
      </c>
      <c r="E5254">
        <v>0</v>
      </c>
      <c r="F5254">
        <v>0</v>
      </c>
      <c r="G5254">
        <v>0</v>
      </c>
      <c r="H5254">
        <v>0</v>
      </c>
      <c r="I5254" t="s">
        <v>41</v>
      </c>
      <c r="J5254" t="s">
        <v>284</v>
      </c>
      <c r="K5254">
        <v>118331.90957390766</v>
      </c>
      <c r="O5254">
        <f t="shared" si="580"/>
        <v>0</v>
      </c>
      <c r="Q5254">
        <f t="shared" si="581"/>
        <v>0</v>
      </c>
      <c r="S5254">
        <f t="shared" si="582"/>
        <v>0</v>
      </c>
      <c r="U5254">
        <f t="shared" si="583"/>
        <v>0</v>
      </c>
      <c r="AF5254">
        <v>0</v>
      </c>
      <c r="AG5254">
        <f t="shared" si="584"/>
        <v>0</v>
      </c>
      <c r="AL5254">
        <f t="shared" si="585"/>
        <v>118331.90957390766</v>
      </c>
      <c r="AM5254">
        <f t="shared" si="586"/>
        <v>118300</v>
      </c>
      <c r="AN5254">
        <v>110600</v>
      </c>
    </row>
    <row r="5255" spans="1:40" x14ac:dyDescent="0.25">
      <c r="A5255" s="4" t="s">
        <v>1455</v>
      </c>
      <c r="B5255">
        <v>1664</v>
      </c>
      <c r="C5255">
        <v>505366</v>
      </c>
      <c r="D5255">
        <v>1</v>
      </c>
      <c r="E5255">
        <v>1</v>
      </c>
      <c r="F5255">
        <v>1</v>
      </c>
      <c r="G5255">
        <v>0</v>
      </c>
      <c r="H5255">
        <v>0</v>
      </c>
      <c r="I5255" t="s">
        <v>61</v>
      </c>
      <c r="J5255" t="s">
        <v>94</v>
      </c>
      <c r="K5255">
        <v>368868.06424535537</v>
      </c>
      <c r="L5255">
        <v>1842</v>
      </c>
      <c r="M5255">
        <v>96263.21636457619</v>
      </c>
      <c r="O5255">
        <f t="shared" si="580"/>
        <v>0</v>
      </c>
      <c r="P5255">
        <v>5</v>
      </c>
      <c r="Q5255">
        <f t="shared" si="581"/>
        <v>13800</v>
      </c>
      <c r="R5255">
        <v>9</v>
      </c>
      <c r="S5255">
        <f t="shared" si="582"/>
        <v>8280</v>
      </c>
      <c r="T5255">
        <v>2</v>
      </c>
      <c r="U5255">
        <f t="shared" si="583"/>
        <v>418</v>
      </c>
      <c r="V5255">
        <v>3178</v>
      </c>
      <c r="W5255">
        <v>654675.57205581386</v>
      </c>
      <c r="AF5255">
        <v>1</v>
      </c>
      <c r="AG5255">
        <f t="shared" si="584"/>
        <v>29000</v>
      </c>
      <c r="AL5255">
        <f t="shared" si="585"/>
        <v>1171304.8526657454</v>
      </c>
      <c r="AM5255">
        <f t="shared" si="586"/>
        <v>1171300</v>
      </c>
      <c r="AN5255">
        <v>1203500</v>
      </c>
    </row>
    <row r="5256" spans="1:40" x14ac:dyDescent="0.25">
      <c r="A5256" t="s">
        <v>4729</v>
      </c>
      <c r="B5256">
        <v>478</v>
      </c>
      <c r="C5256">
        <v>533106</v>
      </c>
      <c r="D5256">
        <v>1</v>
      </c>
      <c r="E5256">
        <v>0</v>
      </c>
      <c r="F5256">
        <v>0</v>
      </c>
      <c r="G5256">
        <v>0</v>
      </c>
      <c r="H5256">
        <v>0</v>
      </c>
      <c r="I5256" t="s">
        <v>26</v>
      </c>
      <c r="J5256" t="s">
        <v>187</v>
      </c>
      <c r="K5256">
        <v>108060.1138290602</v>
      </c>
      <c r="O5256">
        <f t="shared" si="580"/>
        <v>0</v>
      </c>
      <c r="Q5256">
        <f t="shared" si="581"/>
        <v>0</v>
      </c>
      <c r="S5256">
        <f t="shared" si="582"/>
        <v>0</v>
      </c>
      <c r="U5256">
        <f t="shared" si="583"/>
        <v>0</v>
      </c>
      <c r="AF5256">
        <v>0</v>
      </c>
      <c r="AG5256">
        <f t="shared" si="584"/>
        <v>0</v>
      </c>
      <c r="AL5256">
        <f t="shared" si="585"/>
        <v>108060.1138290602</v>
      </c>
      <c r="AM5256">
        <f t="shared" si="586"/>
        <v>108100</v>
      </c>
      <c r="AN5256">
        <v>97900</v>
      </c>
    </row>
    <row r="5257" spans="1:40" x14ac:dyDescent="0.25">
      <c r="A5257" t="s">
        <v>4730</v>
      </c>
      <c r="B5257">
        <v>186</v>
      </c>
      <c r="C5257">
        <v>531880</v>
      </c>
      <c r="D5257">
        <v>1</v>
      </c>
      <c r="E5257">
        <v>0</v>
      </c>
      <c r="F5257">
        <v>0</v>
      </c>
      <c r="G5257">
        <v>0</v>
      </c>
      <c r="H5257">
        <v>0</v>
      </c>
      <c r="I5257" t="s">
        <v>26</v>
      </c>
      <c r="J5257" t="s">
        <v>187</v>
      </c>
      <c r="K5257">
        <v>68144.142339082857</v>
      </c>
      <c r="O5257">
        <f t="shared" si="580"/>
        <v>0</v>
      </c>
      <c r="Q5257">
        <f t="shared" si="581"/>
        <v>0</v>
      </c>
      <c r="S5257">
        <f t="shared" si="582"/>
        <v>0</v>
      </c>
      <c r="U5257">
        <f t="shared" si="583"/>
        <v>0</v>
      </c>
      <c r="AF5257">
        <v>0</v>
      </c>
      <c r="AG5257">
        <f t="shared" si="584"/>
        <v>0</v>
      </c>
      <c r="AL5257">
        <f t="shared" si="585"/>
        <v>68144.142339082857</v>
      </c>
      <c r="AM5257">
        <f t="shared" si="586"/>
        <v>68100</v>
      </c>
      <c r="AN5257">
        <v>94400</v>
      </c>
    </row>
    <row r="5258" spans="1:40" x14ac:dyDescent="0.25">
      <c r="A5258" t="s">
        <v>4731</v>
      </c>
      <c r="B5258">
        <v>200</v>
      </c>
      <c r="C5258">
        <v>536512</v>
      </c>
      <c r="D5258">
        <v>1</v>
      </c>
      <c r="E5258">
        <v>0</v>
      </c>
      <c r="F5258">
        <v>0</v>
      </c>
      <c r="G5258">
        <v>0</v>
      </c>
      <c r="H5258">
        <v>0</v>
      </c>
      <c r="I5258" t="s">
        <v>23</v>
      </c>
      <c r="J5258" t="s">
        <v>182</v>
      </c>
      <c r="K5258">
        <v>68144.142339082857</v>
      </c>
      <c r="O5258">
        <f t="shared" si="580"/>
        <v>0</v>
      </c>
      <c r="Q5258">
        <f t="shared" si="581"/>
        <v>0</v>
      </c>
      <c r="S5258">
        <f t="shared" si="582"/>
        <v>0</v>
      </c>
      <c r="U5258">
        <f t="shared" si="583"/>
        <v>0</v>
      </c>
      <c r="AF5258">
        <v>0</v>
      </c>
      <c r="AG5258">
        <f t="shared" si="584"/>
        <v>0</v>
      </c>
      <c r="AL5258">
        <f t="shared" si="585"/>
        <v>68144.142339082857</v>
      </c>
      <c r="AM5258">
        <f t="shared" si="586"/>
        <v>68100</v>
      </c>
      <c r="AN5258">
        <v>65400</v>
      </c>
    </row>
    <row r="5259" spans="1:40" x14ac:dyDescent="0.25">
      <c r="A5259" t="s">
        <v>4732</v>
      </c>
      <c r="B5259">
        <v>216</v>
      </c>
      <c r="C5259">
        <v>575828</v>
      </c>
      <c r="D5259">
        <v>1</v>
      </c>
      <c r="E5259">
        <v>0</v>
      </c>
      <c r="F5259">
        <v>0</v>
      </c>
      <c r="G5259">
        <v>0</v>
      </c>
      <c r="H5259">
        <v>0</v>
      </c>
      <c r="I5259" t="s">
        <v>41</v>
      </c>
      <c r="J5259" t="s">
        <v>969</v>
      </c>
      <c r="K5259">
        <v>68144.142339082857</v>
      </c>
      <c r="O5259">
        <f t="shared" si="580"/>
        <v>0</v>
      </c>
      <c r="Q5259">
        <f t="shared" si="581"/>
        <v>0</v>
      </c>
      <c r="S5259">
        <f t="shared" si="582"/>
        <v>0</v>
      </c>
      <c r="U5259">
        <f t="shared" si="583"/>
        <v>0</v>
      </c>
      <c r="AF5259">
        <v>0</v>
      </c>
      <c r="AG5259">
        <f t="shared" si="584"/>
        <v>0</v>
      </c>
      <c r="AL5259">
        <f t="shared" si="585"/>
        <v>68144.142339082857</v>
      </c>
      <c r="AM5259">
        <f t="shared" si="586"/>
        <v>68100</v>
      </c>
      <c r="AN5259">
        <v>65400</v>
      </c>
    </row>
    <row r="5260" spans="1:40" x14ac:dyDescent="0.25">
      <c r="A5260" s="6" t="s">
        <v>177</v>
      </c>
      <c r="B5260">
        <v>30372</v>
      </c>
      <c r="C5260">
        <v>579025</v>
      </c>
      <c r="D5260">
        <v>1</v>
      </c>
      <c r="E5260">
        <v>1</v>
      </c>
      <c r="F5260">
        <v>1</v>
      </c>
      <c r="G5260">
        <v>1</v>
      </c>
      <c r="H5260">
        <v>1</v>
      </c>
      <c r="I5260" t="s">
        <v>33</v>
      </c>
      <c r="J5260" t="s">
        <v>177</v>
      </c>
      <c r="K5260">
        <v>1217502.942732519</v>
      </c>
      <c r="L5260">
        <v>37748</v>
      </c>
      <c r="M5260">
        <v>769381.94986232033</v>
      </c>
      <c r="N5260">
        <v>647</v>
      </c>
      <c r="O5260">
        <f t="shared" si="580"/>
        <v>446430</v>
      </c>
      <c r="P5260">
        <v>152</v>
      </c>
      <c r="Q5260">
        <f t="shared" si="581"/>
        <v>419520</v>
      </c>
      <c r="R5260">
        <v>487</v>
      </c>
      <c r="S5260">
        <f t="shared" si="582"/>
        <v>448040</v>
      </c>
      <c r="T5260">
        <v>262</v>
      </c>
      <c r="U5260">
        <f t="shared" si="583"/>
        <v>54758</v>
      </c>
      <c r="V5260">
        <v>38524</v>
      </c>
      <c r="W5260">
        <v>4006562.4356268803</v>
      </c>
      <c r="X5260">
        <v>40277</v>
      </c>
      <c r="Y5260">
        <v>6312106.2284131218</v>
      </c>
      <c r="Z5260">
        <v>63555</v>
      </c>
      <c r="AA5260">
        <v>27643147.101824775</v>
      </c>
      <c r="AC5260">
        <v>7398</v>
      </c>
      <c r="AD5260">
        <v>850770</v>
      </c>
      <c r="AF5260">
        <v>28</v>
      </c>
      <c r="AG5260">
        <f t="shared" si="584"/>
        <v>812000</v>
      </c>
      <c r="AH5260">
        <v>501</v>
      </c>
      <c r="AI5260">
        <v>1240977</v>
      </c>
      <c r="AJ5260">
        <v>2603</v>
      </c>
      <c r="AK5260">
        <v>299345</v>
      </c>
      <c r="AL5260">
        <f t="shared" si="585"/>
        <v>44520540.658459619</v>
      </c>
      <c r="AM5260">
        <f t="shared" si="586"/>
        <v>44520500</v>
      </c>
      <c r="AN5260">
        <v>42133200</v>
      </c>
    </row>
    <row r="5261" spans="1:40" x14ac:dyDescent="0.25">
      <c r="A5261" t="s">
        <v>4733</v>
      </c>
      <c r="B5261">
        <v>160</v>
      </c>
      <c r="C5261">
        <v>572616</v>
      </c>
      <c r="D5261">
        <v>1</v>
      </c>
      <c r="E5261">
        <v>0</v>
      </c>
      <c r="F5261">
        <v>0</v>
      </c>
      <c r="G5261">
        <v>0</v>
      </c>
      <c r="H5261">
        <v>0</v>
      </c>
      <c r="I5261" t="s">
        <v>41</v>
      </c>
      <c r="J5261" t="s">
        <v>284</v>
      </c>
      <c r="K5261">
        <v>68144.142339082857</v>
      </c>
      <c r="O5261">
        <f t="shared" si="580"/>
        <v>0</v>
      </c>
      <c r="Q5261">
        <f t="shared" si="581"/>
        <v>0</v>
      </c>
      <c r="S5261">
        <f t="shared" si="582"/>
        <v>0</v>
      </c>
      <c r="U5261">
        <f t="shared" si="583"/>
        <v>0</v>
      </c>
      <c r="AF5261">
        <v>0</v>
      </c>
      <c r="AG5261">
        <f t="shared" si="584"/>
        <v>0</v>
      </c>
      <c r="AL5261">
        <f t="shared" si="585"/>
        <v>68144.142339082857</v>
      </c>
      <c r="AM5261">
        <f t="shared" si="586"/>
        <v>68100</v>
      </c>
      <c r="AN5261">
        <v>65400</v>
      </c>
    </row>
    <row r="5262" spans="1:40" x14ac:dyDescent="0.25">
      <c r="A5262" t="s">
        <v>4734</v>
      </c>
      <c r="B5262">
        <v>1033</v>
      </c>
      <c r="C5262">
        <v>552623</v>
      </c>
      <c r="D5262">
        <v>1</v>
      </c>
      <c r="E5262">
        <v>0</v>
      </c>
      <c r="F5262">
        <v>0</v>
      </c>
      <c r="G5262">
        <v>0</v>
      </c>
      <c r="H5262">
        <v>0</v>
      </c>
      <c r="I5262" t="s">
        <v>38</v>
      </c>
      <c r="J5262" t="s">
        <v>166</v>
      </c>
      <c r="K5262">
        <v>231042.28113069764</v>
      </c>
      <c r="O5262">
        <f t="shared" si="580"/>
        <v>0</v>
      </c>
      <c r="Q5262">
        <f t="shared" si="581"/>
        <v>0</v>
      </c>
      <c r="S5262">
        <f t="shared" si="582"/>
        <v>0</v>
      </c>
      <c r="U5262">
        <f t="shared" si="583"/>
        <v>0</v>
      </c>
      <c r="AF5262">
        <v>0</v>
      </c>
      <c r="AG5262">
        <f t="shared" si="584"/>
        <v>0</v>
      </c>
      <c r="AL5262">
        <f t="shared" si="585"/>
        <v>231042.28113069764</v>
      </c>
      <c r="AM5262">
        <f t="shared" si="586"/>
        <v>231000</v>
      </c>
      <c r="AN5262">
        <v>223400</v>
      </c>
    </row>
    <row r="5263" spans="1:40" x14ac:dyDescent="0.25">
      <c r="A5263" t="s">
        <v>4735</v>
      </c>
      <c r="B5263">
        <v>913</v>
      </c>
      <c r="C5263">
        <v>578908</v>
      </c>
      <c r="D5263">
        <v>1</v>
      </c>
      <c r="E5263">
        <v>0</v>
      </c>
      <c r="F5263">
        <v>0</v>
      </c>
      <c r="G5263">
        <v>0</v>
      </c>
      <c r="H5263">
        <v>0</v>
      </c>
      <c r="I5263" t="s">
        <v>41</v>
      </c>
      <c r="J5263" t="s">
        <v>252</v>
      </c>
      <c r="K5263">
        <v>204610.63271383563</v>
      </c>
      <c r="O5263">
        <f t="shared" si="580"/>
        <v>0</v>
      </c>
      <c r="Q5263">
        <f t="shared" si="581"/>
        <v>0</v>
      </c>
      <c r="S5263">
        <f t="shared" si="582"/>
        <v>0</v>
      </c>
      <c r="U5263">
        <f t="shared" si="583"/>
        <v>0</v>
      </c>
      <c r="AF5263">
        <v>0</v>
      </c>
      <c r="AG5263">
        <f t="shared" si="584"/>
        <v>0</v>
      </c>
      <c r="AL5263">
        <f t="shared" si="585"/>
        <v>204610.63271383563</v>
      </c>
      <c r="AM5263">
        <f t="shared" si="586"/>
        <v>204600</v>
      </c>
      <c r="AN5263">
        <v>194600</v>
      </c>
    </row>
    <row r="5264" spans="1:40" x14ac:dyDescent="0.25">
      <c r="A5264" t="s">
        <v>4736</v>
      </c>
      <c r="B5264">
        <v>118</v>
      </c>
      <c r="C5264">
        <v>578592</v>
      </c>
      <c r="D5264">
        <v>1</v>
      </c>
      <c r="E5264">
        <v>0</v>
      </c>
      <c r="F5264">
        <v>0</v>
      </c>
      <c r="G5264">
        <v>0</v>
      </c>
      <c r="H5264">
        <v>0</v>
      </c>
      <c r="I5264" t="s">
        <v>110</v>
      </c>
      <c r="J5264" t="s">
        <v>1216</v>
      </c>
      <c r="K5264">
        <v>68144.142339082857</v>
      </c>
      <c r="O5264">
        <f t="shared" si="580"/>
        <v>0</v>
      </c>
      <c r="Q5264">
        <f t="shared" si="581"/>
        <v>0</v>
      </c>
      <c r="S5264">
        <f t="shared" si="582"/>
        <v>0</v>
      </c>
      <c r="U5264">
        <f t="shared" si="583"/>
        <v>0</v>
      </c>
      <c r="AF5264">
        <v>0</v>
      </c>
      <c r="AG5264">
        <f t="shared" si="584"/>
        <v>0</v>
      </c>
      <c r="AL5264">
        <f t="shared" si="585"/>
        <v>68144.142339082857</v>
      </c>
      <c r="AM5264">
        <f t="shared" si="586"/>
        <v>68100</v>
      </c>
      <c r="AN5264">
        <v>65400</v>
      </c>
    </row>
    <row r="5265" spans="1:40" x14ac:dyDescent="0.25">
      <c r="A5265" s="5" t="s">
        <v>264</v>
      </c>
      <c r="B5265">
        <v>5748</v>
      </c>
      <c r="C5265">
        <v>571041</v>
      </c>
      <c r="D5265">
        <v>1</v>
      </c>
      <c r="E5265">
        <v>1</v>
      </c>
      <c r="F5265">
        <v>1</v>
      </c>
      <c r="G5265">
        <v>1</v>
      </c>
      <c r="H5265">
        <v>0</v>
      </c>
      <c r="I5265" t="s">
        <v>33</v>
      </c>
      <c r="J5265" t="s">
        <v>98</v>
      </c>
      <c r="K5265">
        <v>1229980.7401054169</v>
      </c>
      <c r="L5265">
        <v>7739</v>
      </c>
      <c r="M5265">
        <v>402497.38520215481</v>
      </c>
      <c r="N5265">
        <v>1</v>
      </c>
      <c r="O5265">
        <f t="shared" si="580"/>
        <v>690</v>
      </c>
      <c r="P5265">
        <v>33</v>
      </c>
      <c r="Q5265">
        <f t="shared" si="581"/>
        <v>91080</v>
      </c>
      <c r="R5265">
        <v>51</v>
      </c>
      <c r="S5265">
        <f t="shared" si="582"/>
        <v>46920</v>
      </c>
      <c r="T5265">
        <v>13</v>
      </c>
      <c r="U5265">
        <f t="shared" si="583"/>
        <v>2717</v>
      </c>
      <c r="V5265">
        <v>7080</v>
      </c>
      <c r="W5265">
        <v>1439423.578660269</v>
      </c>
      <c r="X5265">
        <v>7739</v>
      </c>
      <c r="Y5265">
        <v>830351.56375633553</v>
      </c>
      <c r="AF5265">
        <v>4</v>
      </c>
      <c r="AG5265">
        <f t="shared" si="584"/>
        <v>116000</v>
      </c>
      <c r="AL5265">
        <f t="shared" si="585"/>
        <v>4159660.2677241759</v>
      </c>
      <c r="AM5265">
        <f t="shared" si="586"/>
        <v>4159700</v>
      </c>
      <c r="AN5265">
        <v>4305100</v>
      </c>
    </row>
    <row r="5266" spans="1:40" x14ac:dyDescent="0.25">
      <c r="A5266" t="s">
        <v>4737</v>
      </c>
      <c r="B5266">
        <v>66</v>
      </c>
      <c r="C5266">
        <v>563153</v>
      </c>
      <c r="D5266">
        <v>1</v>
      </c>
      <c r="E5266">
        <v>0</v>
      </c>
      <c r="F5266">
        <v>0</v>
      </c>
      <c r="G5266">
        <v>0</v>
      </c>
      <c r="H5266">
        <v>0</v>
      </c>
      <c r="I5266" t="s">
        <v>23</v>
      </c>
      <c r="J5266" t="s">
        <v>588</v>
      </c>
      <c r="K5266">
        <v>68144.142339082857</v>
      </c>
      <c r="O5266">
        <f t="shared" si="580"/>
        <v>0</v>
      </c>
      <c r="Q5266">
        <f t="shared" si="581"/>
        <v>0</v>
      </c>
      <c r="S5266">
        <f t="shared" si="582"/>
        <v>0</v>
      </c>
      <c r="U5266">
        <f t="shared" si="583"/>
        <v>0</v>
      </c>
      <c r="AF5266">
        <v>0</v>
      </c>
      <c r="AG5266">
        <f t="shared" si="584"/>
        <v>0</v>
      </c>
      <c r="AL5266">
        <f t="shared" si="585"/>
        <v>68144.142339082857</v>
      </c>
      <c r="AM5266">
        <f t="shared" si="586"/>
        <v>68100</v>
      </c>
      <c r="AN5266">
        <v>65400</v>
      </c>
    </row>
    <row r="5267" spans="1:40" x14ac:dyDescent="0.25">
      <c r="A5267" t="s">
        <v>4738</v>
      </c>
      <c r="B5267">
        <v>431</v>
      </c>
      <c r="C5267">
        <v>591858</v>
      </c>
      <c r="D5267">
        <v>1</v>
      </c>
      <c r="E5267">
        <v>0</v>
      </c>
      <c r="F5267">
        <v>0</v>
      </c>
      <c r="G5267">
        <v>0</v>
      </c>
      <c r="H5267">
        <v>0</v>
      </c>
      <c r="I5267" t="s">
        <v>75</v>
      </c>
      <c r="J5267" t="s">
        <v>97</v>
      </c>
      <c r="K5267">
        <v>97547.53262571746</v>
      </c>
      <c r="O5267">
        <f t="shared" si="580"/>
        <v>0</v>
      </c>
      <c r="Q5267">
        <f t="shared" si="581"/>
        <v>0</v>
      </c>
      <c r="S5267">
        <f t="shared" si="582"/>
        <v>0</v>
      </c>
      <c r="U5267">
        <f t="shared" si="583"/>
        <v>0</v>
      </c>
      <c r="AF5267">
        <v>0</v>
      </c>
      <c r="AG5267">
        <f t="shared" si="584"/>
        <v>0</v>
      </c>
      <c r="AL5267">
        <f t="shared" si="585"/>
        <v>97547.53262571746</v>
      </c>
      <c r="AM5267">
        <f t="shared" si="586"/>
        <v>97500</v>
      </c>
      <c r="AN5267">
        <v>92100</v>
      </c>
    </row>
    <row r="5268" spans="1:40" x14ac:dyDescent="0.25">
      <c r="A5268" t="s">
        <v>4739</v>
      </c>
      <c r="B5268">
        <v>398</v>
      </c>
      <c r="C5268">
        <v>539023</v>
      </c>
      <c r="D5268">
        <v>1</v>
      </c>
      <c r="E5268">
        <v>0</v>
      </c>
      <c r="F5268">
        <v>0</v>
      </c>
      <c r="G5268">
        <v>0</v>
      </c>
      <c r="H5268">
        <v>0</v>
      </c>
      <c r="I5268" t="s">
        <v>18</v>
      </c>
      <c r="J5268" t="s">
        <v>87</v>
      </c>
      <c r="K5268">
        <v>90155.270731642435</v>
      </c>
      <c r="O5268">
        <f t="shared" si="580"/>
        <v>0</v>
      </c>
      <c r="Q5268">
        <f t="shared" si="581"/>
        <v>0</v>
      </c>
      <c r="S5268">
        <f t="shared" si="582"/>
        <v>0</v>
      </c>
      <c r="U5268">
        <f t="shared" si="583"/>
        <v>0</v>
      </c>
      <c r="AF5268">
        <v>0</v>
      </c>
      <c r="AG5268">
        <f t="shared" si="584"/>
        <v>0</v>
      </c>
      <c r="AL5268">
        <f t="shared" si="585"/>
        <v>90155.270731642435</v>
      </c>
      <c r="AM5268">
        <f t="shared" si="586"/>
        <v>90200</v>
      </c>
      <c r="AN5268">
        <v>85000</v>
      </c>
    </row>
    <row r="5269" spans="1:40" x14ac:dyDescent="0.25">
      <c r="A5269" s="3" t="s">
        <v>1290</v>
      </c>
      <c r="B5269">
        <v>1982</v>
      </c>
      <c r="C5269">
        <v>565768</v>
      </c>
      <c r="D5269">
        <v>1</v>
      </c>
      <c r="E5269">
        <v>1</v>
      </c>
      <c r="F5269">
        <v>0</v>
      </c>
      <c r="G5269">
        <v>0</v>
      </c>
      <c r="H5269">
        <v>0</v>
      </c>
      <c r="I5269" t="s">
        <v>85</v>
      </c>
      <c r="J5269" t="s">
        <v>1117</v>
      </c>
      <c r="K5269">
        <v>437686.52909193747</v>
      </c>
      <c r="L5269">
        <v>3431</v>
      </c>
      <c r="M5269">
        <v>179004.17135218991</v>
      </c>
      <c r="O5269">
        <f t="shared" si="580"/>
        <v>0</v>
      </c>
      <c r="P5269">
        <v>24</v>
      </c>
      <c r="Q5269">
        <f t="shared" si="581"/>
        <v>66240</v>
      </c>
      <c r="R5269">
        <v>14</v>
      </c>
      <c r="S5269">
        <f t="shared" si="582"/>
        <v>12880</v>
      </c>
      <c r="T5269">
        <v>7</v>
      </c>
      <c r="U5269">
        <f t="shared" si="583"/>
        <v>1463</v>
      </c>
      <c r="AF5269">
        <v>3</v>
      </c>
      <c r="AG5269">
        <f t="shared" si="584"/>
        <v>87000</v>
      </c>
      <c r="AL5269">
        <f t="shared" si="585"/>
        <v>784273.70044412743</v>
      </c>
      <c r="AM5269">
        <f t="shared" si="586"/>
        <v>784300</v>
      </c>
      <c r="AN5269">
        <v>877700</v>
      </c>
    </row>
    <row r="5270" spans="1:40" x14ac:dyDescent="0.25">
      <c r="A5270" t="s">
        <v>1290</v>
      </c>
      <c r="B5270">
        <v>446</v>
      </c>
      <c r="C5270">
        <v>591866</v>
      </c>
      <c r="D5270">
        <v>1</v>
      </c>
      <c r="E5270">
        <v>0</v>
      </c>
      <c r="F5270">
        <v>0</v>
      </c>
      <c r="G5270">
        <v>0</v>
      </c>
      <c r="H5270">
        <v>0</v>
      </c>
      <c r="I5270" t="s">
        <v>75</v>
      </c>
      <c r="J5270" t="s">
        <v>96</v>
      </c>
      <c r="K5270">
        <v>100904.58883898679</v>
      </c>
      <c r="O5270">
        <f t="shared" si="580"/>
        <v>0</v>
      </c>
      <c r="Q5270">
        <f t="shared" si="581"/>
        <v>0</v>
      </c>
      <c r="S5270">
        <f t="shared" si="582"/>
        <v>0</v>
      </c>
      <c r="U5270">
        <f t="shared" si="583"/>
        <v>0</v>
      </c>
      <c r="AF5270">
        <v>0</v>
      </c>
      <c r="AG5270">
        <f t="shared" si="584"/>
        <v>0</v>
      </c>
      <c r="AL5270">
        <f t="shared" si="585"/>
        <v>100904.58883898679</v>
      </c>
      <c r="AM5270">
        <f t="shared" si="586"/>
        <v>100900</v>
      </c>
      <c r="AN5270">
        <v>97100</v>
      </c>
    </row>
    <row r="5271" spans="1:40" x14ac:dyDescent="0.25">
      <c r="A5271" t="s">
        <v>4740</v>
      </c>
      <c r="B5271">
        <v>912</v>
      </c>
      <c r="C5271">
        <v>537896</v>
      </c>
      <c r="D5271">
        <v>1</v>
      </c>
      <c r="E5271">
        <v>0</v>
      </c>
      <c r="F5271">
        <v>0</v>
      </c>
      <c r="G5271">
        <v>0</v>
      </c>
      <c r="H5271">
        <v>0</v>
      </c>
      <c r="I5271" t="s">
        <v>26</v>
      </c>
      <c r="J5271" t="s">
        <v>314</v>
      </c>
      <c r="K5271">
        <v>204390.0347719311</v>
      </c>
      <c r="O5271">
        <f t="shared" si="580"/>
        <v>0</v>
      </c>
      <c r="Q5271">
        <f t="shared" si="581"/>
        <v>0</v>
      </c>
      <c r="S5271">
        <f t="shared" si="582"/>
        <v>0</v>
      </c>
      <c r="U5271">
        <f t="shared" si="583"/>
        <v>0</v>
      </c>
      <c r="AF5271">
        <v>0</v>
      </c>
      <c r="AG5271">
        <f t="shared" si="584"/>
        <v>0</v>
      </c>
      <c r="AL5271">
        <f t="shared" si="585"/>
        <v>204390.0347719311</v>
      </c>
      <c r="AM5271">
        <f t="shared" si="586"/>
        <v>204400</v>
      </c>
      <c r="AN5271">
        <v>190300</v>
      </c>
    </row>
    <row r="5272" spans="1:40" x14ac:dyDescent="0.25">
      <c r="A5272" t="s">
        <v>4741</v>
      </c>
      <c r="B5272">
        <v>280</v>
      </c>
      <c r="C5272">
        <v>530981</v>
      </c>
      <c r="D5272">
        <v>1</v>
      </c>
      <c r="E5272">
        <v>0</v>
      </c>
      <c r="F5272">
        <v>0</v>
      </c>
      <c r="G5272">
        <v>0</v>
      </c>
      <c r="H5272">
        <v>0</v>
      </c>
      <c r="I5272" t="s">
        <v>26</v>
      </c>
      <c r="J5272" t="s">
        <v>28</v>
      </c>
      <c r="K5272">
        <v>68144.142339082857</v>
      </c>
      <c r="O5272">
        <f t="shared" si="580"/>
        <v>0</v>
      </c>
      <c r="Q5272">
        <f t="shared" si="581"/>
        <v>0</v>
      </c>
      <c r="S5272">
        <f t="shared" si="582"/>
        <v>0</v>
      </c>
      <c r="U5272">
        <f t="shared" si="583"/>
        <v>0</v>
      </c>
      <c r="AF5272">
        <v>1</v>
      </c>
      <c r="AG5272">
        <f t="shared" si="584"/>
        <v>29000</v>
      </c>
      <c r="AL5272">
        <f t="shared" si="585"/>
        <v>97144.142339082857</v>
      </c>
      <c r="AM5272">
        <f t="shared" si="586"/>
        <v>97100</v>
      </c>
      <c r="AN5272">
        <v>94400</v>
      </c>
    </row>
    <row r="5273" spans="1:40" x14ac:dyDescent="0.25">
      <c r="A5273" t="s">
        <v>4741</v>
      </c>
      <c r="B5273">
        <v>90</v>
      </c>
      <c r="C5273">
        <v>532304</v>
      </c>
      <c r="D5273">
        <v>1</v>
      </c>
      <c r="E5273">
        <v>0</v>
      </c>
      <c r="F5273">
        <v>0</v>
      </c>
      <c r="G5273">
        <v>0</v>
      </c>
      <c r="H5273">
        <v>0</v>
      </c>
      <c r="I5273" t="s">
        <v>26</v>
      </c>
      <c r="J5273" t="s">
        <v>288</v>
      </c>
      <c r="K5273">
        <v>68144.142339082857</v>
      </c>
      <c r="O5273">
        <f t="shared" si="580"/>
        <v>0</v>
      </c>
      <c r="Q5273">
        <f t="shared" si="581"/>
        <v>0</v>
      </c>
      <c r="S5273">
        <f t="shared" si="582"/>
        <v>0</v>
      </c>
      <c r="U5273">
        <f t="shared" si="583"/>
        <v>0</v>
      </c>
      <c r="AF5273">
        <v>0</v>
      </c>
      <c r="AG5273">
        <f t="shared" si="584"/>
        <v>0</v>
      </c>
      <c r="AL5273">
        <f t="shared" si="585"/>
        <v>68144.142339082857</v>
      </c>
      <c r="AM5273">
        <f t="shared" si="586"/>
        <v>68100</v>
      </c>
      <c r="AN5273">
        <v>65400</v>
      </c>
    </row>
    <row r="5274" spans="1:40" x14ac:dyDescent="0.25">
      <c r="A5274" t="s">
        <v>4742</v>
      </c>
      <c r="B5274">
        <v>280</v>
      </c>
      <c r="C5274">
        <v>576832</v>
      </c>
      <c r="D5274">
        <v>1</v>
      </c>
      <c r="E5274">
        <v>0</v>
      </c>
      <c r="F5274">
        <v>0</v>
      </c>
      <c r="G5274">
        <v>0</v>
      </c>
      <c r="H5274">
        <v>0</v>
      </c>
      <c r="I5274" t="s">
        <v>33</v>
      </c>
      <c r="J5274" t="s">
        <v>44</v>
      </c>
      <c r="K5274">
        <v>68144.142339082857</v>
      </c>
      <c r="O5274">
        <f t="shared" si="580"/>
        <v>0</v>
      </c>
      <c r="Q5274">
        <f t="shared" si="581"/>
        <v>0</v>
      </c>
      <c r="S5274">
        <f t="shared" si="582"/>
        <v>0</v>
      </c>
      <c r="U5274">
        <f t="shared" si="583"/>
        <v>0</v>
      </c>
      <c r="AF5274">
        <v>0</v>
      </c>
      <c r="AG5274">
        <f t="shared" si="584"/>
        <v>0</v>
      </c>
      <c r="AL5274">
        <f t="shared" si="585"/>
        <v>68144.142339082857</v>
      </c>
      <c r="AM5274">
        <f t="shared" si="586"/>
        <v>68100</v>
      </c>
      <c r="AN5274">
        <v>65400</v>
      </c>
    </row>
    <row r="5275" spans="1:40" x14ac:dyDescent="0.25">
      <c r="A5275" t="s">
        <v>4743</v>
      </c>
      <c r="B5275">
        <v>280</v>
      </c>
      <c r="C5275">
        <v>589098</v>
      </c>
      <c r="D5275">
        <v>1</v>
      </c>
      <c r="E5275">
        <v>0</v>
      </c>
      <c r="F5275">
        <v>0</v>
      </c>
      <c r="G5275">
        <v>0</v>
      </c>
      <c r="H5275">
        <v>0</v>
      </c>
      <c r="I5275" t="s">
        <v>90</v>
      </c>
      <c r="J5275" t="s">
        <v>631</v>
      </c>
      <c r="K5275">
        <v>68144.142339082857</v>
      </c>
      <c r="O5275">
        <f t="shared" si="580"/>
        <v>0</v>
      </c>
      <c r="Q5275">
        <f t="shared" si="581"/>
        <v>0</v>
      </c>
      <c r="S5275">
        <f t="shared" si="582"/>
        <v>0</v>
      </c>
      <c r="U5275">
        <f t="shared" si="583"/>
        <v>0</v>
      </c>
      <c r="AF5275">
        <v>0</v>
      </c>
      <c r="AG5275">
        <f t="shared" si="584"/>
        <v>0</v>
      </c>
      <c r="AL5275">
        <f t="shared" si="585"/>
        <v>68144.142339082857</v>
      </c>
      <c r="AM5275">
        <f t="shared" si="586"/>
        <v>68100</v>
      </c>
      <c r="AN5275">
        <v>65400</v>
      </c>
    </row>
    <row r="5276" spans="1:40" x14ac:dyDescent="0.25">
      <c r="A5276" t="s">
        <v>4743</v>
      </c>
      <c r="B5276">
        <v>326</v>
      </c>
      <c r="C5276">
        <v>562327</v>
      </c>
      <c r="D5276">
        <v>1</v>
      </c>
      <c r="E5276">
        <v>0</v>
      </c>
      <c r="F5276">
        <v>0</v>
      </c>
      <c r="G5276">
        <v>0</v>
      </c>
      <c r="H5276">
        <v>0</v>
      </c>
      <c r="I5276" t="s">
        <v>23</v>
      </c>
      <c r="J5276" t="s">
        <v>146</v>
      </c>
      <c r="K5276">
        <v>73992.779472207709</v>
      </c>
      <c r="O5276">
        <f t="shared" si="580"/>
        <v>0</v>
      </c>
      <c r="Q5276">
        <f t="shared" si="581"/>
        <v>0</v>
      </c>
      <c r="S5276">
        <f t="shared" si="582"/>
        <v>0</v>
      </c>
      <c r="U5276">
        <f t="shared" si="583"/>
        <v>0</v>
      </c>
      <c r="AF5276">
        <v>0</v>
      </c>
      <c r="AG5276">
        <f t="shared" si="584"/>
        <v>0</v>
      </c>
      <c r="AL5276">
        <f t="shared" si="585"/>
        <v>73992.779472207709</v>
      </c>
      <c r="AM5276">
        <f t="shared" si="586"/>
        <v>74000</v>
      </c>
      <c r="AN5276">
        <v>69700</v>
      </c>
    </row>
    <row r="5277" spans="1:40" x14ac:dyDescent="0.25">
      <c r="A5277" t="s">
        <v>4744</v>
      </c>
      <c r="B5277">
        <v>101</v>
      </c>
      <c r="C5277">
        <v>530972</v>
      </c>
      <c r="D5277">
        <v>1</v>
      </c>
      <c r="E5277">
        <v>0</v>
      </c>
      <c r="F5277">
        <v>0</v>
      </c>
      <c r="G5277">
        <v>0</v>
      </c>
      <c r="H5277">
        <v>0</v>
      </c>
      <c r="I5277" t="s">
        <v>26</v>
      </c>
      <c r="J5277" t="s">
        <v>25</v>
      </c>
      <c r="K5277">
        <v>68144.142339082857</v>
      </c>
      <c r="O5277">
        <f t="shared" si="580"/>
        <v>0</v>
      </c>
      <c r="Q5277">
        <f t="shared" si="581"/>
        <v>0</v>
      </c>
      <c r="S5277">
        <f t="shared" si="582"/>
        <v>0</v>
      </c>
      <c r="U5277">
        <f t="shared" si="583"/>
        <v>0</v>
      </c>
      <c r="AF5277">
        <v>0</v>
      </c>
      <c r="AG5277">
        <f t="shared" si="584"/>
        <v>0</v>
      </c>
      <c r="AL5277">
        <f t="shared" si="585"/>
        <v>68144.142339082857</v>
      </c>
      <c r="AM5277">
        <f t="shared" si="586"/>
        <v>68100</v>
      </c>
      <c r="AN5277">
        <v>65400</v>
      </c>
    </row>
    <row r="5278" spans="1:40" x14ac:dyDescent="0.25">
      <c r="A5278" s="6" t="s">
        <v>96</v>
      </c>
      <c r="B5278">
        <v>35691</v>
      </c>
      <c r="C5278">
        <v>590266</v>
      </c>
      <c r="D5278">
        <v>1</v>
      </c>
      <c r="E5278">
        <v>1</v>
      </c>
      <c r="F5278">
        <v>1</v>
      </c>
      <c r="G5278">
        <v>1</v>
      </c>
      <c r="H5278">
        <v>1</v>
      </c>
      <c r="I5278" t="s">
        <v>75</v>
      </c>
      <c r="J5278" t="s">
        <v>96</v>
      </c>
      <c r="K5278">
        <v>1413176.1698415235</v>
      </c>
      <c r="L5278">
        <v>46989</v>
      </c>
      <c r="M5278">
        <v>966568.10672505107</v>
      </c>
      <c r="N5278">
        <v>1255</v>
      </c>
      <c r="O5278">
        <f t="shared" si="580"/>
        <v>865950</v>
      </c>
      <c r="P5278">
        <v>205</v>
      </c>
      <c r="Q5278">
        <f t="shared" si="581"/>
        <v>565800</v>
      </c>
      <c r="R5278">
        <v>728</v>
      </c>
      <c r="S5278">
        <f t="shared" si="582"/>
        <v>669760</v>
      </c>
      <c r="T5278">
        <v>301</v>
      </c>
      <c r="U5278">
        <f t="shared" si="583"/>
        <v>62909</v>
      </c>
      <c r="V5278">
        <v>50277</v>
      </c>
      <c r="W5278">
        <v>5171531.5222093146</v>
      </c>
      <c r="X5278">
        <v>61227</v>
      </c>
      <c r="Y5278">
        <v>9467061.562748652</v>
      </c>
      <c r="Z5278">
        <v>74494</v>
      </c>
      <c r="AA5278">
        <v>30378602.187309448</v>
      </c>
      <c r="AC5278">
        <v>7437</v>
      </c>
      <c r="AD5278">
        <v>855255</v>
      </c>
      <c r="AF5278">
        <v>12</v>
      </c>
      <c r="AG5278">
        <f t="shared" si="584"/>
        <v>348000</v>
      </c>
      <c r="AH5278">
        <v>570</v>
      </c>
      <c r="AI5278">
        <v>1411890</v>
      </c>
      <c r="AJ5278">
        <v>2925</v>
      </c>
      <c r="AK5278">
        <v>336375</v>
      </c>
      <c r="AL5278">
        <f t="shared" si="585"/>
        <v>52512878.548833989</v>
      </c>
      <c r="AM5278">
        <f t="shared" si="586"/>
        <v>52512900</v>
      </c>
      <c r="AN5278">
        <v>49350000</v>
      </c>
    </row>
    <row r="5279" spans="1:40" x14ac:dyDescent="0.25">
      <c r="A5279" t="s">
        <v>583</v>
      </c>
      <c r="B5279">
        <v>448</v>
      </c>
      <c r="C5279">
        <v>579769</v>
      </c>
      <c r="D5279">
        <v>1</v>
      </c>
      <c r="E5279">
        <v>0</v>
      </c>
      <c r="F5279">
        <v>0</v>
      </c>
      <c r="G5279">
        <v>0</v>
      </c>
      <c r="H5279">
        <v>0</v>
      </c>
      <c r="I5279" t="s">
        <v>33</v>
      </c>
      <c r="J5279" t="s">
        <v>373</v>
      </c>
      <c r="K5279">
        <v>101352.05464134732</v>
      </c>
      <c r="O5279">
        <f t="shared" si="580"/>
        <v>0</v>
      </c>
      <c r="Q5279">
        <f t="shared" si="581"/>
        <v>0</v>
      </c>
      <c r="S5279">
        <f t="shared" si="582"/>
        <v>0</v>
      </c>
      <c r="U5279">
        <f t="shared" si="583"/>
        <v>0</v>
      </c>
      <c r="AF5279">
        <v>0</v>
      </c>
      <c r="AG5279">
        <f t="shared" si="584"/>
        <v>0</v>
      </c>
      <c r="AL5279">
        <f t="shared" si="585"/>
        <v>101352.05464134732</v>
      </c>
      <c r="AM5279">
        <f t="shared" si="586"/>
        <v>101400</v>
      </c>
      <c r="AN5279">
        <v>94900</v>
      </c>
    </row>
    <row r="5280" spans="1:40" x14ac:dyDescent="0.25">
      <c r="A5280" t="s">
        <v>4745</v>
      </c>
      <c r="B5280">
        <v>589</v>
      </c>
      <c r="C5280">
        <v>532959</v>
      </c>
      <c r="D5280">
        <v>1</v>
      </c>
      <c r="E5280">
        <v>0</v>
      </c>
      <c r="F5280">
        <v>0</v>
      </c>
      <c r="G5280">
        <v>0</v>
      </c>
      <c r="H5280">
        <v>0</v>
      </c>
      <c r="I5280" t="s">
        <v>26</v>
      </c>
      <c r="J5280" t="s">
        <v>257</v>
      </c>
      <c r="K5280">
        <v>132819.09812153471</v>
      </c>
      <c r="O5280">
        <f t="shared" si="580"/>
        <v>0</v>
      </c>
      <c r="Q5280">
        <f t="shared" si="581"/>
        <v>0</v>
      </c>
      <c r="S5280">
        <f t="shared" si="582"/>
        <v>0</v>
      </c>
      <c r="U5280">
        <f t="shared" si="583"/>
        <v>0</v>
      </c>
      <c r="AF5280">
        <v>0</v>
      </c>
      <c r="AG5280">
        <f t="shared" si="584"/>
        <v>0</v>
      </c>
      <c r="AL5280">
        <f t="shared" si="585"/>
        <v>132819.09812153471</v>
      </c>
      <c r="AM5280">
        <f t="shared" si="586"/>
        <v>132800</v>
      </c>
      <c r="AN5280">
        <v>127500</v>
      </c>
    </row>
    <row r="5281" spans="1:40" x14ac:dyDescent="0.25">
      <c r="A5281" s="3" t="s">
        <v>1250</v>
      </c>
      <c r="B5281">
        <v>855</v>
      </c>
      <c r="C5281">
        <v>565776</v>
      </c>
      <c r="D5281">
        <v>1</v>
      </c>
      <c r="E5281">
        <v>1</v>
      </c>
      <c r="F5281">
        <v>0</v>
      </c>
      <c r="G5281">
        <v>0</v>
      </c>
      <c r="H5281">
        <v>0</v>
      </c>
      <c r="I5281" t="s">
        <v>85</v>
      </c>
      <c r="J5281" t="s">
        <v>1117</v>
      </c>
      <c r="K5281">
        <v>191806.49951428658</v>
      </c>
      <c r="L5281">
        <v>1245</v>
      </c>
      <c r="M5281">
        <v>65117.191451385603</v>
      </c>
      <c r="O5281">
        <f t="shared" si="580"/>
        <v>0</v>
      </c>
      <c r="P5281">
        <v>7</v>
      </c>
      <c r="Q5281">
        <f t="shared" si="581"/>
        <v>19320</v>
      </c>
      <c r="R5281">
        <v>5</v>
      </c>
      <c r="S5281">
        <f t="shared" si="582"/>
        <v>4600</v>
      </c>
      <c r="T5281">
        <v>2</v>
      </c>
      <c r="U5281">
        <f t="shared" si="583"/>
        <v>418</v>
      </c>
      <c r="AF5281">
        <v>0</v>
      </c>
      <c r="AG5281">
        <f t="shared" si="584"/>
        <v>0</v>
      </c>
      <c r="AL5281">
        <f t="shared" si="585"/>
        <v>281261.6909656722</v>
      </c>
      <c r="AM5281">
        <f t="shared" si="586"/>
        <v>281300</v>
      </c>
      <c r="AN5281">
        <v>317900</v>
      </c>
    </row>
    <row r="5282" spans="1:40" x14ac:dyDescent="0.25">
      <c r="A5282" t="s">
        <v>4746</v>
      </c>
      <c r="B5282">
        <v>233</v>
      </c>
      <c r="C5282">
        <v>532967</v>
      </c>
      <c r="D5282">
        <v>1</v>
      </c>
      <c r="E5282">
        <v>0</v>
      </c>
      <c r="F5282">
        <v>0</v>
      </c>
      <c r="G5282">
        <v>0</v>
      </c>
      <c r="H5282">
        <v>0</v>
      </c>
      <c r="I5282" t="s">
        <v>26</v>
      </c>
      <c r="J5282" t="s">
        <v>319</v>
      </c>
      <c r="K5282">
        <v>68144.142339082857</v>
      </c>
      <c r="O5282">
        <f t="shared" si="580"/>
        <v>0</v>
      </c>
      <c r="Q5282">
        <f t="shared" si="581"/>
        <v>0</v>
      </c>
      <c r="S5282">
        <f t="shared" si="582"/>
        <v>0</v>
      </c>
      <c r="U5282">
        <f t="shared" si="583"/>
        <v>0</v>
      </c>
      <c r="AF5282">
        <v>0</v>
      </c>
      <c r="AG5282">
        <f t="shared" si="584"/>
        <v>0</v>
      </c>
      <c r="AL5282">
        <f t="shared" si="585"/>
        <v>68144.142339082857</v>
      </c>
      <c r="AM5282">
        <f t="shared" si="586"/>
        <v>68100</v>
      </c>
      <c r="AN5282">
        <v>65400</v>
      </c>
    </row>
    <row r="5283" spans="1:40" x14ac:dyDescent="0.25">
      <c r="A5283" t="s">
        <v>4747</v>
      </c>
      <c r="B5283">
        <v>283</v>
      </c>
      <c r="C5283">
        <v>573612</v>
      </c>
      <c r="D5283">
        <v>1</v>
      </c>
      <c r="E5283">
        <v>0</v>
      </c>
      <c r="F5283">
        <v>0</v>
      </c>
      <c r="G5283">
        <v>0</v>
      </c>
      <c r="H5283">
        <v>0</v>
      </c>
      <c r="I5283" t="s">
        <v>33</v>
      </c>
      <c r="J5283" t="s">
        <v>168</v>
      </c>
      <c r="K5283">
        <v>68144.142339082857</v>
      </c>
      <c r="O5283">
        <f t="shared" si="580"/>
        <v>0</v>
      </c>
      <c r="Q5283">
        <f t="shared" si="581"/>
        <v>0</v>
      </c>
      <c r="S5283">
        <f t="shared" si="582"/>
        <v>0</v>
      </c>
      <c r="U5283">
        <f t="shared" si="583"/>
        <v>0</v>
      </c>
      <c r="AF5283">
        <v>0</v>
      </c>
      <c r="AG5283">
        <f t="shared" si="584"/>
        <v>0</v>
      </c>
      <c r="AL5283">
        <f t="shared" si="585"/>
        <v>68144.142339082857</v>
      </c>
      <c r="AM5283">
        <f t="shared" si="586"/>
        <v>68100</v>
      </c>
      <c r="AN5283">
        <v>65400</v>
      </c>
    </row>
    <row r="5284" spans="1:40" x14ac:dyDescent="0.25">
      <c r="A5284" t="s">
        <v>4748</v>
      </c>
      <c r="B5284">
        <v>153</v>
      </c>
      <c r="C5284">
        <v>542504</v>
      </c>
      <c r="D5284">
        <v>1</v>
      </c>
      <c r="E5284">
        <v>0</v>
      </c>
      <c r="F5284">
        <v>0</v>
      </c>
      <c r="G5284">
        <v>0</v>
      </c>
      <c r="H5284">
        <v>0</v>
      </c>
      <c r="I5284" t="s">
        <v>26</v>
      </c>
      <c r="J5284" t="s">
        <v>195</v>
      </c>
      <c r="K5284">
        <v>68144.142339082857</v>
      </c>
      <c r="O5284">
        <f t="shared" si="580"/>
        <v>0</v>
      </c>
      <c r="Q5284">
        <f t="shared" si="581"/>
        <v>0</v>
      </c>
      <c r="S5284">
        <f t="shared" si="582"/>
        <v>0</v>
      </c>
      <c r="U5284">
        <f t="shared" si="583"/>
        <v>0</v>
      </c>
      <c r="AF5284">
        <v>0</v>
      </c>
      <c r="AG5284">
        <f t="shared" si="584"/>
        <v>0</v>
      </c>
      <c r="AL5284">
        <f t="shared" si="585"/>
        <v>68144.142339082857</v>
      </c>
      <c r="AM5284">
        <f t="shared" si="586"/>
        <v>68100</v>
      </c>
      <c r="AN5284">
        <v>65400</v>
      </c>
    </row>
    <row r="5285" spans="1:40" x14ac:dyDescent="0.25">
      <c r="A5285" t="s">
        <v>4749</v>
      </c>
      <c r="B5285">
        <v>319</v>
      </c>
      <c r="C5285">
        <v>551899</v>
      </c>
      <c r="D5285">
        <v>1</v>
      </c>
      <c r="E5285">
        <v>0</v>
      </c>
      <c r="F5285">
        <v>0</v>
      </c>
      <c r="G5285">
        <v>0</v>
      </c>
      <c r="H5285">
        <v>0</v>
      </c>
      <c r="I5285" t="s">
        <v>23</v>
      </c>
      <c r="J5285" t="s">
        <v>181</v>
      </c>
      <c r="K5285">
        <v>72418.808791484422</v>
      </c>
      <c r="O5285">
        <f t="shared" si="580"/>
        <v>0</v>
      </c>
      <c r="Q5285">
        <f t="shared" si="581"/>
        <v>0</v>
      </c>
      <c r="S5285">
        <f t="shared" si="582"/>
        <v>0</v>
      </c>
      <c r="U5285">
        <f t="shared" si="583"/>
        <v>0</v>
      </c>
      <c r="AF5285">
        <v>0</v>
      </c>
      <c r="AG5285">
        <f t="shared" si="584"/>
        <v>0</v>
      </c>
      <c r="AL5285">
        <f t="shared" si="585"/>
        <v>72418.808791484422</v>
      </c>
      <c r="AM5285">
        <f t="shared" si="586"/>
        <v>72400</v>
      </c>
      <c r="AN5285">
        <v>68000</v>
      </c>
    </row>
    <row r="5286" spans="1:40" x14ac:dyDescent="0.25">
      <c r="A5286" t="s">
        <v>4750</v>
      </c>
      <c r="B5286">
        <v>220</v>
      </c>
      <c r="C5286">
        <v>569101</v>
      </c>
      <c r="D5286">
        <v>1</v>
      </c>
      <c r="E5286">
        <v>0</v>
      </c>
      <c r="F5286">
        <v>0</v>
      </c>
      <c r="G5286">
        <v>0</v>
      </c>
      <c r="H5286">
        <v>0</v>
      </c>
      <c r="I5286" t="s">
        <v>38</v>
      </c>
      <c r="J5286" t="s">
        <v>554</v>
      </c>
      <c r="K5286">
        <v>68144.142339082857</v>
      </c>
      <c r="O5286">
        <f t="shared" si="580"/>
        <v>0</v>
      </c>
      <c r="Q5286">
        <f t="shared" si="581"/>
        <v>0</v>
      </c>
      <c r="S5286">
        <f t="shared" si="582"/>
        <v>0</v>
      </c>
      <c r="U5286">
        <f t="shared" si="583"/>
        <v>0</v>
      </c>
      <c r="AF5286">
        <v>0</v>
      </c>
      <c r="AG5286">
        <f t="shared" si="584"/>
        <v>0</v>
      </c>
      <c r="AL5286">
        <f t="shared" si="585"/>
        <v>68144.142339082857</v>
      </c>
      <c r="AM5286">
        <f t="shared" si="586"/>
        <v>68100</v>
      </c>
      <c r="AN5286">
        <v>65400</v>
      </c>
    </row>
    <row r="5287" spans="1:40" x14ac:dyDescent="0.25">
      <c r="A5287" s="6" t="s">
        <v>981</v>
      </c>
      <c r="B5287">
        <v>8253</v>
      </c>
      <c r="C5287">
        <v>547336</v>
      </c>
      <c r="D5287">
        <v>1</v>
      </c>
      <c r="E5287">
        <v>1</v>
      </c>
      <c r="F5287">
        <v>1</v>
      </c>
      <c r="G5287">
        <v>1</v>
      </c>
      <c r="H5287">
        <v>1</v>
      </c>
      <c r="I5287" t="s">
        <v>23</v>
      </c>
      <c r="J5287" t="s">
        <v>981</v>
      </c>
      <c r="K5287">
        <v>356014.37821610115</v>
      </c>
      <c r="L5287">
        <v>9592</v>
      </c>
      <c r="M5287">
        <v>194561.25380587659</v>
      </c>
      <c r="O5287">
        <f t="shared" si="580"/>
        <v>0</v>
      </c>
      <c r="P5287">
        <v>116</v>
      </c>
      <c r="Q5287">
        <f t="shared" si="581"/>
        <v>320160</v>
      </c>
      <c r="R5287">
        <v>55</v>
      </c>
      <c r="S5287">
        <f t="shared" si="582"/>
        <v>50600</v>
      </c>
      <c r="T5287">
        <v>55</v>
      </c>
      <c r="U5287">
        <f t="shared" si="583"/>
        <v>11495</v>
      </c>
      <c r="V5287">
        <v>16179</v>
      </c>
      <c r="W5287">
        <v>1806066.5703271199</v>
      </c>
      <c r="X5287">
        <v>16179</v>
      </c>
      <c r="Y5287">
        <v>2685671.3503930923</v>
      </c>
      <c r="Z5287">
        <v>24720</v>
      </c>
      <c r="AA5287">
        <v>15650493.088567846</v>
      </c>
      <c r="AC5287">
        <v>2771</v>
      </c>
      <c r="AD5287">
        <v>318665</v>
      </c>
      <c r="AF5287">
        <v>6</v>
      </c>
      <c r="AG5287">
        <f t="shared" si="584"/>
        <v>174000</v>
      </c>
      <c r="AH5287">
        <v>273</v>
      </c>
      <c r="AI5287">
        <v>676221</v>
      </c>
      <c r="AJ5287">
        <v>1063</v>
      </c>
      <c r="AK5287">
        <v>122245</v>
      </c>
      <c r="AL5287">
        <f t="shared" si="585"/>
        <v>22366192.641310036</v>
      </c>
      <c r="AM5287">
        <f t="shared" si="586"/>
        <v>22366200</v>
      </c>
      <c r="AN5287">
        <v>21003400</v>
      </c>
    </row>
    <row r="5288" spans="1:40" x14ac:dyDescent="0.25">
      <c r="A5288" t="s">
        <v>4751</v>
      </c>
      <c r="B5288">
        <v>130</v>
      </c>
      <c r="C5288">
        <v>571741</v>
      </c>
      <c r="D5288">
        <v>1</v>
      </c>
      <c r="E5288">
        <v>0</v>
      </c>
      <c r="F5288">
        <v>0</v>
      </c>
      <c r="G5288">
        <v>0</v>
      </c>
      <c r="H5288">
        <v>0</v>
      </c>
      <c r="I5288" t="s">
        <v>26</v>
      </c>
      <c r="J5288" t="s">
        <v>28</v>
      </c>
      <c r="K5288">
        <v>68144.142339082857</v>
      </c>
      <c r="O5288">
        <f t="shared" si="580"/>
        <v>0</v>
      </c>
      <c r="Q5288">
        <f t="shared" si="581"/>
        <v>0</v>
      </c>
      <c r="S5288">
        <f t="shared" si="582"/>
        <v>0</v>
      </c>
      <c r="U5288">
        <f t="shared" si="583"/>
        <v>0</v>
      </c>
      <c r="AF5288">
        <v>0</v>
      </c>
      <c r="AG5288">
        <f t="shared" si="584"/>
        <v>0</v>
      </c>
      <c r="AL5288">
        <f t="shared" si="585"/>
        <v>68144.142339082857</v>
      </c>
      <c r="AM5288">
        <f t="shared" si="586"/>
        <v>68100</v>
      </c>
      <c r="AN5288">
        <v>65400</v>
      </c>
    </row>
    <row r="5289" spans="1:40" x14ac:dyDescent="0.25">
      <c r="A5289" t="s">
        <v>4752</v>
      </c>
      <c r="B5289">
        <v>243</v>
      </c>
      <c r="C5289">
        <v>572985</v>
      </c>
      <c r="D5289">
        <v>1</v>
      </c>
      <c r="E5289">
        <v>0</v>
      </c>
      <c r="F5289">
        <v>0</v>
      </c>
      <c r="G5289">
        <v>0</v>
      </c>
      <c r="H5289">
        <v>0</v>
      </c>
      <c r="I5289" t="s">
        <v>41</v>
      </c>
      <c r="J5289" t="s">
        <v>151</v>
      </c>
      <c r="K5289">
        <v>68144.142339082857</v>
      </c>
      <c r="O5289">
        <f t="shared" si="580"/>
        <v>0</v>
      </c>
      <c r="Q5289">
        <f t="shared" si="581"/>
        <v>0</v>
      </c>
      <c r="S5289">
        <f t="shared" si="582"/>
        <v>0</v>
      </c>
      <c r="U5289">
        <f t="shared" si="583"/>
        <v>0</v>
      </c>
      <c r="AF5289">
        <v>0</v>
      </c>
      <c r="AG5289">
        <f t="shared" si="584"/>
        <v>0</v>
      </c>
      <c r="AL5289">
        <f t="shared" si="585"/>
        <v>68144.142339082857</v>
      </c>
      <c r="AM5289">
        <f t="shared" si="586"/>
        <v>68100</v>
      </c>
      <c r="AN5289">
        <v>65400</v>
      </c>
    </row>
    <row r="5290" spans="1:40" x14ac:dyDescent="0.25">
      <c r="A5290" s="3" t="s">
        <v>2125</v>
      </c>
      <c r="B5290">
        <v>1466</v>
      </c>
      <c r="C5290">
        <v>539759</v>
      </c>
      <c r="D5290">
        <v>1</v>
      </c>
      <c r="E5290">
        <v>1</v>
      </c>
      <c r="F5290">
        <v>0</v>
      </c>
      <c r="G5290">
        <v>0</v>
      </c>
      <c r="H5290">
        <v>0</v>
      </c>
      <c r="I5290" t="s">
        <v>26</v>
      </c>
      <c r="J5290" t="s">
        <v>548</v>
      </c>
      <c r="K5290">
        <v>325813.51269827713</v>
      </c>
      <c r="L5290">
        <v>3353</v>
      </c>
      <c r="M5290">
        <v>174947.2470851393</v>
      </c>
      <c r="O5290">
        <f t="shared" si="580"/>
        <v>0</v>
      </c>
      <c r="P5290">
        <v>9</v>
      </c>
      <c r="Q5290">
        <f t="shared" si="581"/>
        <v>24840</v>
      </c>
      <c r="R5290">
        <v>75</v>
      </c>
      <c r="S5290">
        <f t="shared" si="582"/>
        <v>69000</v>
      </c>
      <c r="T5290">
        <v>7</v>
      </c>
      <c r="U5290">
        <f t="shared" si="583"/>
        <v>1463</v>
      </c>
      <c r="AF5290">
        <v>0</v>
      </c>
      <c r="AG5290">
        <f t="shared" si="584"/>
        <v>0</v>
      </c>
      <c r="AL5290">
        <f t="shared" si="585"/>
        <v>596063.7597834164</v>
      </c>
      <c r="AM5290">
        <f t="shared" si="586"/>
        <v>596100</v>
      </c>
      <c r="AN5290">
        <v>662600</v>
      </c>
    </row>
    <row r="5291" spans="1:40" x14ac:dyDescent="0.25">
      <c r="A5291" t="s">
        <v>4753</v>
      </c>
      <c r="B5291">
        <v>785</v>
      </c>
      <c r="C5291">
        <v>581071</v>
      </c>
      <c r="D5291">
        <v>1</v>
      </c>
      <c r="E5291">
        <v>0</v>
      </c>
      <c r="F5291">
        <v>0</v>
      </c>
      <c r="G5291">
        <v>0</v>
      </c>
      <c r="H5291">
        <v>0</v>
      </c>
      <c r="I5291" t="s">
        <v>41</v>
      </c>
      <c r="J5291" t="s">
        <v>1162</v>
      </c>
      <c r="K5291">
        <v>176326.9275931452</v>
      </c>
      <c r="O5291">
        <f t="shared" si="580"/>
        <v>0</v>
      </c>
      <c r="Q5291">
        <f t="shared" si="581"/>
        <v>0</v>
      </c>
      <c r="S5291">
        <f t="shared" si="582"/>
        <v>0</v>
      </c>
      <c r="U5291">
        <f t="shared" si="583"/>
        <v>0</v>
      </c>
      <c r="AF5291">
        <v>0</v>
      </c>
      <c r="AG5291">
        <f t="shared" si="584"/>
        <v>0</v>
      </c>
      <c r="AL5291">
        <f t="shared" si="585"/>
        <v>176326.9275931452</v>
      </c>
      <c r="AM5291">
        <f t="shared" si="586"/>
        <v>176300</v>
      </c>
      <c r="AN5291">
        <v>172500</v>
      </c>
    </row>
    <row r="5292" spans="1:40" x14ac:dyDescent="0.25">
      <c r="A5292" t="s">
        <v>4754</v>
      </c>
      <c r="B5292">
        <v>515</v>
      </c>
      <c r="C5292">
        <v>533751</v>
      </c>
      <c r="D5292">
        <v>1</v>
      </c>
      <c r="E5292">
        <v>0</v>
      </c>
      <c r="F5292">
        <v>0</v>
      </c>
      <c r="G5292">
        <v>0</v>
      </c>
      <c r="H5292">
        <v>0</v>
      </c>
      <c r="I5292" t="s">
        <v>26</v>
      </c>
      <c r="J5292" t="s">
        <v>154</v>
      </c>
      <c r="K5292">
        <v>116323.50222951152</v>
      </c>
      <c r="O5292">
        <f t="shared" si="580"/>
        <v>0</v>
      </c>
      <c r="Q5292">
        <f t="shared" si="581"/>
        <v>0</v>
      </c>
      <c r="S5292">
        <f t="shared" si="582"/>
        <v>0</v>
      </c>
      <c r="U5292">
        <f t="shared" si="583"/>
        <v>0</v>
      </c>
      <c r="AF5292">
        <v>0</v>
      </c>
      <c r="AG5292">
        <f t="shared" si="584"/>
        <v>0</v>
      </c>
      <c r="AL5292">
        <f t="shared" si="585"/>
        <v>116323.50222951152</v>
      </c>
      <c r="AM5292">
        <f t="shared" si="586"/>
        <v>116300</v>
      </c>
      <c r="AN5292">
        <v>110600</v>
      </c>
    </row>
    <row r="5293" spans="1:40" x14ac:dyDescent="0.25">
      <c r="A5293" t="s">
        <v>4755</v>
      </c>
      <c r="B5293">
        <v>275</v>
      </c>
      <c r="C5293">
        <v>541451</v>
      </c>
      <c r="D5293">
        <v>1</v>
      </c>
      <c r="E5293">
        <v>0</v>
      </c>
      <c r="F5293">
        <v>0</v>
      </c>
      <c r="G5293">
        <v>0</v>
      </c>
      <c r="H5293">
        <v>0</v>
      </c>
      <c r="I5293" t="s">
        <v>26</v>
      </c>
      <c r="J5293" t="s">
        <v>345</v>
      </c>
      <c r="K5293">
        <v>68144.142339082857</v>
      </c>
      <c r="O5293">
        <f t="shared" si="580"/>
        <v>0</v>
      </c>
      <c r="Q5293">
        <f t="shared" si="581"/>
        <v>0</v>
      </c>
      <c r="S5293">
        <f t="shared" si="582"/>
        <v>0</v>
      </c>
      <c r="U5293">
        <f t="shared" si="583"/>
        <v>0</v>
      </c>
      <c r="AF5293">
        <v>0</v>
      </c>
      <c r="AG5293">
        <f t="shared" si="584"/>
        <v>0</v>
      </c>
      <c r="AL5293">
        <f t="shared" si="585"/>
        <v>68144.142339082857</v>
      </c>
      <c r="AM5293">
        <f t="shared" si="586"/>
        <v>68100</v>
      </c>
      <c r="AN5293">
        <v>65400</v>
      </c>
    </row>
    <row r="5294" spans="1:40" x14ac:dyDescent="0.25">
      <c r="A5294" t="s">
        <v>4756</v>
      </c>
      <c r="B5294">
        <v>511</v>
      </c>
      <c r="C5294">
        <v>532975</v>
      </c>
      <c r="D5294">
        <v>1</v>
      </c>
      <c r="E5294">
        <v>0</v>
      </c>
      <c r="F5294">
        <v>0</v>
      </c>
      <c r="G5294">
        <v>0</v>
      </c>
      <c r="H5294">
        <v>0</v>
      </c>
      <c r="I5294" t="s">
        <v>26</v>
      </c>
      <c r="J5294" t="s">
        <v>257</v>
      </c>
      <c r="K5294">
        <v>115430.67733991941</v>
      </c>
      <c r="O5294">
        <f t="shared" si="580"/>
        <v>0</v>
      </c>
      <c r="Q5294">
        <f t="shared" si="581"/>
        <v>0</v>
      </c>
      <c r="S5294">
        <f t="shared" si="582"/>
        <v>0</v>
      </c>
      <c r="U5294">
        <f t="shared" si="583"/>
        <v>0</v>
      </c>
      <c r="AF5294">
        <v>4</v>
      </c>
      <c r="AG5294">
        <f t="shared" si="584"/>
        <v>116000</v>
      </c>
      <c r="AL5294">
        <f t="shared" si="585"/>
        <v>231430.67733991941</v>
      </c>
      <c r="AM5294">
        <f t="shared" si="586"/>
        <v>231400</v>
      </c>
      <c r="AN5294">
        <v>225700</v>
      </c>
    </row>
    <row r="5295" spans="1:40" x14ac:dyDescent="0.25">
      <c r="A5295" t="s">
        <v>4757</v>
      </c>
      <c r="B5295">
        <v>549</v>
      </c>
      <c r="C5295">
        <v>565792</v>
      </c>
      <c r="D5295">
        <v>1</v>
      </c>
      <c r="E5295">
        <v>0</v>
      </c>
      <c r="F5295">
        <v>0</v>
      </c>
      <c r="G5295">
        <v>0</v>
      </c>
      <c r="H5295">
        <v>0</v>
      </c>
      <c r="I5295" t="s">
        <v>85</v>
      </c>
      <c r="J5295" t="s">
        <v>228</v>
      </c>
      <c r="K5295">
        <v>123907.6009030514</v>
      </c>
      <c r="O5295">
        <f t="shared" si="580"/>
        <v>0</v>
      </c>
      <c r="Q5295">
        <f t="shared" si="581"/>
        <v>0</v>
      </c>
      <c r="S5295">
        <f t="shared" si="582"/>
        <v>0</v>
      </c>
      <c r="U5295">
        <f t="shared" si="583"/>
        <v>0</v>
      </c>
      <c r="AF5295">
        <v>0</v>
      </c>
      <c r="AG5295">
        <f t="shared" si="584"/>
        <v>0</v>
      </c>
      <c r="AL5295">
        <f t="shared" si="585"/>
        <v>123907.6009030514</v>
      </c>
      <c r="AM5295">
        <f t="shared" si="586"/>
        <v>123900</v>
      </c>
      <c r="AN5295">
        <v>119200</v>
      </c>
    </row>
    <row r="5296" spans="1:40" x14ac:dyDescent="0.25">
      <c r="A5296" t="s">
        <v>4758</v>
      </c>
      <c r="B5296">
        <v>902</v>
      </c>
      <c r="C5296">
        <v>597911</v>
      </c>
      <c r="D5296">
        <v>1</v>
      </c>
      <c r="E5296">
        <v>0</v>
      </c>
      <c r="F5296">
        <v>0</v>
      </c>
      <c r="G5296">
        <v>0</v>
      </c>
      <c r="H5296">
        <v>0</v>
      </c>
      <c r="I5296" t="s">
        <v>38</v>
      </c>
      <c r="J5296" t="s">
        <v>533</v>
      </c>
      <c r="K5296">
        <v>202183.74381415092</v>
      </c>
      <c r="O5296">
        <f t="shared" si="580"/>
        <v>0</v>
      </c>
      <c r="Q5296">
        <f t="shared" si="581"/>
        <v>0</v>
      </c>
      <c r="S5296">
        <f t="shared" si="582"/>
        <v>0</v>
      </c>
      <c r="U5296">
        <f t="shared" si="583"/>
        <v>0</v>
      </c>
      <c r="AF5296">
        <v>0</v>
      </c>
      <c r="AG5296">
        <f t="shared" si="584"/>
        <v>0</v>
      </c>
      <c r="AL5296">
        <f t="shared" si="585"/>
        <v>202183.74381415092</v>
      </c>
      <c r="AM5296">
        <f t="shared" si="586"/>
        <v>202200</v>
      </c>
      <c r="AN5296">
        <v>195800</v>
      </c>
    </row>
    <row r="5297" spans="1:40" x14ac:dyDescent="0.25">
      <c r="A5297" t="s">
        <v>4759</v>
      </c>
      <c r="B5297">
        <v>376</v>
      </c>
      <c r="C5297">
        <v>561304</v>
      </c>
      <c r="D5297">
        <v>1</v>
      </c>
      <c r="E5297">
        <v>0</v>
      </c>
      <c r="F5297">
        <v>0</v>
      </c>
      <c r="G5297">
        <v>0</v>
      </c>
      <c r="H5297">
        <v>0</v>
      </c>
      <c r="I5297" t="s">
        <v>110</v>
      </c>
      <c r="J5297" t="s">
        <v>295</v>
      </c>
      <c r="K5297">
        <v>85221.792521052485</v>
      </c>
      <c r="O5297">
        <f t="shared" si="580"/>
        <v>0</v>
      </c>
      <c r="Q5297">
        <f t="shared" si="581"/>
        <v>0</v>
      </c>
      <c r="S5297">
        <f t="shared" si="582"/>
        <v>0</v>
      </c>
      <c r="U5297">
        <f t="shared" si="583"/>
        <v>0</v>
      </c>
      <c r="AF5297">
        <v>0</v>
      </c>
      <c r="AG5297">
        <f t="shared" si="584"/>
        <v>0</v>
      </c>
      <c r="AL5297">
        <f t="shared" si="585"/>
        <v>85221.792521052485</v>
      </c>
      <c r="AM5297">
        <f t="shared" si="586"/>
        <v>85200</v>
      </c>
      <c r="AN5297">
        <v>82700</v>
      </c>
    </row>
    <row r="5298" spans="1:40" x14ac:dyDescent="0.25">
      <c r="A5298" s="5" t="s">
        <v>857</v>
      </c>
      <c r="B5298">
        <v>5031</v>
      </c>
      <c r="C5298">
        <v>559521</v>
      </c>
      <c r="D5298">
        <v>1</v>
      </c>
      <c r="E5298">
        <v>1</v>
      </c>
      <c r="F5298">
        <v>1</v>
      </c>
      <c r="G5298">
        <v>1</v>
      </c>
      <c r="H5298">
        <v>0</v>
      </c>
      <c r="I5298" t="s">
        <v>110</v>
      </c>
      <c r="J5298" t="s">
        <v>192</v>
      </c>
      <c r="K5298">
        <v>1081790.4620649279</v>
      </c>
      <c r="L5298">
        <v>11457</v>
      </c>
      <c r="M5298">
        <v>594657.13052876503</v>
      </c>
      <c r="O5298">
        <f t="shared" si="580"/>
        <v>0</v>
      </c>
      <c r="P5298">
        <v>47</v>
      </c>
      <c r="Q5298">
        <f t="shared" si="581"/>
        <v>129720</v>
      </c>
      <c r="R5298">
        <v>47</v>
      </c>
      <c r="S5298">
        <f t="shared" si="582"/>
        <v>43240</v>
      </c>
      <c r="T5298">
        <v>28</v>
      </c>
      <c r="U5298">
        <f t="shared" si="583"/>
        <v>5852</v>
      </c>
      <c r="V5298">
        <v>18649</v>
      </c>
      <c r="W5298">
        <v>3700157.6173175965</v>
      </c>
      <c r="X5298">
        <v>18649</v>
      </c>
      <c r="Y5298">
        <v>1988978.1230385262</v>
      </c>
      <c r="AF5298">
        <v>0</v>
      </c>
      <c r="AG5298">
        <f t="shared" si="584"/>
        <v>0</v>
      </c>
      <c r="AL5298">
        <f t="shared" si="585"/>
        <v>7544395.3329498153</v>
      </c>
      <c r="AM5298">
        <f t="shared" si="586"/>
        <v>7544400</v>
      </c>
      <c r="AN5298">
        <v>7655500</v>
      </c>
    </row>
    <row r="5299" spans="1:40" x14ac:dyDescent="0.25">
      <c r="A5299" s="5" t="s">
        <v>326</v>
      </c>
      <c r="B5299">
        <v>3065</v>
      </c>
      <c r="C5299">
        <v>572411</v>
      </c>
      <c r="D5299">
        <v>1</v>
      </c>
      <c r="E5299">
        <v>1</v>
      </c>
      <c r="F5299">
        <v>1</v>
      </c>
      <c r="G5299">
        <v>1</v>
      </c>
      <c r="H5299">
        <v>0</v>
      </c>
      <c r="I5299" t="s">
        <v>41</v>
      </c>
      <c r="J5299" t="s">
        <v>325</v>
      </c>
      <c r="K5299">
        <v>669425.43422882643</v>
      </c>
      <c r="L5299">
        <v>5330</v>
      </c>
      <c r="M5299">
        <v>277651.07377406541</v>
      </c>
      <c r="O5299">
        <f t="shared" si="580"/>
        <v>0</v>
      </c>
      <c r="P5299">
        <v>48</v>
      </c>
      <c r="Q5299">
        <f t="shared" si="581"/>
        <v>132480</v>
      </c>
      <c r="R5299">
        <v>57</v>
      </c>
      <c r="S5299">
        <f t="shared" si="582"/>
        <v>52440</v>
      </c>
      <c r="T5299">
        <v>24</v>
      </c>
      <c r="U5299">
        <f t="shared" si="583"/>
        <v>5016</v>
      </c>
      <c r="V5299">
        <v>5330</v>
      </c>
      <c r="W5299">
        <v>1089346.6792622665</v>
      </c>
      <c r="X5299">
        <v>7819</v>
      </c>
      <c r="Y5299">
        <v>838888.05249655747</v>
      </c>
      <c r="AF5299">
        <v>1</v>
      </c>
      <c r="AG5299">
        <f t="shared" si="584"/>
        <v>29000</v>
      </c>
      <c r="AL5299">
        <f t="shared" si="585"/>
        <v>3094247.2397617162</v>
      </c>
      <c r="AM5299">
        <f t="shared" si="586"/>
        <v>3094200</v>
      </c>
      <c r="AN5299">
        <v>3080800</v>
      </c>
    </row>
    <row r="5300" spans="1:40" x14ac:dyDescent="0.25">
      <c r="A5300" t="s">
        <v>4760</v>
      </c>
      <c r="B5300">
        <v>89</v>
      </c>
      <c r="C5300">
        <v>550311</v>
      </c>
      <c r="D5300">
        <v>1</v>
      </c>
      <c r="E5300">
        <v>0</v>
      </c>
      <c r="F5300">
        <v>0</v>
      </c>
      <c r="G5300">
        <v>0</v>
      </c>
      <c r="H5300">
        <v>0</v>
      </c>
      <c r="I5300" t="s">
        <v>75</v>
      </c>
      <c r="J5300" t="s">
        <v>811</v>
      </c>
      <c r="K5300">
        <v>68144.142339082857</v>
      </c>
      <c r="O5300">
        <f t="shared" si="580"/>
        <v>0</v>
      </c>
      <c r="Q5300">
        <f t="shared" si="581"/>
        <v>0</v>
      </c>
      <c r="S5300">
        <f t="shared" si="582"/>
        <v>0</v>
      </c>
      <c r="U5300">
        <f t="shared" si="583"/>
        <v>0</v>
      </c>
      <c r="AF5300">
        <v>0</v>
      </c>
      <c r="AG5300">
        <f t="shared" si="584"/>
        <v>0</v>
      </c>
      <c r="AL5300">
        <f t="shared" si="585"/>
        <v>68144.142339082857</v>
      </c>
      <c r="AM5300">
        <f t="shared" si="586"/>
        <v>68100</v>
      </c>
      <c r="AN5300">
        <v>65400</v>
      </c>
    </row>
    <row r="5301" spans="1:40" x14ac:dyDescent="0.25">
      <c r="A5301" t="s">
        <v>4761</v>
      </c>
      <c r="B5301">
        <v>259</v>
      </c>
      <c r="C5301">
        <v>571059</v>
      </c>
      <c r="D5301">
        <v>1</v>
      </c>
      <c r="E5301">
        <v>0</v>
      </c>
      <c r="F5301">
        <v>0</v>
      </c>
      <c r="G5301">
        <v>0</v>
      </c>
      <c r="H5301">
        <v>0</v>
      </c>
      <c r="I5301" t="s">
        <v>33</v>
      </c>
      <c r="J5301" t="s">
        <v>98</v>
      </c>
      <c r="K5301">
        <v>68144.142339082857</v>
      </c>
      <c r="O5301">
        <f t="shared" si="580"/>
        <v>0</v>
      </c>
      <c r="Q5301">
        <f t="shared" si="581"/>
        <v>0</v>
      </c>
      <c r="S5301">
        <f t="shared" si="582"/>
        <v>0</v>
      </c>
      <c r="U5301">
        <f t="shared" si="583"/>
        <v>0</v>
      </c>
      <c r="AF5301">
        <v>0</v>
      </c>
      <c r="AG5301">
        <f t="shared" si="584"/>
        <v>0</v>
      </c>
      <c r="AL5301">
        <f t="shared" si="585"/>
        <v>68144.142339082857</v>
      </c>
      <c r="AM5301">
        <f t="shared" si="586"/>
        <v>68100</v>
      </c>
      <c r="AN5301">
        <v>65400</v>
      </c>
    </row>
    <row r="5302" spans="1:40" x14ac:dyDescent="0.25">
      <c r="A5302" t="s">
        <v>4762</v>
      </c>
      <c r="B5302">
        <v>79</v>
      </c>
      <c r="C5302">
        <v>536679</v>
      </c>
      <c r="D5302">
        <v>1</v>
      </c>
      <c r="E5302">
        <v>0</v>
      </c>
      <c r="F5302">
        <v>0</v>
      </c>
      <c r="G5302">
        <v>0</v>
      </c>
      <c r="H5302">
        <v>0</v>
      </c>
      <c r="I5302" t="s">
        <v>23</v>
      </c>
      <c r="J5302" t="s">
        <v>181</v>
      </c>
      <c r="K5302">
        <v>68144.142339082857</v>
      </c>
      <c r="O5302">
        <f t="shared" si="580"/>
        <v>0</v>
      </c>
      <c r="Q5302">
        <f t="shared" si="581"/>
        <v>0</v>
      </c>
      <c r="S5302">
        <f t="shared" si="582"/>
        <v>0</v>
      </c>
      <c r="U5302">
        <f t="shared" si="583"/>
        <v>0</v>
      </c>
      <c r="AF5302">
        <v>0</v>
      </c>
      <c r="AG5302">
        <f t="shared" si="584"/>
        <v>0</v>
      </c>
      <c r="AL5302">
        <f t="shared" si="585"/>
        <v>68144.142339082857</v>
      </c>
      <c r="AM5302">
        <f t="shared" si="586"/>
        <v>68100</v>
      </c>
      <c r="AN5302">
        <v>65400</v>
      </c>
    </row>
    <row r="5303" spans="1:40" x14ac:dyDescent="0.25">
      <c r="A5303" s="5" t="s">
        <v>175</v>
      </c>
      <c r="B5303">
        <v>5766</v>
      </c>
      <c r="C5303">
        <v>588032</v>
      </c>
      <c r="D5303">
        <v>1</v>
      </c>
      <c r="E5303">
        <v>1</v>
      </c>
      <c r="F5303">
        <v>1</v>
      </c>
      <c r="G5303">
        <v>1</v>
      </c>
      <c r="H5303">
        <v>0</v>
      </c>
      <c r="I5303" t="s">
        <v>75</v>
      </c>
      <c r="J5303" t="s">
        <v>79</v>
      </c>
      <c r="K5303">
        <v>1233687.4841318447</v>
      </c>
      <c r="L5303">
        <v>7859</v>
      </c>
      <c r="M5303">
        <v>408708.83559994411</v>
      </c>
      <c r="O5303">
        <f t="shared" si="580"/>
        <v>0</v>
      </c>
      <c r="P5303">
        <v>46</v>
      </c>
      <c r="Q5303">
        <f t="shared" si="581"/>
        <v>126960</v>
      </c>
      <c r="R5303">
        <v>34</v>
      </c>
      <c r="S5303">
        <f t="shared" si="582"/>
        <v>31280</v>
      </c>
      <c r="T5303">
        <v>23</v>
      </c>
      <c r="U5303">
        <f t="shared" si="583"/>
        <v>4807</v>
      </c>
      <c r="V5303">
        <v>9838</v>
      </c>
      <c r="W5303">
        <v>1986077.40029635</v>
      </c>
      <c r="X5303">
        <v>11274</v>
      </c>
      <c r="Y5303">
        <v>1206918.8789825451</v>
      </c>
      <c r="AF5303">
        <v>2</v>
      </c>
      <c r="AG5303">
        <f t="shared" si="584"/>
        <v>58000</v>
      </c>
      <c r="AL5303">
        <f t="shared" si="585"/>
        <v>5056439.5990106836</v>
      </c>
      <c r="AM5303">
        <f t="shared" si="586"/>
        <v>5056400</v>
      </c>
      <c r="AN5303">
        <v>5143400</v>
      </c>
    </row>
    <row r="5304" spans="1:40" x14ac:dyDescent="0.25">
      <c r="A5304" t="s">
        <v>4763</v>
      </c>
      <c r="B5304">
        <v>151</v>
      </c>
      <c r="C5304">
        <v>588041</v>
      </c>
      <c r="D5304">
        <v>1</v>
      </c>
      <c r="E5304">
        <v>0</v>
      </c>
      <c r="F5304">
        <v>0</v>
      </c>
      <c r="G5304">
        <v>0</v>
      </c>
      <c r="H5304">
        <v>0</v>
      </c>
      <c r="I5304" t="s">
        <v>75</v>
      </c>
      <c r="J5304" t="s">
        <v>79</v>
      </c>
      <c r="K5304">
        <v>68144.142339082857</v>
      </c>
      <c r="O5304">
        <f t="shared" si="580"/>
        <v>0</v>
      </c>
      <c r="Q5304">
        <f t="shared" si="581"/>
        <v>0</v>
      </c>
      <c r="S5304">
        <f t="shared" si="582"/>
        <v>0</v>
      </c>
      <c r="U5304">
        <f t="shared" si="583"/>
        <v>0</v>
      </c>
      <c r="AF5304">
        <v>0</v>
      </c>
      <c r="AG5304">
        <f t="shared" si="584"/>
        <v>0</v>
      </c>
      <c r="AL5304">
        <f t="shared" si="585"/>
        <v>68144.142339082857</v>
      </c>
      <c r="AM5304">
        <f t="shared" si="586"/>
        <v>68100</v>
      </c>
      <c r="AN5304">
        <v>65400</v>
      </c>
    </row>
    <row r="5305" spans="1:40" x14ac:dyDescent="0.25">
      <c r="A5305" t="s">
        <v>4764</v>
      </c>
      <c r="B5305">
        <v>389</v>
      </c>
      <c r="C5305">
        <v>553336</v>
      </c>
      <c r="D5305">
        <v>1</v>
      </c>
      <c r="E5305">
        <v>0</v>
      </c>
      <c r="F5305">
        <v>0</v>
      </c>
      <c r="G5305">
        <v>0</v>
      </c>
      <c r="H5305">
        <v>0</v>
      </c>
      <c r="I5305" t="s">
        <v>61</v>
      </c>
      <c r="J5305" t="s">
        <v>2447</v>
      </c>
      <c r="K5305">
        <v>88137.552030686886</v>
      </c>
      <c r="O5305">
        <f t="shared" si="580"/>
        <v>0</v>
      </c>
      <c r="Q5305">
        <f t="shared" si="581"/>
        <v>0</v>
      </c>
      <c r="S5305">
        <f t="shared" si="582"/>
        <v>0</v>
      </c>
      <c r="U5305">
        <f t="shared" si="583"/>
        <v>0</v>
      </c>
      <c r="AF5305">
        <v>0</v>
      </c>
      <c r="AG5305">
        <f t="shared" si="584"/>
        <v>0</v>
      </c>
      <c r="AL5305">
        <f t="shared" si="585"/>
        <v>88137.552030686886</v>
      </c>
      <c r="AM5305">
        <f t="shared" si="586"/>
        <v>88100</v>
      </c>
      <c r="AN5305">
        <v>112500</v>
      </c>
    </row>
    <row r="5306" spans="1:40" x14ac:dyDescent="0.25">
      <c r="A5306" t="s">
        <v>4765</v>
      </c>
      <c r="B5306">
        <v>964</v>
      </c>
      <c r="C5306">
        <v>533769</v>
      </c>
      <c r="D5306">
        <v>1</v>
      </c>
      <c r="E5306">
        <v>0</v>
      </c>
      <c r="F5306">
        <v>0</v>
      </c>
      <c r="G5306">
        <v>0</v>
      </c>
      <c r="H5306">
        <v>0</v>
      </c>
      <c r="I5306" t="s">
        <v>26</v>
      </c>
      <c r="J5306" t="s">
        <v>154</v>
      </c>
      <c r="K5306">
        <v>215853.70727903541</v>
      </c>
      <c r="O5306">
        <f t="shared" si="580"/>
        <v>0</v>
      </c>
      <c r="Q5306">
        <f t="shared" si="581"/>
        <v>0</v>
      </c>
      <c r="S5306">
        <f t="shared" si="582"/>
        <v>0</v>
      </c>
      <c r="U5306">
        <f t="shared" si="583"/>
        <v>0</v>
      </c>
      <c r="AF5306">
        <v>0</v>
      </c>
      <c r="AG5306">
        <f t="shared" si="584"/>
        <v>0</v>
      </c>
      <c r="AL5306">
        <f t="shared" si="585"/>
        <v>215853.70727903541</v>
      </c>
      <c r="AM5306">
        <f t="shared" si="586"/>
        <v>215900</v>
      </c>
      <c r="AN5306">
        <v>208800</v>
      </c>
    </row>
    <row r="5307" spans="1:40" x14ac:dyDescent="0.25">
      <c r="A5307" t="s">
        <v>4766</v>
      </c>
      <c r="B5307">
        <v>948</v>
      </c>
      <c r="C5307">
        <v>554880</v>
      </c>
      <c r="D5307">
        <v>1</v>
      </c>
      <c r="E5307">
        <v>0</v>
      </c>
      <c r="F5307">
        <v>0</v>
      </c>
      <c r="G5307">
        <v>0</v>
      </c>
      <c r="H5307">
        <v>0</v>
      </c>
      <c r="I5307" t="s">
        <v>18</v>
      </c>
      <c r="J5307" t="s">
        <v>1530</v>
      </c>
      <c r="K5307">
        <v>212328.02423277331</v>
      </c>
      <c r="O5307">
        <f t="shared" si="580"/>
        <v>0</v>
      </c>
      <c r="Q5307">
        <f t="shared" si="581"/>
        <v>0</v>
      </c>
      <c r="S5307">
        <f t="shared" si="582"/>
        <v>0</v>
      </c>
      <c r="U5307">
        <f t="shared" si="583"/>
        <v>0</v>
      </c>
      <c r="AF5307">
        <v>0</v>
      </c>
      <c r="AG5307">
        <f t="shared" si="584"/>
        <v>0</v>
      </c>
      <c r="AL5307">
        <f t="shared" si="585"/>
        <v>212328.02423277331</v>
      </c>
      <c r="AM5307">
        <f t="shared" si="586"/>
        <v>212300</v>
      </c>
      <c r="AN5307">
        <v>200700</v>
      </c>
    </row>
    <row r="5308" spans="1:40" x14ac:dyDescent="0.25">
      <c r="A5308" t="s">
        <v>4767</v>
      </c>
      <c r="B5308">
        <v>105</v>
      </c>
      <c r="C5308">
        <v>587753</v>
      </c>
      <c r="D5308">
        <v>1</v>
      </c>
      <c r="E5308">
        <v>0</v>
      </c>
      <c r="F5308">
        <v>0</v>
      </c>
      <c r="G5308">
        <v>0</v>
      </c>
      <c r="H5308">
        <v>0</v>
      </c>
      <c r="I5308" t="s">
        <v>75</v>
      </c>
      <c r="J5308" t="s">
        <v>477</v>
      </c>
      <c r="K5308">
        <v>68144.142339082857</v>
      </c>
      <c r="O5308">
        <f t="shared" si="580"/>
        <v>0</v>
      </c>
      <c r="Q5308">
        <f t="shared" si="581"/>
        <v>0</v>
      </c>
      <c r="S5308">
        <f t="shared" si="582"/>
        <v>0</v>
      </c>
      <c r="U5308">
        <f t="shared" si="583"/>
        <v>0</v>
      </c>
      <c r="AF5308">
        <v>0</v>
      </c>
      <c r="AG5308">
        <f t="shared" si="584"/>
        <v>0</v>
      </c>
      <c r="AL5308">
        <f t="shared" si="585"/>
        <v>68144.142339082857</v>
      </c>
      <c r="AM5308">
        <f t="shared" si="586"/>
        <v>68100</v>
      </c>
      <c r="AN5308">
        <v>65400</v>
      </c>
    </row>
    <row r="5309" spans="1:40" x14ac:dyDescent="0.25">
      <c r="A5309" t="s">
        <v>4768</v>
      </c>
      <c r="B5309">
        <v>300</v>
      </c>
      <c r="C5309">
        <v>504921</v>
      </c>
      <c r="D5309">
        <v>1</v>
      </c>
      <c r="E5309">
        <v>0</v>
      </c>
      <c r="F5309">
        <v>0</v>
      </c>
      <c r="G5309">
        <v>0</v>
      </c>
      <c r="H5309">
        <v>0</v>
      </c>
      <c r="I5309" t="s">
        <v>41</v>
      </c>
      <c r="J5309" t="s">
        <v>325</v>
      </c>
      <c r="K5309">
        <v>68144.142339082857</v>
      </c>
      <c r="O5309">
        <f t="shared" si="580"/>
        <v>0</v>
      </c>
      <c r="Q5309">
        <f t="shared" si="581"/>
        <v>0</v>
      </c>
      <c r="S5309">
        <f t="shared" si="582"/>
        <v>0</v>
      </c>
      <c r="U5309">
        <f t="shared" si="583"/>
        <v>0</v>
      </c>
      <c r="AF5309">
        <v>0</v>
      </c>
      <c r="AG5309">
        <f t="shared" si="584"/>
        <v>0</v>
      </c>
      <c r="AL5309">
        <f t="shared" si="585"/>
        <v>68144.142339082857</v>
      </c>
      <c r="AM5309">
        <f t="shared" si="586"/>
        <v>68100</v>
      </c>
      <c r="AN5309">
        <v>65400</v>
      </c>
    </row>
    <row r="5310" spans="1:40" x14ac:dyDescent="0.25">
      <c r="A5310" s="6" t="s">
        <v>959</v>
      </c>
      <c r="B5310">
        <v>35131</v>
      </c>
      <c r="C5310">
        <v>598810</v>
      </c>
      <c r="D5310">
        <v>1</v>
      </c>
      <c r="E5310">
        <v>1</v>
      </c>
      <c r="F5310">
        <v>1</v>
      </c>
      <c r="G5310">
        <v>1</v>
      </c>
      <c r="H5310">
        <v>1</v>
      </c>
      <c r="I5310" t="s">
        <v>38</v>
      </c>
      <c r="J5310" t="s">
        <v>959</v>
      </c>
      <c r="K5310">
        <v>1392738.5089327393</v>
      </c>
      <c r="L5310">
        <v>41262</v>
      </c>
      <c r="M5310">
        <v>830369.98899263074</v>
      </c>
      <c r="N5310">
        <v>850</v>
      </c>
      <c r="O5310">
        <f t="shared" si="580"/>
        <v>586500</v>
      </c>
      <c r="P5310">
        <v>184</v>
      </c>
      <c r="Q5310">
        <f t="shared" si="581"/>
        <v>507840</v>
      </c>
      <c r="R5310">
        <v>759</v>
      </c>
      <c r="S5310">
        <f t="shared" si="582"/>
        <v>698280</v>
      </c>
      <c r="T5310">
        <v>205</v>
      </c>
      <c r="U5310">
        <f t="shared" si="583"/>
        <v>42845</v>
      </c>
      <c r="V5310">
        <v>41262</v>
      </c>
      <c r="W5310">
        <v>4247239.0095464615</v>
      </c>
      <c r="X5310">
        <v>54542</v>
      </c>
      <c r="Y5310">
        <v>8460147.9570235983</v>
      </c>
      <c r="Z5310">
        <v>54542</v>
      </c>
      <c r="AA5310">
        <v>24911686.562658887</v>
      </c>
      <c r="AC5310">
        <v>6202</v>
      </c>
      <c r="AD5310">
        <v>713230</v>
      </c>
      <c r="AF5310">
        <v>40</v>
      </c>
      <c r="AG5310">
        <f t="shared" si="584"/>
        <v>1160000</v>
      </c>
      <c r="AH5310">
        <v>652</v>
      </c>
      <c r="AI5310">
        <v>1615004</v>
      </c>
      <c r="AJ5310">
        <v>1668</v>
      </c>
      <c r="AK5310">
        <v>191820</v>
      </c>
      <c r="AL5310">
        <f t="shared" si="585"/>
        <v>45357701.027154319</v>
      </c>
      <c r="AM5310">
        <f t="shared" si="586"/>
        <v>45357700</v>
      </c>
      <c r="AN5310">
        <v>42254300</v>
      </c>
    </row>
    <row r="5311" spans="1:40" x14ac:dyDescent="0.25">
      <c r="A5311" t="s">
        <v>4769</v>
      </c>
      <c r="B5311">
        <v>342</v>
      </c>
      <c r="C5311">
        <v>573639</v>
      </c>
      <c r="D5311">
        <v>1</v>
      </c>
      <c r="E5311">
        <v>0</v>
      </c>
      <c r="F5311">
        <v>0</v>
      </c>
      <c r="G5311">
        <v>0</v>
      </c>
      <c r="H5311">
        <v>0</v>
      </c>
      <c r="I5311" t="s">
        <v>33</v>
      </c>
      <c r="J5311" t="s">
        <v>114</v>
      </c>
      <c r="K5311">
        <v>77588.635395380756</v>
      </c>
      <c r="O5311">
        <f t="shared" si="580"/>
        <v>0</v>
      </c>
      <c r="Q5311">
        <f t="shared" si="581"/>
        <v>0</v>
      </c>
      <c r="S5311">
        <f t="shared" si="582"/>
        <v>0</v>
      </c>
      <c r="U5311">
        <f t="shared" si="583"/>
        <v>0</v>
      </c>
      <c r="AF5311">
        <v>0</v>
      </c>
      <c r="AG5311">
        <f t="shared" si="584"/>
        <v>0</v>
      </c>
      <c r="AL5311">
        <f t="shared" si="585"/>
        <v>77588.635395380756</v>
      </c>
      <c r="AM5311">
        <f t="shared" si="586"/>
        <v>77600</v>
      </c>
      <c r="AN5311">
        <v>75800</v>
      </c>
    </row>
    <row r="5312" spans="1:40" x14ac:dyDescent="0.25">
      <c r="A5312" t="s">
        <v>4770</v>
      </c>
      <c r="B5312">
        <v>493</v>
      </c>
      <c r="C5312">
        <v>542512</v>
      </c>
      <c r="D5312">
        <v>1</v>
      </c>
      <c r="E5312">
        <v>0</v>
      </c>
      <c r="F5312">
        <v>0</v>
      </c>
      <c r="G5312">
        <v>0</v>
      </c>
      <c r="H5312">
        <v>0</v>
      </c>
      <c r="I5312" t="s">
        <v>26</v>
      </c>
      <c r="J5312" t="s">
        <v>195</v>
      </c>
      <c r="K5312">
        <v>111411.43037417307</v>
      </c>
      <c r="O5312">
        <f t="shared" si="580"/>
        <v>0</v>
      </c>
      <c r="Q5312">
        <f t="shared" si="581"/>
        <v>0</v>
      </c>
      <c r="S5312">
        <f t="shared" si="582"/>
        <v>0</v>
      </c>
      <c r="U5312">
        <f t="shared" si="583"/>
        <v>0</v>
      </c>
      <c r="AF5312">
        <v>0</v>
      </c>
      <c r="AG5312">
        <f t="shared" si="584"/>
        <v>0</v>
      </c>
      <c r="AL5312">
        <f t="shared" si="585"/>
        <v>111411.43037417307</v>
      </c>
      <c r="AM5312">
        <f t="shared" si="586"/>
        <v>111400</v>
      </c>
      <c r="AN5312">
        <v>106300</v>
      </c>
    </row>
    <row r="5313" spans="1:40" x14ac:dyDescent="0.25">
      <c r="A5313" t="s">
        <v>873</v>
      </c>
      <c r="B5313">
        <v>255</v>
      </c>
      <c r="C5313">
        <v>592714</v>
      </c>
      <c r="D5313">
        <v>1</v>
      </c>
      <c r="E5313">
        <v>0</v>
      </c>
      <c r="F5313">
        <v>0</v>
      </c>
      <c r="G5313">
        <v>0</v>
      </c>
      <c r="H5313">
        <v>0</v>
      </c>
      <c r="I5313" t="s">
        <v>90</v>
      </c>
      <c r="J5313" t="s">
        <v>89</v>
      </c>
      <c r="K5313">
        <v>68144.142339082857</v>
      </c>
      <c r="O5313">
        <f t="shared" si="580"/>
        <v>0</v>
      </c>
      <c r="Q5313">
        <f t="shared" si="581"/>
        <v>0</v>
      </c>
      <c r="S5313">
        <f t="shared" si="582"/>
        <v>0</v>
      </c>
      <c r="U5313">
        <f t="shared" si="583"/>
        <v>0</v>
      </c>
      <c r="AF5313">
        <v>0</v>
      </c>
      <c r="AG5313">
        <f t="shared" si="584"/>
        <v>0</v>
      </c>
      <c r="AL5313">
        <f t="shared" si="585"/>
        <v>68144.142339082857</v>
      </c>
      <c r="AM5313">
        <f t="shared" si="586"/>
        <v>68100</v>
      </c>
      <c r="AN5313">
        <v>65400</v>
      </c>
    </row>
    <row r="5314" spans="1:40" x14ac:dyDescent="0.25">
      <c r="A5314" s="3" t="s">
        <v>873</v>
      </c>
      <c r="B5314">
        <v>786</v>
      </c>
      <c r="C5314">
        <v>553239</v>
      </c>
      <c r="D5314">
        <v>1</v>
      </c>
      <c r="E5314">
        <v>1</v>
      </c>
      <c r="F5314">
        <v>0</v>
      </c>
      <c r="G5314">
        <v>0</v>
      </c>
      <c r="H5314">
        <v>0</v>
      </c>
      <c r="I5314" t="s">
        <v>23</v>
      </c>
      <c r="J5314" t="s">
        <v>588</v>
      </c>
      <c r="K5314">
        <v>176548.27253951304</v>
      </c>
      <c r="L5314">
        <v>1349</v>
      </c>
      <c r="M5314">
        <v>70545.768908819256</v>
      </c>
      <c r="O5314">
        <f t="shared" si="580"/>
        <v>0</v>
      </c>
      <c r="P5314">
        <v>7</v>
      </c>
      <c r="Q5314">
        <f t="shared" si="581"/>
        <v>19320</v>
      </c>
      <c r="R5314">
        <v>13</v>
      </c>
      <c r="S5314">
        <f t="shared" si="582"/>
        <v>11960</v>
      </c>
      <c r="T5314">
        <v>4</v>
      </c>
      <c r="U5314">
        <f t="shared" si="583"/>
        <v>836</v>
      </c>
      <c r="AF5314">
        <v>0</v>
      </c>
      <c r="AG5314">
        <f t="shared" si="584"/>
        <v>0</v>
      </c>
      <c r="AL5314">
        <f t="shared" si="585"/>
        <v>279210.04144833231</v>
      </c>
      <c r="AM5314">
        <f t="shared" si="586"/>
        <v>279200</v>
      </c>
      <c r="AN5314">
        <v>312500</v>
      </c>
    </row>
    <row r="5315" spans="1:40" x14ac:dyDescent="0.25">
      <c r="A5315" t="s">
        <v>873</v>
      </c>
      <c r="B5315">
        <v>590</v>
      </c>
      <c r="C5315">
        <v>593648</v>
      </c>
      <c r="D5315">
        <v>1</v>
      </c>
      <c r="E5315">
        <v>0</v>
      </c>
      <c r="F5315">
        <v>0</v>
      </c>
      <c r="G5315">
        <v>0</v>
      </c>
      <c r="H5315">
        <v>0</v>
      </c>
      <c r="I5315" t="s">
        <v>30</v>
      </c>
      <c r="J5315" t="s">
        <v>485</v>
      </c>
      <c r="K5315">
        <v>133041.7371578993</v>
      </c>
      <c r="O5315">
        <f t="shared" si="580"/>
        <v>0</v>
      </c>
      <c r="Q5315">
        <f t="shared" si="581"/>
        <v>0</v>
      </c>
      <c r="S5315">
        <f t="shared" si="582"/>
        <v>0</v>
      </c>
      <c r="U5315">
        <f t="shared" si="583"/>
        <v>0</v>
      </c>
      <c r="AF5315">
        <v>0</v>
      </c>
      <c r="AG5315">
        <f t="shared" si="584"/>
        <v>0</v>
      </c>
      <c r="AL5315">
        <f t="shared" si="585"/>
        <v>133041.7371578993</v>
      </c>
      <c r="AM5315">
        <f t="shared" si="586"/>
        <v>133000</v>
      </c>
      <c r="AN5315">
        <v>125200</v>
      </c>
    </row>
    <row r="5316" spans="1:40" x14ac:dyDescent="0.25">
      <c r="A5316" t="s">
        <v>4771</v>
      </c>
      <c r="B5316">
        <v>440</v>
      </c>
      <c r="C5316">
        <v>520047</v>
      </c>
      <c r="D5316">
        <v>1</v>
      </c>
      <c r="E5316">
        <v>0</v>
      </c>
      <c r="F5316">
        <v>0</v>
      </c>
      <c r="G5316">
        <v>0</v>
      </c>
      <c r="H5316">
        <v>0</v>
      </c>
      <c r="I5316" t="s">
        <v>61</v>
      </c>
      <c r="J5316" t="s">
        <v>272</v>
      </c>
      <c r="K5316">
        <v>99561.99211533257</v>
      </c>
      <c r="O5316">
        <f t="shared" si="580"/>
        <v>0</v>
      </c>
      <c r="Q5316">
        <f t="shared" si="581"/>
        <v>0</v>
      </c>
      <c r="S5316">
        <f t="shared" si="582"/>
        <v>0</v>
      </c>
      <c r="U5316">
        <f t="shared" si="583"/>
        <v>0</v>
      </c>
      <c r="AF5316">
        <v>0</v>
      </c>
      <c r="AG5316">
        <f t="shared" si="584"/>
        <v>0</v>
      </c>
      <c r="AL5316">
        <f t="shared" si="585"/>
        <v>99561.99211533257</v>
      </c>
      <c r="AM5316">
        <f t="shared" si="586"/>
        <v>99600</v>
      </c>
      <c r="AN5316">
        <v>94500</v>
      </c>
    </row>
    <row r="5317" spans="1:40" x14ac:dyDescent="0.25">
      <c r="A5317" t="s">
        <v>4772</v>
      </c>
      <c r="B5317">
        <v>275</v>
      </c>
      <c r="C5317">
        <v>546267</v>
      </c>
      <c r="D5317">
        <v>1</v>
      </c>
      <c r="E5317">
        <v>0</v>
      </c>
      <c r="F5317">
        <v>0</v>
      </c>
      <c r="G5317">
        <v>0</v>
      </c>
      <c r="H5317">
        <v>0</v>
      </c>
      <c r="I5317" t="s">
        <v>51</v>
      </c>
      <c r="J5317" t="s">
        <v>348</v>
      </c>
      <c r="K5317">
        <v>68144.142339082857</v>
      </c>
      <c r="O5317">
        <f t="shared" ref="O5317:O5380" si="587">N5317*690</f>
        <v>0</v>
      </c>
      <c r="Q5317">
        <f t="shared" ref="Q5317:Q5380" si="588">P5317*2760</f>
        <v>0</v>
      </c>
      <c r="S5317">
        <f t="shared" ref="S5317:S5380" si="589">R5317*920</f>
        <v>0</v>
      </c>
      <c r="U5317">
        <f t="shared" ref="U5317:U5380" si="590">T5317*209</f>
        <v>0</v>
      </c>
      <c r="AF5317">
        <v>0</v>
      </c>
      <c r="AG5317">
        <f t="shared" ref="AG5317:AG5380" si="591">AF5317*29000</f>
        <v>0</v>
      </c>
      <c r="AL5317">
        <f t="shared" ref="AL5317:AL5380" si="592">K5317+M5317+O5317+Q5317+S5317+U5317+W5317+Y5317+AA5317+AB5317+AD5317+AE5317+AG5317+AI5317+AK5317</f>
        <v>68144.142339082857</v>
      </c>
      <c r="AM5317">
        <f t="shared" ref="AM5317:AM5380" si="593">ROUND(AL5317/100,0)*100</f>
        <v>68100</v>
      </c>
      <c r="AN5317">
        <v>65400</v>
      </c>
    </row>
    <row r="5318" spans="1:40" x14ac:dyDescent="0.25">
      <c r="A5318" t="s">
        <v>4772</v>
      </c>
      <c r="B5318">
        <v>760</v>
      </c>
      <c r="C5318">
        <v>531561</v>
      </c>
      <c r="D5318">
        <v>1</v>
      </c>
      <c r="E5318">
        <v>0</v>
      </c>
      <c r="F5318">
        <v>0</v>
      </c>
      <c r="G5318">
        <v>0</v>
      </c>
      <c r="H5318">
        <v>0</v>
      </c>
      <c r="I5318" t="s">
        <v>26</v>
      </c>
      <c r="J5318" t="s">
        <v>943</v>
      </c>
      <c r="K5318">
        <v>170791.30018489872</v>
      </c>
      <c r="O5318">
        <f t="shared" si="587"/>
        <v>0</v>
      </c>
      <c r="Q5318">
        <f t="shared" si="588"/>
        <v>0</v>
      </c>
      <c r="S5318">
        <f t="shared" si="589"/>
        <v>0</v>
      </c>
      <c r="U5318">
        <f t="shared" si="590"/>
        <v>0</v>
      </c>
      <c r="AF5318">
        <v>0</v>
      </c>
      <c r="AG5318">
        <f t="shared" si="591"/>
        <v>0</v>
      </c>
      <c r="AL5318">
        <f t="shared" si="592"/>
        <v>170791.30018489872</v>
      </c>
      <c r="AM5318">
        <f t="shared" si="593"/>
        <v>170800</v>
      </c>
      <c r="AN5318">
        <v>160800</v>
      </c>
    </row>
    <row r="5319" spans="1:40" x14ac:dyDescent="0.25">
      <c r="A5319" t="s">
        <v>4773</v>
      </c>
      <c r="B5319">
        <v>2604</v>
      </c>
      <c r="C5319">
        <v>532983</v>
      </c>
      <c r="D5319">
        <v>1</v>
      </c>
      <c r="E5319">
        <v>0</v>
      </c>
      <c r="F5319">
        <v>0</v>
      </c>
      <c r="G5319">
        <v>0</v>
      </c>
      <c r="H5319">
        <v>0</v>
      </c>
      <c r="I5319" t="s">
        <v>26</v>
      </c>
      <c r="J5319" t="s">
        <v>257</v>
      </c>
      <c r="K5319">
        <v>571241.43788883369</v>
      </c>
      <c r="O5319">
        <f t="shared" si="587"/>
        <v>0</v>
      </c>
      <c r="Q5319">
        <f t="shared" si="588"/>
        <v>0</v>
      </c>
      <c r="S5319">
        <f t="shared" si="589"/>
        <v>0</v>
      </c>
      <c r="U5319">
        <f t="shared" si="590"/>
        <v>0</v>
      </c>
      <c r="AF5319">
        <v>0</v>
      </c>
      <c r="AG5319">
        <f t="shared" si="591"/>
        <v>0</v>
      </c>
      <c r="AL5319">
        <f t="shared" si="592"/>
        <v>571241.43788883369</v>
      </c>
      <c r="AM5319">
        <f t="shared" si="593"/>
        <v>571200</v>
      </c>
      <c r="AN5319">
        <v>532300</v>
      </c>
    </row>
    <row r="5320" spans="1:40" x14ac:dyDescent="0.25">
      <c r="A5320" s="3" t="s">
        <v>1186</v>
      </c>
      <c r="B5320">
        <v>1507</v>
      </c>
      <c r="C5320">
        <v>539767</v>
      </c>
      <c r="D5320">
        <v>1</v>
      </c>
      <c r="E5320">
        <v>1</v>
      </c>
      <c r="F5320">
        <v>0</v>
      </c>
      <c r="G5320">
        <v>0</v>
      </c>
      <c r="H5320">
        <v>0</v>
      </c>
      <c r="I5320" t="s">
        <v>26</v>
      </c>
      <c r="J5320" t="s">
        <v>548</v>
      </c>
      <c r="K5320">
        <v>334742.48661049496</v>
      </c>
      <c r="L5320">
        <v>3569</v>
      </c>
      <c r="M5320">
        <v>186180.74855323316</v>
      </c>
      <c r="O5320">
        <f t="shared" si="587"/>
        <v>0</v>
      </c>
      <c r="P5320">
        <v>54</v>
      </c>
      <c r="Q5320">
        <f t="shared" si="588"/>
        <v>149040</v>
      </c>
      <c r="R5320">
        <v>6</v>
      </c>
      <c r="S5320">
        <f t="shared" si="589"/>
        <v>5520</v>
      </c>
      <c r="T5320">
        <v>7</v>
      </c>
      <c r="U5320">
        <f t="shared" si="590"/>
        <v>1463</v>
      </c>
      <c r="AF5320">
        <v>2</v>
      </c>
      <c r="AG5320">
        <f t="shared" si="591"/>
        <v>58000</v>
      </c>
      <c r="AL5320">
        <f t="shared" si="592"/>
        <v>734946.23516372812</v>
      </c>
      <c r="AM5320">
        <f t="shared" si="593"/>
        <v>734900</v>
      </c>
      <c r="AN5320">
        <v>754400</v>
      </c>
    </row>
    <row r="5321" spans="1:40" x14ac:dyDescent="0.25">
      <c r="A5321" t="s">
        <v>4774</v>
      </c>
      <c r="B5321">
        <v>527</v>
      </c>
      <c r="C5321">
        <v>533777</v>
      </c>
      <c r="D5321">
        <v>1</v>
      </c>
      <c r="E5321">
        <v>0</v>
      </c>
      <c r="F5321">
        <v>0</v>
      </c>
      <c r="G5321">
        <v>0</v>
      </c>
      <c r="H5321">
        <v>0</v>
      </c>
      <c r="I5321" t="s">
        <v>26</v>
      </c>
      <c r="J5321" t="s">
        <v>837</v>
      </c>
      <c r="K5321">
        <v>119001.24139229773</v>
      </c>
      <c r="O5321">
        <f t="shared" si="587"/>
        <v>0</v>
      </c>
      <c r="Q5321">
        <f t="shared" si="588"/>
        <v>0</v>
      </c>
      <c r="S5321">
        <f t="shared" si="589"/>
        <v>0</v>
      </c>
      <c r="U5321">
        <f t="shared" si="590"/>
        <v>0</v>
      </c>
      <c r="AF5321">
        <v>0</v>
      </c>
      <c r="AG5321">
        <f t="shared" si="591"/>
        <v>0</v>
      </c>
      <c r="AL5321">
        <f t="shared" si="592"/>
        <v>119001.24139229773</v>
      </c>
      <c r="AM5321">
        <f t="shared" si="593"/>
        <v>119000</v>
      </c>
      <c r="AN5321">
        <v>108900</v>
      </c>
    </row>
    <row r="5322" spans="1:40" x14ac:dyDescent="0.25">
      <c r="A5322" s="3" t="s">
        <v>2883</v>
      </c>
      <c r="B5322">
        <v>674</v>
      </c>
      <c r="C5322">
        <v>566853</v>
      </c>
      <c r="D5322">
        <v>1</v>
      </c>
      <c r="E5322">
        <v>1</v>
      </c>
      <c r="F5322">
        <v>0</v>
      </c>
      <c r="G5322">
        <v>0</v>
      </c>
      <c r="H5322">
        <v>0</v>
      </c>
      <c r="I5322" t="s">
        <v>85</v>
      </c>
      <c r="J5322" t="s">
        <v>431</v>
      </c>
      <c r="K5322">
        <v>151718.51233036918</v>
      </c>
      <c r="L5322">
        <v>1922</v>
      </c>
      <c r="M5322">
        <v>100434.10116649073</v>
      </c>
      <c r="N5322">
        <v>1</v>
      </c>
      <c r="O5322">
        <f t="shared" si="587"/>
        <v>690</v>
      </c>
      <c r="P5322">
        <v>5</v>
      </c>
      <c r="Q5322">
        <f t="shared" si="588"/>
        <v>13800</v>
      </c>
      <c r="R5322">
        <v>8</v>
      </c>
      <c r="S5322">
        <f t="shared" si="589"/>
        <v>7360</v>
      </c>
      <c r="T5322">
        <v>2</v>
      </c>
      <c r="U5322">
        <f t="shared" si="590"/>
        <v>418</v>
      </c>
      <c r="AF5322">
        <v>38</v>
      </c>
      <c r="AG5322">
        <f t="shared" si="591"/>
        <v>1102000</v>
      </c>
      <c r="AL5322">
        <f t="shared" si="592"/>
        <v>1376420.61349686</v>
      </c>
      <c r="AM5322">
        <f t="shared" si="593"/>
        <v>1376400</v>
      </c>
      <c r="AN5322">
        <v>1456200</v>
      </c>
    </row>
    <row r="5323" spans="1:40" x14ac:dyDescent="0.25">
      <c r="A5323" t="s">
        <v>4775</v>
      </c>
      <c r="B5323">
        <v>1007</v>
      </c>
      <c r="C5323">
        <v>533785</v>
      </c>
      <c r="D5323">
        <v>1</v>
      </c>
      <c r="E5323">
        <v>0</v>
      </c>
      <c r="F5323">
        <v>0</v>
      </c>
      <c r="G5323">
        <v>0</v>
      </c>
      <c r="H5323">
        <v>0</v>
      </c>
      <c r="I5323" t="s">
        <v>26</v>
      </c>
      <c r="J5323" t="s">
        <v>837</v>
      </c>
      <c r="K5323">
        <v>225322.05509023092</v>
      </c>
      <c r="O5323">
        <f t="shared" si="587"/>
        <v>0</v>
      </c>
      <c r="Q5323">
        <f t="shared" si="588"/>
        <v>0</v>
      </c>
      <c r="S5323">
        <f t="shared" si="589"/>
        <v>0</v>
      </c>
      <c r="U5323">
        <f t="shared" si="590"/>
        <v>0</v>
      </c>
      <c r="AF5323">
        <v>0</v>
      </c>
      <c r="AG5323">
        <f t="shared" si="591"/>
        <v>0</v>
      </c>
      <c r="AL5323">
        <f t="shared" si="592"/>
        <v>225322.05509023092</v>
      </c>
      <c r="AM5323">
        <f t="shared" si="593"/>
        <v>225300</v>
      </c>
      <c r="AN5323">
        <v>213000</v>
      </c>
    </row>
    <row r="5324" spans="1:40" x14ac:dyDescent="0.25">
      <c r="A5324" t="s">
        <v>4776</v>
      </c>
      <c r="B5324">
        <v>198</v>
      </c>
      <c r="C5324">
        <v>594989</v>
      </c>
      <c r="D5324">
        <v>1</v>
      </c>
      <c r="E5324">
        <v>0</v>
      </c>
      <c r="F5324">
        <v>0</v>
      </c>
      <c r="G5324">
        <v>0</v>
      </c>
      <c r="H5324">
        <v>0</v>
      </c>
      <c r="I5324" t="s">
        <v>30</v>
      </c>
      <c r="J5324" t="s">
        <v>537</v>
      </c>
      <c r="K5324">
        <v>68144.142339082857</v>
      </c>
      <c r="O5324">
        <f t="shared" si="587"/>
        <v>0</v>
      </c>
      <c r="Q5324">
        <f t="shared" si="588"/>
        <v>0</v>
      </c>
      <c r="S5324">
        <f t="shared" si="589"/>
        <v>0</v>
      </c>
      <c r="U5324">
        <f t="shared" si="590"/>
        <v>0</v>
      </c>
      <c r="AF5324">
        <v>0</v>
      </c>
      <c r="AG5324">
        <f t="shared" si="591"/>
        <v>0</v>
      </c>
      <c r="AL5324">
        <f t="shared" si="592"/>
        <v>68144.142339082857</v>
      </c>
      <c r="AM5324">
        <f t="shared" si="593"/>
        <v>68100</v>
      </c>
      <c r="AN5324">
        <v>65400</v>
      </c>
    </row>
    <row r="5325" spans="1:40" x14ac:dyDescent="0.25">
      <c r="A5325" t="s">
        <v>4777</v>
      </c>
      <c r="B5325">
        <v>606</v>
      </c>
      <c r="C5325">
        <v>572420</v>
      </c>
      <c r="D5325">
        <v>1</v>
      </c>
      <c r="E5325">
        <v>0</v>
      </c>
      <c r="F5325">
        <v>0</v>
      </c>
      <c r="G5325">
        <v>0</v>
      </c>
      <c r="H5325">
        <v>0</v>
      </c>
      <c r="I5325" t="s">
        <v>41</v>
      </c>
      <c r="J5325" t="s">
        <v>325</v>
      </c>
      <c r="K5325">
        <v>136602.99426433138</v>
      </c>
      <c r="O5325">
        <f t="shared" si="587"/>
        <v>0</v>
      </c>
      <c r="Q5325">
        <f t="shared" si="588"/>
        <v>0</v>
      </c>
      <c r="S5325">
        <f t="shared" si="589"/>
        <v>0</v>
      </c>
      <c r="U5325">
        <f t="shared" si="590"/>
        <v>0</v>
      </c>
      <c r="AF5325">
        <v>0</v>
      </c>
      <c r="AG5325">
        <f t="shared" si="591"/>
        <v>0</v>
      </c>
      <c r="AL5325">
        <f t="shared" si="592"/>
        <v>136602.99426433138</v>
      </c>
      <c r="AM5325">
        <f t="shared" si="593"/>
        <v>136600</v>
      </c>
      <c r="AN5325">
        <v>134600</v>
      </c>
    </row>
    <row r="5326" spans="1:40" x14ac:dyDescent="0.25">
      <c r="A5326" t="s">
        <v>27</v>
      </c>
      <c r="B5326">
        <v>139</v>
      </c>
      <c r="C5326">
        <v>529583</v>
      </c>
      <c r="D5326">
        <v>1</v>
      </c>
      <c r="E5326">
        <v>0</v>
      </c>
      <c r="F5326">
        <v>0</v>
      </c>
      <c r="G5326">
        <v>0</v>
      </c>
      <c r="H5326">
        <v>0</v>
      </c>
      <c r="I5326" t="s">
        <v>26</v>
      </c>
      <c r="J5326" t="s">
        <v>943</v>
      </c>
      <c r="K5326">
        <v>68144.142339082857</v>
      </c>
      <c r="O5326">
        <f t="shared" si="587"/>
        <v>0</v>
      </c>
      <c r="Q5326">
        <f t="shared" si="588"/>
        <v>0</v>
      </c>
      <c r="S5326">
        <f t="shared" si="589"/>
        <v>0</v>
      </c>
      <c r="U5326">
        <f t="shared" si="590"/>
        <v>0</v>
      </c>
      <c r="AF5326">
        <v>0</v>
      </c>
      <c r="AG5326">
        <f t="shared" si="591"/>
        <v>0</v>
      </c>
      <c r="AL5326">
        <f t="shared" si="592"/>
        <v>68144.142339082857</v>
      </c>
      <c r="AM5326">
        <f t="shared" si="593"/>
        <v>68100</v>
      </c>
      <c r="AN5326">
        <v>65400</v>
      </c>
    </row>
    <row r="5327" spans="1:40" x14ac:dyDescent="0.25">
      <c r="A5327" s="3" t="s">
        <v>27</v>
      </c>
      <c r="B5327">
        <v>663</v>
      </c>
      <c r="C5327">
        <v>534480</v>
      </c>
      <c r="D5327">
        <v>1</v>
      </c>
      <c r="E5327">
        <v>1</v>
      </c>
      <c r="F5327">
        <v>0</v>
      </c>
      <c r="G5327">
        <v>0</v>
      </c>
      <c r="H5327">
        <v>0</v>
      </c>
      <c r="I5327" t="s">
        <v>26</v>
      </c>
      <c r="J5327" t="s">
        <v>28</v>
      </c>
      <c r="K5327">
        <v>149275.48673218332</v>
      </c>
      <c r="L5327">
        <v>3660</v>
      </c>
      <c r="M5327">
        <v>190912.40039327068</v>
      </c>
      <c r="O5327">
        <f t="shared" si="587"/>
        <v>0</v>
      </c>
      <c r="P5327">
        <v>7</v>
      </c>
      <c r="Q5327">
        <f t="shared" si="588"/>
        <v>19320</v>
      </c>
      <c r="R5327">
        <v>4</v>
      </c>
      <c r="S5327">
        <f t="shared" si="589"/>
        <v>3680</v>
      </c>
      <c r="U5327">
        <f t="shared" si="590"/>
        <v>0</v>
      </c>
      <c r="AF5327">
        <v>0</v>
      </c>
      <c r="AG5327">
        <f t="shared" si="591"/>
        <v>0</v>
      </c>
      <c r="AL5327">
        <f t="shared" si="592"/>
        <v>363187.88712545403</v>
      </c>
      <c r="AM5327">
        <f t="shared" si="593"/>
        <v>363200</v>
      </c>
      <c r="AN5327">
        <v>520600</v>
      </c>
    </row>
    <row r="5328" spans="1:40" x14ac:dyDescent="0.25">
      <c r="A5328" t="s">
        <v>4778</v>
      </c>
      <c r="B5328">
        <v>1140</v>
      </c>
      <c r="C5328">
        <v>592722</v>
      </c>
      <c r="D5328">
        <v>1</v>
      </c>
      <c r="E5328">
        <v>0</v>
      </c>
      <c r="F5328">
        <v>0</v>
      </c>
      <c r="G5328">
        <v>0</v>
      </c>
      <c r="H5328">
        <v>0</v>
      </c>
      <c r="I5328" t="s">
        <v>90</v>
      </c>
      <c r="J5328" t="s">
        <v>89</v>
      </c>
      <c r="K5328">
        <v>254546.12363246846</v>
      </c>
      <c r="O5328">
        <f t="shared" si="587"/>
        <v>0</v>
      </c>
      <c r="Q5328">
        <f t="shared" si="588"/>
        <v>0</v>
      </c>
      <c r="S5328">
        <f t="shared" si="589"/>
        <v>0</v>
      </c>
      <c r="U5328">
        <f t="shared" si="590"/>
        <v>0</v>
      </c>
      <c r="AF5328">
        <v>1</v>
      </c>
      <c r="AG5328">
        <f t="shared" si="591"/>
        <v>29000</v>
      </c>
      <c r="AL5328">
        <f t="shared" si="592"/>
        <v>283546.12363246846</v>
      </c>
      <c r="AM5328">
        <f t="shared" si="593"/>
        <v>283500</v>
      </c>
      <c r="AN5328">
        <v>269700</v>
      </c>
    </row>
    <row r="5329" spans="1:40" x14ac:dyDescent="0.25">
      <c r="A5329" t="s">
        <v>913</v>
      </c>
      <c r="B5329">
        <v>287</v>
      </c>
      <c r="C5329">
        <v>575844</v>
      </c>
      <c r="D5329">
        <v>1</v>
      </c>
      <c r="E5329">
        <v>0</v>
      </c>
      <c r="F5329">
        <v>0</v>
      </c>
      <c r="G5329">
        <v>0</v>
      </c>
      <c r="H5329">
        <v>0</v>
      </c>
      <c r="I5329" t="s">
        <v>41</v>
      </c>
      <c r="J5329" t="s">
        <v>736</v>
      </c>
      <c r="K5329">
        <v>68144.142339082857</v>
      </c>
      <c r="O5329">
        <f t="shared" si="587"/>
        <v>0</v>
      </c>
      <c r="Q5329">
        <f t="shared" si="588"/>
        <v>0</v>
      </c>
      <c r="S5329">
        <f t="shared" si="589"/>
        <v>0</v>
      </c>
      <c r="U5329">
        <f t="shared" si="590"/>
        <v>0</v>
      </c>
      <c r="AF5329">
        <v>0</v>
      </c>
      <c r="AG5329">
        <f t="shared" si="591"/>
        <v>0</v>
      </c>
      <c r="AL5329">
        <f t="shared" si="592"/>
        <v>68144.142339082857</v>
      </c>
      <c r="AM5329">
        <f t="shared" si="593"/>
        <v>68100</v>
      </c>
      <c r="AN5329">
        <v>65400</v>
      </c>
    </row>
    <row r="5330" spans="1:40" x14ac:dyDescent="0.25">
      <c r="A5330" s="6" t="s">
        <v>1228</v>
      </c>
      <c r="B5330">
        <v>14334</v>
      </c>
      <c r="C5330">
        <v>577626</v>
      </c>
      <c r="D5330">
        <v>1</v>
      </c>
      <c r="E5330">
        <v>1</v>
      </c>
      <c r="F5330">
        <v>1</v>
      </c>
      <c r="G5330">
        <v>1</v>
      </c>
      <c r="H5330">
        <v>1</v>
      </c>
      <c r="I5330" t="s">
        <v>51</v>
      </c>
      <c r="J5330" t="s">
        <v>1228</v>
      </c>
      <c r="K5330">
        <v>602460.86966352549</v>
      </c>
      <c r="L5330">
        <v>22616</v>
      </c>
      <c r="M5330">
        <v>482746.90423392819</v>
      </c>
      <c r="N5330">
        <v>2</v>
      </c>
      <c r="O5330">
        <f t="shared" si="587"/>
        <v>1380</v>
      </c>
      <c r="P5330">
        <v>184</v>
      </c>
      <c r="Q5330">
        <f t="shared" si="588"/>
        <v>507840</v>
      </c>
      <c r="R5330">
        <v>323</v>
      </c>
      <c r="S5330">
        <f t="shared" si="589"/>
        <v>297160</v>
      </c>
      <c r="T5330">
        <v>110</v>
      </c>
      <c r="U5330">
        <f t="shared" si="590"/>
        <v>22990</v>
      </c>
      <c r="V5330">
        <v>29377</v>
      </c>
      <c r="W5330">
        <v>3190272.5311641954</v>
      </c>
      <c r="X5330">
        <v>33347</v>
      </c>
      <c r="Y5330">
        <v>5395761.9975201078</v>
      </c>
      <c r="Z5330">
        <v>33347</v>
      </c>
      <c r="AA5330">
        <v>18757622.008033764</v>
      </c>
      <c r="AC5330">
        <v>3576</v>
      </c>
      <c r="AD5330">
        <v>411240</v>
      </c>
      <c r="AF5330">
        <v>3</v>
      </c>
      <c r="AG5330">
        <f t="shared" si="591"/>
        <v>87000</v>
      </c>
      <c r="AH5330">
        <v>564</v>
      </c>
      <c r="AI5330">
        <v>1397028</v>
      </c>
      <c r="AJ5330">
        <v>1436</v>
      </c>
      <c r="AK5330">
        <v>165140</v>
      </c>
      <c r="AL5330">
        <f t="shared" si="592"/>
        <v>31318642.310615521</v>
      </c>
      <c r="AM5330">
        <f t="shared" si="593"/>
        <v>31318600</v>
      </c>
      <c r="AN5330">
        <v>28800800</v>
      </c>
    </row>
    <row r="5331" spans="1:40" x14ac:dyDescent="0.25">
      <c r="A5331" t="s">
        <v>4250</v>
      </c>
      <c r="B5331">
        <v>275</v>
      </c>
      <c r="C5331">
        <v>551601</v>
      </c>
      <c r="D5331">
        <v>1</v>
      </c>
      <c r="E5331">
        <v>0</v>
      </c>
      <c r="F5331">
        <v>0</v>
      </c>
      <c r="G5331">
        <v>0</v>
      </c>
      <c r="H5331">
        <v>0</v>
      </c>
      <c r="I5331" t="s">
        <v>23</v>
      </c>
      <c r="J5331" t="s">
        <v>136</v>
      </c>
      <c r="K5331">
        <v>68144.142339082857</v>
      </c>
      <c r="O5331">
        <f t="shared" si="587"/>
        <v>0</v>
      </c>
      <c r="Q5331">
        <f t="shared" si="588"/>
        <v>0</v>
      </c>
      <c r="S5331">
        <f t="shared" si="589"/>
        <v>0</v>
      </c>
      <c r="U5331">
        <f t="shared" si="590"/>
        <v>0</v>
      </c>
      <c r="AF5331">
        <v>0</v>
      </c>
      <c r="AG5331">
        <f t="shared" si="591"/>
        <v>0</v>
      </c>
      <c r="AL5331">
        <f t="shared" si="592"/>
        <v>68144.142339082857</v>
      </c>
      <c r="AM5331">
        <f t="shared" si="593"/>
        <v>68100</v>
      </c>
      <c r="AN5331">
        <v>65400</v>
      </c>
    </row>
    <row r="5332" spans="1:40" x14ac:dyDescent="0.25">
      <c r="A5332" t="s">
        <v>4779</v>
      </c>
      <c r="B5332">
        <v>229</v>
      </c>
      <c r="C5332">
        <v>552836</v>
      </c>
      <c r="D5332">
        <v>1</v>
      </c>
      <c r="E5332">
        <v>0</v>
      </c>
      <c r="F5332">
        <v>0</v>
      </c>
      <c r="G5332">
        <v>0</v>
      </c>
      <c r="H5332">
        <v>0</v>
      </c>
      <c r="I5332" t="s">
        <v>61</v>
      </c>
      <c r="J5332" t="s">
        <v>272</v>
      </c>
      <c r="K5332">
        <v>68144.142339082857</v>
      </c>
      <c r="O5332">
        <f t="shared" si="587"/>
        <v>0</v>
      </c>
      <c r="Q5332">
        <f t="shared" si="588"/>
        <v>0</v>
      </c>
      <c r="S5332">
        <f t="shared" si="589"/>
        <v>0</v>
      </c>
      <c r="U5332">
        <f t="shared" si="590"/>
        <v>0</v>
      </c>
      <c r="AF5332">
        <v>0</v>
      </c>
      <c r="AG5332">
        <f t="shared" si="591"/>
        <v>0</v>
      </c>
      <c r="AL5332">
        <f t="shared" si="592"/>
        <v>68144.142339082857</v>
      </c>
      <c r="AM5332">
        <f t="shared" si="593"/>
        <v>68100</v>
      </c>
      <c r="AN5332">
        <v>65400</v>
      </c>
    </row>
    <row r="5333" spans="1:40" x14ac:dyDescent="0.25">
      <c r="A5333" t="s">
        <v>4780</v>
      </c>
      <c r="B5333">
        <v>823</v>
      </c>
      <c r="C5333">
        <v>539775</v>
      </c>
      <c r="D5333">
        <v>1</v>
      </c>
      <c r="E5333">
        <v>0</v>
      </c>
      <c r="F5333">
        <v>0</v>
      </c>
      <c r="G5333">
        <v>0</v>
      </c>
      <c r="H5333">
        <v>0</v>
      </c>
      <c r="I5333" t="s">
        <v>26</v>
      </c>
      <c r="J5333" t="s">
        <v>548</v>
      </c>
      <c r="K5333">
        <v>184733.76301855655</v>
      </c>
      <c r="O5333">
        <f t="shared" si="587"/>
        <v>0</v>
      </c>
      <c r="Q5333">
        <f t="shared" si="588"/>
        <v>0</v>
      </c>
      <c r="S5333">
        <f t="shared" si="589"/>
        <v>0</v>
      </c>
      <c r="U5333">
        <f t="shared" si="590"/>
        <v>0</v>
      </c>
      <c r="AF5333">
        <v>0</v>
      </c>
      <c r="AG5333">
        <f t="shared" si="591"/>
        <v>0</v>
      </c>
      <c r="AL5333">
        <f t="shared" si="592"/>
        <v>184733.76301855655</v>
      </c>
      <c r="AM5333">
        <f t="shared" si="593"/>
        <v>184700</v>
      </c>
      <c r="AN5333">
        <v>178600</v>
      </c>
    </row>
    <row r="5334" spans="1:40" x14ac:dyDescent="0.25">
      <c r="A5334" t="s">
        <v>4781</v>
      </c>
      <c r="B5334">
        <v>177</v>
      </c>
      <c r="C5334">
        <v>573647</v>
      </c>
      <c r="D5334">
        <v>1</v>
      </c>
      <c r="E5334">
        <v>0</v>
      </c>
      <c r="F5334">
        <v>0</v>
      </c>
      <c r="G5334">
        <v>0</v>
      </c>
      <c r="H5334">
        <v>0</v>
      </c>
      <c r="I5334" t="s">
        <v>33</v>
      </c>
      <c r="J5334" t="s">
        <v>114</v>
      </c>
      <c r="K5334">
        <v>68144.142339082857</v>
      </c>
      <c r="O5334">
        <f t="shared" si="587"/>
        <v>0</v>
      </c>
      <c r="Q5334">
        <f t="shared" si="588"/>
        <v>0</v>
      </c>
      <c r="S5334">
        <f t="shared" si="589"/>
        <v>0</v>
      </c>
      <c r="U5334">
        <f t="shared" si="590"/>
        <v>0</v>
      </c>
      <c r="AF5334">
        <v>0</v>
      </c>
      <c r="AG5334">
        <f t="shared" si="591"/>
        <v>0</v>
      </c>
      <c r="AL5334">
        <f t="shared" si="592"/>
        <v>68144.142339082857</v>
      </c>
      <c r="AM5334">
        <f t="shared" si="593"/>
        <v>68100</v>
      </c>
      <c r="AN5334">
        <v>65400</v>
      </c>
    </row>
    <row r="5335" spans="1:40" x14ac:dyDescent="0.25">
      <c r="A5335" t="s">
        <v>4782</v>
      </c>
      <c r="B5335">
        <v>149</v>
      </c>
      <c r="C5335">
        <v>539619</v>
      </c>
      <c r="D5335">
        <v>1</v>
      </c>
      <c r="E5335">
        <v>0</v>
      </c>
      <c r="F5335">
        <v>0</v>
      </c>
      <c r="G5335">
        <v>0</v>
      </c>
      <c r="H5335">
        <v>0</v>
      </c>
      <c r="I5335" t="s">
        <v>18</v>
      </c>
      <c r="J5335" t="s">
        <v>87</v>
      </c>
      <c r="K5335">
        <v>68144.142339082857</v>
      </c>
      <c r="O5335">
        <f t="shared" si="587"/>
        <v>0</v>
      </c>
      <c r="Q5335">
        <f t="shared" si="588"/>
        <v>0</v>
      </c>
      <c r="S5335">
        <f t="shared" si="589"/>
        <v>0</v>
      </c>
      <c r="U5335">
        <f t="shared" si="590"/>
        <v>0</v>
      </c>
      <c r="AF5335">
        <v>0</v>
      </c>
      <c r="AG5335">
        <f t="shared" si="591"/>
        <v>0</v>
      </c>
      <c r="AL5335">
        <f t="shared" si="592"/>
        <v>68144.142339082857</v>
      </c>
      <c r="AM5335">
        <f t="shared" si="593"/>
        <v>68100</v>
      </c>
      <c r="AN5335">
        <v>65400</v>
      </c>
    </row>
    <row r="5336" spans="1:40" x14ac:dyDescent="0.25">
      <c r="A5336" t="s">
        <v>4782</v>
      </c>
      <c r="B5336">
        <v>597</v>
      </c>
      <c r="C5336">
        <v>532177</v>
      </c>
      <c r="D5336">
        <v>1</v>
      </c>
      <c r="E5336">
        <v>0</v>
      </c>
      <c r="F5336">
        <v>0</v>
      </c>
      <c r="G5336">
        <v>0</v>
      </c>
      <c r="H5336">
        <v>0</v>
      </c>
      <c r="I5336" t="s">
        <v>26</v>
      </c>
      <c r="J5336" t="s">
        <v>319</v>
      </c>
      <c r="K5336">
        <v>134600.01069082704</v>
      </c>
      <c r="O5336">
        <f t="shared" si="587"/>
        <v>0</v>
      </c>
      <c r="Q5336">
        <f t="shared" si="588"/>
        <v>0</v>
      </c>
      <c r="S5336">
        <f t="shared" si="589"/>
        <v>0</v>
      </c>
      <c r="U5336">
        <f t="shared" si="590"/>
        <v>0</v>
      </c>
      <c r="AF5336">
        <v>0</v>
      </c>
      <c r="AG5336">
        <f t="shared" si="591"/>
        <v>0</v>
      </c>
      <c r="AL5336">
        <f t="shared" si="592"/>
        <v>134600.01069082704</v>
      </c>
      <c r="AM5336">
        <f t="shared" si="593"/>
        <v>134600</v>
      </c>
      <c r="AN5336">
        <v>126900</v>
      </c>
    </row>
    <row r="5337" spans="1:40" x14ac:dyDescent="0.25">
      <c r="A5337" t="s">
        <v>4783</v>
      </c>
      <c r="B5337">
        <v>339</v>
      </c>
      <c r="C5337">
        <v>570982</v>
      </c>
      <c r="D5337">
        <v>1</v>
      </c>
      <c r="E5337">
        <v>0</v>
      </c>
      <c r="F5337">
        <v>0</v>
      </c>
      <c r="G5337">
        <v>0</v>
      </c>
      <c r="H5337">
        <v>0</v>
      </c>
      <c r="I5337" t="s">
        <v>26</v>
      </c>
      <c r="J5337" t="s">
        <v>130</v>
      </c>
      <c r="K5337">
        <v>76914.600255002122</v>
      </c>
      <c r="O5337">
        <f t="shared" si="587"/>
        <v>0</v>
      </c>
      <c r="Q5337">
        <f t="shared" si="588"/>
        <v>0</v>
      </c>
      <c r="S5337">
        <f t="shared" si="589"/>
        <v>0</v>
      </c>
      <c r="U5337">
        <f t="shared" si="590"/>
        <v>0</v>
      </c>
      <c r="AF5337">
        <v>0</v>
      </c>
      <c r="AG5337">
        <f t="shared" si="591"/>
        <v>0</v>
      </c>
      <c r="AL5337">
        <f t="shared" si="592"/>
        <v>76914.600255002122</v>
      </c>
      <c r="AM5337">
        <f t="shared" si="593"/>
        <v>76900</v>
      </c>
      <c r="AN5337">
        <v>67800</v>
      </c>
    </row>
    <row r="5338" spans="1:40" x14ac:dyDescent="0.25">
      <c r="A5338" t="s">
        <v>4784</v>
      </c>
      <c r="B5338">
        <v>111</v>
      </c>
      <c r="C5338">
        <v>598330</v>
      </c>
      <c r="D5338">
        <v>1</v>
      </c>
      <c r="E5338">
        <v>0</v>
      </c>
      <c r="F5338">
        <v>0</v>
      </c>
      <c r="G5338">
        <v>0</v>
      </c>
      <c r="H5338">
        <v>0</v>
      </c>
      <c r="I5338" t="s">
        <v>26</v>
      </c>
      <c r="J5338" t="s">
        <v>345</v>
      </c>
      <c r="K5338">
        <v>68144.142339082857</v>
      </c>
      <c r="O5338">
        <f t="shared" si="587"/>
        <v>0</v>
      </c>
      <c r="Q5338">
        <f t="shared" si="588"/>
        <v>0</v>
      </c>
      <c r="S5338">
        <f t="shared" si="589"/>
        <v>0</v>
      </c>
      <c r="U5338">
        <f t="shared" si="590"/>
        <v>0</v>
      </c>
      <c r="AF5338">
        <v>0</v>
      </c>
      <c r="AG5338">
        <f t="shared" si="591"/>
        <v>0</v>
      </c>
      <c r="AL5338">
        <f t="shared" si="592"/>
        <v>68144.142339082857</v>
      </c>
      <c r="AM5338">
        <f t="shared" si="593"/>
        <v>68100</v>
      </c>
      <c r="AN5338">
        <v>65400</v>
      </c>
    </row>
    <row r="5339" spans="1:40" x14ac:dyDescent="0.25">
      <c r="A5339" t="s">
        <v>4785</v>
      </c>
      <c r="B5339">
        <v>349</v>
      </c>
      <c r="C5339">
        <v>576841</v>
      </c>
      <c r="D5339">
        <v>1</v>
      </c>
      <c r="E5339">
        <v>0</v>
      </c>
      <c r="F5339">
        <v>0</v>
      </c>
      <c r="G5339">
        <v>0</v>
      </c>
      <c r="H5339">
        <v>0</v>
      </c>
      <c r="I5339" t="s">
        <v>33</v>
      </c>
      <c r="J5339" t="s">
        <v>46</v>
      </c>
      <c r="K5339">
        <v>79161.050886962985</v>
      </c>
      <c r="O5339">
        <f t="shared" si="587"/>
        <v>0</v>
      </c>
      <c r="Q5339">
        <f t="shared" si="588"/>
        <v>0</v>
      </c>
      <c r="S5339">
        <f t="shared" si="589"/>
        <v>0</v>
      </c>
      <c r="U5339">
        <f t="shared" si="590"/>
        <v>0</v>
      </c>
      <c r="AF5339">
        <v>0</v>
      </c>
      <c r="AG5339">
        <f t="shared" si="591"/>
        <v>0</v>
      </c>
      <c r="AL5339">
        <f t="shared" si="592"/>
        <v>79161.050886962985</v>
      </c>
      <c r="AM5339">
        <f t="shared" si="593"/>
        <v>79200</v>
      </c>
      <c r="AN5339">
        <v>76600</v>
      </c>
    </row>
    <row r="5340" spans="1:40" x14ac:dyDescent="0.25">
      <c r="A5340" t="s">
        <v>4786</v>
      </c>
      <c r="B5340">
        <v>95</v>
      </c>
      <c r="C5340">
        <v>553522</v>
      </c>
      <c r="D5340">
        <v>1</v>
      </c>
      <c r="E5340">
        <v>0</v>
      </c>
      <c r="F5340">
        <v>0</v>
      </c>
      <c r="G5340">
        <v>0</v>
      </c>
      <c r="H5340">
        <v>0</v>
      </c>
      <c r="I5340" t="s">
        <v>110</v>
      </c>
      <c r="J5340" t="s">
        <v>833</v>
      </c>
      <c r="K5340">
        <v>68144.142339082857</v>
      </c>
      <c r="O5340">
        <f t="shared" si="587"/>
        <v>0</v>
      </c>
      <c r="Q5340">
        <f t="shared" si="588"/>
        <v>0</v>
      </c>
      <c r="S5340">
        <f t="shared" si="589"/>
        <v>0</v>
      </c>
      <c r="U5340">
        <f t="shared" si="590"/>
        <v>0</v>
      </c>
      <c r="AF5340">
        <v>0</v>
      </c>
      <c r="AG5340">
        <f t="shared" si="591"/>
        <v>0</v>
      </c>
      <c r="AL5340">
        <f t="shared" si="592"/>
        <v>68144.142339082857</v>
      </c>
      <c r="AM5340">
        <f t="shared" si="593"/>
        <v>68100</v>
      </c>
      <c r="AN5340">
        <v>65400</v>
      </c>
    </row>
    <row r="5341" spans="1:40" x14ac:dyDescent="0.25">
      <c r="A5341" s="3" t="s">
        <v>4787</v>
      </c>
      <c r="B5341">
        <v>1322</v>
      </c>
      <c r="C5341">
        <v>584037</v>
      </c>
      <c r="D5341">
        <v>1</v>
      </c>
      <c r="E5341">
        <v>1</v>
      </c>
      <c r="F5341">
        <v>0</v>
      </c>
      <c r="G5341">
        <v>0</v>
      </c>
      <c r="H5341">
        <v>0</v>
      </c>
      <c r="I5341" t="s">
        <v>30</v>
      </c>
      <c r="J5341" t="s">
        <v>104</v>
      </c>
      <c r="K5341">
        <v>294394.33249274571</v>
      </c>
      <c r="L5341">
        <v>2071</v>
      </c>
      <c r="M5341">
        <v>108200.7538322933</v>
      </c>
      <c r="N5341">
        <v>1</v>
      </c>
      <c r="O5341">
        <f t="shared" si="587"/>
        <v>690</v>
      </c>
      <c r="P5341">
        <v>17</v>
      </c>
      <c r="Q5341">
        <f t="shared" si="588"/>
        <v>46920</v>
      </c>
      <c r="R5341">
        <v>5</v>
      </c>
      <c r="S5341">
        <f t="shared" si="589"/>
        <v>4600</v>
      </c>
      <c r="T5341">
        <v>2</v>
      </c>
      <c r="U5341">
        <f t="shared" si="590"/>
        <v>418</v>
      </c>
      <c r="AF5341">
        <v>0</v>
      </c>
      <c r="AG5341">
        <f t="shared" si="591"/>
        <v>0</v>
      </c>
      <c r="AL5341">
        <f t="shared" si="592"/>
        <v>455223.08632503904</v>
      </c>
      <c r="AM5341">
        <f t="shared" si="593"/>
        <v>455200</v>
      </c>
      <c r="AN5341">
        <v>501600</v>
      </c>
    </row>
    <row r="5342" spans="1:40" x14ac:dyDescent="0.25">
      <c r="A5342" t="s">
        <v>4788</v>
      </c>
      <c r="B5342">
        <v>930</v>
      </c>
      <c r="C5342">
        <v>586684</v>
      </c>
      <c r="D5342">
        <v>1</v>
      </c>
      <c r="E5342">
        <v>0</v>
      </c>
      <c r="F5342">
        <v>0</v>
      </c>
      <c r="G5342">
        <v>0</v>
      </c>
      <c r="H5342">
        <v>0</v>
      </c>
      <c r="I5342" t="s">
        <v>30</v>
      </c>
      <c r="J5342" t="s">
        <v>440</v>
      </c>
      <c r="K5342">
        <v>208359.9358601167</v>
      </c>
      <c r="O5342">
        <f t="shared" si="587"/>
        <v>0</v>
      </c>
      <c r="Q5342">
        <f t="shared" si="588"/>
        <v>0</v>
      </c>
      <c r="S5342">
        <f t="shared" si="589"/>
        <v>0</v>
      </c>
      <c r="U5342">
        <f t="shared" si="590"/>
        <v>0</v>
      </c>
      <c r="AF5342">
        <v>0</v>
      </c>
      <c r="AG5342">
        <f t="shared" si="591"/>
        <v>0</v>
      </c>
      <c r="AL5342">
        <f t="shared" si="592"/>
        <v>208359.9358601167</v>
      </c>
      <c r="AM5342">
        <f t="shared" si="593"/>
        <v>208400</v>
      </c>
      <c r="AN5342">
        <v>227800</v>
      </c>
    </row>
    <row r="5343" spans="1:40" x14ac:dyDescent="0.25">
      <c r="A5343" t="s">
        <v>4789</v>
      </c>
      <c r="B5343">
        <v>282</v>
      </c>
      <c r="C5343">
        <v>590118</v>
      </c>
      <c r="D5343">
        <v>1</v>
      </c>
      <c r="E5343">
        <v>0</v>
      </c>
      <c r="F5343">
        <v>0</v>
      </c>
      <c r="G5343">
        <v>0</v>
      </c>
      <c r="H5343">
        <v>0</v>
      </c>
      <c r="I5343" t="s">
        <v>61</v>
      </c>
      <c r="J5343" t="s">
        <v>60</v>
      </c>
      <c r="K5343">
        <v>68144.142339082857</v>
      </c>
      <c r="O5343">
        <f t="shared" si="587"/>
        <v>0</v>
      </c>
      <c r="Q5343">
        <f t="shared" si="588"/>
        <v>0</v>
      </c>
      <c r="S5343">
        <f t="shared" si="589"/>
        <v>0</v>
      </c>
      <c r="U5343">
        <f t="shared" si="590"/>
        <v>0</v>
      </c>
      <c r="AF5343">
        <v>0</v>
      </c>
      <c r="AG5343">
        <f t="shared" si="591"/>
        <v>0</v>
      </c>
      <c r="AL5343">
        <f t="shared" si="592"/>
        <v>68144.142339082857</v>
      </c>
      <c r="AM5343">
        <f t="shared" si="593"/>
        <v>68100</v>
      </c>
      <c r="AN5343">
        <v>65400</v>
      </c>
    </row>
    <row r="5344" spans="1:40" x14ac:dyDescent="0.25">
      <c r="A5344" t="s">
        <v>4790</v>
      </c>
      <c r="B5344">
        <v>417</v>
      </c>
      <c r="C5344">
        <v>594997</v>
      </c>
      <c r="D5344">
        <v>1</v>
      </c>
      <c r="E5344">
        <v>0</v>
      </c>
      <c r="F5344">
        <v>0</v>
      </c>
      <c r="G5344">
        <v>0</v>
      </c>
      <c r="H5344">
        <v>0</v>
      </c>
      <c r="I5344" t="s">
        <v>30</v>
      </c>
      <c r="J5344" t="s">
        <v>149</v>
      </c>
      <c r="K5344">
        <v>94412.566775839427</v>
      </c>
      <c r="O5344">
        <f t="shared" si="587"/>
        <v>0</v>
      </c>
      <c r="Q5344">
        <f t="shared" si="588"/>
        <v>0</v>
      </c>
      <c r="S5344">
        <f t="shared" si="589"/>
        <v>0</v>
      </c>
      <c r="U5344">
        <f t="shared" si="590"/>
        <v>0</v>
      </c>
      <c r="AF5344">
        <v>0</v>
      </c>
      <c r="AG5344">
        <f t="shared" si="591"/>
        <v>0</v>
      </c>
      <c r="AL5344">
        <f t="shared" si="592"/>
        <v>94412.566775839427</v>
      </c>
      <c r="AM5344">
        <f t="shared" si="593"/>
        <v>94400</v>
      </c>
      <c r="AN5344">
        <v>88700</v>
      </c>
    </row>
    <row r="5345" spans="1:40" x14ac:dyDescent="0.25">
      <c r="A5345" t="s">
        <v>4791</v>
      </c>
      <c r="B5345">
        <v>228</v>
      </c>
      <c r="C5345">
        <v>551821</v>
      </c>
      <c r="D5345">
        <v>1</v>
      </c>
      <c r="E5345">
        <v>0</v>
      </c>
      <c r="F5345">
        <v>0</v>
      </c>
      <c r="G5345">
        <v>0</v>
      </c>
      <c r="H5345">
        <v>0</v>
      </c>
      <c r="I5345" t="s">
        <v>38</v>
      </c>
      <c r="J5345" t="s">
        <v>839</v>
      </c>
      <c r="K5345">
        <v>68144.142339082857</v>
      </c>
      <c r="O5345">
        <f t="shared" si="587"/>
        <v>0</v>
      </c>
      <c r="Q5345">
        <f t="shared" si="588"/>
        <v>0</v>
      </c>
      <c r="S5345">
        <f t="shared" si="589"/>
        <v>0</v>
      </c>
      <c r="U5345">
        <f t="shared" si="590"/>
        <v>0</v>
      </c>
      <c r="AF5345">
        <v>1</v>
      </c>
      <c r="AG5345">
        <f t="shared" si="591"/>
        <v>29000</v>
      </c>
      <c r="AL5345">
        <f t="shared" si="592"/>
        <v>97144.142339082857</v>
      </c>
      <c r="AM5345">
        <f t="shared" si="593"/>
        <v>97100</v>
      </c>
      <c r="AN5345">
        <v>94400</v>
      </c>
    </row>
    <row r="5346" spans="1:40" x14ac:dyDescent="0.25">
      <c r="A5346" s="3" t="s">
        <v>4792</v>
      </c>
      <c r="B5346">
        <v>2088</v>
      </c>
      <c r="C5346">
        <v>584941</v>
      </c>
      <c r="D5346">
        <v>1</v>
      </c>
      <c r="E5346">
        <v>1</v>
      </c>
      <c r="F5346">
        <v>0</v>
      </c>
      <c r="G5346">
        <v>0</v>
      </c>
      <c r="H5346">
        <v>0</v>
      </c>
      <c r="I5346" t="s">
        <v>30</v>
      </c>
      <c r="J5346" t="s">
        <v>184</v>
      </c>
      <c r="K5346">
        <v>460541.35713549651</v>
      </c>
      <c r="L5346">
        <v>2088</v>
      </c>
      <c r="M5346">
        <v>109086.75076816019</v>
      </c>
      <c r="O5346">
        <f t="shared" si="587"/>
        <v>0</v>
      </c>
      <c r="P5346">
        <v>11</v>
      </c>
      <c r="Q5346">
        <f t="shared" si="588"/>
        <v>30360</v>
      </c>
      <c r="R5346">
        <v>3</v>
      </c>
      <c r="S5346">
        <f t="shared" si="589"/>
        <v>2760</v>
      </c>
      <c r="T5346">
        <v>12</v>
      </c>
      <c r="U5346">
        <f t="shared" si="590"/>
        <v>2508</v>
      </c>
      <c r="AF5346">
        <v>1</v>
      </c>
      <c r="AG5346">
        <f t="shared" si="591"/>
        <v>29000</v>
      </c>
      <c r="AL5346">
        <f t="shared" si="592"/>
        <v>634256.10790365667</v>
      </c>
      <c r="AM5346">
        <f t="shared" si="593"/>
        <v>634300</v>
      </c>
      <c r="AN5346">
        <v>687200</v>
      </c>
    </row>
    <row r="5347" spans="1:40" x14ac:dyDescent="0.25">
      <c r="A5347" t="s">
        <v>4793</v>
      </c>
      <c r="B5347">
        <v>121</v>
      </c>
      <c r="C5347">
        <v>550604</v>
      </c>
      <c r="D5347">
        <v>1</v>
      </c>
      <c r="E5347">
        <v>0</v>
      </c>
      <c r="F5347">
        <v>0</v>
      </c>
      <c r="G5347">
        <v>0</v>
      </c>
      <c r="H5347">
        <v>0</v>
      </c>
      <c r="I5347" t="s">
        <v>23</v>
      </c>
      <c r="J5347" t="s">
        <v>91</v>
      </c>
      <c r="K5347">
        <v>68144.142339082857</v>
      </c>
      <c r="O5347">
        <f t="shared" si="587"/>
        <v>0</v>
      </c>
      <c r="Q5347">
        <f t="shared" si="588"/>
        <v>0</v>
      </c>
      <c r="S5347">
        <f t="shared" si="589"/>
        <v>0</v>
      </c>
      <c r="U5347">
        <f t="shared" si="590"/>
        <v>0</v>
      </c>
      <c r="AF5347">
        <v>0</v>
      </c>
      <c r="AG5347">
        <f t="shared" si="591"/>
        <v>0</v>
      </c>
      <c r="AL5347">
        <f t="shared" si="592"/>
        <v>68144.142339082857</v>
      </c>
      <c r="AM5347">
        <f t="shared" si="593"/>
        <v>68100</v>
      </c>
      <c r="AN5347">
        <v>65400</v>
      </c>
    </row>
    <row r="5348" spans="1:40" x14ac:dyDescent="0.25">
      <c r="A5348" t="s">
        <v>4794</v>
      </c>
      <c r="B5348">
        <v>213</v>
      </c>
      <c r="C5348">
        <v>546534</v>
      </c>
      <c r="D5348">
        <v>1</v>
      </c>
      <c r="E5348">
        <v>0</v>
      </c>
      <c r="F5348">
        <v>0</v>
      </c>
      <c r="G5348">
        <v>0</v>
      </c>
      <c r="H5348">
        <v>0</v>
      </c>
      <c r="I5348" t="s">
        <v>110</v>
      </c>
      <c r="J5348" t="s">
        <v>336</v>
      </c>
      <c r="K5348">
        <v>68144.142339082857</v>
      </c>
      <c r="O5348">
        <f t="shared" si="587"/>
        <v>0</v>
      </c>
      <c r="Q5348">
        <f t="shared" si="588"/>
        <v>0</v>
      </c>
      <c r="S5348">
        <f t="shared" si="589"/>
        <v>0</v>
      </c>
      <c r="U5348">
        <f t="shared" si="590"/>
        <v>0</v>
      </c>
      <c r="AF5348">
        <v>0</v>
      </c>
      <c r="AG5348">
        <f t="shared" si="591"/>
        <v>0</v>
      </c>
      <c r="AL5348">
        <f t="shared" si="592"/>
        <v>68144.142339082857</v>
      </c>
      <c r="AM5348">
        <f t="shared" si="593"/>
        <v>68100</v>
      </c>
      <c r="AN5348">
        <v>65400</v>
      </c>
    </row>
    <row r="5349" spans="1:40" x14ac:dyDescent="0.25">
      <c r="A5349" t="s">
        <v>4795</v>
      </c>
      <c r="B5349">
        <v>1024</v>
      </c>
      <c r="C5349">
        <v>558460</v>
      </c>
      <c r="D5349">
        <v>1</v>
      </c>
      <c r="E5349">
        <v>0</v>
      </c>
      <c r="F5349">
        <v>0</v>
      </c>
      <c r="G5349">
        <v>0</v>
      </c>
      <c r="H5349">
        <v>0</v>
      </c>
      <c r="I5349" t="s">
        <v>110</v>
      </c>
      <c r="J5349" t="s">
        <v>1157</v>
      </c>
      <c r="K5349">
        <v>229062.6096542803</v>
      </c>
      <c r="O5349">
        <f t="shared" si="587"/>
        <v>0</v>
      </c>
      <c r="Q5349">
        <f t="shared" si="588"/>
        <v>0</v>
      </c>
      <c r="S5349">
        <f t="shared" si="589"/>
        <v>0</v>
      </c>
      <c r="U5349">
        <f t="shared" si="590"/>
        <v>0</v>
      </c>
      <c r="AF5349">
        <v>0</v>
      </c>
      <c r="AG5349">
        <f t="shared" si="591"/>
        <v>0</v>
      </c>
      <c r="AL5349">
        <f t="shared" si="592"/>
        <v>229062.6096542803</v>
      </c>
      <c r="AM5349">
        <f t="shared" si="593"/>
        <v>229100</v>
      </c>
      <c r="AN5349">
        <v>213600</v>
      </c>
    </row>
    <row r="5350" spans="1:40" x14ac:dyDescent="0.25">
      <c r="A5350" t="s">
        <v>4796</v>
      </c>
      <c r="B5350">
        <v>835</v>
      </c>
      <c r="C5350">
        <v>570079</v>
      </c>
      <c r="D5350">
        <v>1</v>
      </c>
      <c r="E5350">
        <v>0</v>
      </c>
      <c r="F5350">
        <v>0</v>
      </c>
      <c r="G5350">
        <v>0</v>
      </c>
      <c r="H5350">
        <v>0</v>
      </c>
      <c r="I5350" t="s">
        <v>61</v>
      </c>
      <c r="J5350" t="s">
        <v>529</v>
      </c>
      <c r="K5350">
        <v>187386.74965569354</v>
      </c>
      <c r="O5350">
        <f t="shared" si="587"/>
        <v>0</v>
      </c>
      <c r="Q5350">
        <f t="shared" si="588"/>
        <v>0</v>
      </c>
      <c r="S5350">
        <f t="shared" si="589"/>
        <v>0</v>
      </c>
      <c r="U5350">
        <f t="shared" si="590"/>
        <v>0</v>
      </c>
      <c r="AF5350">
        <v>0</v>
      </c>
      <c r="AG5350">
        <f t="shared" si="591"/>
        <v>0</v>
      </c>
      <c r="AL5350">
        <f t="shared" si="592"/>
        <v>187386.74965569354</v>
      </c>
      <c r="AM5350">
        <f t="shared" si="593"/>
        <v>187400</v>
      </c>
      <c r="AN5350">
        <v>181600</v>
      </c>
    </row>
    <row r="5351" spans="1:40" x14ac:dyDescent="0.25">
      <c r="A5351" s="6" t="s">
        <v>200</v>
      </c>
      <c r="B5351">
        <v>8000</v>
      </c>
      <c r="C5351">
        <v>545201</v>
      </c>
      <c r="D5351">
        <v>1</v>
      </c>
      <c r="E5351">
        <v>1</v>
      </c>
      <c r="F5351">
        <v>1</v>
      </c>
      <c r="G5351">
        <v>1</v>
      </c>
      <c r="H5351">
        <v>1</v>
      </c>
      <c r="I5351" t="s">
        <v>23</v>
      </c>
      <c r="J5351" t="s">
        <v>200</v>
      </c>
      <c r="K5351">
        <v>345542.96669956157</v>
      </c>
      <c r="L5351">
        <v>10211</v>
      </c>
      <c r="M5351">
        <v>211091.96022148943</v>
      </c>
      <c r="N5351">
        <v>1</v>
      </c>
      <c r="O5351">
        <f t="shared" si="587"/>
        <v>690</v>
      </c>
      <c r="P5351">
        <v>68</v>
      </c>
      <c r="Q5351">
        <f t="shared" si="588"/>
        <v>187680</v>
      </c>
      <c r="R5351">
        <v>27</v>
      </c>
      <c r="S5351">
        <f t="shared" si="589"/>
        <v>24840</v>
      </c>
      <c r="T5351">
        <v>57</v>
      </c>
      <c r="U5351">
        <f t="shared" si="590"/>
        <v>11913</v>
      </c>
      <c r="V5351">
        <v>14089</v>
      </c>
      <c r="W5351">
        <v>1574148.5000765731</v>
      </c>
      <c r="X5351">
        <v>14089</v>
      </c>
      <c r="Y5351">
        <v>2341286.5936460546</v>
      </c>
      <c r="Z5351">
        <v>14089</v>
      </c>
      <c r="AA5351">
        <v>11232812.881989941</v>
      </c>
      <c r="AC5351">
        <v>1907</v>
      </c>
      <c r="AD5351">
        <v>219305</v>
      </c>
      <c r="AF5351">
        <v>2</v>
      </c>
      <c r="AG5351">
        <f t="shared" si="591"/>
        <v>58000</v>
      </c>
      <c r="AH5351">
        <v>137</v>
      </c>
      <c r="AI5351">
        <v>339349</v>
      </c>
      <c r="AJ5351">
        <v>772</v>
      </c>
      <c r="AK5351">
        <v>88780</v>
      </c>
      <c r="AL5351">
        <f t="shared" si="592"/>
        <v>16635439.90263362</v>
      </c>
      <c r="AM5351">
        <f t="shared" si="593"/>
        <v>16635400</v>
      </c>
      <c r="AN5351">
        <v>15788300</v>
      </c>
    </row>
    <row r="5352" spans="1:40" x14ac:dyDescent="0.25">
      <c r="A5352" t="s">
        <v>4797</v>
      </c>
      <c r="B5352">
        <v>350</v>
      </c>
      <c r="C5352">
        <v>541885</v>
      </c>
      <c r="D5352">
        <v>1</v>
      </c>
      <c r="E5352">
        <v>0</v>
      </c>
      <c r="F5352">
        <v>0</v>
      </c>
      <c r="G5352">
        <v>0</v>
      </c>
      <c r="H5352">
        <v>0</v>
      </c>
      <c r="I5352" t="s">
        <v>110</v>
      </c>
      <c r="J5352" t="s">
        <v>219</v>
      </c>
      <c r="K5352">
        <v>79385.643807299988</v>
      </c>
      <c r="O5352">
        <f t="shared" si="587"/>
        <v>0</v>
      </c>
      <c r="Q5352">
        <f t="shared" si="588"/>
        <v>0</v>
      </c>
      <c r="S5352">
        <f t="shared" si="589"/>
        <v>0</v>
      </c>
      <c r="U5352">
        <f t="shared" si="590"/>
        <v>0</v>
      </c>
      <c r="AF5352">
        <v>0</v>
      </c>
      <c r="AG5352">
        <f t="shared" si="591"/>
        <v>0</v>
      </c>
      <c r="AL5352">
        <f t="shared" si="592"/>
        <v>79385.643807299988</v>
      </c>
      <c r="AM5352">
        <f t="shared" si="593"/>
        <v>79400</v>
      </c>
      <c r="AN5352">
        <v>74300</v>
      </c>
    </row>
    <row r="5353" spans="1:40" x14ac:dyDescent="0.25">
      <c r="A5353" t="s">
        <v>4797</v>
      </c>
      <c r="B5353">
        <v>1099</v>
      </c>
      <c r="C5353">
        <v>584959</v>
      </c>
      <c r="D5353">
        <v>1</v>
      </c>
      <c r="E5353">
        <v>0</v>
      </c>
      <c r="F5353">
        <v>0</v>
      </c>
      <c r="G5353">
        <v>0</v>
      </c>
      <c r="H5353">
        <v>0</v>
      </c>
      <c r="I5353" t="s">
        <v>30</v>
      </c>
      <c r="J5353" t="s">
        <v>184</v>
      </c>
      <c r="K5353">
        <v>245546.92084583774</v>
      </c>
      <c r="O5353">
        <f t="shared" si="587"/>
        <v>0</v>
      </c>
      <c r="Q5353">
        <f t="shared" si="588"/>
        <v>0</v>
      </c>
      <c r="S5353">
        <f t="shared" si="589"/>
        <v>0</v>
      </c>
      <c r="U5353">
        <f t="shared" si="590"/>
        <v>0</v>
      </c>
      <c r="AF5353">
        <v>0</v>
      </c>
      <c r="AG5353">
        <f t="shared" si="591"/>
        <v>0</v>
      </c>
      <c r="AL5353">
        <f t="shared" si="592"/>
        <v>245546.92084583774</v>
      </c>
      <c r="AM5353">
        <f t="shared" si="593"/>
        <v>245500</v>
      </c>
      <c r="AN5353">
        <v>237900</v>
      </c>
    </row>
    <row r="5354" spans="1:40" x14ac:dyDescent="0.25">
      <c r="A5354" s="5" t="s">
        <v>278</v>
      </c>
      <c r="B5354">
        <v>2063</v>
      </c>
      <c r="C5354">
        <v>533807</v>
      </c>
      <c r="D5354">
        <v>1</v>
      </c>
      <c r="E5354">
        <v>1</v>
      </c>
      <c r="F5354">
        <v>1</v>
      </c>
      <c r="G5354">
        <v>1</v>
      </c>
      <c r="H5354">
        <v>0</v>
      </c>
      <c r="I5354" t="s">
        <v>26</v>
      </c>
      <c r="J5354" t="s">
        <v>154</v>
      </c>
      <c r="K5354">
        <v>455154.73752323241</v>
      </c>
      <c r="L5354">
        <v>3575</v>
      </c>
      <c r="M5354">
        <v>186492.74331101583</v>
      </c>
      <c r="N5354">
        <v>1</v>
      </c>
      <c r="O5354">
        <f t="shared" si="587"/>
        <v>690</v>
      </c>
      <c r="P5354">
        <v>5</v>
      </c>
      <c r="Q5354">
        <f t="shared" si="588"/>
        <v>13800</v>
      </c>
      <c r="R5354">
        <v>11</v>
      </c>
      <c r="S5354">
        <f t="shared" si="589"/>
        <v>10120</v>
      </c>
      <c r="T5354">
        <v>8</v>
      </c>
      <c r="U5354">
        <f t="shared" si="590"/>
        <v>1672</v>
      </c>
      <c r="V5354">
        <v>6230</v>
      </c>
      <c r="W5354">
        <v>1269728.2159492373</v>
      </c>
      <c r="X5354">
        <v>6230</v>
      </c>
      <c r="Y5354">
        <v>669192.74893319304</v>
      </c>
      <c r="AF5354">
        <v>0</v>
      </c>
      <c r="AG5354">
        <f t="shared" si="591"/>
        <v>0</v>
      </c>
      <c r="AL5354">
        <f t="shared" si="592"/>
        <v>2606850.4457166786</v>
      </c>
      <c r="AM5354">
        <f t="shared" si="593"/>
        <v>2606900</v>
      </c>
      <c r="AN5354">
        <v>2625300</v>
      </c>
    </row>
    <row r="5355" spans="1:40" x14ac:dyDescent="0.25">
      <c r="A5355" s="5" t="s">
        <v>900</v>
      </c>
      <c r="B5355">
        <v>5715</v>
      </c>
      <c r="C5355">
        <v>530841</v>
      </c>
      <c r="D5355">
        <v>1</v>
      </c>
      <c r="E5355">
        <v>1</v>
      </c>
      <c r="F5355">
        <v>1</v>
      </c>
      <c r="G5355">
        <v>1</v>
      </c>
      <c r="H5355">
        <v>0</v>
      </c>
      <c r="I5355" t="s">
        <v>26</v>
      </c>
      <c r="J5355" t="s">
        <v>288</v>
      </c>
      <c r="K5355">
        <v>1223183.3655213676</v>
      </c>
      <c r="L5355">
        <v>9461</v>
      </c>
      <c r="M5355">
        <v>491569.29417982092</v>
      </c>
      <c r="N5355">
        <v>1</v>
      </c>
      <c r="O5355">
        <f t="shared" si="587"/>
        <v>690</v>
      </c>
      <c r="P5355">
        <v>66</v>
      </c>
      <c r="Q5355">
        <f t="shared" si="588"/>
        <v>182160</v>
      </c>
      <c r="R5355">
        <v>32</v>
      </c>
      <c r="S5355">
        <f t="shared" si="589"/>
        <v>29440</v>
      </c>
      <c r="T5355">
        <v>27</v>
      </c>
      <c r="U5355">
        <f t="shared" si="590"/>
        <v>5643</v>
      </c>
      <c r="V5355">
        <v>10593</v>
      </c>
      <c r="W5355">
        <v>2134766.3007286894</v>
      </c>
      <c r="X5355">
        <v>10593</v>
      </c>
      <c r="Y5355">
        <v>1134471.624791506</v>
      </c>
      <c r="AF5355">
        <v>2</v>
      </c>
      <c r="AG5355">
        <f t="shared" si="591"/>
        <v>58000</v>
      </c>
      <c r="AL5355">
        <f t="shared" si="592"/>
        <v>5259923.5852213837</v>
      </c>
      <c r="AM5355">
        <f t="shared" si="593"/>
        <v>5259900</v>
      </c>
      <c r="AN5355">
        <v>5327900</v>
      </c>
    </row>
    <row r="5356" spans="1:40" x14ac:dyDescent="0.25">
      <c r="A5356" t="s">
        <v>4798</v>
      </c>
      <c r="B5356">
        <v>45</v>
      </c>
      <c r="C5356">
        <v>539929</v>
      </c>
      <c r="D5356">
        <v>1</v>
      </c>
      <c r="E5356">
        <v>0</v>
      </c>
      <c r="F5356">
        <v>0</v>
      </c>
      <c r="G5356">
        <v>0</v>
      </c>
      <c r="H5356">
        <v>0</v>
      </c>
      <c r="I5356" t="s">
        <v>110</v>
      </c>
      <c r="J5356" t="s">
        <v>564</v>
      </c>
      <c r="K5356">
        <v>68144.142339082857</v>
      </c>
      <c r="O5356">
        <f t="shared" si="587"/>
        <v>0</v>
      </c>
      <c r="Q5356">
        <f t="shared" si="588"/>
        <v>0</v>
      </c>
      <c r="S5356">
        <f t="shared" si="589"/>
        <v>0</v>
      </c>
      <c r="U5356">
        <f t="shared" si="590"/>
        <v>0</v>
      </c>
      <c r="AF5356">
        <v>0</v>
      </c>
      <c r="AG5356">
        <f t="shared" si="591"/>
        <v>0</v>
      </c>
      <c r="AL5356">
        <f t="shared" si="592"/>
        <v>68144.142339082857</v>
      </c>
      <c r="AM5356">
        <f t="shared" si="593"/>
        <v>68100</v>
      </c>
      <c r="AN5356">
        <v>65400</v>
      </c>
    </row>
    <row r="5357" spans="1:40" x14ac:dyDescent="0.25">
      <c r="A5357" s="5" t="s">
        <v>45</v>
      </c>
      <c r="B5357">
        <v>6058</v>
      </c>
      <c r="C5357">
        <v>576859</v>
      </c>
      <c r="D5357">
        <v>1</v>
      </c>
      <c r="E5357">
        <v>1</v>
      </c>
      <c r="F5357">
        <v>1</v>
      </c>
      <c r="G5357">
        <v>1</v>
      </c>
      <c r="H5357">
        <v>0</v>
      </c>
      <c r="I5357" t="s">
        <v>33</v>
      </c>
      <c r="J5357" t="s">
        <v>46</v>
      </c>
      <c r="K5357">
        <v>1293729.9559336428</v>
      </c>
      <c r="L5357">
        <v>8399</v>
      </c>
      <c r="M5357">
        <v>436652.1249498055</v>
      </c>
      <c r="O5357">
        <f t="shared" si="587"/>
        <v>0</v>
      </c>
      <c r="P5357">
        <v>15</v>
      </c>
      <c r="Q5357">
        <f t="shared" si="588"/>
        <v>41400</v>
      </c>
      <c r="R5357">
        <v>62</v>
      </c>
      <c r="S5357">
        <f t="shared" si="589"/>
        <v>57040</v>
      </c>
      <c r="T5357">
        <v>35</v>
      </c>
      <c r="U5357">
        <f t="shared" si="590"/>
        <v>7315</v>
      </c>
      <c r="V5357">
        <v>12010</v>
      </c>
      <c r="W5357">
        <v>2412818.7171458928</v>
      </c>
      <c r="X5357">
        <v>12010</v>
      </c>
      <c r="Y5357">
        <v>1285169.0165728508</v>
      </c>
      <c r="AF5357">
        <v>2</v>
      </c>
      <c r="AG5357">
        <f t="shared" si="591"/>
        <v>58000</v>
      </c>
      <c r="AL5357">
        <f t="shared" si="592"/>
        <v>5592124.8146021916</v>
      </c>
      <c r="AM5357">
        <f t="shared" si="593"/>
        <v>5592100</v>
      </c>
      <c r="AN5357">
        <v>5756800</v>
      </c>
    </row>
    <row r="5358" spans="1:40" x14ac:dyDescent="0.25">
      <c r="A5358" t="s">
        <v>4799</v>
      </c>
      <c r="B5358">
        <v>162</v>
      </c>
      <c r="C5358">
        <v>575861</v>
      </c>
      <c r="D5358">
        <v>1</v>
      </c>
      <c r="E5358">
        <v>0</v>
      </c>
      <c r="F5358">
        <v>0</v>
      </c>
      <c r="G5358">
        <v>0</v>
      </c>
      <c r="H5358">
        <v>0</v>
      </c>
      <c r="I5358" t="s">
        <v>41</v>
      </c>
      <c r="J5358" t="s">
        <v>323</v>
      </c>
      <c r="K5358">
        <v>68144.142339082857</v>
      </c>
      <c r="O5358">
        <f t="shared" si="587"/>
        <v>0</v>
      </c>
      <c r="Q5358">
        <f t="shared" si="588"/>
        <v>0</v>
      </c>
      <c r="S5358">
        <f t="shared" si="589"/>
        <v>0</v>
      </c>
      <c r="U5358">
        <f t="shared" si="590"/>
        <v>0</v>
      </c>
      <c r="AF5358">
        <v>1</v>
      </c>
      <c r="AG5358">
        <f t="shared" si="591"/>
        <v>29000</v>
      </c>
      <c r="AL5358">
        <f t="shared" si="592"/>
        <v>97144.142339082857</v>
      </c>
      <c r="AM5358">
        <f t="shared" si="593"/>
        <v>97100</v>
      </c>
      <c r="AN5358">
        <v>94400</v>
      </c>
    </row>
    <row r="5359" spans="1:40" x14ac:dyDescent="0.25">
      <c r="A5359" t="s">
        <v>4800</v>
      </c>
      <c r="B5359">
        <v>443</v>
      </c>
      <c r="C5359">
        <v>573655</v>
      </c>
      <c r="D5359">
        <v>1</v>
      </c>
      <c r="E5359">
        <v>0</v>
      </c>
      <c r="F5359">
        <v>0</v>
      </c>
      <c r="G5359">
        <v>0</v>
      </c>
      <c r="H5359">
        <v>0</v>
      </c>
      <c r="I5359" t="s">
        <v>33</v>
      </c>
      <c r="J5359" t="s">
        <v>609</v>
      </c>
      <c r="K5359">
        <v>100233.3279232772</v>
      </c>
      <c r="O5359">
        <f t="shared" si="587"/>
        <v>0</v>
      </c>
      <c r="Q5359">
        <f t="shared" si="588"/>
        <v>0</v>
      </c>
      <c r="S5359">
        <f t="shared" si="589"/>
        <v>0</v>
      </c>
      <c r="U5359">
        <f t="shared" si="590"/>
        <v>0</v>
      </c>
      <c r="AF5359">
        <v>0</v>
      </c>
      <c r="AG5359">
        <f t="shared" si="591"/>
        <v>0</v>
      </c>
      <c r="AL5359">
        <f t="shared" si="592"/>
        <v>100233.3279232772</v>
      </c>
      <c r="AM5359">
        <f t="shared" si="593"/>
        <v>100200</v>
      </c>
      <c r="AN5359">
        <v>93800</v>
      </c>
    </row>
    <row r="5360" spans="1:40" x14ac:dyDescent="0.25">
      <c r="A5360" t="s">
        <v>4801</v>
      </c>
      <c r="B5360">
        <v>301</v>
      </c>
      <c r="C5360">
        <v>585874</v>
      </c>
      <c r="D5360">
        <v>1</v>
      </c>
      <c r="E5360">
        <v>0</v>
      </c>
      <c r="F5360">
        <v>0</v>
      </c>
      <c r="G5360">
        <v>0</v>
      </c>
      <c r="H5360">
        <v>0</v>
      </c>
      <c r="I5360" t="s">
        <v>90</v>
      </c>
      <c r="J5360" t="s">
        <v>723</v>
      </c>
      <c r="K5360">
        <v>68369.215697437816</v>
      </c>
      <c r="O5360">
        <f t="shared" si="587"/>
        <v>0</v>
      </c>
      <c r="Q5360">
        <f t="shared" si="588"/>
        <v>0</v>
      </c>
      <c r="S5360">
        <f t="shared" si="589"/>
        <v>0</v>
      </c>
      <c r="U5360">
        <f t="shared" si="590"/>
        <v>0</v>
      </c>
      <c r="AF5360">
        <v>0</v>
      </c>
      <c r="AG5360">
        <f t="shared" si="591"/>
        <v>0</v>
      </c>
      <c r="AL5360">
        <f t="shared" si="592"/>
        <v>68369.215697437816</v>
      </c>
      <c r="AM5360">
        <f t="shared" si="593"/>
        <v>68400</v>
      </c>
      <c r="AN5360">
        <v>65800</v>
      </c>
    </row>
    <row r="5361" spans="1:40" x14ac:dyDescent="0.25">
      <c r="A5361" t="s">
        <v>4802</v>
      </c>
      <c r="B5361">
        <v>124</v>
      </c>
      <c r="C5361">
        <v>566161</v>
      </c>
      <c r="D5361">
        <v>1</v>
      </c>
      <c r="E5361">
        <v>0</v>
      </c>
      <c r="F5361">
        <v>0</v>
      </c>
      <c r="G5361">
        <v>0</v>
      </c>
      <c r="H5361">
        <v>0</v>
      </c>
      <c r="I5361" t="s">
        <v>110</v>
      </c>
      <c r="J5361" t="s">
        <v>109</v>
      </c>
      <c r="K5361">
        <v>68144.142339082857</v>
      </c>
      <c r="O5361">
        <f t="shared" si="587"/>
        <v>0</v>
      </c>
      <c r="Q5361">
        <f t="shared" si="588"/>
        <v>0</v>
      </c>
      <c r="S5361">
        <f t="shared" si="589"/>
        <v>0</v>
      </c>
      <c r="U5361">
        <f t="shared" si="590"/>
        <v>0</v>
      </c>
      <c r="AF5361">
        <v>0</v>
      </c>
      <c r="AG5361">
        <f t="shared" si="591"/>
        <v>0</v>
      </c>
      <c r="AL5361">
        <f t="shared" si="592"/>
        <v>68144.142339082857</v>
      </c>
      <c r="AM5361">
        <f t="shared" si="593"/>
        <v>68100</v>
      </c>
      <c r="AN5361">
        <v>65400</v>
      </c>
    </row>
    <row r="5362" spans="1:40" x14ac:dyDescent="0.25">
      <c r="A5362" t="s">
        <v>4803</v>
      </c>
      <c r="B5362">
        <v>94</v>
      </c>
      <c r="C5362">
        <v>549959</v>
      </c>
      <c r="D5362">
        <v>1</v>
      </c>
      <c r="E5362">
        <v>0</v>
      </c>
      <c r="F5362">
        <v>0</v>
      </c>
      <c r="G5362">
        <v>0</v>
      </c>
      <c r="H5362">
        <v>0</v>
      </c>
      <c r="I5362" t="s">
        <v>75</v>
      </c>
      <c r="J5362" t="s">
        <v>455</v>
      </c>
      <c r="K5362">
        <v>68144.142339082857</v>
      </c>
      <c r="O5362">
        <f t="shared" si="587"/>
        <v>0</v>
      </c>
      <c r="Q5362">
        <f t="shared" si="588"/>
        <v>0</v>
      </c>
      <c r="S5362">
        <f t="shared" si="589"/>
        <v>0</v>
      </c>
      <c r="U5362">
        <f t="shared" si="590"/>
        <v>0</v>
      </c>
      <c r="AF5362">
        <v>0</v>
      </c>
      <c r="AG5362">
        <f t="shared" si="591"/>
        <v>0</v>
      </c>
      <c r="AL5362">
        <f t="shared" si="592"/>
        <v>68144.142339082857</v>
      </c>
      <c r="AM5362">
        <f t="shared" si="593"/>
        <v>68100</v>
      </c>
      <c r="AN5362">
        <v>65400</v>
      </c>
    </row>
    <row r="5363" spans="1:40" x14ac:dyDescent="0.25">
      <c r="A5363" t="s">
        <v>4804</v>
      </c>
      <c r="B5363">
        <v>1249</v>
      </c>
      <c r="C5363">
        <v>563382</v>
      </c>
      <c r="D5363">
        <v>1</v>
      </c>
      <c r="E5363">
        <v>0</v>
      </c>
      <c r="F5363">
        <v>0</v>
      </c>
      <c r="G5363">
        <v>0</v>
      </c>
      <c r="H5363">
        <v>0</v>
      </c>
      <c r="I5363" t="s">
        <v>85</v>
      </c>
      <c r="J5363" t="s">
        <v>383</v>
      </c>
      <c r="K5363">
        <v>278430.31994350895</v>
      </c>
      <c r="O5363">
        <f t="shared" si="587"/>
        <v>0</v>
      </c>
      <c r="Q5363">
        <f t="shared" si="588"/>
        <v>0</v>
      </c>
      <c r="S5363">
        <f t="shared" si="589"/>
        <v>0</v>
      </c>
      <c r="U5363">
        <f t="shared" si="590"/>
        <v>0</v>
      </c>
      <c r="AF5363">
        <v>0</v>
      </c>
      <c r="AG5363">
        <f t="shared" si="591"/>
        <v>0</v>
      </c>
      <c r="AL5363">
        <f t="shared" si="592"/>
        <v>278430.31994350895</v>
      </c>
      <c r="AM5363">
        <f t="shared" si="593"/>
        <v>278400</v>
      </c>
      <c r="AN5363">
        <v>262600</v>
      </c>
    </row>
    <row r="5364" spans="1:40" x14ac:dyDescent="0.25">
      <c r="A5364" t="s">
        <v>4805</v>
      </c>
      <c r="B5364">
        <v>288</v>
      </c>
      <c r="C5364">
        <v>573663</v>
      </c>
      <c r="D5364">
        <v>1</v>
      </c>
      <c r="E5364">
        <v>0</v>
      </c>
      <c r="F5364">
        <v>0</v>
      </c>
      <c r="G5364">
        <v>0</v>
      </c>
      <c r="H5364">
        <v>0</v>
      </c>
      <c r="I5364" t="s">
        <v>33</v>
      </c>
      <c r="J5364" t="s">
        <v>114</v>
      </c>
      <c r="K5364">
        <v>68144.142339082857</v>
      </c>
      <c r="O5364">
        <f t="shared" si="587"/>
        <v>0</v>
      </c>
      <c r="Q5364">
        <f t="shared" si="588"/>
        <v>0</v>
      </c>
      <c r="S5364">
        <f t="shared" si="589"/>
        <v>0</v>
      </c>
      <c r="U5364">
        <f t="shared" si="590"/>
        <v>0</v>
      </c>
      <c r="AF5364">
        <v>0</v>
      </c>
      <c r="AG5364">
        <f t="shared" si="591"/>
        <v>0</v>
      </c>
      <c r="AL5364">
        <f t="shared" si="592"/>
        <v>68144.142339082857</v>
      </c>
      <c r="AM5364">
        <f t="shared" si="593"/>
        <v>68100</v>
      </c>
      <c r="AN5364">
        <v>65400</v>
      </c>
    </row>
    <row r="5365" spans="1:40" x14ac:dyDescent="0.25">
      <c r="A5365" t="s">
        <v>4806</v>
      </c>
      <c r="B5365">
        <v>487</v>
      </c>
      <c r="C5365">
        <v>541214</v>
      </c>
      <c r="D5365">
        <v>1</v>
      </c>
      <c r="E5365">
        <v>0</v>
      </c>
      <c r="F5365">
        <v>0</v>
      </c>
      <c r="G5365">
        <v>0</v>
      </c>
      <c r="H5365">
        <v>0</v>
      </c>
      <c r="I5365" t="s">
        <v>61</v>
      </c>
      <c r="J5365" t="s">
        <v>249</v>
      </c>
      <c r="K5365">
        <v>110071.11767044416</v>
      </c>
      <c r="O5365">
        <f t="shared" si="587"/>
        <v>0</v>
      </c>
      <c r="Q5365">
        <f t="shared" si="588"/>
        <v>0</v>
      </c>
      <c r="S5365">
        <f t="shared" si="589"/>
        <v>0</v>
      </c>
      <c r="U5365">
        <f t="shared" si="590"/>
        <v>0</v>
      </c>
      <c r="AF5365">
        <v>0</v>
      </c>
      <c r="AG5365">
        <f t="shared" si="591"/>
        <v>0</v>
      </c>
      <c r="AL5365">
        <f t="shared" si="592"/>
        <v>110071.11767044416</v>
      </c>
      <c r="AM5365">
        <f t="shared" si="593"/>
        <v>110100</v>
      </c>
      <c r="AN5365">
        <v>102700</v>
      </c>
    </row>
    <row r="5366" spans="1:40" x14ac:dyDescent="0.25">
      <c r="A5366" t="s">
        <v>2609</v>
      </c>
      <c r="B5366">
        <v>508</v>
      </c>
      <c r="C5366">
        <v>569640</v>
      </c>
      <c r="D5366">
        <v>1</v>
      </c>
      <c r="E5366">
        <v>0</v>
      </c>
      <c r="F5366">
        <v>0</v>
      </c>
      <c r="G5366">
        <v>0</v>
      </c>
      <c r="H5366">
        <v>0</v>
      </c>
      <c r="I5366" t="s">
        <v>75</v>
      </c>
      <c r="J5366" t="s">
        <v>339</v>
      </c>
      <c r="K5366">
        <v>114760.97769977528</v>
      </c>
      <c r="O5366">
        <f t="shared" si="587"/>
        <v>0</v>
      </c>
      <c r="Q5366">
        <f t="shared" si="588"/>
        <v>0</v>
      </c>
      <c r="S5366">
        <f t="shared" si="589"/>
        <v>0</v>
      </c>
      <c r="U5366">
        <f t="shared" si="590"/>
        <v>0</v>
      </c>
      <c r="AF5366">
        <v>0</v>
      </c>
      <c r="AG5366">
        <f t="shared" si="591"/>
        <v>0</v>
      </c>
      <c r="AL5366">
        <f t="shared" si="592"/>
        <v>114760.97769977528</v>
      </c>
      <c r="AM5366">
        <f t="shared" si="593"/>
        <v>114800</v>
      </c>
      <c r="AN5366">
        <v>113200</v>
      </c>
    </row>
    <row r="5367" spans="1:40" x14ac:dyDescent="0.25">
      <c r="A5367" t="s">
        <v>4807</v>
      </c>
      <c r="B5367">
        <v>372</v>
      </c>
      <c r="C5367">
        <v>546411</v>
      </c>
      <c r="D5367">
        <v>1</v>
      </c>
      <c r="E5367">
        <v>0</v>
      </c>
      <c r="F5367">
        <v>0</v>
      </c>
      <c r="G5367">
        <v>0</v>
      </c>
      <c r="H5367">
        <v>0</v>
      </c>
      <c r="I5367" t="s">
        <v>110</v>
      </c>
      <c r="J5367" t="s">
        <v>192</v>
      </c>
      <c r="K5367">
        <v>84324.328504221936</v>
      </c>
      <c r="O5367">
        <f t="shared" si="587"/>
        <v>0</v>
      </c>
      <c r="Q5367">
        <f t="shared" si="588"/>
        <v>0</v>
      </c>
      <c r="S5367">
        <f t="shared" si="589"/>
        <v>0</v>
      </c>
      <c r="U5367">
        <f t="shared" si="590"/>
        <v>0</v>
      </c>
      <c r="AF5367">
        <v>0</v>
      </c>
      <c r="AG5367">
        <f t="shared" si="591"/>
        <v>0</v>
      </c>
      <c r="AL5367">
        <f t="shared" si="592"/>
        <v>84324.328504221936</v>
      </c>
      <c r="AM5367">
        <f t="shared" si="593"/>
        <v>84300</v>
      </c>
      <c r="AN5367">
        <v>80300</v>
      </c>
    </row>
    <row r="5368" spans="1:40" x14ac:dyDescent="0.25">
      <c r="A5368" t="s">
        <v>4807</v>
      </c>
      <c r="B5368">
        <v>81</v>
      </c>
      <c r="C5368">
        <v>546178</v>
      </c>
      <c r="D5368">
        <v>1</v>
      </c>
      <c r="E5368">
        <v>0</v>
      </c>
      <c r="F5368">
        <v>0</v>
      </c>
      <c r="G5368">
        <v>0</v>
      </c>
      <c r="H5368">
        <v>0</v>
      </c>
      <c r="I5368" t="s">
        <v>85</v>
      </c>
      <c r="J5368" t="s">
        <v>430</v>
      </c>
      <c r="K5368">
        <v>68144.142339082857</v>
      </c>
      <c r="O5368">
        <f t="shared" si="587"/>
        <v>0</v>
      </c>
      <c r="Q5368">
        <f t="shared" si="588"/>
        <v>0</v>
      </c>
      <c r="S5368">
        <f t="shared" si="589"/>
        <v>0</v>
      </c>
      <c r="U5368">
        <f t="shared" si="590"/>
        <v>0</v>
      </c>
      <c r="AF5368">
        <v>0</v>
      </c>
      <c r="AG5368">
        <f t="shared" si="591"/>
        <v>0</v>
      </c>
      <c r="AL5368">
        <f t="shared" si="592"/>
        <v>68144.142339082857</v>
      </c>
      <c r="AM5368">
        <f t="shared" si="593"/>
        <v>68100</v>
      </c>
      <c r="AN5368">
        <v>65400</v>
      </c>
    </row>
    <row r="5369" spans="1:40" x14ac:dyDescent="0.25">
      <c r="A5369" t="s">
        <v>2524</v>
      </c>
      <c r="B5369">
        <v>1071</v>
      </c>
      <c r="C5369">
        <v>584967</v>
      </c>
      <c r="D5369">
        <v>1</v>
      </c>
      <c r="E5369">
        <v>0</v>
      </c>
      <c r="F5369">
        <v>0</v>
      </c>
      <c r="G5369">
        <v>0</v>
      </c>
      <c r="H5369">
        <v>0</v>
      </c>
      <c r="I5369" t="s">
        <v>30</v>
      </c>
      <c r="J5369" t="s">
        <v>560</v>
      </c>
      <c r="K5369">
        <v>239396.19873394011</v>
      </c>
      <c r="O5369">
        <f t="shared" si="587"/>
        <v>0</v>
      </c>
      <c r="Q5369">
        <f t="shared" si="588"/>
        <v>0</v>
      </c>
      <c r="S5369">
        <f t="shared" si="589"/>
        <v>0</v>
      </c>
      <c r="U5369">
        <f t="shared" si="590"/>
        <v>0</v>
      </c>
      <c r="AF5369">
        <v>0</v>
      </c>
      <c r="AG5369">
        <f t="shared" si="591"/>
        <v>0</v>
      </c>
      <c r="AL5369">
        <f t="shared" si="592"/>
        <v>239396.19873394011</v>
      </c>
      <c r="AM5369">
        <f t="shared" si="593"/>
        <v>239400</v>
      </c>
      <c r="AN5369">
        <v>227400</v>
      </c>
    </row>
    <row r="5370" spans="1:40" x14ac:dyDescent="0.25">
      <c r="A5370" s="3" t="s">
        <v>2524</v>
      </c>
      <c r="B5370">
        <v>384</v>
      </c>
      <c r="C5370">
        <v>595004</v>
      </c>
      <c r="D5370">
        <v>1</v>
      </c>
      <c r="E5370">
        <v>1</v>
      </c>
      <c r="F5370">
        <v>0</v>
      </c>
      <c r="G5370">
        <v>0</v>
      </c>
      <c r="H5370">
        <v>0</v>
      </c>
      <c r="I5370" t="s">
        <v>30</v>
      </c>
      <c r="J5370" t="s">
        <v>149</v>
      </c>
      <c r="K5370">
        <v>87016.285796871234</v>
      </c>
      <c r="L5370">
        <v>909</v>
      </c>
      <c r="M5370">
        <v>47569.602884412503</v>
      </c>
      <c r="O5370">
        <f t="shared" si="587"/>
        <v>0</v>
      </c>
      <c r="P5370">
        <v>6</v>
      </c>
      <c r="Q5370">
        <f t="shared" si="588"/>
        <v>16560</v>
      </c>
      <c r="R5370">
        <v>2</v>
      </c>
      <c r="S5370">
        <f t="shared" si="589"/>
        <v>1840</v>
      </c>
      <c r="T5370">
        <v>3</v>
      </c>
      <c r="U5370">
        <f t="shared" si="590"/>
        <v>627</v>
      </c>
      <c r="AF5370">
        <v>0</v>
      </c>
      <c r="AG5370">
        <f t="shared" si="591"/>
        <v>0</v>
      </c>
      <c r="AL5370">
        <f t="shared" si="592"/>
        <v>153612.88868128374</v>
      </c>
      <c r="AM5370">
        <f t="shared" si="593"/>
        <v>153600</v>
      </c>
      <c r="AN5370">
        <v>179500</v>
      </c>
    </row>
    <row r="5371" spans="1:40" x14ac:dyDescent="0.25">
      <c r="A5371" t="s">
        <v>4808</v>
      </c>
      <c r="B5371">
        <v>140</v>
      </c>
      <c r="C5371">
        <v>530697</v>
      </c>
      <c r="D5371">
        <v>1</v>
      </c>
      <c r="E5371">
        <v>0</v>
      </c>
      <c r="F5371">
        <v>0</v>
      </c>
      <c r="G5371">
        <v>0</v>
      </c>
      <c r="H5371">
        <v>0</v>
      </c>
      <c r="I5371" t="s">
        <v>41</v>
      </c>
      <c r="J5371" t="s">
        <v>325</v>
      </c>
      <c r="K5371">
        <v>68144.142339082857</v>
      </c>
      <c r="O5371">
        <f t="shared" si="587"/>
        <v>0</v>
      </c>
      <c r="Q5371">
        <f t="shared" si="588"/>
        <v>0</v>
      </c>
      <c r="S5371">
        <f t="shared" si="589"/>
        <v>0</v>
      </c>
      <c r="U5371">
        <f t="shared" si="590"/>
        <v>0</v>
      </c>
      <c r="AF5371">
        <v>0</v>
      </c>
      <c r="AG5371">
        <f t="shared" si="591"/>
        <v>0</v>
      </c>
      <c r="AL5371">
        <f t="shared" si="592"/>
        <v>68144.142339082857</v>
      </c>
      <c r="AM5371">
        <f t="shared" si="593"/>
        <v>68100</v>
      </c>
      <c r="AN5371">
        <v>65400</v>
      </c>
    </row>
    <row r="5372" spans="1:40" x14ac:dyDescent="0.25">
      <c r="A5372" s="6" t="s">
        <v>89</v>
      </c>
      <c r="B5372">
        <v>25212</v>
      </c>
      <c r="C5372">
        <v>592005</v>
      </c>
      <c r="D5372">
        <v>1</v>
      </c>
      <c r="E5372">
        <v>1</v>
      </c>
      <c r="F5372">
        <v>1</v>
      </c>
      <c r="G5372">
        <v>1</v>
      </c>
      <c r="H5372">
        <v>1</v>
      </c>
      <c r="I5372" t="s">
        <v>90</v>
      </c>
      <c r="J5372" t="s">
        <v>89</v>
      </c>
      <c r="K5372">
        <v>1024108.8485755385</v>
      </c>
      <c r="L5372">
        <v>27117</v>
      </c>
      <c r="M5372">
        <v>536817.69271319837</v>
      </c>
      <c r="N5372">
        <v>1341</v>
      </c>
      <c r="O5372">
        <f t="shared" si="587"/>
        <v>925290</v>
      </c>
      <c r="P5372">
        <v>117</v>
      </c>
      <c r="Q5372">
        <f t="shared" si="588"/>
        <v>322920</v>
      </c>
      <c r="R5372">
        <v>837</v>
      </c>
      <c r="S5372">
        <f t="shared" si="589"/>
        <v>770040</v>
      </c>
      <c r="T5372">
        <v>229</v>
      </c>
      <c r="U5372">
        <f t="shared" si="590"/>
        <v>47861</v>
      </c>
      <c r="V5372">
        <v>31631</v>
      </c>
      <c r="W5372">
        <v>3327662.5590333715</v>
      </c>
      <c r="X5372">
        <v>69473</v>
      </c>
      <c r="Y5372">
        <v>10816008.206301408</v>
      </c>
      <c r="Z5372">
        <v>90062</v>
      </c>
      <c r="AA5372">
        <v>34602380.921768799</v>
      </c>
      <c r="AC5372">
        <v>9712</v>
      </c>
      <c r="AD5372">
        <v>1116880</v>
      </c>
      <c r="AF5372">
        <v>28</v>
      </c>
      <c r="AG5372">
        <f t="shared" si="591"/>
        <v>812000</v>
      </c>
      <c r="AH5372">
        <v>736</v>
      </c>
      <c r="AI5372">
        <v>1823072</v>
      </c>
      <c r="AJ5372">
        <v>2645</v>
      </c>
      <c r="AK5372">
        <v>304175</v>
      </c>
      <c r="AL5372">
        <f t="shared" si="592"/>
        <v>56429216.228392318</v>
      </c>
      <c r="AM5372">
        <f t="shared" si="593"/>
        <v>56429200</v>
      </c>
      <c r="AN5372">
        <v>53141400</v>
      </c>
    </row>
    <row r="5373" spans="1:40" x14ac:dyDescent="0.25">
      <c r="A5373" t="s">
        <v>4809</v>
      </c>
      <c r="B5373">
        <v>291</v>
      </c>
      <c r="C5373">
        <v>575879</v>
      </c>
      <c r="D5373">
        <v>1</v>
      </c>
      <c r="E5373">
        <v>0</v>
      </c>
      <c r="F5373">
        <v>0</v>
      </c>
      <c r="G5373">
        <v>0</v>
      </c>
      <c r="H5373">
        <v>0</v>
      </c>
      <c r="I5373" t="s">
        <v>41</v>
      </c>
      <c r="J5373" t="s">
        <v>969</v>
      </c>
      <c r="K5373">
        <v>68144.142339082857</v>
      </c>
      <c r="O5373">
        <f t="shared" si="587"/>
        <v>0</v>
      </c>
      <c r="Q5373">
        <f t="shared" si="588"/>
        <v>0</v>
      </c>
      <c r="S5373">
        <f t="shared" si="589"/>
        <v>0</v>
      </c>
      <c r="U5373">
        <f t="shared" si="590"/>
        <v>0</v>
      </c>
      <c r="AF5373">
        <v>0</v>
      </c>
      <c r="AG5373">
        <f t="shared" si="591"/>
        <v>0</v>
      </c>
      <c r="AL5373">
        <f t="shared" si="592"/>
        <v>68144.142339082857</v>
      </c>
      <c r="AM5373">
        <f t="shared" si="593"/>
        <v>68100</v>
      </c>
      <c r="AN5373">
        <v>65400</v>
      </c>
    </row>
    <row r="5374" spans="1:40" x14ac:dyDescent="0.25">
      <c r="A5374" s="6" t="s">
        <v>143</v>
      </c>
      <c r="B5374">
        <v>16493</v>
      </c>
      <c r="C5374">
        <v>592731</v>
      </c>
      <c r="D5374">
        <v>1</v>
      </c>
      <c r="E5374">
        <v>1</v>
      </c>
      <c r="F5374">
        <v>1</v>
      </c>
      <c r="G5374">
        <v>1</v>
      </c>
      <c r="H5374">
        <v>1</v>
      </c>
      <c r="I5374" t="s">
        <v>90</v>
      </c>
      <c r="J5374" t="s">
        <v>143</v>
      </c>
      <c r="K5374">
        <v>687884.02628945687</v>
      </c>
      <c r="L5374">
        <v>16493</v>
      </c>
      <c r="M5374">
        <v>321715.25891714799</v>
      </c>
      <c r="O5374">
        <f t="shared" si="587"/>
        <v>0</v>
      </c>
      <c r="P5374">
        <v>58</v>
      </c>
      <c r="Q5374">
        <f t="shared" si="588"/>
        <v>160080</v>
      </c>
      <c r="R5374">
        <v>125</v>
      </c>
      <c r="S5374">
        <f t="shared" si="589"/>
        <v>115000</v>
      </c>
      <c r="T5374">
        <v>88</v>
      </c>
      <c r="U5374">
        <f t="shared" si="590"/>
        <v>18392</v>
      </c>
      <c r="V5374">
        <v>34614</v>
      </c>
      <c r="W5374">
        <v>3727038.771404495</v>
      </c>
      <c r="X5374">
        <v>43773</v>
      </c>
      <c r="Y5374">
        <v>7006427.3752336651</v>
      </c>
      <c r="Z5374">
        <v>52244</v>
      </c>
      <c r="AA5374">
        <v>24872321.732165676</v>
      </c>
      <c r="AC5374">
        <v>5292</v>
      </c>
      <c r="AD5374">
        <v>608580</v>
      </c>
      <c r="AF5374">
        <v>31</v>
      </c>
      <c r="AG5374">
        <f t="shared" si="591"/>
        <v>899000</v>
      </c>
      <c r="AH5374">
        <v>493</v>
      </c>
      <c r="AI5374">
        <v>1221161</v>
      </c>
      <c r="AJ5374">
        <v>1809</v>
      </c>
      <c r="AK5374">
        <v>208035</v>
      </c>
      <c r="AL5374">
        <f t="shared" si="592"/>
        <v>39845635.164010443</v>
      </c>
      <c r="AM5374">
        <f t="shared" si="593"/>
        <v>39845600</v>
      </c>
      <c r="AN5374">
        <v>38250100</v>
      </c>
    </row>
    <row r="5375" spans="1:40" x14ac:dyDescent="0.25">
      <c r="A5375" s="5" t="s">
        <v>3607</v>
      </c>
      <c r="B5375">
        <v>4267</v>
      </c>
      <c r="C5375">
        <v>592749</v>
      </c>
      <c r="D5375">
        <v>1</v>
      </c>
      <c r="E5375">
        <v>1</v>
      </c>
      <c r="F5375">
        <v>1</v>
      </c>
      <c r="G5375">
        <v>1</v>
      </c>
      <c r="H5375">
        <v>0</v>
      </c>
      <c r="I5375" t="s">
        <v>90</v>
      </c>
      <c r="J5375" t="s">
        <v>89</v>
      </c>
      <c r="K5375">
        <v>922661.67762422608</v>
      </c>
      <c r="L5375">
        <v>4267</v>
      </c>
      <c r="M5375">
        <v>222459.81142466437</v>
      </c>
      <c r="O5375">
        <f t="shared" si="587"/>
        <v>0</v>
      </c>
      <c r="P5375">
        <v>18</v>
      </c>
      <c r="Q5375">
        <f t="shared" si="588"/>
        <v>49680</v>
      </c>
      <c r="R5375">
        <v>25</v>
      </c>
      <c r="S5375">
        <f t="shared" si="589"/>
        <v>23000</v>
      </c>
      <c r="T5375">
        <v>13</v>
      </c>
      <c r="U5375">
        <f t="shared" si="590"/>
        <v>2717</v>
      </c>
      <c r="V5375">
        <v>9240</v>
      </c>
      <c r="W5375">
        <v>1868028.8075188869</v>
      </c>
      <c r="X5375">
        <v>9240</v>
      </c>
      <c r="Y5375">
        <v>990401.54634143109</v>
      </c>
      <c r="AF5375">
        <v>0</v>
      </c>
      <c r="AG5375">
        <f t="shared" si="591"/>
        <v>0</v>
      </c>
      <c r="AL5375">
        <f t="shared" si="592"/>
        <v>4078948.8429092085</v>
      </c>
      <c r="AM5375">
        <f t="shared" si="593"/>
        <v>4078900</v>
      </c>
      <c r="AN5375">
        <v>4096100</v>
      </c>
    </row>
    <row r="5376" spans="1:40" x14ac:dyDescent="0.25">
      <c r="A5376" t="s">
        <v>4810</v>
      </c>
      <c r="B5376">
        <v>153</v>
      </c>
      <c r="C5376">
        <v>573671</v>
      </c>
      <c r="D5376">
        <v>1</v>
      </c>
      <c r="E5376">
        <v>0</v>
      </c>
      <c r="F5376">
        <v>0</v>
      </c>
      <c r="G5376">
        <v>0</v>
      </c>
      <c r="H5376">
        <v>0</v>
      </c>
      <c r="I5376" t="s">
        <v>33</v>
      </c>
      <c r="J5376" t="s">
        <v>168</v>
      </c>
      <c r="K5376">
        <v>68144.142339082857</v>
      </c>
      <c r="O5376">
        <f t="shared" si="587"/>
        <v>0</v>
      </c>
      <c r="Q5376">
        <f t="shared" si="588"/>
        <v>0</v>
      </c>
      <c r="S5376">
        <f t="shared" si="589"/>
        <v>0</v>
      </c>
      <c r="U5376">
        <f t="shared" si="590"/>
        <v>0</v>
      </c>
      <c r="AF5376">
        <v>0</v>
      </c>
      <c r="AG5376">
        <f t="shared" si="591"/>
        <v>0</v>
      </c>
      <c r="AL5376">
        <f t="shared" si="592"/>
        <v>68144.142339082857</v>
      </c>
      <c r="AM5376">
        <f t="shared" si="593"/>
        <v>68100</v>
      </c>
      <c r="AN5376">
        <v>65400</v>
      </c>
    </row>
    <row r="5377" spans="1:40" x14ac:dyDescent="0.25">
      <c r="A5377" t="s">
        <v>4811</v>
      </c>
      <c r="B5377">
        <v>364</v>
      </c>
      <c r="C5377">
        <v>568341</v>
      </c>
      <c r="D5377">
        <v>1</v>
      </c>
      <c r="E5377">
        <v>0</v>
      </c>
      <c r="F5377">
        <v>0</v>
      </c>
      <c r="G5377">
        <v>0</v>
      </c>
      <c r="H5377">
        <v>0</v>
      </c>
      <c r="I5377" t="s">
        <v>38</v>
      </c>
      <c r="J5377" t="s">
        <v>236</v>
      </c>
      <c r="K5377">
        <v>82528.961608885744</v>
      </c>
      <c r="O5377">
        <f t="shared" si="587"/>
        <v>0</v>
      </c>
      <c r="Q5377">
        <f t="shared" si="588"/>
        <v>0</v>
      </c>
      <c r="S5377">
        <f t="shared" si="589"/>
        <v>0</v>
      </c>
      <c r="U5377">
        <f t="shared" si="590"/>
        <v>0</v>
      </c>
      <c r="AF5377">
        <v>0</v>
      </c>
      <c r="AG5377">
        <f t="shared" si="591"/>
        <v>0</v>
      </c>
      <c r="AL5377">
        <f t="shared" si="592"/>
        <v>82528.961608885744</v>
      </c>
      <c r="AM5377">
        <f t="shared" si="593"/>
        <v>82500</v>
      </c>
      <c r="AN5377">
        <v>74700</v>
      </c>
    </row>
    <row r="5378" spans="1:40" x14ac:dyDescent="0.25">
      <c r="A5378" t="s">
        <v>4812</v>
      </c>
      <c r="B5378">
        <v>362</v>
      </c>
      <c r="C5378">
        <v>533815</v>
      </c>
      <c r="D5378">
        <v>1</v>
      </c>
      <c r="E5378">
        <v>0</v>
      </c>
      <c r="F5378">
        <v>0</v>
      </c>
      <c r="G5378">
        <v>0</v>
      </c>
      <c r="H5378">
        <v>0</v>
      </c>
      <c r="I5378" t="s">
        <v>26</v>
      </c>
      <c r="J5378" t="s">
        <v>154</v>
      </c>
      <c r="K5378">
        <v>82080.027843624368</v>
      </c>
      <c r="O5378">
        <f t="shared" si="587"/>
        <v>0</v>
      </c>
      <c r="Q5378">
        <f t="shared" si="588"/>
        <v>0</v>
      </c>
      <c r="S5378">
        <f t="shared" si="589"/>
        <v>0</v>
      </c>
      <c r="U5378">
        <f t="shared" si="590"/>
        <v>0</v>
      </c>
      <c r="AF5378">
        <v>0</v>
      </c>
      <c r="AG5378">
        <f t="shared" si="591"/>
        <v>0</v>
      </c>
      <c r="AL5378">
        <f t="shared" si="592"/>
        <v>82080.027843624368</v>
      </c>
      <c r="AM5378">
        <f t="shared" si="593"/>
        <v>82100</v>
      </c>
      <c r="AN5378">
        <v>79900</v>
      </c>
    </row>
    <row r="5379" spans="1:40" x14ac:dyDescent="0.25">
      <c r="A5379" s="5" t="s">
        <v>1000</v>
      </c>
      <c r="B5379">
        <v>3126</v>
      </c>
      <c r="C5379">
        <v>534498</v>
      </c>
      <c r="D5379">
        <v>1</v>
      </c>
      <c r="E5379">
        <v>1</v>
      </c>
      <c r="F5379">
        <v>1</v>
      </c>
      <c r="G5379">
        <v>1</v>
      </c>
      <c r="H5379">
        <v>0</v>
      </c>
      <c r="I5379" t="s">
        <v>26</v>
      </c>
      <c r="J5379" t="s">
        <v>25</v>
      </c>
      <c r="K5379">
        <v>682370.17002737965</v>
      </c>
      <c r="L5379">
        <v>6178</v>
      </c>
      <c r="M5379">
        <v>321632.96182875801</v>
      </c>
      <c r="N5379">
        <v>1</v>
      </c>
      <c r="O5379">
        <f t="shared" si="587"/>
        <v>690</v>
      </c>
      <c r="P5379">
        <v>23</v>
      </c>
      <c r="Q5379">
        <f t="shared" si="588"/>
        <v>63480</v>
      </c>
      <c r="R5379">
        <v>39</v>
      </c>
      <c r="S5379">
        <f t="shared" si="589"/>
        <v>35880</v>
      </c>
      <c r="T5379">
        <v>29</v>
      </c>
      <c r="U5379">
        <f t="shared" si="590"/>
        <v>6061</v>
      </c>
      <c r="V5379">
        <v>7853</v>
      </c>
      <c r="W5379">
        <v>1593223.8121458704</v>
      </c>
      <c r="X5379">
        <v>7853</v>
      </c>
      <c r="Y5379">
        <v>842515.84342712478</v>
      </c>
      <c r="AF5379">
        <v>1</v>
      </c>
      <c r="AG5379">
        <f t="shared" si="591"/>
        <v>29000</v>
      </c>
      <c r="AL5379">
        <f t="shared" si="592"/>
        <v>3574853.787429133</v>
      </c>
      <c r="AM5379">
        <f t="shared" si="593"/>
        <v>3574900</v>
      </c>
      <c r="AN5379">
        <v>3679700</v>
      </c>
    </row>
    <row r="5380" spans="1:40" x14ac:dyDescent="0.25">
      <c r="A5380" t="s">
        <v>4813</v>
      </c>
      <c r="B5380">
        <v>790</v>
      </c>
      <c r="C5380">
        <v>571351</v>
      </c>
      <c r="D5380">
        <v>1</v>
      </c>
      <c r="E5380">
        <v>0</v>
      </c>
      <c r="F5380">
        <v>0</v>
      </c>
      <c r="G5380">
        <v>0</v>
      </c>
      <c r="H5380">
        <v>0</v>
      </c>
      <c r="I5380" t="s">
        <v>26</v>
      </c>
      <c r="J5380" t="s">
        <v>548</v>
      </c>
      <c r="K5380">
        <v>177433.59109585968</v>
      </c>
      <c r="O5380">
        <f t="shared" si="587"/>
        <v>0</v>
      </c>
      <c r="Q5380">
        <f t="shared" si="588"/>
        <v>0</v>
      </c>
      <c r="S5380">
        <f t="shared" si="589"/>
        <v>0</v>
      </c>
      <c r="U5380">
        <f t="shared" si="590"/>
        <v>0</v>
      </c>
      <c r="AF5380">
        <v>0</v>
      </c>
      <c r="AG5380">
        <f t="shared" si="591"/>
        <v>0</v>
      </c>
      <c r="AL5380">
        <f t="shared" si="592"/>
        <v>177433.59109585968</v>
      </c>
      <c r="AM5380">
        <f t="shared" si="593"/>
        <v>177400</v>
      </c>
      <c r="AN5380">
        <v>168400</v>
      </c>
    </row>
    <row r="5381" spans="1:40" x14ac:dyDescent="0.25">
      <c r="A5381" t="s">
        <v>4814</v>
      </c>
      <c r="B5381">
        <v>1124</v>
      </c>
      <c r="C5381">
        <v>532991</v>
      </c>
      <c r="D5381">
        <v>1</v>
      </c>
      <c r="E5381">
        <v>0</v>
      </c>
      <c r="F5381">
        <v>0</v>
      </c>
      <c r="G5381">
        <v>0</v>
      </c>
      <c r="H5381">
        <v>0</v>
      </c>
      <c r="I5381" t="s">
        <v>26</v>
      </c>
      <c r="J5381" t="s">
        <v>548</v>
      </c>
      <c r="K5381">
        <v>251035.25045668636</v>
      </c>
      <c r="O5381">
        <f t="shared" ref="O5381:O5444" si="594">N5381*690</f>
        <v>0</v>
      </c>
      <c r="Q5381">
        <f t="shared" ref="Q5381:Q5444" si="595">P5381*2760</f>
        <v>0</v>
      </c>
      <c r="S5381">
        <f t="shared" ref="S5381:S5444" si="596">R5381*920</f>
        <v>0</v>
      </c>
      <c r="U5381">
        <f t="shared" ref="U5381:U5444" si="597">T5381*209</f>
        <v>0</v>
      </c>
      <c r="AF5381">
        <v>1</v>
      </c>
      <c r="AG5381">
        <f t="shared" ref="AG5381:AG5444" si="598">AF5381*29000</f>
        <v>29000</v>
      </c>
      <c r="AL5381">
        <f t="shared" ref="AL5381:AL5444" si="599">K5381+M5381+O5381+Q5381+S5381+U5381+W5381+Y5381+AA5381+AB5381+AD5381+AE5381+AG5381+AI5381+AK5381</f>
        <v>280035.25045668636</v>
      </c>
      <c r="AM5381">
        <f t="shared" ref="AM5381:AM5444" si="600">ROUND(AL5381/100,0)*100</f>
        <v>280000</v>
      </c>
      <c r="AN5381">
        <v>269500</v>
      </c>
    </row>
    <row r="5382" spans="1:40" x14ac:dyDescent="0.25">
      <c r="A5382" t="s">
        <v>4815</v>
      </c>
      <c r="B5382">
        <v>44</v>
      </c>
      <c r="C5382">
        <v>548537</v>
      </c>
      <c r="D5382">
        <v>1</v>
      </c>
      <c r="E5382">
        <v>0</v>
      </c>
      <c r="F5382">
        <v>0</v>
      </c>
      <c r="G5382">
        <v>0</v>
      </c>
      <c r="H5382">
        <v>0</v>
      </c>
      <c r="I5382" t="s">
        <v>75</v>
      </c>
      <c r="J5382" t="s">
        <v>123</v>
      </c>
      <c r="K5382">
        <v>68144.142339082857</v>
      </c>
      <c r="O5382">
        <f t="shared" si="594"/>
        <v>0</v>
      </c>
      <c r="Q5382">
        <f t="shared" si="595"/>
        <v>0</v>
      </c>
      <c r="S5382">
        <f t="shared" si="596"/>
        <v>0</v>
      </c>
      <c r="U5382">
        <f t="shared" si="597"/>
        <v>0</v>
      </c>
      <c r="AF5382">
        <v>0</v>
      </c>
      <c r="AG5382">
        <f t="shared" si="598"/>
        <v>0</v>
      </c>
      <c r="AL5382">
        <f t="shared" si="599"/>
        <v>68144.142339082857</v>
      </c>
      <c r="AM5382">
        <f t="shared" si="600"/>
        <v>68100</v>
      </c>
      <c r="AN5382">
        <v>65400</v>
      </c>
    </row>
    <row r="5383" spans="1:40" x14ac:dyDescent="0.25">
      <c r="A5383" t="s">
        <v>4816</v>
      </c>
      <c r="B5383">
        <v>472</v>
      </c>
      <c r="C5383">
        <v>572446</v>
      </c>
      <c r="D5383">
        <v>1</v>
      </c>
      <c r="E5383">
        <v>0</v>
      </c>
      <c r="F5383">
        <v>0</v>
      </c>
      <c r="G5383">
        <v>0</v>
      </c>
      <c r="H5383">
        <v>0</v>
      </c>
      <c r="I5383" t="s">
        <v>41</v>
      </c>
      <c r="J5383" t="s">
        <v>325</v>
      </c>
      <c r="K5383">
        <v>106719.08532241225</v>
      </c>
      <c r="O5383">
        <f t="shared" si="594"/>
        <v>0</v>
      </c>
      <c r="Q5383">
        <f t="shared" si="595"/>
        <v>0</v>
      </c>
      <c r="S5383">
        <f t="shared" si="596"/>
        <v>0</v>
      </c>
      <c r="U5383">
        <f t="shared" si="597"/>
        <v>0</v>
      </c>
      <c r="AF5383">
        <v>1</v>
      </c>
      <c r="AG5383">
        <f t="shared" si="598"/>
        <v>29000</v>
      </c>
      <c r="AL5383">
        <f t="shared" si="599"/>
        <v>135719.08532241225</v>
      </c>
      <c r="AM5383">
        <f t="shared" si="600"/>
        <v>135700</v>
      </c>
      <c r="AN5383">
        <v>132900</v>
      </c>
    </row>
    <row r="5384" spans="1:40" x14ac:dyDescent="0.25">
      <c r="A5384" t="s">
        <v>4817</v>
      </c>
      <c r="B5384">
        <v>282</v>
      </c>
      <c r="C5384">
        <v>575887</v>
      </c>
      <c r="D5384">
        <v>1</v>
      </c>
      <c r="E5384">
        <v>0</v>
      </c>
      <c r="F5384">
        <v>0</v>
      </c>
      <c r="G5384">
        <v>0</v>
      </c>
      <c r="H5384">
        <v>0</v>
      </c>
      <c r="I5384" t="s">
        <v>41</v>
      </c>
      <c r="J5384" t="s">
        <v>151</v>
      </c>
      <c r="K5384">
        <v>68144.142339082857</v>
      </c>
      <c r="O5384">
        <f t="shared" si="594"/>
        <v>0</v>
      </c>
      <c r="Q5384">
        <f t="shared" si="595"/>
        <v>0</v>
      </c>
      <c r="S5384">
        <f t="shared" si="596"/>
        <v>0</v>
      </c>
      <c r="U5384">
        <f t="shared" si="597"/>
        <v>0</v>
      </c>
      <c r="AF5384">
        <v>0</v>
      </c>
      <c r="AG5384">
        <f t="shared" si="598"/>
        <v>0</v>
      </c>
      <c r="AL5384">
        <f t="shared" si="599"/>
        <v>68144.142339082857</v>
      </c>
      <c r="AM5384">
        <f t="shared" si="600"/>
        <v>68100</v>
      </c>
      <c r="AN5384">
        <v>65400</v>
      </c>
    </row>
    <row r="5385" spans="1:40" x14ac:dyDescent="0.25">
      <c r="A5385" t="s">
        <v>4818</v>
      </c>
      <c r="B5385">
        <v>187</v>
      </c>
      <c r="C5385">
        <v>589110</v>
      </c>
      <c r="D5385">
        <v>1</v>
      </c>
      <c r="E5385">
        <v>0</v>
      </c>
      <c r="F5385">
        <v>0</v>
      </c>
      <c r="G5385">
        <v>0</v>
      </c>
      <c r="H5385">
        <v>0</v>
      </c>
      <c r="I5385" t="s">
        <v>90</v>
      </c>
      <c r="J5385" t="s">
        <v>164</v>
      </c>
      <c r="K5385">
        <v>68144.142339082857</v>
      </c>
      <c r="O5385">
        <f t="shared" si="594"/>
        <v>0</v>
      </c>
      <c r="Q5385">
        <f t="shared" si="595"/>
        <v>0</v>
      </c>
      <c r="S5385">
        <f t="shared" si="596"/>
        <v>0</v>
      </c>
      <c r="U5385">
        <f t="shared" si="597"/>
        <v>0</v>
      </c>
      <c r="AF5385">
        <v>0</v>
      </c>
      <c r="AG5385">
        <f t="shared" si="598"/>
        <v>0</v>
      </c>
      <c r="AL5385">
        <f t="shared" si="599"/>
        <v>68144.142339082857</v>
      </c>
      <c r="AM5385">
        <f t="shared" si="600"/>
        <v>68100</v>
      </c>
      <c r="AN5385">
        <v>65400</v>
      </c>
    </row>
    <row r="5386" spans="1:40" x14ac:dyDescent="0.25">
      <c r="A5386" t="s">
        <v>4818</v>
      </c>
      <c r="B5386">
        <v>262</v>
      </c>
      <c r="C5386">
        <v>550191</v>
      </c>
      <c r="D5386">
        <v>1</v>
      </c>
      <c r="E5386">
        <v>0</v>
      </c>
      <c r="F5386">
        <v>0</v>
      </c>
      <c r="G5386">
        <v>0</v>
      </c>
      <c r="H5386">
        <v>0</v>
      </c>
      <c r="I5386" t="s">
        <v>30</v>
      </c>
      <c r="J5386" t="s">
        <v>486</v>
      </c>
      <c r="K5386">
        <v>68144.142339082857</v>
      </c>
      <c r="O5386">
        <f t="shared" si="594"/>
        <v>0</v>
      </c>
      <c r="Q5386">
        <f t="shared" si="595"/>
        <v>0</v>
      </c>
      <c r="S5386">
        <f t="shared" si="596"/>
        <v>0</v>
      </c>
      <c r="U5386">
        <f t="shared" si="597"/>
        <v>0</v>
      </c>
      <c r="AF5386">
        <v>0</v>
      </c>
      <c r="AG5386">
        <f t="shared" si="598"/>
        <v>0</v>
      </c>
      <c r="AL5386">
        <f t="shared" si="599"/>
        <v>68144.142339082857</v>
      </c>
      <c r="AM5386">
        <f t="shared" si="600"/>
        <v>68100</v>
      </c>
      <c r="AN5386">
        <v>65400</v>
      </c>
    </row>
    <row r="5387" spans="1:40" x14ac:dyDescent="0.25">
      <c r="A5387" t="s">
        <v>4818</v>
      </c>
      <c r="B5387">
        <v>315</v>
      </c>
      <c r="C5387">
        <v>582531</v>
      </c>
      <c r="D5387">
        <v>1</v>
      </c>
      <c r="E5387">
        <v>0</v>
      </c>
      <c r="F5387">
        <v>0</v>
      </c>
      <c r="G5387">
        <v>0</v>
      </c>
      <c r="H5387">
        <v>0</v>
      </c>
      <c r="I5387" t="s">
        <v>30</v>
      </c>
      <c r="J5387" t="s">
        <v>216</v>
      </c>
      <c r="K5387">
        <v>71519.17966218722</v>
      </c>
      <c r="O5387">
        <f t="shared" si="594"/>
        <v>0</v>
      </c>
      <c r="Q5387">
        <f t="shared" si="595"/>
        <v>0</v>
      </c>
      <c r="S5387">
        <f t="shared" si="596"/>
        <v>0</v>
      </c>
      <c r="U5387">
        <f t="shared" si="597"/>
        <v>0</v>
      </c>
      <c r="AF5387">
        <v>0</v>
      </c>
      <c r="AG5387">
        <f t="shared" si="598"/>
        <v>0</v>
      </c>
      <c r="AL5387">
        <f t="shared" si="599"/>
        <v>71519.17966218722</v>
      </c>
      <c r="AM5387">
        <f t="shared" si="600"/>
        <v>71500</v>
      </c>
      <c r="AN5387">
        <v>66900</v>
      </c>
    </row>
    <row r="5388" spans="1:40" x14ac:dyDescent="0.25">
      <c r="A5388" t="s">
        <v>4818</v>
      </c>
      <c r="B5388">
        <v>756</v>
      </c>
      <c r="C5388">
        <v>586692</v>
      </c>
      <c r="D5388">
        <v>1</v>
      </c>
      <c r="E5388">
        <v>0</v>
      </c>
      <c r="F5388">
        <v>0</v>
      </c>
      <c r="G5388">
        <v>0</v>
      </c>
      <c r="H5388">
        <v>0</v>
      </c>
      <c r="I5388" t="s">
        <v>30</v>
      </c>
      <c r="J5388" t="s">
        <v>71</v>
      </c>
      <c r="K5388">
        <v>169905.23970322928</v>
      </c>
      <c r="O5388">
        <f t="shared" si="594"/>
        <v>0</v>
      </c>
      <c r="Q5388">
        <f t="shared" si="595"/>
        <v>0</v>
      </c>
      <c r="S5388">
        <f t="shared" si="596"/>
        <v>0</v>
      </c>
      <c r="U5388">
        <f t="shared" si="597"/>
        <v>0</v>
      </c>
      <c r="AF5388">
        <v>0</v>
      </c>
      <c r="AG5388">
        <f t="shared" si="598"/>
        <v>0</v>
      </c>
      <c r="AL5388">
        <f t="shared" si="599"/>
        <v>169905.23970322928</v>
      </c>
      <c r="AM5388">
        <f t="shared" si="600"/>
        <v>169900</v>
      </c>
      <c r="AN5388">
        <v>163800</v>
      </c>
    </row>
    <row r="5389" spans="1:40" x14ac:dyDescent="0.25">
      <c r="A5389" t="s">
        <v>4819</v>
      </c>
      <c r="B5389">
        <v>524</v>
      </c>
      <c r="C5389">
        <v>552879</v>
      </c>
      <c r="D5389">
        <v>1</v>
      </c>
      <c r="E5389">
        <v>0</v>
      </c>
      <c r="F5389">
        <v>0</v>
      </c>
      <c r="G5389">
        <v>0</v>
      </c>
      <c r="H5389">
        <v>0</v>
      </c>
      <c r="I5389" t="s">
        <v>61</v>
      </c>
      <c r="J5389" t="s">
        <v>272</v>
      </c>
      <c r="K5389">
        <v>118331.90957390766</v>
      </c>
      <c r="O5389">
        <f t="shared" si="594"/>
        <v>0</v>
      </c>
      <c r="Q5389">
        <f t="shared" si="595"/>
        <v>0</v>
      </c>
      <c r="S5389">
        <f t="shared" si="596"/>
        <v>0</v>
      </c>
      <c r="U5389">
        <f t="shared" si="597"/>
        <v>0</v>
      </c>
      <c r="AF5389">
        <v>1</v>
      </c>
      <c r="AG5389">
        <f t="shared" si="598"/>
        <v>29000</v>
      </c>
      <c r="AL5389">
        <f t="shared" si="599"/>
        <v>147331.90957390767</v>
      </c>
      <c r="AM5389">
        <f t="shared" si="600"/>
        <v>147300</v>
      </c>
      <c r="AN5389">
        <v>144700</v>
      </c>
    </row>
    <row r="5390" spans="1:40" x14ac:dyDescent="0.25">
      <c r="A5390" t="s">
        <v>4820</v>
      </c>
      <c r="B5390">
        <v>355</v>
      </c>
      <c r="C5390">
        <v>596906</v>
      </c>
      <c r="D5390">
        <v>1</v>
      </c>
      <c r="E5390">
        <v>0</v>
      </c>
      <c r="F5390">
        <v>0</v>
      </c>
      <c r="G5390">
        <v>0</v>
      </c>
      <c r="H5390">
        <v>0</v>
      </c>
      <c r="I5390" t="s">
        <v>75</v>
      </c>
      <c r="J5390" t="s">
        <v>133</v>
      </c>
      <c r="K5390">
        <v>80508.467343128315</v>
      </c>
      <c r="O5390">
        <f t="shared" si="594"/>
        <v>0</v>
      </c>
      <c r="Q5390">
        <f t="shared" si="595"/>
        <v>0</v>
      </c>
      <c r="S5390">
        <f t="shared" si="596"/>
        <v>0</v>
      </c>
      <c r="U5390">
        <f t="shared" si="597"/>
        <v>0</v>
      </c>
      <c r="AF5390">
        <v>0</v>
      </c>
      <c r="AG5390">
        <f t="shared" si="598"/>
        <v>0</v>
      </c>
      <c r="AL5390">
        <f t="shared" si="599"/>
        <v>80508.467343128315</v>
      </c>
      <c r="AM5390">
        <f t="shared" si="600"/>
        <v>80500</v>
      </c>
      <c r="AN5390">
        <v>72300</v>
      </c>
    </row>
    <row r="5391" spans="1:40" x14ac:dyDescent="0.25">
      <c r="A5391" t="s">
        <v>4821</v>
      </c>
      <c r="B5391">
        <v>381</v>
      </c>
      <c r="C5391">
        <v>533009</v>
      </c>
      <c r="D5391">
        <v>1</v>
      </c>
      <c r="E5391">
        <v>0</v>
      </c>
      <c r="F5391">
        <v>0</v>
      </c>
      <c r="G5391">
        <v>0</v>
      </c>
      <c r="H5391">
        <v>0</v>
      </c>
      <c r="I5391" t="s">
        <v>26</v>
      </c>
      <c r="J5391" t="s">
        <v>319</v>
      </c>
      <c r="K5391">
        <v>86343.418465680952</v>
      </c>
      <c r="O5391">
        <f t="shared" si="594"/>
        <v>0</v>
      </c>
      <c r="Q5391">
        <f t="shared" si="595"/>
        <v>0</v>
      </c>
      <c r="S5391">
        <f t="shared" si="596"/>
        <v>0</v>
      </c>
      <c r="U5391">
        <f t="shared" si="597"/>
        <v>0</v>
      </c>
      <c r="AF5391">
        <v>0</v>
      </c>
      <c r="AG5391">
        <f t="shared" si="598"/>
        <v>0</v>
      </c>
      <c r="AL5391">
        <f t="shared" si="599"/>
        <v>86343.418465680952</v>
      </c>
      <c r="AM5391">
        <f t="shared" si="600"/>
        <v>86300</v>
      </c>
      <c r="AN5391">
        <v>81400</v>
      </c>
    </row>
    <row r="5392" spans="1:40" x14ac:dyDescent="0.25">
      <c r="A5392" t="s">
        <v>4822</v>
      </c>
      <c r="B5392">
        <v>470</v>
      </c>
      <c r="C5392">
        <v>596914</v>
      </c>
      <c r="D5392">
        <v>1</v>
      </c>
      <c r="E5392">
        <v>0</v>
      </c>
      <c r="F5392">
        <v>0</v>
      </c>
      <c r="G5392">
        <v>0</v>
      </c>
      <c r="H5392">
        <v>0</v>
      </c>
      <c r="I5392" t="s">
        <v>75</v>
      </c>
      <c r="J5392" t="s">
        <v>455</v>
      </c>
      <c r="K5392">
        <v>106272.01154465479</v>
      </c>
      <c r="O5392">
        <f t="shared" si="594"/>
        <v>0</v>
      </c>
      <c r="Q5392">
        <f t="shared" si="595"/>
        <v>0</v>
      </c>
      <c r="S5392">
        <f t="shared" si="596"/>
        <v>0</v>
      </c>
      <c r="U5392">
        <f t="shared" si="597"/>
        <v>0</v>
      </c>
      <c r="AF5392">
        <v>0</v>
      </c>
      <c r="AG5392">
        <f t="shared" si="598"/>
        <v>0</v>
      </c>
      <c r="AL5392">
        <f t="shared" si="599"/>
        <v>106272.01154465479</v>
      </c>
      <c r="AM5392">
        <f t="shared" si="600"/>
        <v>106300</v>
      </c>
      <c r="AN5392">
        <v>102400</v>
      </c>
    </row>
    <row r="5393" spans="1:40" x14ac:dyDescent="0.25">
      <c r="A5393" s="3" t="s">
        <v>1533</v>
      </c>
      <c r="B5393">
        <v>1191</v>
      </c>
      <c r="C5393">
        <v>585882</v>
      </c>
      <c r="D5393">
        <v>1</v>
      </c>
      <c r="E5393">
        <v>1</v>
      </c>
      <c r="F5393">
        <v>0</v>
      </c>
      <c r="G5393">
        <v>0</v>
      </c>
      <c r="H5393">
        <v>0</v>
      </c>
      <c r="I5393" t="s">
        <v>90</v>
      </c>
      <c r="J5393" t="s">
        <v>768</v>
      </c>
      <c r="K5393">
        <v>265728.52284262492</v>
      </c>
      <c r="L5393">
        <v>2930</v>
      </c>
      <c r="M5393">
        <v>152938.4619308656</v>
      </c>
      <c r="O5393">
        <f t="shared" si="594"/>
        <v>0</v>
      </c>
      <c r="P5393">
        <v>5</v>
      </c>
      <c r="Q5393">
        <f t="shared" si="595"/>
        <v>13800</v>
      </c>
      <c r="R5393">
        <v>25</v>
      </c>
      <c r="S5393">
        <f t="shared" si="596"/>
        <v>23000</v>
      </c>
      <c r="T5393">
        <v>4</v>
      </c>
      <c r="U5393">
        <f t="shared" si="597"/>
        <v>836</v>
      </c>
      <c r="AF5393">
        <v>0</v>
      </c>
      <c r="AG5393">
        <f t="shared" si="598"/>
        <v>0</v>
      </c>
      <c r="AL5393">
        <f t="shared" si="599"/>
        <v>456302.98477349052</v>
      </c>
      <c r="AM5393">
        <f t="shared" si="600"/>
        <v>456300</v>
      </c>
      <c r="AN5393">
        <v>560800</v>
      </c>
    </row>
    <row r="5394" spans="1:40" x14ac:dyDescent="0.25">
      <c r="A5394" t="s">
        <v>1533</v>
      </c>
      <c r="B5394">
        <v>650</v>
      </c>
      <c r="C5394">
        <v>531901</v>
      </c>
      <c r="D5394">
        <v>1</v>
      </c>
      <c r="E5394">
        <v>0</v>
      </c>
      <c r="F5394">
        <v>0</v>
      </c>
      <c r="G5394">
        <v>0</v>
      </c>
      <c r="H5394">
        <v>0</v>
      </c>
      <c r="I5394" t="s">
        <v>26</v>
      </c>
      <c r="J5394" t="s">
        <v>330</v>
      </c>
      <c r="K5394">
        <v>146387.22673980147</v>
      </c>
      <c r="O5394">
        <f t="shared" si="594"/>
        <v>0</v>
      </c>
      <c r="Q5394">
        <f t="shared" si="595"/>
        <v>0</v>
      </c>
      <c r="S5394">
        <f t="shared" si="596"/>
        <v>0</v>
      </c>
      <c r="U5394">
        <f t="shared" si="597"/>
        <v>0</v>
      </c>
      <c r="AF5394">
        <v>0</v>
      </c>
      <c r="AG5394">
        <f t="shared" si="598"/>
        <v>0</v>
      </c>
      <c r="AL5394">
        <f t="shared" si="599"/>
        <v>146387.22673980147</v>
      </c>
      <c r="AM5394">
        <f t="shared" si="600"/>
        <v>146400</v>
      </c>
      <c r="AN5394">
        <v>138600</v>
      </c>
    </row>
    <row r="5395" spans="1:40" x14ac:dyDescent="0.25">
      <c r="A5395" t="s">
        <v>1533</v>
      </c>
      <c r="B5395">
        <v>430</v>
      </c>
      <c r="C5395">
        <v>554383</v>
      </c>
      <c r="D5395">
        <v>1</v>
      </c>
      <c r="E5395">
        <v>0</v>
      </c>
      <c r="F5395">
        <v>0</v>
      </c>
      <c r="G5395">
        <v>0</v>
      </c>
      <c r="H5395">
        <v>0</v>
      </c>
      <c r="I5395" t="s">
        <v>110</v>
      </c>
      <c r="J5395" t="s">
        <v>109</v>
      </c>
      <c r="K5395">
        <v>97323.661714928967</v>
      </c>
      <c r="O5395">
        <f t="shared" si="594"/>
        <v>0</v>
      </c>
      <c r="Q5395">
        <f t="shared" si="595"/>
        <v>0</v>
      </c>
      <c r="S5395">
        <f t="shared" si="596"/>
        <v>0</v>
      </c>
      <c r="U5395">
        <f t="shared" si="597"/>
        <v>0</v>
      </c>
      <c r="AF5395">
        <v>0</v>
      </c>
      <c r="AG5395">
        <f t="shared" si="598"/>
        <v>0</v>
      </c>
      <c r="AL5395">
        <f t="shared" si="599"/>
        <v>97323.661714928967</v>
      </c>
      <c r="AM5395">
        <f t="shared" si="600"/>
        <v>97300</v>
      </c>
      <c r="AN5395">
        <v>90400</v>
      </c>
    </row>
    <row r="5396" spans="1:40" x14ac:dyDescent="0.25">
      <c r="A5396" s="3" t="s">
        <v>1533</v>
      </c>
      <c r="B5396">
        <v>1441</v>
      </c>
      <c r="C5396">
        <v>505501</v>
      </c>
      <c r="D5396">
        <v>1</v>
      </c>
      <c r="E5396">
        <v>1</v>
      </c>
      <c r="F5396">
        <v>0</v>
      </c>
      <c r="G5396">
        <v>0</v>
      </c>
      <c r="H5396">
        <v>0</v>
      </c>
      <c r="I5396" t="s">
        <v>61</v>
      </c>
      <c r="J5396" t="s">
        <v>1295</v>
      </c>
      <c r="K5396">
        <v>320365.42511202401</v>
      </c>
      <c r="L5396">
        <v>1441</v>
      </c>
      <c r="M5396">
        <v>75346.940041257811</v>
      </c>
      <c r="O5396">
        <f t="shared" si="594"/>
        <v>0</v>
      </c>
      <c r="P5396">
        <v>7</v>
      </c>
      <c r="Q5396">
        <f t="shared" si="595"/>
        <v>19320</v>
      </c>
      <c r="R5396">
        <v>4</v>
      </c>
      <c r="S5396">
        <f t="shared" si="596"/>
        <v>3680</v>
      </c>
      <c r="T5396">
        <v>4</v>
      </c>
      <c r="U5396">
        <f t="shared" si="597"/>
        <v>836</v>
      </c>
      <c r="AF5396">
        <v>0</v>
      </c>
      <c r="AG5396">
        <f t="shared" si="598"/>
        <v>0</v>
      </c>
      <c r="AL5396">
        <f t="shared" si="599"/>
        <v>419548.36515328183</v>
      </c>
      <c r="AM5396">
        <f t="shared" si="600"/>
        <v>419500</v>
      </c>
      <c r="AN5396">
        <v>459000</v>
      </c>
    </row>
    <row r="5397" spans="1:40" x14ac:dyDescent="0.25">
      <c r="A5397" t="s">
        <v>1533</v>
      </c>
      <c r="B5397">
        <v>79</v>
      </c>
      <c r="C5397">
        <v>595012</v>
      </c>
      <c r="D5397">
        <v>1</v>
      </c>
      <c r="E5397">
        <v>0</v>
      </c>
      <c r="F5397">
        <v>0</v>
      </c>
      <c r="G5397">
        <v>0</v>
      </c>
      <c r="H5397">
        <v>0</v>
      </c>
      <c r="I5397" t="s">
        <v>30</v>
      </c>
      <c r="J5397" t="s">
        <v>149</v>
      </c>
      <c r="K5397">
        <v>68144.142339082857</v>
      </c>
      <c r="O5397">
        <f t="shared" si="594"/>
        <v>0</v>
      </c>
      <c r="Q5397">
        <f t="shared" si="595"/>
        <v>0</v>
      </c>
      <c r="S5397">
        <f t="shared" si="596"/>
        <v>0</v>
      </c>
      <c r="U5397">
        <f t="shared" si="597"/>
        <v>0</v>
      </c>
      <c r="AF5397">
        <v>0</v>
      </c>
      <c r="AG5397">
        <f t="shared" si="598"/>
        <v>0</v>
      </c>
      <c r="AL5397">
        <f t="shared" si="599"/>
        <v>68144.142339082857</v>
      </c>
      <c r="AM5397">
        <f t="shared" si="600"/>
        <v>68100</v>
      </c>
      <c r="AN5397">
        <v>65400</v>
      </c>
    </row>
    <row r="5398" spans="1:40" x14ac:dyDescent="0.25">
      <c r="A5398" t="s">
        <v>1533</v>
      </c>
      <c r="B5398">
        <v>251</v>
      </c>
      <c r="C5398">
        <v>596922</v>
      </c>
      <c r="D5398">
        <v>1</v>
      </c>
      <c r="E5398">
        <v>0</v>
      </c>
      <c r="F5398">
        <v>0</v>
      </c>
      <c r="G5398">
        <v>0</v>
      </c>
      <c r="H5398">
        <v>0</v>
      </c>
      <c r="I5398" t="s">
        <v>75</v>
      </c>
      <c r="J5398" t="s">
        <v>132</v>
      </c>
      <c r="K5398">
        <v>68144.142339082857</v>
      </c>
      <c r="O5398">
        <f t="shared" si="594"/>
        <v>0</v>
      </c>
      <c r="Q5398">
        <f t="shared" si="595"/>
        <v>0</v>
      </c>
      <c r="S5398">
        <f t="shared" si="596"/>
        <v>0</v>
      </c>
      <c r="U5398">
        <f t="shared" si="597"/>
        <v>0</v>
      </c>
      <c r="AF5398">
        <v>0</v>
      </c>
      <c r="AG5398">
        <f t="shared" si="598"/>
        <v>0</v>
      </c>
      <c r="AL5398">
        <f t="shared" si="599"/>
        <v>68144.142339082857</v>
      </c>
      <c r="AM5398">
        <f t="shared" si="600"/>
        <v>68100</v>
      </c>
      <c r="AN5398">
        <v>65400</v>
      </c>
    </row>
    <row r="5399" spans="1:40" x14ac:dyDescent="0.25">
      <c r="A5399" t="s">
        <v>4823</v>
      </c>
      <c r="B5399">
        <v>103</v>
      </c>
      <c r="C5399">
        <v>566594</v>
      </c>
      <c r="D5399">
        <v>1</v>
      </c>
      <c r="E5399">
        <v>0</v>
      </c>
      <c r="F5399">
        <v>0</v>
      </c>
      <c r="G5399">
        <v>0</v>
      </c>
      <c r="H5399">
        <v>0</v>
      </c>
      <c r="I5399" t="s">
        <v>110</v>
      </c>
      <c r="J5399" t="s">
        <v>192</v>
      </c>
      <c r="K5399">
        <v>68144.142339082857</v>
      </c>
      <c r="O5399">
        <f t="shared" si="594"/>
        <v>0</v>
      </c>
      <c r="Q5399">
        <f t="shared" si="595"/>
        <v>0</v>
      </c>
      <c r="S5399">
        <f t="shared" si="596"/>
        <v>0</v>
      </c>
      <c r="U5399">
        <f t="shared" si="597"/>
        <v>0</v>
      </c>
      <c r="AF5399">
        <v>0</v>
      </c>
      <c r="AG5399">
        <f t="shared" si="598"/>
        <v>0</v>
      </c>
      <c r="AL5399">
        <f t="shared" si="599"/>
        <v>68144.142339082857</v>
      </c>
      <c r="AM5399">
        <f t="shared" si="600"/>
        <v>68100</v>
      </c>
      <c r="AN5399">
        <v>65400</v>
      </c>
    </row>
    <row r="5400" spans="1:40" x14ac:dyDescent="0.25">
      <c r="A5400" t="s">
        <v>4824</v>
      </c>
      <c r="B5400">
        <v>342</v>
      </c>
      <c r="C5400">
        <v>573680</v>
      </c>
      <c r="D5400">
        <v>1</v>
      </c>
      <c r="E5400">
        <v>0</v>
      </c>
      <c r="F5400">
        <v>0</v>
      </c>
      <c r="G5400">
        <v>0</v>
      </c>
      <c r="H5400">
        <v>0</v>
      </c>
      <c r="I5400" t="s">
        <v>33</v>
      </c>
      <c r="J5400" t="s">
        <v>114</v>
      </c>
      <c r="K5400">
        <v>77588.635395380756</v>
      </c>
      <c r="O5400">
        <f t="shared" si="594"/>
        <v>0</v>
      </c>
      <c r="Q5400">
        <f t="shared" si="595"/>
        <v>0</v>
      </c>
      <c r="S5400">
        <f t="shared" si="596"/>
        <v>0</v>
      </c>
      <c r="U5400">
        <f t="shared" si="597"/>
        <v>0</v>
      </c>
      <c r="AF5400">
        <v>0</v>
      </c>
      <c r="AG5400">
        <f t="shared" si="598"/>
        <v>0</v>
      </c>
      <c r="AL5400">
        <f t="shared" si="599"/>
        <v>77588.635395380756</v>
      </c>
      <c r="AM5400">
        <f t="shared" si="600"/>
        <v>77600</v>
      </c>
      <c r="AN5400">
        <v>73200</v>
      </c>
    </row>
    <row r="5401" spans="1:40" x14ac:dyDescent="0.25">
      <c r="A5401" t="s">
        <v>4825</v>
      </c>
      <c r="B5401">
        <v>486</v>
      </c>
      <c r="C5401">
        <v>534692</v>
      </c>
      <c r="D5401">
        <v>1</v>
      </c>
      <c r="E5401">
        <v>0</v>
      </c>
      <c r="F5401">
        <v>0</v>
      </c>
      <c r="G5401">
        <v>0</v>
      </c>
      <c r="H5401">
        <v>0</v>
      </c>
      <c r="I5401" t="s">
        <v>30</v>
      </c>
      <c r="J5401" t="s">
        <v>216</v>
      </c>
      <c r="K5401">
        <v>109847.70457093803</v>
      </c>
      <c r="O5401">
        <f t="shared" si="594"/>
        <v>0</v>
      </c>
      <c r="Q5401">
        <f t="shared" si="595"/>
        <v>0</v>
      </c>
      <c r="S5401">
        <f t="shared" si="596"/>
        <v>0</v>
      </c>
      <c r="U5401">
        <f t="shared" si="597"/>
        <v>0</v>
      </c>
      <c r="AF5401">
        <v>1</v>
      </c>
      <c r="AG5401">
        <f t="shared" si="598"/>
        <v>29000</v>
      </c>
      <c r="AL5401">
        <f t="shared" si="599"/>
        <v>138847.70457093802</v>
      </c>
      <c r="AM5401">
        <f t="shared" si="600"/>
        <v>138800</v>
      </c>
      <c r="AN5401">
        <v>134000</v>
      </c>
    </row>
    <row r="5402" spans="1:40" x14ac:dyDescent="0.25">
      <c r="A5402" s="3" t="s">
        <v>4826</v>
      </c>
      <c r="B5402">
        <v>3368</v>
      </c>
      <c r="C5402">
        <v>584045</v>
      </c>
      <c r="D5402">
        <v>1</v>
      </c>
      <c r="E5402">
        <v>1</v>
      </c>
      <c r="F5402">
        <v>0</v>
      </c>
      <c r="G5402">
        <v>0</v>
      </c>
      <c r="H5402">
        <v>0</v>
      </c>
      <c r="I5402" t="s">
        <v>30</v>
      </c>
      <c r="J5402" t="s">
        <v>104</v>
      </c>
      <c r="K5402">
        <v>733621.41195204097</v>
      </c>
      <c r="L5402">
        <v>3368</v>
      </c>
      <c r="M5402">
        <v>175727.45870589191</v>
      </c>
      <c r="O5402">
        <f t="shared" si="594"/>
        <v>0</v>
      </c>
      <c r="P5402">
        <v>9</v>
      </c>
      <c r="Q5402">
        <f t="shared" si="595"/>
        <v>24840</v>
      </c>
      <c r="R5402">
        <v>44</v>
      </c>
      <c r="S5402">
        <f t="shared" si="596"/>
        <v>40480</v>
      </c>
      <c r="T5402">
        <v>13</v>
      </c>
      <c r="U5402">
        <f t="shared" si="597"/>
        <v>2717</v>
      </c>
      <c r="AF5402">
        <v>3</v>
      </c>
      <c r="AG5402">
        <f t="shared" si="598"/>
        <v>87000</v>
      </c>
      <c r="AL5402">
        <f t="shared" si="599"/>
        <v>1064385.8706579329</v>
      </c>
      <c r="AM5402">
        <f t="shared" si="600"/>
        <v>1064400</v>
      </c>
      <c r="AN5402">
        <v>1101400</v>
      </c>
    </row>
    <row r="5403" spans="1:40" x14ac:dyDescent="0.25">
      <c r="A5403" t="s">
        <v>4827</v>
      </c>
      <c r="B5403">
        <v>268</v>
      </c>
      <c r="C5403">
        <v>582557</v>
      </c>
      <c r="D5403">
        <v>1</v>
      </c>
      <c r="E5403">
        <v>0</v>
      </c>
      <c r="F5403">
        <v>0</v>
      </c>
      <c r="G5403">
        <v>0</v>
      </c>
      <c r="H5403">
        <v>0</v>
      </c>
      <c r="I5403" t="s">
        <v>30</v>
      </c>
      <c r="J5403" t="s">
        <v>29</v>
      </c>
      <c r="K5403">
        <v>68144.142339082857</v>
      </c>
      <c r="O5403">
        <f t="shared" si="594"/>
        <v>0</v>
      </c>
      <c r="Q5403">
        <f t="shared" si="595"/>
        <v>0</v>
      </c>
      <c r="S5403">
        <f t="shared" si="596"/>
        <v>0</v>
      </c>
      <c r="U5403">
        <f t="shared" si="597"/>
        <v>0</v>
      </c>
      <c r="AF5403">
        <v>0</v>
      </c>
      <c r="AG5403">
        <f t="shared" si="598"/>
        <v>0</v>
      </c>
      <c r="AL5403">
        <f t="shared" si="599"/>
        <v>68144.142339082857</v>
      </c>
      <c r="AM5403">
        <f t="shared" si="600"/>
        <v>68100</v>
      </c>
      <c r="AN5403">
        <v>65400</v>
      </c>
    </row>
    <row r="5404" spans="1:40" x14ac:dyDescent="0.25">
      <c r="A5404" t="s">
        <v>4828</v>
      </c>
      <c r="B5404">
        <v>323</v>
      </c>
      <c r="C5404">
        <v>581089</v>
      </c>
      <c r="D5404">
        <v>1</v>
      </c>
      <c r="E5404">
        <v>0</v>
      </c>
      <c r="F5404">
        <v>0</v>
      </c>
      <c r="G5404">
        <v>0</v>
      </c>
      <c r="H5404">
        <v>0</v>
      </c>
      <c r="I5404" t="s">
        <v>41</v>
      </c>
      <c r="J5404" t="s">
        <v>323</v>
      </c>
      <c r="K5404">
        <v>73318.279617471868</v>
      </c>
      <c r="O5404">
        <f t="shared" si="594"/>
        <v>0</v>
      </c>
      <c r="Q5404">
        <f t="shared" si="595"/>
        <v>0</v>
      </c>
      <c r="S5404">
        <f t="shared" si="596"/>
        <v>0</v>
      </c>
      <c r="U5404">
        <f t="shared" si="597"/>
        <v>0</v>
      </c>
      <c r="AF5404">
        <v>0</v>
      </c>
      <c r="AG5404">
        <f t="shared" si="598"/>
        <v>0</v>
      </c>
      <c r="AL5404">
        <f t="shared" si="599"/>
        <v>73318.279617471868</v>
      </c>
      <c r="AM5404">
        <f t="shared" si="600"/>
        <v>73300</v>
      </c>
      <c r="AN5404">
        <v>69500</v>
      </c>
    </row>
    <row r="5405" spans="1:40" x14ac:dyDescent="0.25">
      <c r="A5405" t="s">
        <v>3350</v>
      </c>
      <c r="B5405">
        <v>124</v>
      </c>
      <c r="C5405">
        <v>578321</v>
      </c>
      <c r="D5405">
        <v>1</v>
      </c>
      <c r="E5405">
        <v>0</v>
      </c>
      <c r="F5405">
        <v>0</v>
      </c>
      <c r="G5405">
        <v>0</v>
      </c>
      <c r="H5405">
        <v>0</v>
      </c>
      <c r="I5405" t="s">
        <v>110</v>
      </c>
      <c r="J5405" t="s">
        <v>219</v>
      </c>
      <c r="K5405">
        <v>68144.142339082857</v>
      </c>
      <c r="O5405">
        <f t="shared" si="594"/>
        <v>0</v>
      </c>
      <c r="Q5405">
        <f t="shared" si="595"/>
        <v>0</v>
      </c>
      <c r="S5405">
        <f t="shared" si="596"/>
        <v>0</v>
      </c>
      <c r="U5405">
        <f t="shared" si="597"/>
        <v>0</v>
      </c>
      <c r="AF5405">
        <v>0</v>
      </c>
      <c r="AG5405">
        <f t="shared" si="598"/>
        <v>0</v>
      </c>
      <c r="AL5405">
        <f t="shared" si="599"/>
        <v>68144.142339082857</v>
      </c>
      <c r="AM5405">
        <f t="shared" si="600"/>
        <v>68100</v>
      </c>
      <c r="AN5405">
        <v>65400</v>
      </c>
    </row>
    <row r="5406" spans="1:40" x14ac:dyDescent="0.25">
      <c r="A5406" t="s">
        <v>4829</v>
      </c>
      <c r="B5406">
        <v>198</v>
      </c>
      <c r="C5406">
        <v>575909</v>
      </c>
      <c r="D5406">
        <v>1</v>
      </c>
      <c r="E5406">
        <v>0</v>
      </c>
      <c r="F5406">
        <v>0</v>
      </c>
      <c r="G5406">
        <v>0</v>
      </c>
      <c r="H5406">
        <v>0</v>
      </c>
      <c r="I5406" t="s">
        <v>41</v>
      </c>
      <c r="J5406" t="s">
        <v>736</v>
      </c>
      <c r="K5406">
        <v>68144.142339082857</v>
      </c>
      <c r="O5406">
        <f t="shared" si="594"/>
        <v>0</v>
      </c>
      <c r="Q5406">
        <f t="shared" si="595"/>
        <v>0</v>
      </c>
      <c r="S5406">
        <f t="shared" si="596"/>
        <v>0</v>
      </c>
      <c r="U5406">
        <f t="shared" si="597"/>
        <v>0</v>
      </c>
      <c r="AF5406">
        <v>0</v>
      </c>
      <c r="AG5406">
        <f t="shared" si="598"/>
        <v>0</v>
      </c>
      <c r="AL5406">
        <f t="shared" si="599"/>
        <v>68144.142339082857</v>
      </c>
      <c r="AM5406">
        <f t="shared" si="600"/>
        <v>68100</v>
      </c>
      <c r="AN5406">
        <v>65400</v>
      </c>
    </row>
    <row r="5407" spans="1:40" x14ac:dyDescent="0.25">
      <c r="A5407" t="s">
        <v>4830</v>
      </c>
      <c r="B5407">
        <v>289</v>
      </c>
      <c r="C5407">
        <v>584053</v>
      </c>
      <c r="D5407">
        <v>1</v>
      </c>
      <c r="E5407">
        <v>0</v>
      </c>
      <c r="F5407">
        <v>0</v>
      </c>
      <c r="G5407">
        <v>0</v>
      </c>
      <c r="H5407">
        <v>0</v>
      </c>
      <c r="I5407" t="s">
        <v>30</v>
      </c>
      <c r="J5407" t="s">
        <v>107</v>
      </c>
      <c r="K5407">
        <v>68144.142339082857</v>
      </c>
      <c r="O5407">
        <f t="shared" si="594"/>
        <v>0</v>
      </c>
      <c r="Q5407">
        <f t="shared" si="595"/>
        <v>0</v>
      </c>
      <c r="S5407">
        <f t="shared" si="596"/>
        <v>0</v>
      </c>
      <c r="U5407">
        <f t="shared" si="597"/>
        <v>0</v>
      </c>
      <c r="AF5407">
        <v>0</v>
      </c>
      <c r="AG5407">
        <f t="shared" si="598"/>
        <v>0</v>
      </c>
      <c r="AL5407">
        <f t="shared" si="599"/>
        <v>68144.142339082857</v>
      </c>
      <c r="AM5407">
        <f t="shared" si="600"/>
        <v>68100</v>
      </c>
      <c r="AN5407">
        <v>65400</v>
      </c>
    </row>
    <row r="5408" spans="1:40" x14ac:dyDescent="0.25">
      <c r="A5408" t="s">
        <v>4831</v>
      </c>
      <c r="B5408">
        <v>202</v>
      </c>
      <c r="C5408">
        <v>572888</v>
      </c>
      <c r="D5408">
        <v>1</v>
      </c>
      <c r="E5408">
        <v>0</v>
      </c>
      <c r="F5408">
        <v>0</v>
      </c>
      <c r="G5408">
        <v>0</v>
      </c>
      <c r="H5408">
        <v>0</v>
      </c>
      <c r="I5408" t="s">
        <v>41</v>
      </c>
      <c r="J5408" t="s">
        <v>151</v>
      </c>
      <c r="K5408">
        <v>68144.142339082857</v>
      </c>
      <c r="O5408">
        <f t="shared" si="594"/>
        <v>0</v>
      </c>
      <c r="Q5408">
        <f t="shared" si="595"/>
        <v>0</v>
      </c>
      <c r="S5408">
        <f t="shared" si="596"/>
        <v>0</v>
      </c>
      <c r="U5408">
        <f t="shared" si="597"/>
        <v>0</v>
      </c>
      <c r="AF5408">
        <v>0</v>
      </c>
      <c r="AG5408">
        <f t="shared" si="598"/>
        <v>0</v>
      </c>
      <c r="AL5408">
        <f t="shared" si="599"/>
        <v>68144.142339082857</v>
      </c>
      <c r="AM5408">
        <f t="shared" si="600"/>
        <v>68100</v>
      </c>
      <c r="AN5408">
        <v>65400</v>
      </c>
    </row>
    <row r="5409" spans="1:40" x14ac:dyDescent="0.25">
      <c r="A5409" t="s">
        <v>4832</v>
      </c>
      <c r="B5409">
        <v>243</v>
      </c>
      <c r="C5409">
        <v>546551</v>
      </c>
      <c r="D5409">
        <v>1</v>
      </c>
      <c r="E5409">
        <v>0</v>
      </c>
      <c r="F5409">
        <v>0</v>
      </c>
      <c r="G5409">
        <v>0</v>
      </c>
      <c r="H5409">
        <v>0</v>
      </c>
      <c r="I5409" t="s">
        <v>110</v>
      </c>
      <c r="J5409" t="s">
        <v>336</v>
      </c>
      <c r="K5409">
        <v>68144.142339082857</v>
      </c>
      <c r="O5409">
        <f t="shared" si="594"/>
        <v>0</v>
      </c>
      <c r="Q5409">
        <f t="shared" si="595"/>
        <v>0</v>
      </c>
      <c r="S5409">
        <f t="shared" si="596"/>
        <v>0</v>
      </c>
      <c r="U5409">
        <f t="shared" si="597"/>
        <v>0</v>
      </c>
      <c r="AF5409">
        <v>0</v>
      </c>
      <c r="AG5409">
        <f t="shared" si="598"/>
        <v>0</v>
      </c>
      <c r="AL5409">
        <f t="shared" si="599"/>
        <v>68144.142339082857</v>
      </c>
      <c r="AM5409">
        <f t="shared" si="600"/>
        <v>68100</v>
      </c>
      <c r="AN5409">
        <v>65400</v>
      </c>
    </row>
    <row r="5410" spans="1:40" x14ac:dyDescent="0.25">
      <c r="A5410" t="s">
        <v>4833</v>
      </c>
      <c r="B5410">
        <v>129</v>
      </c>
      <c r="C5410">
        <v>549908</v>
      </c>
      <c r="D5410">
        <v>1</v>
      </c>
      <c r="E5410">
        <v>0</v>
      </c>
      <c r="F5410">
        <v>0</v>
      </c>
      <c r="G5410">
        <v>0</v>
      </c>
      <c r="H5410">
        <v>0</v>
      </c>
      <c r="I5410" t="s">
        <v>30</v>
      </c>
      <c r="J5410" t="s">
        <v>261</v>
      </c>
      <c r="K5410">
        <v>68144.142339082857</v>
      </c>
      <c r="O5410">
        <f t="shared" si="594"/>
        <v>0</v>
      </c>
      <c r="Q5410">
        <f t="shared" si="595"/>
        <v>0</v>
      </c>
      <c r="S5410">
        <f t="shared" si="596"/>
        <v>0</v>
      </c>
      <c r="U5410">
        <f t="shared" si="597"/>
        <v>0</v>
      </c>
      <c r="AF5410">
        <v>0</v>
      </c>
      <c r="AG5410">
        <f t="shared" si="598"/>
        <v>0</v>
      </c>
      <c r="AL5410">
        <f t="shared" si="599"/>
        <v>68144.142339082857</v>
      </c>
      <c r="AM5410">
        <f t="shared" si="600"/>
        <v>68100</v>
      </c>
      <c r="AN5410">
        <v>65400</v>
      </c>
    </row>
    <row r="5411" spans="1:40" x14ac:dyDescent="0.25">
      <c r="A5411" t="s">
        <v>3936</v>
      </c>
      <c r="B5411">
        <v>249</v>
      </c>
      <c r="C5411">
        <v>592757</v>
      </c>
      <c r="D5411">
        <v>1</v>
      </c>
      <c r="E5411">
        <v>0</v>
      </c>
      <c r="F5411">
        <v>0</v>
      </c>
      <c r="G5411">
        <v>0</v>
      </c>
      <c r="H5411">
        <v>0</v>
      </c>
      <c r="I5411" t="s">
        <v>90</v>
      </c>
      <c r="J5411" t="s">
        <v>89</v>
      </c>
      <c r="K5411">
        <v>68144.142339082857</v>
      </c>
      <c r="O5411">
        <f t="shared" si="594"/>
        <v>0</v>
      </c>
      <c r="Q5411">
        <f t="shared" si="595"/>
        <v>0</v>
      </c>
      <c r="S5411">
        <f t="shared" si="596"/>
        <v>0</v>
      </c>
      <c r="U5411">
        <f t="shared" si="597"/>
        <v>0</v>
      </c>
      <c r="AF5411">
        <v>0</v>
      </c>
      <c r="AG5411">
        <f t="shared" si="598"/>
        <v>0</v>
      </c>
      <c r="AL5411">
        <f t="shared" si="599"/>
        <v>68144.142339082857</v>
      </c>
      <c r="AM5411">
        <f t="shared" si="600"/>
        <v>68100</v>
      </c>
      <c r="AN5411">
        <v>65400</v>
      </c>
    </row>
    <row r="5412" spans="1:40" x14ac:dyDescent="0.25">
      <c r="A5412" t="s">
        <v>3936</v>
      </c>
      <c r="B5412">
        <v>72</v>
      </c>
      <c r="C5412">
        <v>507644</v>
      </c>
      <c r="D5412">
        <v>1</v>
      </c>
      <c r="E5412">
        <v>0</v>
      </c>
      <c r="F5412">
        <v>0</v>
      </c>
      <c r="G5412">
        <v>0</v>
      </c>
      <c r="H5412">
        <v>0</v>
      </c>
      <c r="I5412" t="s">
        <v>23</v>
      </c>
      <c r="J5412" t="s">
        <v>145</v>
      </c>
      <c r="K5412">
        <v>68144.142339082857</v>
      </c>
      <c r="O5412">
        <f t="shared" si="594"/>
        <v>0</v>
      </c>
      <c r="Q5412">
        <f t="shared" si="595"/>
        <v>0</v>
      </c>
      <c r="S5412">
        <f t="shared" si="596"/>
        <v>0</v>
      </c>
      <c r="U5412">
        <f t="shared" si="597"/>
        <v>0</v>
      </c>
      <c r="AF5412">
        <v>0</v>
      </c>
      <c r="AG5412">
        <f t="shared" si="598"/>
        <v>0</v>
      </c>
      <c r="AL5412">
        <f t="shared" si="599"/>
        <v>68144.142339082857</v>
      </c>
      <c r="AM5412">
        <f t="shared" si="600"/>
        <v>68100</v>
      </c>
      <c r="AN5412">
        <v>65400</v>
      </c>
    </row>
    <row r="5413" spans="1:40" x14ac:dyDescent="0.25">
      <c r="A5413" t="s">
        <v>3936</v>
      </c>
      <c r="B5413">
        <v>88</v>
      </c>
      <c r="C5413">
        <v>537535</v>
      </c>
      <c r="D5413">
        <v>1</v>
      </c>
      <c r="E5413">
        <v>0</v>
      </c>
      <c r="F5413">
        <v>0</v>
      </c>
      <c r="G5413">
        <v>0</v>
      </c>
      <c r="H5413">
        <v>0</v>
      </c>
      <c r="I5413" t="s">
        <v>23</v>
      </c>
      <c r="J5413" t="s">
        <v>91</v>
      </c>
      <c r="K5413">
        <v>68144.142339082857</v>
      </c>
      <c r="O5413">
        <f t="shared" si="594"/>
        <v>0</v>
      </c>
      <c r="Q5413">
        <f t="shared" si="595"/>
        <v>0</v>
      </c>
      <c r="S5413">
        <f t="shared" si="596"/>
        <v>0</v>
      </c>
      <c r="U5413">
        <f t="shared" si="597"/>
        <v>0</v>
      </c>
      <c r="AF5413">
        <v>0</v>
      </c>
      <c r="AG5413">
        <f t="shared" si="598"/>
        <v>0</v>
      </c>
      <c r="AL5413">
        <f t="shared" si="599"/>
        <v>68144.142339082857</v>
      </c>
      <c r="AM5413">
        <f t="shared" si="600"/>
        <v>68100</v>
      </c>
      <c r="AN5413">
        <v>65400</v>
      </c>
    </row>
    <row r="5414" spans="1:40" x14ac:dyDescent="0.25">
      <c r="A5414" t="s">
        <v>3936</v>
      </c>
      <c r="B5414">
        <v>139</v>
      </c>
      <c r="C5414">
        <v>599492</v>
      </c>
      <c r="D5414">
        <v>1</v>
      </c>
      <c r="E5414">
        <v>0</v>
      </c>
      <c r="F5414">
        <v>0</v>
      </c>
      <c r="G5414">
        <v>0</v>
      </c>
      <c r="H5414">
        <v>0</v>
      </c>
      <c r="I5414" t="s">
        <v>26</v>
      </c>
      <c r="J5414" t="s">
        <v>1369</v>
      </c>
      <c r="K5414">
        <v>68144.142339082857</v>
      </c>
      <c r="O5414">
        <f t="shared" si="594"/>
        <v>0</v>
      </c>
      <c r="Q5414">
        <f t="shared" si="595"/>
        <v>0</v>
      </c>
      <c r="S5414">
        <f t="shared" si="596"/>
        <v>0</v>
      </c>
      <c r="U5414">
        <f t="shared" si="597"/>
        <v>0</v>
      </c>
      <c r="AF5414">
        <v>0</v>
      </c>
      <c r="AG5414">
        <f t="shared" si="598"/>
        <v>0</v>
      </c>
      <c r="AL5414">
        <f t="shared" si="599"/>
        <v>68144.142339082857</v>
      </c>
      <c r="AM5414">
        <f t="shared" si="600"/>
        <v>68100</v>
      </c>
      <c r="AN5414">
        <v>65400</v>
      </c>
    </row>
    <row r="5415" spans="1:40" x14ac:dyDescent="0.25">
      <c r="A5415" t="s">
        <v>3936</v>
      </c>
      <c r="B5415">
        <v>108</v>
      </c>
      <c r="C5415">
        <v>578916</v>
      </c>
      <c r="D5415">
        <v>1</v>
      </c>
      <c r="E5415">
        <v>0</v>
      </c>
      <c r="F5415">
        <v>0</v>
      </c>
      <c r="G5415">
        <v>0</v>
      </c>
      <c r="H5415">
        <v>0</v>
      </c>
      <c r="I5415" t="s">
        <v>41</v>
      </c>
      <c r="J5415" t="s">
        <v>284</v>
      </c>
      <c r="K5415">
        <v>68144.142339082857</v>
      </c>
      <c r="O5415">
        <f t="shared" si="594"/>
        <v>0</v>
      </c>
      <c r="Q5415">
        <f t="shared" si="595"/>
        <v>0</v>
      </c>
      <c r="S5415">
        <f t="shared" si="596"/>
        <v>0</v>
      </c>
      <c r="U5415">
        <f t="shared" si="597"/>
        <v>0</v>
      </c>
      <c r="AF5415">
        <v>0</v>
      </c>
      <c r="AG5415">
        <f t="shared" si="598"/>
        <v>0</v>
      </c>
      <c r="AL5415">
        <f t="shared" si="599"/>
        <v>68144.142339082857</v>
      </c>
      <c r="AM5415">
        <f t="shared" si="600"/>
        <v>68100</v>
      </c>
      <c r="AN5415">
        <v>65400</v>
      </c>
    </row>
    <row r="5416" spans="1:40" x14ac:dyDescent="0.25">
      <c r="A5416" t="s">
        <v>4834</v>
      </c>
      <c r="B5416">
        <v>887</v>
      </c>
      <c r="C5416">
        <v>567850</v>
      </c>
      <c r="D5416">
        <v>1</v>
      </c>
      <c r="E5416">
        <v>0</v>
      </c>
      <c r="F5416">
        <v>0</v>
      </c>
      <c r="G5416">
        <v>0</v>
      </c>
      <c r="H5416">
        <v>0</v>
      </c>
      <c r="I5416" t="s">
        <v>85</v>
      </c>
      <c r="J5416" t="s">
        <v>388</v>
      </c>
      <c r="K5416">
        <v>198873.23977878611</v>
      </c>
      <c r="O5416">
        <f t="shared" si="594"/>
        <v>0</v>
      </c>
      <c r="Q5416">
        <f t="shared" si="595"/>
        <v>0</v>
      </c>
      <c r="S5416">
        <f t="shared" si="596"/>
        <v>0</v>
      </c>
      <c r="U5416">
        <f t="shared" si="597"/>
        <v>0</v>
      </c>
      <c r="AF5416">
        <v>0</v>
      </c>
      <c r="AG5416">
        <f t="shared" si="598"/>
        <v>0</v>
      </c>
      <c r="AL5416">
        <f t="shared" si="599"/>
        <v>198873.23977878611</v>
      </c>
      <c r="AM5416">
        <f t="shared" si="600"/>
        <v>198900</v>
      </c>
      <c r="AN5416">
        <v>192200</v>
      </c>
    </row>
    <row r="5417" spans="1:40" x14ac:dyDescent="0.25">
      <c r="A5417" t="s">
        <v>4835</v>
      </c>
      <c r="B5417">
        <v>101</v>
      </c>
      <c r="C5417">
        <v>570761</v>
      </c>
      <c r="D5417">
        <v>1</v>
      </c>
      <c r="E5417">
        <v>0</v>
      </c>
      <c r="F5417">
        <v>0</v>
      </c>
      <c r="G5417">
        <v>0</v>
      </c>
      <c r="H5417">
        <v>0</v>
      </c>
      <c r="I5417" t="s">
        <v>26</v>
      </c>
      <c r="J5417" t="s">
        <v>130</v>
      </c>
      <c r="K5417">
        <v>68144.142339082857</v>
      </c>
      <c r="O5417">
        <f t="shared" si="594"/>
        <v>0</v>
      </c>
      <c r="Q5417">
        <f t="shared" si="595"/>
        <v>0</v>
      </c>
      <c r="S5417">
        <f t="shared" si="596"/>
        <v>0</v>
      </c>
      <c r="U5417">
        <f t="shared" si="597"/>
        <v>0</v>
      </c>
      <c r="AF5417">
        <v>0</v>
      </c>
      <c r="AG5417">
        <f t="shared" si="598"/>
        <v>0</v>
      </c>
      <c r="AL5417">
        <f t="shared" si="599"/>
        <v>68144.142339082857</v>
      </c>
      <c r="AM5417">
        <f t="shared" si="600"/>
        <v>68100</v>
      </c>
      <c r="AN5417">
        <v>65400</v>
      </c>
    </row>
    <row r="5418" spans="1:40" x14ac:dyDescent="0.25">
      <c r="A5418" t="s">
        <v>4837</v>
      </c>
      <c r="B5418">
        <v>97</v>
      </c>
      <c r="C5418">
        <v>536695</v>
      </c>
      <c r="D5418">
        <v>1</v>
      </c>
      <c r="E5418">
        <v>0</v>
      </c>
      <c r="F5418">
        <v>0</v>
      </c>
      <c r="G5418">
        <v>0</v>
      </c>
      <c r="H5418">
        <v>0</v>
      </c>
      <c r="I5418" t="s">
        <v>23</v>
      </c>
      <c r="J5418" t="s">
        <v>181</v>
      </c>
      <c r="K5418">
        <v>68144.142339082857</v>
      </c>
      <c r="O5418">
        <f t="shared" si="594"/>
        <v>0</v>
      </c>
      <c r="Q5418">
        <f t="shared" si="595"/>
        <v>0</v>
      </c>
      <c r="S5418">
        <f t="shared" si="596"/>
        <v>0</v>
      </c>
      <c r="U5418">
        <f t="shared" si="597"/>
        <v>0</v>
      </c>
      <c r="AF5418">
        <v>0</v>
      </c>
      <c r="AG5418">
        <f t="shared" si="598"/>
        <v>0</v>
      </c>
      <c r="AL5418">
        <f t="shared" si="599"/>
        <v>68144.142339082857</v>
      </c>
      <c r="AM5418">
        <f t="shared" si="600"/>
        <v>68100</v>
      </c>
      <c r="AN5418">
        <v>65400</v>
      </c>
    </row>
    <row r="5419" spans="1:40" x14ac:dyDescent="0.25">
      <c r="A5419" t="s">
        <v>4838</v>
      </c>
      <c r="B5419">
        <v>299</v>
      </c>
      <c r="C5419">
        <v>573698</v>
      </c>
      <c r="D5419">
        <v>1</v>
      </c>
      <c r="E5419">
        <v>0</v>
      </c>
      <c r="F5419">
        <v>0</v>
      </c>
      <c r="G5419">
        <v>0</v>
      </c>
      <c r="H5419">
        <v>0</v>
      </c>
      <c r="I5419" t="s">
        <v>33</v>
      </c>
      <c r="J5419" t="s">
        <v>114</v>
      </c>
      <c r="K5419">
        <v>68144.142339082857</v>
      </c>
      <c r="O5419">
        <f t="shared" si="594"/>
        <v>0</v>
      </c>
      <c r="Q5419">
        <f t="shared" si="595"/>
        <v>0</v>
      </c>
      <c r="S5419">
        <f t="shared" si="596"/>
        <v>0</v>
      </c>
      <c r="U5419">
        <f t="shared" si="597"/>
        <v>0</v>
      </c>
      <c r="AF5419">
        <v>1</v>
      </c>
      <c r="AG5419">
        <f t="shared" si="598"/>
        <v>29000</v>
      </c>
      <c r="AL5419">
        <f t="shared" si="599"/>
        <v>97144.142339082857</v>
      </c>
      <c r="AM5419">
        <f t="shared" si="600"/>
        <v>97100</v>
      </c>
      <c r="AN5419">
        <v>65400</v>
      </c>
    </row>
    <row r="5420" spans="1:40" x14ac:dyDescent="0.25">
      <c r="A5420" t="s">
        <v>3736</v>
      </c>
      <c r="B5420">
        <v>495</v>
      </c>
      <c r="C5420">
        <v>559555</v>
      </c>
      <c r="D5420">
        <v>1</v>
      </c>
      <c r="E5420">
        <v>0</v>
      </c>
      <c r="F5420">
        <v>0</v>
      </c>
      <c r="G5420">
        <v>0</v>
      </c>
      <c r="H5420">
        <v>0</v>
      </c>
      <c r="I5420" t="s">
        <v>110</v>
      </c>
      <c r="J5420" t="s">
        <v>192</v>
      </c>
      <c r="K5420">
        <v>111858.13828290226</v>
      </c>
      <c r="O5420">
        <f t="shared" si="594"/>
        <v>0</v>
      </c>
      <c r="Q5420">
        <f t="shared" si="595"/>
        <v>0</v>
      </c>
      <c r="S5420">
        <f t="shared" si="596"/>
        <v>0</v>
      </c>
      <c r="U5420">
        <f t="shared" si="597"/>
        <v>0</v>
      </c>
      <c r="AF5420">
        <v>0</v>
      </c>
      <c r="AG5420">
        <f t="shared" si="598"/>
        <v>0</v>
      </c>
      <c r="AL5420">
        <f t="shared" si="599"/>
        <v>111858.13828290226</v>
      </c>
      <c r="AM5420">
        <f t="shared" si="600"/>
        <v>111900</v>
      </c>
      <c r="AN5420">
        <v>108700</v>
      </c>
    </row>
    <row r="5421" spans="1:40" x14ac:dyDescent="0.25">
      <c r="A5421" t="s">
        <v>4350</v>
      </c>
      <c r="B5421">
        <v>511</v>
      </c>
      <c r="C5421">
        <v>534501</v>
      </c>
      <c r="D5421">
        <v>1</v>
      </c>
      <c r="E5421">
        <v>0</v>
      </c>
      <c r="F5421">
        <v>0</v>
      </c>
      <c r="G5421">
        <v>0</v>
      </c>
      <c r="H5421">
        <v>0</v>
      </c>
      <c r="I5421" t="s">
        <v>26</v>
      </c>
      <c r="J5421" t="s">
        <v>25</v>
      </c>
      <c r="K5421">
        <v>115430.67733991941</v>
      </c>
      <c r="O5421">
        <f t="shared" si="594"/>
        <v>0</v>
      </c>
      <c r="Q5421">
        <f t="shared" si="595"/>
        <v>0</v>
      </c>
      <c r="S5421">
        <f t="shared" si="596"/>
        <v>0</v>
      </c>
      <c r="U5421">
        <f t="shared" si="597"/>
        <v>0</v>
      </c>
      <c r="AF5421">
        <v>1</v>
      </c>
      <c r="AG5421">
        <f t="shared" si="598"/>
        <v>29000</v>
      </c>
      <c r="AL5421">
        <f t="shared" si="599"/>
        <v>144430.67733991941</v>
      </c>
      <c r="AM5421">
        <f t="shared" si="600"/>
        <v>144400</v>
      </c>
      <c r="AN5421">
        <v>137400</v>
      </c>
    </row>
    <row r="5422" spans="1:40" x14ac:dyDescent="0.25">
      <c r="A5422" t="s">
        <v>4839</v>
      </c>
      <c r="B5422">
        <v>312</v>
      </c>
      <c r="C5422">
        <v>537900</v>
      </c>
      <c r="D5422">
        <v>1</v>
      </c>
      <c r="E5422">
        <v>0</v>
      </c>
      <c r="F5422">
        <v>0</v>
      </c>
      <c r="G5422">
        <v>0</v>
      </c>
      <c r="H5422">
        <v>0</v>
      </c>
      <c r="I5422" t="s">
        <v>26</v>
      </c>
      <c r="J5422" t="s">
        <v>316</v>
      </c>
      <c r="K5422">
        <v>70844.353296544577</v>
      </c>
      <c r="O5422">
        <f t="shared" si="594"/>
        <v>0</v>
      </c>
      <c r="Q5422">
        <f t="shared" si="595"/>
        <v>0</v>
      </c>
      <c r="S5422">
        <f t="shared" si="596"/>
        <v>0</v>
      </c>
      <c r="U5422">
        <f t="shared" si="597"/>
        <v>0</v>
      </c>
      <c r="AF5422">
        <v>0</v>
      </c>
      <c r="AG5422">
        <f t="shared" si="598"/>
        <v>0</v>
      </c>
      <c r="AL5422">
        <f t="shared" si="599"/>
        <v>70844.353296544577</v>
      </c>
      <c r="AM5422">
        <f t="shared" si="600"/>
        <v>70800</v>
      </c>
      <c r="AN5422">
        <v>69500</v>
      </c>
    </row>
    <row r="5423" spans="1:40" x14ac:dyDescent="0.25">
      <c r="A5423" t="s">
        <v>4840</v>
      </c>
      <c r="B5423">
        <v>1287</v>
      </c>
      <c r="C5423">
        <v>595021</v>
      </c>
      <c r="D5423">
        <v>1</v>
      </c>
      <c r="E5423">
        <v>0</v>
      </c>
      <c r="F5423">
        <v>0</v>
      </c>
      <c r="G5423">
        <v>0</v>
      </c>
      <c r="H5423">
        <v>0</v>
      </c>
      <c r="I5423" t="s">
        <v>30</v>
      </c>
      <c r="J5423" t="s">
        <v>149</v>
      </c>
      <c r="K5423">
        <v>286743.47155963856</v>
      </c>
      <c r="O5423">
        <f t="shared" si="594"/>
        <v>0</v>
      </c>
      <c r="Q5423">
        <f t="shared" si="595"/>
        <v>0</v>
      </c>
      <c r="S5423">
        <f t="shared" si="596"/>
        <v>0</v>
      </c>
      <c r="U5423">
        <f t="shared" si="597"/>
        <v>0</v>
      </c>
      <c r="AF5423">
        <v>0</v>
      </c>
      <c r="AG5423">
        <f t="shared" si="598"/>
        <v>0</v>
      </c>
      <c r="AL5423">
        <f t="shared" si="599"/>
        <v>286743.47155963856</v>
      </c>
      <c r="AM5423">
        <f t="shared" si="600"/>
        <v>286700</v>
      </c>
      <c r="AN5423">
        <v>271000</v>
      </c>
    </row>
    <row r="5424" spans="1:40" x14ac:dyDescent="0.25">
      <c r="A5424" t="s">
        <v>4841</v>
      </c>
      <c r="B5424">
        <v>193</v>
      </c>
      <c r="C5424">
        <v>596931</v>
      </c>
      <c r="D5424">
        <v>1</v>
      </c>
      <c r="E5424">
        <v>0</v>
      </c>
      <c r="F5424">
        <v>0</v>
      </c>
      <c r="G5424">
        <v>0</v>
      </c>
      <c r="H5424">
        <v>0</v>
      </c>
      <c r="I5424" t="s">
        <v>75</v>
      </c>
      <c r="J5424" t="s">
        <v>455</v>
      </c>
      <c r="K5424">
        <v>68144.142339082857</v>
      </c>
      <c r="O5424">
        <f t="shared" si="594"/>
        <v>0</v>
      </c>
      <c r="Q5424">
        <f t="shared" si="595"/>
        <v>0</v>
      </c>
      <c r="S5424">
        <f t="shared" si="596"/>
        <v>0</v>
      </c>
      <c r="U5424">
        <f t="shared" si="597"/>
        <v>0</v>
      </c>
      <c r="AF5424">
        <v>0</v>
      </c>
      <c r="AG5424">
        <f t="shared" si="598"/>
        <v>0</v>
      </c>
      <c r="AL5424">
        <f t="shared" si="599"/>
        <v>68144.142339082857</v>
      </c>
      <c r="AM5424">
        <f t="shared" si="600"/>
        <v>68100</v>
      </c>
      <c r="AN5424">
        <v>65400</v>
      </c>
    </row>
    <row r="5425" spans="1:40" x14ac:dyDescent="0.25">
      <c r="A5425" t="s">
        <v>4842</v>
      </c>
      <c r="B5425">
        <v>136</v>
      </c>
      <c r="C5425">
        <v>541435</v>
      </c>
      <c r="D5425">
        <v>1</v>
      </c>
      <c r="E5425">
        <v>0</v>
      </c>
      <c r="F5425">
        <v>0</v>
      </c>
      <c r="G5425">
        <v>0</v>
      </c>
      <c r="H5425">
        <v>0</v>
      </c>
      <c r="I5425" t="s">
        <v>110</v>
      </c>
      <c r="J5425" t="s">
        <v>296</v>
      </c>
      <c r="K5425">
        <v>68144.142339082857</v>
      </c>
      <c r="O5425">
        <f t="shared" si="594"/>
        <v>0</v>
      </c>
      <c r="Q5425">
        <f t="shared" si="595"/>
        <v>0</v>
      </c>
      <c r="S5425">
        <f t="shared" si="596"/>
        <v>0</v>
      </c>
      <c r="U5425">
        <f t="shared" si="597"/>
        <v>0</v>
      </c>
      <c r="AF5425">
        <v>0</v>
      </c>
      <c r="AG5425">
        <f t="shared" si="598"/>
        <v>0</v>
      </c>
      <c r="AL5425">
        <f t="shared" si="599"/>
        <v>68144.142339082857</v>
      </c>
      <c r="AM5425">
        <f t="shared" si="600"/>
        <v>68100</v>
      </c>
      <c r="AN5425">
        <v>65400</v>
      </c>
    </row>
    <row r="5426" spans="1:40" x14ac:dyDescent="0.25">
      <c r="A5426" t="s">
        <v>4843</v>
      </c>
      <c r="B5426">
        <v>113</v>
      </c>
      <c r="C5426">
        <v>554391</v>
      </c>
      <c r="D5426">
        <v>1</v>
      </c>
      <c r="E5426">
        <v>0</v>
      </c>
      <c r="F5426">
        <v>0</v>
      </c>
      <c r="G5426">
        <v>0</v>
      </c>
      <c r="H5426">
        <v>0</v>
      </c>
      <c r="I5426" t="s">
        <v>110</v>
      </c>
      <c r="J5426" t="s">
        <v>109</v>
      </c>
      <c r="K5426">
        <v>68144.142339082857</v>
      </c>
      <c r="O5426">
        <f t="shared" si="594"/>
        <v>0</v>
      </c>
      <c r="Q5426">
        <f t="shared" si="595"/>
        <v>0</v>
      </c>
      <c r="S5426">
        <f t="shared" si="596"/>
        <v>0</v>
      </c>
      <c r="U5426">
        <f t="shared" si="597"/>
        <v>0</v>
      </c>
      <c r="AF5426">
        <v>0</v>
      </c>
      <c r="AG5426">
        <f t="shared" si="598"/>
        <v>0</v>
      </c>
      <c r="AL5426">
        <f t="shared" si="599"/>
        <v>68144.142339082857</v>
      </c>
      <c r="AM5426">
        <f t="shared" si="600"/>
        <v>68100</v>
      </c>
      <c r="AN5426">
        <v>65400</v>
      </c>
    </row>
    <row r="5427" spans="1:40" x14ac:dyDescent="0.25">
      <c r="A5427" t="s">
        <v>4844</v>
      </c>
      <c r="B5427">
        <v>568</v>
      </c>
      <c r="C5427">
        <v>559563</v>
      </c>
      <c r="D5427">
        <v>1</v>
      </c>
      <c r="E5427">
        <v>0</v>
      </c>
      <c r="F5427">
        <v>0</v>
      </c>
      <c r="G5427">
        <v>0</v>
      </c>
      <c r="H5427">
        <v>0</v>
      </c>
      <c r="I5427" t="s">
        <v>110</v>
      </c>
      <c r="J5427" t="s">
        <v>192</v>
      </c>
      <c r="K5427">
        <v>128142.01606932181</v>
      </c>
      <c r="O5427">
        <f t="shared" si="594"/>
        <v>0</v>
      </c>
      <c r="Q5427">
        <f t="shared" si="595"/>
        <v>0</v>
      </c>
      <c r="S5427">
        <f t="shared" si="596"/>
        <v>0</v>
      </c>
      <c r="U5427">
        <f t="shared" si="597"/>
        <v>0</v>
      </c>
      <c r="AF5427">
        <v>1</v>
      </c>
      <c r="AG5427">
        <f t="shared" si="598"/>
        <v>29000</v>
      </c>
      <c r="AL5427">
        <f t="shared" si="599"/>
        <v>157142.01606932181</v>
      </c>
      <c r="AM5427">
        <f t="shared" si="600"/>
        <v>157100</v>
      </c>
      <c r="AN5427">
        <v>153500</v>
      </c>
    </row>
    <row r="5428" spans="1:40" x14ac:dyDescent="0.25">
      <c r="A5428" t="s">
        <v>4845</v>
      </c>
      <c r="B5428">
        <v>782</v>
      </c>
      <c r="C5428">
        <v>539805</v>
      </c>
      <c r="D5428">
        <v>1</v>
      </c>
      <c r="E5428">
        <v>0</v>
      </c>
      <c r="F5428">
        <v>0</v>
      </c>
      <c r="G5428">
        <v>0</v>
      </c>
      <c r="H5428">
        <v>0</v>
      </c>
      <c r="I5428" t="s">
        <v>26</v>
      </c>
      <c r="J5428" t="s">
        <v>548</v>
      </c>
      <c r="K5428">
        <v>175662.85594933564</v>
      </c>
      <c r="O5428">
        <f t="shared" si="594"/>
        <v>0</v>
      </c>
      <c r="Q5428">
        <f t="shared" si="595"/>
        <v>0</v>
      </c>
      <c r="S5428">
        <f t="shared" si="596"/>
        <v>0</v>
      </c>
      <c r="U5428">
        <f t="shared" si="597"/>
        <v>0</v>
      </c>
      <c r="AF5428">
        <v>0</v>
      </c>
      <c r="AG5428">
        <f t="shared" si="598"/>
        <v>0</v>
      </c>
      <c r="AL5428">
        <f t="shared" si="599"/>
        <v>175662.85594933564</v>
      </c>
      <c r="AM5428">
        <f t="shared" si="600"/>
        <v>175700</v>
      </c>
      <c r="AN5428">
        <v>161200</v>
      </c>
    </row>
    <row r="5429" spans="1:40" x14ac:dyDescent="0.25">
      <c r="A5429" t="s">
        <v>4845</v>
      </c>
      <c r="B5429">
        <v>144</v>
      </c>
      <c r="C5429">
        <v>540528</v>
      </c>
      <c r="D5429">
        <v>1</v>
      </c>
      <c r="E5429">
        <v>0</v>
      </c>
      <c r="F5429">
        <v>0</v>
      </c>
      <c r="G5429">
        <v>0</v>
      </c>
      <c r="H5429">
        <v>0</v>
      </c>
      <c r="I5429" t="s">
        <v>110</v>
      </c>
      <c r="J5429" t="s">
        <v>467</v>
      </c>
      <c r="K5429">
        <v>68144.142339082857</v>
      </c>
      <c r="O5429">
        <f t="shared" si="594"/>
        <v>0</v>
      </c>
      <c r="Q5429">
        <f t="shared" si="595"/>
        <v>0</v>
      </c>
      <c r="S5429">
        <f t="shared" si="596"/>
        <v>0</v>
      </c>
      <c r="U5429">
        <f t="shared" si="597"/>
        <v>0</v>
      </c>
      <c r="AF5429">
        <v>0</v>
      </c>
      <c r="AG5429">
        <f t="shared" si="598"/>
        <v>0</v>
      </c>
      <c r="AL5429">
        <f t="shared" si="599"/>
        <v>68144.142339082857</v>
      </c>
      <c r="AM5429">
        <f t="shared" si="600"/>
        <v>68100</v>
      </c>
      <c r="AN5429">
        <v>65400</v>
      </c>
    </row>
    <row r="5430" spans="1:40" x14ac:dyDescent="0.25">
      <c r="A5430" s="5" t="s">
        <v>713</v>
      </c>
      <c r="B5430">
        <v>4779</v>
      </c>
      <c r="C5430">
        <v>533017</v>
      </c>
      <c r="D5430">
        <v>1</v>
      </c>
      <c r="E5430">
        <v>1</v>
      </c>
      <c r="F5430">
        <v>1</v>
      </c>
      <c r="G5430">
        <v>1</v>
      </c>
      <c r="H5430">
        <v>0</v>
      </c>
      <c r="I5430" t="s">
        <v>26</v>
      </c>
      <c r="J5430" t="s">
        <v>257</v>
      </c>
      <c r="K5430">
        <v>1029448.0363021229</v>
      </c>
      <c r="L5430">
        <v>8978</v>
      </c>
      <c r="M5430">
        <v>466598.94521861547</v>
      </c>
      <c r="N5430">
        <v>1</v>
      </c>
      <c r="O5430">
        <f t="shared" si="594"/>
        <v>690</v>
      </c>
      <c r="P5430">
        <v>88</v>
      </c>
      <c r="Q5430">
        <f t="shared" si="595"/>
        <v>242880</v>
      </c>
      <c r="R5430">
        <v>68</v>
      </c>
      <c r="S5430">
        <f t="shared" si="596"/>
        <v>62560</v>
      </c>
      <c r="T5430">
        <v>31</v>
      </c>
      <c r="U5430">
        <f t="shared" si="597"/>
        <v>6479</v>
      </c>
      <c r="V5430">
        <v>8978</v>
      </c>
      <c r="W5430">
        <v>1816228.3296055002</v>
      </c>
      <c r="X5430">
        <v>8978</v>
      </c>
      <c r="Y5430">
        <v>962481.99941785354</v>
      </c>
      <c r="AF5430">
        <v>4</v>
      </c>
      <c r="AG5430">
        <f t="shared" si="598"/>
        <v>116000</v>
      </c>
      <c r="AL5430">
        <f t="shared" si="599"/>
        <v>4703366.3105440922</v>
      </c>
      <c r="AM5430">
        <f t="shared" si="600"/>
        <v>4703400</v>
      </c>
      <c r="AN5430">
        <v>4628600</v>
      </c>
    </row>
    <row r="5431" spans="1:40" x14ac:dyDescent="0.25">
      <c r="A5431" t="s">
        <v>4846</v>
      </c>
      <c r="B5431">
        <v>60</v>
      </c>
      <c r="C5431">
        <v>563951</v>
      </c>
      <c r="D5431">
        <v>1</v>
      </c>
      <c r="E5431">
        <v>0</v>
      </c>
      <c r="F5431">
        <v>0</v>
      </c>
      <c r="G5431">
        <v>0</v>
      </c>
      <c r="H5431">
        <v>0</v>
      </c>
      <c r="I5431" t="s">
        <v>23</v>
      </c>
      <c r="J5431" t="s">
        <v>181</v>
      </c>
      <c r="K5431">
        <v>68144.142339082857</v>
      </c>
      <c r="O5431">
        <f t="shared" si="594"/>
        <v>0</v>
      </c>
      <c r="Q5431">
        <f t="shared" si="595"/>
        <v>0</v>
      </c>
      <c r="S5431">
        <f t="shared" si="596"/>
        <v>0</v>
      </c>
      <c r="U5431">
        <f t="shared" si="597"/>
        <v>0</v>
      </c>
      <c r="AF5431">
        <v>0</v>
      </c>
      <c r="AG5431">
        <f t="shared" si="598"/>
        <v>0</v>
      </c>
      <c r="AL5431">
        <f t="shared" si="599"/>
        <v>68144.142339082857</v>
      </c>
      <c r="AM5431">
        <f t="shared" si="600"/>
        <v>68100</v>
      </c>
      <c r="AN5431">
        <v>65400</v>
      </c>
    </row>
    <row r="5432" spans="1:40" x14ac:dyDescent="0.25">
      <c r="A5432" s="6" t="s">
        <v>1295</v>
      </c>
      <c r="B5432">
        <v>11396</v>
      </c>
      <c r="C5432">
        <v>505587</v>
      </c>
      <c r="D5432">
        <v>1</v>
      </c>
      <c r="E5432">
        <v>1</v>
      </c>
      <c r="F5432">
        <v>1</v>
      </c>
      <c r="G5432">
        <v>1</v>
      </c>
      <c r="H5432">
        <v>1</v>
      </c>
      <c r="I5432" t="s">
        <v>61</v>
      </c>
      <c r="J5432" t="s">
        <v>1295</v>
      </c>
      <c r="K5432">
        <v>484563.93964111654</v>
      </c>
      <c r="L5432">
        <v>13215</v>
      </c>
      <c r="M5432">
        <v>267473.29240686004</v>
      </c>
      <c r="O5432">
        <f t="shared" si="594"/>
        <v>0</v>
      </c>
      <c r="P5432">
        <v>60</v>
      </c>
      <c r="Q5432">
        <f t="shared" si="595"/>
        <v>165600</v>
      </c>
      <c r="R5432">
        <v>42</v>
      </c>
      <c r="S5432">
        <f t="shared" si="596"/>
        <v>38640</v>
      </c>
      <c r="T5432">
        <v>72</v>
      </c>
      <c r="U5432">
        <f t="shared" si="597"/>
        <v>15048</v>
      </c>
      <c r="V5432">
        <v>22449</v>
      </c>
      <c r="W5432">
        <v>2468671.4607271361</v>
      </c>
      <c r="X5432">
        <v>22449</v>
      </c>
      <c r="Y5432">
        <v>3679808.634407247</v>
      </c>
      <c r="Z5432">
        <v>22449</v>
      </c>
      <c r="AA5432">
        <v>14591388.585529307</v>
      </c>
      <c r="AC5432">
        <v>2470</v>
      </c>
      <c r="AD5432">
        <v>284050</v>
      </c>
      <c r="AF5432">
        <v>7</v>
      </c>
      <c r="AG5432">
        <f t="shared" si="598"/>
        <v>203000</v>
      </c>
      <c r="AH5432">
        <v>190</v>
      </c>
      <c r="AI5432">
        <v>470630</v>
      </c>
      <c r="AJ5432">
        <v>825</v>
      </c>
      <c r="AK5432">
        <v>94875</v>
      </c>
      <c r="AL5432">
        <f t="shared" si="599"/>
        <v>22763748.912711665</v>
      </c>
      <c r="AM5432">
        <f t="shared" si="600"/>
        <v>22763700</v>
      </c>
      <c r="AN5432">
        <v>21803900</v>
      </c>
    </row>
    <row r="5433" spans="1:40" x14ac:dyDescent="0.25">
      <c r="A5433" t="s">
        <v>4847</v>
      </c>
      <c r="B5433">
        <v>241</v>
      </c>
      <c r="C5433">
        <v>582565</v>
      </c>
      <c r="D5433">
        <v>1</v>
      </c>
      <c r="E5433">
        <v>0</v>
      </c>
      <c r="F5433">
        <v>0</v>
      </c>
      <c r="G5433">
        <v>0</v>
      </c>
      <c r="H5433">
        <v>0</v>
      </c>
      <c r="I5433" t="s">
        <v>30</v>
      </c>
      <c r="J5433" t="s">
        <v>261</v>
      </c>
      <c r="K5433">
        <v>68144.142339082857</v>
      </c>
      <c r="O5433">
        <f t="shared" si="594"/>
        <v>0</v>
      </c>
      <c r="Q5433">
        <f t="shared" si="595"/>
        <v>0</v>
      </c>
      <c r="S5433">
        <f t="shared" si="596"/>
        <v>0</v>
      </c>
      <c r="U5433">
        <f t="shared" si="597"/>
        <v>0</v>
      </c>
      <c r="AF5433">
        <v>0</v>
      </c>
      <c r="AG5433">
        <f t="shared" si="598"/>
        <v>0</v>
      </c>
      <c r="AL5433">
        <f t="shared" si="599"/>
        <v>68144.142339082857</v>
      </c>
      <c r="AM5433">
        <f t="shared" si="600"/>
        <v>68100</v>
      </c>
      <c r="AN5433">
        <v>65400</v>
      </c>
    </row>
    <row r="5434" spans="1:40" x14ac:dyDescent="0.25">
      <c r="A5434" t="s">
        <v>4848</v>
      </c>
      <c r="B5434">
        <v>748</v>
      </c>
      <c r="C5434">
        <v>584061</v>
      </c>
      <c r="D5434">
        <v>1</v>
      </c>
      <c r="E5434">
        <v>0</v>
      </c>
      <c r="F5434">
        <v>0</v>
      </c>
      <c r="G5434">
        <v>0</v>
      </c>
      <c r="H5434">
        <v>0</v>
      </c>
      <c r="I5434" t="s">
        <v>30</v>
      </c>
      <c r="J5434" t="s">
        <v>471</v>
      </c>
      <c r="K5434">
        <v>168132.81812503265</v>
      </c>
      <c r="O5434">
        <f t="shared" si="594"/>
        <v>0</v>
      </c>
      <c r="Q5434">
        <f t="shared" si="595"/>
        <v>0</v>
      </c>
      <c r="S5434">
        <f t="shared" si="596"/>
        <v>0</v>
      </c>
      <c r="U5434">
        <f t="shared" si="597"/>
        <v>0</v>
      </c>
      <c r="AF5434">
        <v>0</v>
      </c>
      <c r="AG5434">
        <f t="shared" si="598"/>
        <v>0</v>
      </c>
      <c r="AL5434">
        <f t="shared" si="599"/>
        <v>168132.81812503265</v>
      </c>
      <c r="AM5434">
        <f t="shared" si="600"/>
        <v>168100</v>
      </c>
      <c r="AN5434">
        <v>161200</v>
      </c>
    </row>
    <row r="5435" spans="1:40" x14ac:dyDescent="0.25">
      <c r="A5435" s="5" t="s">
        <v>178</v>
      </c>
      <c r="B5435">
        <v>5661</v>
      </c>
      <c r="C5435">
        <v>579777</v>
      </c>
      <c r="D5435">
        <v>1</v>
      </c>
      <c r="E5435">
        <v>1</v>
      </c>
      <c r="F5435">
        <v>1</v>
      </c>
      <c r="G5435">
        <v>1</v>
      </c>
      <c r="H5435">
        <v>0</v>
      </c>
      <c r="I5435" t="s">
        <v>33</v>
      </c>
      <c r="J5435" t="s">
        <v>177</v>
      </c>
      <c r="K5435">
        <v>1212055.6899158254</v>
      </c>
      <c r="L5435">
        <v>8341</v>
      </c>
      <c r="M5435">
        <v>433651.44664857013</v>
      </c>
      <c r="N5435">
        <v>4</v>
      </c>
      <c r="O5435">
        <f t="shared" si="594"/>
        <v>2760</v>
      </c>
      <c r="P5435">
        <v>28</v>
      </c>
      <c r="Q5435">
        <f t="shared" si="595"/>
        <v>77280</v>
      </c>
      <c r="R5435">
        <v>27</v>
      </c>
      <c r="S5435">
        <f t="shared" si="596"/>
        <v>24840</v>
      </c>
      <c r="T5435">
        <v>20</v>
      </c>
      <c r="U5435">
        <f t="shared" si="597"/>
        <v>4180</v>
      </c>
      <c r="V5435">
        <v>7577</v>
      </c>
      <c r="W5435">
        <v>1538364.5634467276</v>
      </c>
      <c r="X5435">
        <v>14109</v>
      </c>
      <c r="Y5435">
        <v>1508069.1895430863</v>
      </c>
      <c r="AF5435">
        <v>19</v>
      </c>
      <c r="AG5435">
        <f t="shared" si="598"/>
        <v>551000</v>
      </c>
      <c r="AL5435">
        <f t="shared" si="599"/>
        <v>5352200.8895542091</v>
      </c>
      <c r="AM5435">
        <f t="shared" si="600"/>
        <v>5352200</v>
      </c>
      <c r="AN5435">
        <v>5460700</v>
      </c>
    </row>
    <row r="5436" spans="1:40" x14ac:dyDescent="0.25">
      <c r="A5436" t="s">
        <v>4849</v>
      </c>
      <c r="B5436">
        <v>251</v>
      </c>
      <c r="C5436">
        <v>565806</v>
      </c>
      <c r="D5436">
        <v>1</v>
      </c>
      <c r="E5436">
        <v>0</v>
      </c>
      <c r="F5436">
        <v>0</v>
      </c>
      <c r="G5436">
        <v>0</v>
      </c>
      <c r="H5436">
        <v>0</v>
      </c>
      <c r="I5436" t="s">
        <v>85</v>
      </c>
      <c r="J5436" t="s">
        <v>1117</v>
      </c>
      <c r="K5436">
        <v>68144.142339082857</v>
      </c>
      <c r="O5436">
        <f t="shared" si="594"/>
        <v>0</v>
      </c>
      <c r="Q5436">
        <f t="shared" si="595"/>
        <v>0</v>
      </c>
      <c r="S5436">
        <f t="shared" si="596"/>
        <v>0</v>
      </c>
      <c r="U5436">
        <f t="shared" si="597"/>
        <v>0</v>
      </c>
      <c r="AF5436">
        <v>1</v>
      </c>
      <c r="AG5436">
        <f t="shared" si="598"/>
        <v>29000</v>
      </c>
      <c r="AL5436">
        <f t="shared" si="599"/>
        <v>97144.142339082857</v>
      </c>
      <c r="AM5436">
        <f t="shared" si="600"/>
        <v>97100</v>
      </c>
      <c r="AN5436">
        <v>94400</v>
      </c>
    </row>
    <row r="5437" spans="1:40" x14ac:dyDescent="0.25">
      <c r="A5437" t="s">
        <v>4850</v>
      </c>
      <c r="B5437">
        <v>334</v>
      </c>
      <c r="C5437">
        <v>513717</v>
      </c>
      <c r="D5437">
        <v>1</v>
      </c>
      <c r="E5437">
        <v>0</v>
      </c>
      <c r="F5437">
        <v>0</v>
      </c>
      <c r="G5437">
        <v>0</v>
      </c>
      <c r="H5437">
        <v>0</v>
      </c>
      <c r="I5437" t="s">
        <v>33</v>
      </c>
      <c r="J5437" t="s">
        <v>98</v>
      </c>
      <c r="K5437">
        <v>75791.01649868174</v>
      </c>
      <c r="O5437">
        <f t="shared" si="594"/>
        <v>0</v>
      </c>
      <c r="Q5437">
        <f t="shared" si="595"/>
        <v>0</v>
      </c>
      <c r="S5437">
        <f t="shared" si="596"/>
        <v>0</v>
      </c>
      <c r="U5437">
        <f t="shared" si="597"/>
        <v>0</v>
      </c>
      <c r="AF5437">
        <v>0</v>
      </c>
      <c r="AG5437">
        <f t="shared" si="598"/>
        <v>0</v>
      </c>
      <c r="AL5437">
        <f t="shared" si="599"/>
        <v>75791.01649868174</v>
      </c>
      <c r="AM5437">
        <f t="shared" si="600"/>
        <v>75800</v>
      </c>
      <c r="AN5437">
        <v>72500</v>
      </c>
    </row>
    <row r="5438" spans="1:40" x14ac:dyDescent="0.25">
      <c r="A5438" t="s">
        <v>4850</v>
      </c>
      <c r="B5438">
        <v>66</v>
      </c>
      <c r="C5438">
        <v>575917</v>
      </c>
      <c r="D5438">
        <v>1</v>
      </c>
      <c r="E5438">
        <v>0</v>
      </c>
      <c r="F5438">
        <v>0</v>
      </c>
      <c r="G5438">
        <v>0</v>
      </c>
      <c r="H5438">
        <v>0</v>
      </c>
      <c r="I5438" t="s">
        <v>41</v>
      </c>
      <c r="J5438" t="s">
        <v>736</v>
      </c>
      <c r="K5438">
        <v>68144.142339082857</v>
      </c>
      <c r="O5438">
        <f t="shared" si="594"/>
        <v>0</v>
      </c>
      <c r="Q5438">
        <f t="shared" si="595"/>
        <v>0</v>
      </c>
      <c r="S5438">
        <f t="shared" si="596"/>
        <v>0</v>
      </c>
      <c r="U5438">
        <f t="shared" si="597"/>
        <v>0</v>
      </c>
      <c r="AF5438">
        <v>0</v>
      </c>
      <c r="AG5438">
        <f t="shared" si="598"/>
        <v>0</v>
      </c>
      <c r="AL5438">
        <f t="shared" si="599"/>
        <v>68144.142339082857</v>
      </c>
      <c r="AM5438">
        <f t="shared" si="600"/>
        <v>68100</v>
      </c>
      <c r="AN5438">
        <v>65400</v>
      </c>
    </row>
    <row r="5439" spans="1:40" x14ac:dyDescent="0.25">
      <c r="A5439" t="s">
        <v>4851</v>
      </c>
      <c r="B5439">
        <v>146</v>
      </c>
      <c r="C5439">
        <v>588067</v>
      </c>
      <c r="D5439">
        <v>1</v>
      </c>
      <c r="E5439">
        <v>0</v>
      </c>
      <c r="F5439">
        <v>0</v>
      </c>
      <c r="G5439">
        <v>0</v>
      </c>
      <c r="H5439">
        <v>0</v>
      </c>
      <c r="I5439" t="s">
        <v>75</v>
      </c>
      <c r="J5439" t="s">
        <v>523</v>
      </c>
      <c r="K5439">
        <v>68144.142339082857</v>
      </c>
      <c r="O5439">
        <f t="shared" si="594"/>
        <v>0</v>
      </c>
      <c r="Q5439">
        <f t="shared" si="595"/>
        <v>0</v>
      </c>
      <c r="S5439">
        <f t="shared" si="596"/>
        <v>0</v>
      </c>
      <c r="U5439">
        <f t="shared" si="597"/>
        <v>0</v>
      </c>
      <c r="AF5439">
        <v>0</v>
      </c>
      <c r="AG5439">
        <f t="shared" si="598"/>
        <v>0</v>
      </c>
      <c r="AL5439">
        <f t="shared" si="599"/>
        <v>68144.142339082857</v>
      </c>
      <c r="AM5439">
        <f t="shared" si="600"/>
        <v>68100</v>
      </c>
      <c r="AN5439">
        <v>65400</v>
      </c>
    </row>
    <row r="5440" spans="1:40" x14ac:dyDescent="0.25">
      <c r="A5440" s="3" t="s">
        <v>62</v>
      </c>
      <c r="B5440">
        <v>1366</v>
      </c>
      <c r="C5440">
        <v>590126</v>
      </c>
      <c r="D5440">
        <v>1</v>
      </c>
      <c r="E5440">
        <v>1</v>
      </c>
      <c r="F5440">
        <v>0</v>
      </c>
      <c r="G5440">
        <v>0</v>
      </c>
      <c r="H5440">
        <v>0</v>
      </c>
      <c r="I5440" t="s">
        <v>61</v>
      </c>
      <c r="J5440" t="s">
        <v>60</v>
      </c>
      <c r="K5440">
        <v>304004.54211838602</v>
      </c>
      <c r="L5440">
        <v>3335</v>
      </c>
      <c r="M5440">
        <v>174010.97174315163</v>
      </c>
      <c r="O5440">
        <f t="shared" si="594"/>
        <v>0</v>
      </c>
      <c r="P5440">
        <v>9</v>
      </c>
      <c r="Q5440">
        <f t="shared" si="595"/>
        <v>24840</v>
      </c>
      <c r="R5440">
        <v>16</v>
      </c>
      <c r="S5440">
        <f t="shared" si="596"/>
        <v>14720</v>
      </c>
      <c r="T5440">
        <v>6</v>
      </c>
      <c r="U5440">
        <f t="shared" si="597"/>
        <v>1254</v>
      </c>
      <c r="AF5440">
        <v>0</v>
      </c>
      <c r="AG5440">
        <f t="shared" si="598"/>
        <v>0</v>
      </c>
      <c r="AL5440">
        <f t="shared" si="599"/>
        <v>518829.51386153768</v>
      </c>
      <c r="AM5440">
        <f t="shared" si="600"/>
        <v>518800</v>
      </c>
      <c r="AN5440">
        <v>647800</v>
      </c>
    </row>
    <row r="5441" spans="1:40" x14ac:dyDescent="0.25">
      <c r="A5441" t="s">
        <v>4852</v>
      </c>
      <c r="B5441">
        <v>490</v>
      </c>
      <c r="C5441">
        <v>535494</v>
      </c>
      <c r="D5441">
        <v>1</v>
      </c>
      <c r="E5441">
        <v>0</v>
      </c>
      <c r="F5441">
        <v>0</v>
      </c>
      <c r="G5441">
        <v>0</v>
      </c>
      <c r="H5441">
        <v>0</v>
      </c>
      <c r="I5441" t="s">
        <v>23</v>
      </c>
      <c r="J5441" t="s">
        <v>22</v>
      </c>
      <c r="K5441">
        <v>110741.30951944407</v>
      </c>
      <c r="O5441">
        <f t="shared" si="594"/>
        <v>0</v>
      </c>
      <c r="Q5441">
        <f t="shared" si="595"/>
        <v>0</v>
      </c>
      <c r="S5441">
        <f t="shared" si="596"/>
        <v>0</v>
      </c>
      <c r="U5441">
        <f t="shared" si="597"/>
        <v>0</v>
      </c>
      <c r="AF5441">
        <v>0</v>
      </c>
      <c r="AG5441">
        <f t="shared" si="598"/>
        <v>0</v>
      </c>
      <c r="AL5441">
        <f t="shared" si="599"/>
        <v>110741.30951944407</v>
      </c>
      <c r="AM5441">
        <f t="shared" si="600"/>
        <v>110700</v>
      </c>
      <c r="AN5441">
        <v>106700</v>
      </c>
    </row>
    <row r="5442" spans="1:40" x14ac:dyDescent="0.25">
      <c r="A5442" t="s">
        <v>4853</v>
      </c>
      <c r="B5442">
        <v>134</v>
      </c>
      <c r="C5442">
        <v>554405</v>
      </c>
      <c r="D5442">
        <v>1</v>
      </c>
      <c r="E5442">
        <v>0</v>
      </c>
      <c r="F5442">
        <v>0</v>
      </c>
      <c r="G5442">
        <v>0</v>
      </c>
      <c r="H5442">
        <v>0</v>
      </c>
      <c r="I5442" t="s">
        <v>110</v>
      </c>
      <c r="J5442" t="s">
        <v>109</v>
      </c>
      <c r="K5442">
        <v>68144.142339082857</v>
      </c>
      <c r="O5442">
        <f t="shared" si="594"/>
        <v>0</v>
      </c>
      <c r="Q5442">
        <f t="shared" si="595"/>
        <v>0</v>
      </c>
      <c r="S5442">
        <f t="shared" si="596"/>
        <v>0</v>
      </c>
      <c r="U5442">
        <f t="shared" si="597"/>
        <v>0</v>
      </c>
      <c r="AF5442">
        <v>0</v>
      </c>
      <c r="AG5442">
        <f t="shared" si="598"/>
        <v>0</v>
      </c>
      <c r="AL5442">
        <f t="shared" si="599"/>
        <v>68144.142339082857</v>
      </c>
      <c r="AM5442">
        <f t="shared" si="600"/>
        <v>68100</v>
      </c>
      <c r="AN5442">
        <v>65400</v>
      </c>
    </row>
    <row r="5443" spans="1:40" x14ac:dyDescent="0.25">
      <c r="A5443" t="s">
        <v>4854</v>
      </c>
      <c r="B5443">
        <v>677</v>
      </c>
      <c r="C5443">
        <v>569658</v>
      </c>
      <c r="D5443">
        <v>1</v>
      </c>
      <c r="E5443">
        <v>0</v>
      </c>
      <c r="F5443">
        <v>0</v>
      </c>
      <c r="G5443">
        <v>0</v>
      </c>
      <c r="H5443">
        <v>0</v>
      </c>
      <c r="I5443" t="s">
        <v>75</v>
      </c>
      <c r="J5443" t="s">
        <v>123</v>
      </c>
      <c r="K5443">
        <v>152384.65199099289</v>
      </c>
      <c r="O5443">
        <f t="shared" si="594"/>
        <v>0</v>
      </c>
      <c r="Q5443">
        <f t="shared" si="595"/>
        <v>0</v>
      </c>
      <c r="S5443">
        <f t="shared" si="596"/>
        <v>0</v>
      </c>
      <c r="U5443">
        <f t="shared" si="597"/>
        <v>0</v>
      </c>
      <c r="AF5443">
        <v>1</v>
      </c>
      <c r="AG5443">
        <f t="shared" si="598"/>
        <v>29000</v>
      </c>
      <c r="AL5443">
        <f t="shared" si="599"/>
        <v>181384.65199099289</v>
      </c>
      <c r="AM5443">
        <f t="shared" si="600"/>
        <v>181400</v>
      </c>
      <c r="AN5443">
        <v>174400</v>
      </c>
    </row>
    <row r="5444" spans="1:40" x14ac:dyDescent="0.25">
      <c r="A5444" t="s">
        <v>4855</v>
      </c>
      <c r="B5444">
        <v>409</v>
      </c>
      <c r="C5444">
        <v>582573</v>
      </c>
      <c r="D5444">
        <v>1</v>
      </c>
      <c r="E5444">
        <v>0</v>
      </c>
      <c r="F5444">
        <v>0</v>
      </c>
      <c r="G5444">
        <v>0</v>
      </c>
      <c r="H5444">
        <v>0</v>
      </c>
      <c r="I5444" t="s">
        <v>30</v>
      </c>
      <c r="J5444" t="s">
        <v>216</v>
      </c>
      <c r="K5444">
        <v>92620.403511096869</v>
      </c>
      <c r="O5444">
        <f t="shared" si="594"/>
        <v>0</v>
      </c>
      <c r="Q5444">
        <f t="shared" si="595"/>
        <v>0</v>
      </c>
      <c r="S5444">
        <f t="shared" si="596"/>
        <v>0</v>
      </c>
      <c r="U5444">
        <f t="shared" si="597"/>
        <v>0</v>
      </c>
      <c r="AF5444">
        <v>0</v>
      </c>
      <c r="AG5444">
        <f t="shared" si="598"/>
        <v>0</v>
      </c>
      <c r="AL5444">
        <f t="shared" si="599"/>
        <v>92620.403511096869</v>
      </c>
      <c r="AM5444">
        <f t="shared" si="600"/>
        <v>92600</v>
      </c>
      <c r="AN5444">
        <v>89500</v>
      </c>
    </row>
    <row r="5445" spans="1:40" x14ac:dyDescent="0.25">
      <c r="A5445" s="3" t="s">
        <v>2446</v>
      </c>
      <c r="B5445">
        <v>1183</v>
      </c>
      <c r="C5445">
        <v>541222</v>
      </c>
      <c r="D5445">
        <v>1</v>
      </c>
      <c r="E5445">
        <v>1</v>
      </c>
      <c r="F5445">
        <v>0</v>
      </c>
      <c r="G5445">
        <v>0</v>
      </c>
      <c r="H5445">
        <v>0</v>
      </c>
      <c r="I5445" t="s">
        <v>61</v>
      </c>
      <c r="J5445" t="s">
        <v>2447</v>
      </c>
      <c r="K5445">
        <v>263975.26972061675</v>
      </c>
      <c r="L5445">
        <v>2151</v>
      </c>
      <c r="M5445">
        <v>112369.92119283476</v>
      </c>
      <c r="O5445">
        <f t="shared" ref="O5445:O5508" si="601">N5445*690</f>
        <v>0</v>
      </c>
      <c r="P5445">
        <v>31</v>
      </c>
      <c r="Q5445">
        <f t="shared" ref="Q5445:Q5508" si="602">P5445*2760</f>
        <v>85560</v>
      </c>
      <c r="R5445">
        <v>6</v>
      </c>
      <c r="S5445">
        <f t="shared" ref="S5445:S5508" si="603">R5445*920</f>
        <v>5520</v>
      </c>
      <c r="T5445">
        <v>11</v>
      </c>
      <c r="U5445">
        <f t="shared" ref="U5445:U5508" si="604">T5445*209</f>
        <v>2299</v>
      </c>
      <c r="AF5445">
        <v>0</v>
      </c>
      <c r="AG5445">
        <f t="shared" ref="AG5445:AG5508" si="605">AF5445*29000</f>
        <v>0</v>
      </c>
      <c r="AL5445">
        <f t="shared" ref="AL5445:AL5508" si="606">K5445+M5445+O5445+Q5445+S5445+U5445+W5445+Y5445+AA5445+AB5445+AD5445+AE5445+AG5445+AI5445+AK5445</f>
        <v>469724.19091345149</v>
      </c>
      <c r="AM5445">
        <f t="shared" ref="AM5445:AM5508" si="607">ROUND(AL5445/100,0)*100</f>
        <v>469700</v>
      </c>
      <c r="AN5445">
        <v>481400</v>
      </c>
    </row>
    <row r="5446" spans="1:40" x14ac:dyDescent="0.25">
      <c r="A5446" t="s">
        <v>4856</v>
      </c>
      <c r="B5446">
        <v>620</v>
      </c>
      <c r="C5446">
        <v>570371</v>
      </c>
      <c r="D5446">
        <v>1</v>
      </c>
      <c r="E5446">
        <v>0</v>
      </c>
      <c r="F5446">
        <v>0</v>
      </c>
      <c r="G5446">
        <v>0</v>
      </c>
      <c r="H5446">
        <v>0</v>
      </c>
      <c r="I5446" t="s">
        <v>90</v>
      </c>
      <c r="J5446" t="s">
        <v>702</v>
      </c>
      <c r="K5446">
        <v>139717.61397394538</v>
      </c>
      <c r="O5446">
        <f t="shared" si="601"/>
        <v>0</v>
      </c>
      <c r="Q5446">
        <f t="shared" si="602"/>
        <v>0</v>
      </c>
      <c r="S5446">
        <f t="shared" si="603"/>
        <v>0</v>
      </c>
      <c r="U5446">
        <f t="shared" si="604"/>
        <v>0</v>
      </c>
      <c r="AF5446">
        <v>0</v>
      </c>
      <c r="AG5446">
        <f t="shared" si="605"/>
        <v>0</v>
      </c>
      <c r="AL5446">
        <f t="shared" si="606"/>
        <v>139717.61397394538</v>
      </c>
      <c r="AM5446">
        <f t="shared" si="607"/>
        <v>139700</v>
      </c>
      <c r="AN5446">
        <v>135000</v>
      </c>
    </row>
    <row r="5447" spans="1:40" x14ac:dyDescent="0.25">
      <c r="A5447" t="s">
        <v>4856</v>
      </c>
      <c r="B5447">
        <v>560</v>
      </c>
      <c r="C5447">
        <v>520306</v>
      </c>
      <c r="D5447">
        <v>1</v>
      </c>
      <c r="E5447">
        <v>0</v>
      </c>
      <c r="F5447">
        <v>0</v>
      </c>
      <c r="G5447">
        <v>0</v>
      </c>
      <c r="H5447">
        <v>0</v>
      </c>
      <c r="I5447" t="s">
        <v>61</v>
      </c>
      <c r="J5447" t="s">
        <v>273</v>
      </c>
      <c r="K5447">
        <v>126359.42802274846</v>
      </c>
      <c r="O5447">
        <f t="shared" si="601"/>
        <v>0</v>
      </c>
      <c r="Q5447">
        <f t="shared" si="602"/>
        <v>0</v>
      </c>
      <c r="S5447">
        <f t="shared" si="603"/>
        <v>0</v>
      </c>
      <c r="U5447">
        <f t="shared" si="604"/>
        <v>0</v>
      </c>
      <c r="AF5447">
        <v>0</v>
      </c>
      <c r="AG5447">
        <f t="shared" si="605"/>
        <v>0</v>
      </c>
      <c r="AL5447">
        <f t="shared" si="606"/>
        <v>126359.42802274846</v>
      </c>
      <c r="AM5447">
        <f t="shared" si="607"/>
        <v>126400</v>
      </c>
      <c r="AN5447">
        <v>121500</v>
      </c>
    </row>
    <row r="5448" spans="1:40" x14ac:dyDescent="0.25">
      <c r="A5448" t="s">
        <v>4856</v>
      </c>
      <c r="B5448">
        <v>229</v>
      </c>
      <c r="C5448">
        <v>588075</v>
      </c>
      <c r="D5448">
        <v>1</v>
      </c>
      <c r="E5448">
        <v>0</v>
      </c>
      <c r="F5448">
        <v>0</v>
      </c>
      <c r="G5448">
        <v>0</v>
      </c>
      <c r="H5448">
        <v>0</v>
      </c>
      <c r="I5448" t="s">
        <v>75</v>
      </c>
      <c r="J5448" t="s">
        <v>79</v>
      </c>
      <c r="K5448">
        <v>68144.142339082857</v>
      </c>
      <c r="O5448">
        <f t="shared" si="601"/>
        <v>0</v>
      </c>
      <c r="Q5448">
        <f t="shared" si="602"/>
        <v>0</v>
      </c>
      <c r="S5448">
        <f t="shared" si="603"/>
        <v>0</v>
      </c>
      <c r="U5448">
        <f t="shared" si="604"/>
        <v>0</v>
      </c>
      <c r="AF5448">
        <v>0</v>
      </c>
      <c r="AG5448">
        <f t="shared" si="605"/>
        <v>0</v>
      </c>
      <c r="AL5448">
        <f t="shared" si="606"/>
        <v>68144.142339082857</v>
      </c>
      <c r="AM5448">
        <f t="shared" si="607"/>
        <v>68100</v>
      </c>
      <c r="AN5448">
        <v>65400</v>
      </c>
    </row>
    <row r="5449" spans="1:40" x14ac:dyDescent="0.25">
      <c r="A5449" s="6" t="s">
        <v>1447</v>
      </c>
      <c r="B5449">
        <v>92952</v>
      </c>
      <c r="C5449">
        <v>554804</v>
      </c>
      <c r="D5449">
        <v>1</v>
      </c>
      <c r="E5449">
        <v>1</v>
      </c>
      <c r="F5449">
        <v>1</v>
      </c>
      <c r="G5449">
        <v>1</v>
      </c>
      <c r="H5449">
        <v>1</v>
      </c>
      <c r="I5449" t="s">
        <v>85</v>
      </c>
      <c r="J5449" t="s">
        <v>1447</v>
      </c>
      <c r="K5449">
        <v>3354655.2534321677</v>
      </c>
      <c r="L5449">
        <v>95752</v>
      </c>
      <c r="M5449">
        <v>1848730.4411222565</v>
      </c>
      <c r="N5449">
        <v>1791</v>
      </c>
      <c r="O5449">
        <f t="shared" si="601"/>
        <v>1235790</v>
      </c>
      <c r="P5449">
        <v>297</v>
      </c>
      <c r="Q5449">
        <f t="shared" si="602"/>
        <v>819720</v>
      </c>
      <c r="R5449">
        <v>1148</v>
      </c>
      <c r="S5449">
        <f t="shared" si="603"/>
        <v>1056160</v>
      </c>
      <c r="T5449">
        <v>775</v>
      </c>
      <c r="U5449">
        <f t="shared" si="604"/>
        <v>161975</v>
      </c>
      <c r="V5449">
        <v>95752</v>
      </c>
      <c r="W5449">
        <v>9099933.8131863531</v>
      </c>
      <c r="X5449">
        <v>111474</v>
      </c>
      <c r="Y5449">
        <v>16177190.45107954</v>
      </c>
      <c r="Z5449">
        <v>119407</v>
      </c>
      <c r="AA5449">
        <v>38861594.809023842</v>
      </c>
      <c r="AC5449">
        <v>14896</v>
      </c>
      <c r="AD5449">
        <v>1713040</v>
      </c>
      <c r="AE5449">
        <v>138000</v>
      </c>
      <c r="AF5449">
        <v>116</v>
      </c>
      <c r="AG5449">
        <f t="shared" si="605"/>
        <v>3364000</v>
      </c>
      <c r="AH5449">
        <v>523</v>
      </c>
      <c r="AI5449">
        <v>1295471</v>
      </c>
      <c r="AJ5449">
        <v>3546</v>
      </c>
      <c r="AK5449">
        <v>407790</v>
      </c>
      <c r="AL5449">
        <f t="shared" si="606"/>
        <v>79534050.767844155</v>
      </c>
      <c r="AM5449">
        <f t="shared" si="607"/>
        <v>79534100</v>
      </c>
      <c r="AN5449">
        <v>75011900</v>
      </c>
    </row>
    <row r="5450" spans="1:40" x14ac:dyDescent="0.25">
      <c r="A5450" s="6" t="s">
        <v>40</v>
      </c>
      <c r="B5450">
        <v>14196</v>
      </c>
      <c r="C5450">
        <v>579891</v>
      </c>
      <c r="D5450">
        <v>1</v>
      </c>
      <c r="E5450">
        <v>1</v>
      </c>
      <c r="F5450">
        <v>1</v>
      </c>
      <c r="G5450">
        <v>1</v>
      </c>
      <c r="H5450">
        <v>1</v>
      </c>
      <c r="I5450" t="s">
        <v>41</v>
      </c>
      <c r="J5450" t="s">
        <v>40</v>
      </c>
      <c r="K5450">
        <v>596967.26971598237</v>
      </c>
      <c r="L5450">
        <v>21544</v>
      </c>
      <c r="M5450">
        <v>457233.73501143907</v>
      </c>
      <c r="N5450">
        <v>1246</v>
      </c>
      <c r="O5450">
        <f t="shared" si="601"/>
        <v>859740</v>
      </c>
      <c r="P5450">
        <v>90</v>
      </c>
      <c r="Q5450">
        <f t="shared" si="602"/>
        <v>248400</v>
      </c>
      <c r="R5450">
        <v>492</v>
      </c>
      <c r="S5450">
        <f t="shared" si="603"/>
        <v>452640</v>
      </c>
      <c r="T5450">
        <v>158</v>
      </c>
      <c r="U5450">
        <f t="shared" si="604"/>
        <v>33022</v>
      </c>
      <c r="V5450">
        <v>22031</v>
      </c>
      <c r="W5450">
        <v>2396343.9790863623</v>
      </c>
      <c r="X5450">
        <v>26384</v>
      </c>
      <c r="Y5450">
        <v>4285846.8547193073</v>
      </c>
      <c r="Z5450">
        <v>26384</v>
      </c>
      <c r="AA5450">
        <v>16118990.768832875</v>
      </c>
      <c r="AC5450">
        <v>2961</v>
      </c>
      <c r="AD5450">
        <v>340515</v>
      </c>
      <c r="AF5450">
        <v>13</v>
      </c>
      <c r="AG5450">
        <f t="shared" si="605"/>
        <v>377000</v>
      </c>
      <c r="AH5450">
        <v>106</v>
      </c>
      <c r="AI5450">
        <v>262562</v>
      </c>
      <c r="AJ5450">
        <v>1048</v>
      </c>
      <c r="AK5450">
        <v>120520</v>
      </c>
      <c r="AL5450">
        <f t="shared" si="606"/>
        <v>26549781.607365966</v>
      </c>
      <c r="AM5450">
        <f t="shared" si="607"/>
        <v>26549800</v>
      </c>
      <c r="AN5450">
        <v>24552300</v>
      </c>
    </row>
    <row r="5451" spans="1:40" x14ac:dyDescent="0.25">
      <c r="A5451" t="s">
        <v>4857</v>
      </c>
      <c r="B5451">
        <v>432</v>
      </c>
      <c r="C5451">
        <v>552364</v>
      </c>
      <c r="D5451">
        <v>1</v>
      </c>
      <c r="E5451">
        <v>0</v>
      </c>
      <c r="F5451">
        <v>0</v>
      </c>
      <c r="G5451">
        <v>0</v>
      </c>
      <c r="H5451">
        <v>0</v>
      </c>
      <c r="I5451" t="s">
        <v>61</v>
      </c>
      <c r="J5451" t="s">
        <v>94</v>
      </c>
      <c r="K5451">
        <v>97771.395093366693</v>
      </c>
      <c r="O5451">
        <f t="shared" si="601"/>
        <v>0</v>
      </c>
      <c r="Q5451">
        <f t="shared" si="602"/>
        <v>0</v>
      </c>
      <c r="S5451">
        <f t="shared" si="603"/>
        <v>0</v>
      </c>
      <c r="U5451">
        <f t="shared" si="604"/>
        <v>0</v>
      </c>
      <c r="AF5451">
        <v>0</v>
      </c>
      <c r="AG5451">
        <f t="shared" si="605"/>
        <v>0</v>
      </c>
      <c r="AL5451">
        <f t="shared" si="606"/>
        <v>97771.395093366693</v>
      </c>
      <c r="AM5451">
        <f t="shared" si="607"/>
        <v>97800</v>
      </c>
      <c r="AN5451">
        <v>94700</v>
      </c>
    </row>
    <row r="5452" spans="1:40" x14ac:dyDescent="0.25">
      <c r="A5452" t="s">
        <v>4858</v>
      </c>
      <c r="B5452">
        <v>390</v>
      </c>
      <c r="C5452">
        <v>599123</v>
      </c>
      <c r="D5452">
        <v>1</v>
      </c>
      <c r="E5452">
        <v>0</v>
      </c>
      <c r="F5452">
        <v>0</v>
      </c>
      <c r="G5452">
        <v>0</v>
      </c>
      <c r="H5452">
        <v>0</v>
      </c>
      <c r="I5452" t="s">
        <v>23</v>
      </c>
      <c r="J5452" t="s">
        <v>136</v>
      </c>
      <c r="K5452">
        <v>88361.778489786375</v>
      </c>
      <c r="O5452">
        <f t="shared" si="601"/>
        <v>0</v>
      </c>
      <c r="Q5452">
        <f t="shared" si="602"/>
        <v>0</v>
      </c>
      <c r="S5452">
        <f t="shared" si="603"/>
        <v>0</v>
      </c>
      <c r="U5452">
        <f t="shared" si="604"/>
        <v>0</v>
      </c>
      <c r="AF5452">
        <v>0</v>
      </c>
      <c r="AG5452">
        <f t="shared" si="605"/>
        <v>0</v>
      </c>
      <c r="AL5452">
        <f t="shared" si="606"/>
        <v>88361.778489786375</v>
      </c>
      <c r="AM5452">
        <f t="shared" si="607"/>
        <v>88400</v>
      </c>
      <c r="AN5452">
        <v>82200</v>
      </c>
    </row>
    <row r="5453" spans="1:40" x14ac:dyDescent="0.25">
      <c r="A5453" t="s">
        <v>4859</v>
      </c>
      <c r="B5453">
        <v>253</v>
      </c>
      <c r="C5453">
        <v>537608</v>
      </c>
      <c r="D5453">
        <v>1</v>
      </c>
      <c r="E5453">
        <v>0</v>
      </c>
      <c r="F5453">
        <v>0</v>
      </c>
      <c r="G5453">
        <v>0</v>
      </c>
      <c r="H5453">
        <v>0</v>
      </c>
      <c r="I5453" t="s">
        <v>75</v>
      </c>
      <c r="J5453" t="s">
        <v>74</v>
      </c>
      <c r="K5453">
        <v>68144.142339082857</v>
      </c>
      <c r="O5453">
        <f t="shared" si="601"/>
        <v>0</v>
      </c>
      <c r="Q5453">
        <f t="shared" si="602"/>
        <v>0</v>
      </c>
      <c r="S5453">
        <f t="shared" si="603"/>
        <v>0</v>
      </c>
      <c r="U5453">
        <f t="shared" si="604"/>
        <v>0</v>
      </c>
      <c r="AF5453">
        <v>0</v>
      </c>
      <c r="AG5453">
        <f t="shared" si="605"/>
        <v>0</v>
      </c>
      <c r="AL5453">
        <f t="shared" si="606"/>
        <v>68144.142339082857</v>
      </c>
      <c r="AM5453">
        <f t="shared" si="607"/>
        <v>68100</v>
      </c>
      <c r="AN5453">
        <v>65400</v>
      </c>
    </row>
    <row r="5454" spans="1:40" x14ac:dyDescent="0.25">
      <c r="A5454" t="s">
        <v>4860</v>
      </c>
      <c r="B5454">
        <v>44</v>
      </c>
      <c r="C5454">
        <v>553883</v>
      </c>
      <c r="D5454">
        <v>1</v>
      </c>
      <c r="E5454">
        <v>0</v>
      </c>
      <c r="F5454">
        <v>0</v>
      </c>
      <c r="G5454">
        <v>0</v>
      </c>
      <c r="H5454">
        <v>0</v>
      </c>
      <c r="I5454" t="s">
        <v>30</v>
      </c>
      <c r="J5454" t="s">
        <v>216</v>
      </c>
      <c r="K5454">
        <v>68144.142339082857</v>
      </c>
      <c r="O5454">
        <f t="shared" si="601"/>
        <v>0</v>
      </c>
      <c r="Q5454">
        <f t="shared" si="602"/>
        <v>0</v>
      </c>
      <c r="S5454">
        <f t="shared" si="603"/>
        <v>0</v>
      </c>
      <c r="U5454">
        <f t="shared" si="604"/>
        <v>0</v>
      </c>
      <c r="AF5454">
        <v>0</v>
      </c>
      <c r="AG5454">
        <f t="shared" si="605"/>
        <v>0</v>
      </c>
      <c r="AL5454">
        <f t="shared" si="606"/>
        <v>68144.142339082857</v>
      </c>
      <c r="AM5454">
        <f t="shared" si="607"/>
        <v>68100</v>
      </c>
      <c r="AN5454">
        <v>65400</v>
      </c>
    </row>
    <row r="5455" spans="1:40" x14ac:dyDescent="0.25">
      <c r="A5455" t="s">
        <v>4861</v>
      </c>
      <c r="B5455">
        <v>132</v>
      </c>
      <c r="C5455">
        <v>584070</v>
      </c>
      <c r="D5455">
        <v>1</v>
      </c>
      <c r="E5455">
        <v>0</v>
      </c>
      <c r="F5455">
        <v>0</v>
      </c>
      <c r="G5455">
        <v>0</v>
      </c>
      <c r="H5455">
        <v>0</v>
      </c>
      <c r="I5455" t="s">
        <v>30</v>
      </c>
      <c r="J5455" t="s">
        <v>261</v>
      </c>
      <c r="K5455">
        <v>68144.142339082857</v>
      </c>
      <c r="O5455">
        <f t="shared" si="601"/>
        <v>0</v>
      </c>
      <c r="Q5455">
        <f t="shared" si="602"/>
        <v>0</v>
      </c>
      <c r="S5455">
        <f t="shared" si="603"/>
        <v>0</v>
      </c>
      <c r="U5455">
        <f t="shared" si="604"/>
        <v>0</v>
      </c>
      <c r="AF5455">
        <v>0</v>
      </c>
      <c r="AG5455">
        <f t="shared" si="605"/>
        <v>0</v>
      </c>
      <c r="AL5455">
        <f t="shared" si="606"/>
        <v>68144.142339082857</v>
      </c>
      <c r="AM5455">
        <f t="shared" si="607"/>
        <v>68100</v>
      </c>
      <c r="AN5455">
        <v>65400</v>
      </c>
    </row>
    <row r="5456" spans="1:40" x14ac:dyDescent="0.25">
      <c r="A5456" s="5" t="s">
        <v>466</v>
      </c>
      <c r="B5456">
        <v>2901</v>
      </c>
      <c r="C5456">
        <v>565814</v>
      </c>
      <c r="D5456">
        <v>1</v>
      </c>
      <c r="E5456">
        <v>1</v>
      </c>
      <c r="F5456">
        <v>1</v>
      </c>
      <c r="G5456">
        <v>1</v>
      </c>
      <c r="H5456">
        <v>0</v>
      </c>
      <c r="I5456" t="s">
        <v>85</v>
      </c>
      <c r="J5456" t="s">
        <v>228</v>
      </c>
      <c r="K5456">
        <v>634569.70399189612</v>
      </c>
      <c r="L5456">
        <v>3589</v>
      </c>
      <c r="M5456">
        <v>187220.72132163582</v>
      </c>
      <c r="N5456">
        <v>1</v>
      </c>
      <c r="O5456">
        <f t="shared" si="601"/>
        <v>690</v>
      </c>
      <c r="P5456">
        <v>33</v>
      </c>
      <c r="Q5456">
        <f t="shared" si="602"/>
        <v>91080</v>
      </c>
      <c r="R5456">
        <v>6</v>
      </c>
      <c r="S5456">
        <f t="shared" si="603"/>
        <v>5520</v>
      </c>
      <c r="T5456">
        <v>11</v>
      </c>
      <c r="U5456">
        <f t="shared" si="604"/>
        <v>2299</v>
      </c>
      <c r="V5456">
        <v>5425</v>
      </c>
      <c r="W5456">
        <v>1108422.8976368646</v>
      </c>
      <c r="X5456">
        <v>5425</v>
      </c>
      <c r="Y5456">
        <v>583105.01394847874</v>
      </c>
      <c r="AF5456">
        <v>1</v>
      </c>
      <c r="AG5456">
        <f t="shared" si="605"/>
        <v>29000</v>
      </c>
      <c r="AL5456">
        <f t="shared" si="606"/>
        <v>2641907.3368988754</v>
      </c>
      <c r="AM5456">
        <f t="shared" si="607"/>
        <v>2641900</v>
      </c>
      <c r="AN5456">
        <v>2642200</v>
      </c>
    </row>
    <row r="5457" spans="1:40" x14ac:dyDescent="0.25">
      <c r="A5457" t="s">
        <v>4862</v>
      </c>
      <c r="B5457">
        <v>328</v>
      </c>
      <c r="C5457">
        <v>572624</v>
      </c>
      <c r="D5457">
        <v>1</v>
      </c>
      <c r="E5457">
        <v>0</v>
      </c>
      <c r="F5457">
        <v>0</v>
      </c>
      <c r="G5457">
        <v>0</v>
      </c>
      <c r="H5457">
        <v>0</v>
      </c>
      <c r="I5457" t="s">
        <v>41</v>
      </c>
      <c r="J5457" t="s">
        <v>252</v>
      </c>
      <c r="K5457">
        <v>74442.397106950462</v>
      </c>
      <c r="O5457">
        <f t="shared" si="601"/>
        <v>0</v>
      </c>
      <c r="Q5457">
        <f t="shared" si="602"/>
        <v>0</v>
      </c>
      <c r="S5457">
        <f t="shared" si="603"/>
        <v>0</v>
      </c>
      <c r="U5457">
        <f t="shared" si="604"/>
        <v>0</v>
      </c>
      <c r="AF5457">
        <v>0</v>
      </c>
      <c r="AG5457">
        <f t="shared" si="605"/>
        <v>0</v>
      </c>
      <c r="AL5457">
        <f t="shared" si="606"/>
        <v>74442.397106950462</v>
      </c>
      <c r="AM5457">
        <f t="shared" si="607"/>
        <v>74400</v>
      </c>
      <c r="AN5457">
        <v>66900</v>
      </c>
    </row>
    <row r="5458" spans="1:40" x14ac:dyDescent="0.25">
      <c r="A5458" t="s">
        <v>4104</v>
      </c>
      <c r="B5458">
        <v>65</v>
      </c>
      <c r="C5458">
        <v>548987</v>
      </c>
      <c r="D5458">
        <v>1</v>
      </c>
      <c r="E5458">
        <v>0</v>
      </c>
      <c r="F5458">
        <v>0</v>
      </c>
      <c r="G5458">
        <v>0</v>
      </c>
      <c r="H5458">
        <v>0</v>
      </c>
      <c r="I5458" t="s">
        <v>75</v>
      </c>
      <c r="J5458" t="s">
        <v>74</v>
      </c>
      <c r="K5458">
        <v>68144.142339082857</v>
      </c>
      <c r="O5458">
        <f t="shared" si="601"/>
        <v>0</v>
      </c>
      <c r="Q5458">
        <f t="shared" si="602"/>
        <v>0</v>
      </c>
      <c r="S5458">
        <f t="shared" si="603"/>
        <v>0</v>
      </c>
      <c r="U5458">
        <f t="shared" si="604"/>
        <v>0</v>
      </c>
      <c r="AF5458">
        <v>0</v>
      </c>
      <c r="AG5458">
        <f t="shared" si="605"/>
        <v>0</v>
      </c>
      <c r="AL5458">
        <f t="shared" si="606"/>
        <v>68144.142339082857</v>
      </c>
      <c r="AM5458">
        <f t="shared" si="607"/>
        <v>68100</v>
      </c>
      <c r="AN5458">
        <v>65400</v>
      </c>
    </row>
    <row r="5459" spans="1:40" x14ac:dyDescent="0.25">
      <c r="A5459" t="s">
        <v>4863</v>
      </c>
      <c r="B5459">
        <v>100</v>
      </c>
      <c r="C5459">
        <v>562033</v>
      </c>
      <c r="D5459">
        <v>1</v>
      </c>
      <c r="E5459">
        <v>0</v>
      </c>
      <c r="F5459">
        <v>0</v>
      </c>
      <c r="G5459">
        <v>0</v>
      </c>
      <c r="H5459">
        <v>0</v>
      </c>
      <c r="I5459" t="s">
        <v>75</v>
      </c>
      <c r="J5459" t="s">
        <v>725</v>
      </c>
      <c r="K5459">
        <v>68144.142339082857</v>
      </c>
      <c r="O5459">
        <f t="shared" si="601"/>
        <v>0</v>
      </c>
      <c r="Q5459">
        <f t="shared" si="602"/>
        <v>0</v>
      </c>
      <c r="S5459">
        <f t="shared" si="603"/>
        <v>0</v>
      </c>
      <c r="U5459">
        <f t="shared" si="604"/>
        <v>0</v>
      </c>
      <c r="AF5459">
        <v>0</v>
      </c>
      <c r="AG5459">
        <f t="shared" si="605"/>
        <v>0</v>
      </c>
      <c r="AL5459">
        <f t="shared" si="606"/>
        <v>68144.142339082857</v>
      </c>
      <c r="AM5459">
        <f t="shared" si="607"/>
        <v>68100</v>
      </c>
      <c r="AN5459">
        <v>65400</v>
      </c>
    </row>
    <row r="5460" spans="1:40" x14ac:dyDescent="0.25">
      <c r="A5460" t="s">
        <v>4864</v>
      </c>
      <c r="B5460">
        <v>72</v>
      </c>
      <c r="C5460">
        <v>537730</v>
      </c>
      <c r="D5460">
        <v>1</v>
      </c>
      <c r="E5460">
        <v>0</v>
      </c>
      <c r="F5460">
        <v>0</v>
      </c>
      <c r="G5460">
        <v>0</v>
      </c>
      <c r="H5460">
        <v>0</v>
      </c>
      <c r="I5460" t="s">
        <v>75</v>
      </c>
      <c r="J5460" t="s">
        <v>74</v>
      </c>
      <c r="K5460">
        <v>68144.142339082857</v>
      </c>
      <c r="O5460">
        <f t="shared" si="601"/>
        <v>0</v>
      </c>
      <c r="Q5460">
        <f t="shared" si="602"/>
        <v>0</v>
      </c>
      <c r="S5460">
        <f t="shared" si="603"/>
        <v>0</v>
      </c>
      <c r="U5460">
        <f t="shared" si="604"/>
        <v>0</v>
      </c>
      <c r="AF5460">
        <v>0</v>
      </c>
      <c r="AG5460">
        <f t="shared" si="605"/>
        <v>0</v>
      </c>
      <c r="AL5460">
        <f t="shared" si="606"/>
        <v>68144.142339082857</v>
      </c>
      <c r="AM5460">
        <f t="shared" si="607"/>
        <v>68100</v>
      </c>
      <c r="AN5460">
        <v>65400</v>
      </c>
    </row>
    <row r="5461" spans="1:40" x14ac:dyDescent="0.25">
      <c r="A5461" s="3" t="s">
        <v>450</v>
      </c>
      <c r="B5461">
        <v>470</v>
      </c>
      <c r="C5461">
        <v>559571</v>
      </c>
      <c r="D5461">
        <v>1</v>
      </c>
      <c r="E5461">
        <v>1</v>
      </c>
      <c r="F5461">
        <v>0</v>
      </c>
      <c r="G5461">
        <v>0</v>
      </c>
      <c r="H5461">
        <v>0</v>
      </c>
      <c r="I5461" t="s">
        <v>110</v>
      </c>
      <c r="J5461" t="s">
        <v>192</v>
      </c>
      <c r="K5461">
        <v>106272.01154465479</v>
      </c>
      <c r="L5461">
        <v>771</v>
      </c>
      <c r="M5461">
        <v>40358.138122631863</v>
      </c>
      <c r="O5461">
        <f t="shared" si="601"/>
        <v>0</v>
      </c>
      <c r="P5461">
        <v>22</v>
      </c>
      <c r="Q5461">
        <f t="shared" si="602"/>
        <v>60720</v>
      </c>
      <c r="R5461">
        <v>1</v>
      </c>
      <c r="S5461">
        <f t="shared" si="603"/>
        <v>920</v>
      </c>
      <c r="T5461">
        <v>3</v>
      </c>
      <c r="U5461">
        <f t="shared" si="604"/>
        <v>627</v>
      </c>
      <c r="AF5461">
        <v>0</v>
      </c>
      <c r="AG5461">
        <f t="shared" si="605"/>
        <v>0</v>
      </c>
      <c r="AL5461">
        <f t="shared" si="606"/>
        <v>208897.14966728666</v>
      </c>
      <c r="AM5461">
        <f t="shared" si="607"/>
        <v>208900</v>
      </c>
      <c r="AN5461">
        <v>185600</v>
      </c>
    </row>
    <row r="5462" spans="1:40" x14ac:dyDescent="0.25">
      <c r="A5462" t="s">
        <v>4865</v>
      </c>
      <c r="B5462">
        <v>678</v>
      </c>
      <c r="C5462">
        <v>558486</v>
      </c>
      <c r="D5462">
        <v>1</v>
      </c>
      <c r="E5462">
        <v>0</v>
      </c>
      <c r="F5462">
        <v>0</v>
      </c>
      <c r="G5462">
        <v>0</v>
      </c>
      <c r="H5462">
        <v>0</v>
      </c>
      <c r="I5462" t="s">
        <v>110</v>
      </c>
      <c r="J5462" t="s">
        <v>564</v>
      </c>
      <c r="K5462">
        <v>152606.68525967296</v>
      </c>
      <c r="O5462">
        <f t="shared" si="601"/>
        <v>0</v>
      </c>
      <c r="Q5462">
        <f t="shared" si="602"/>
        <v>0</v>
      </c>
      <c r="S5462">
        <f t="shared" si="603"/>
        <v>0</v>
      </c>
      <c r="U5462">
        <f t="shared" si="604"/>
        <v>0</v>
      </c>
      <c r="AF5462">
        <v>0</v>
      </c>
      <c r="AG5462">
        <f t="shared" si="605"/>
        <v>0</v>
      </c>
      <c r="AL5462">
        <f t="shared" si="606"/>
        <v>152606.68525967296</v>
      </c>
      <c r="AM5462">
        <f t="shared" si="607"/>
        <v>152600</v>
      </c>
      <c r="AN5462">
        <v>149100</v>
      </c>
    </row>
    <row r="5463" spans="1:40" x14ac:dyDescent="0.25">
      <c r="A5463" t="s">
        <v>4866</v>
      </c>
      <c r="B5463">
        <v>578</v>
      </c>
      <c r="C5463">
        <v>555681</v>
      </c>
      <c r="D5463">
        <v>1</v>
      </c>
      <c r="E5463">
        <v>0</v>
      </c>
      <c r="F5463">
        <v>0</v>
      </c>
      <c r="G5463">
        <v>0</v>
      </c>
      <c r="H5463">
        <v>0</v>
      </c>
      <c r="I5463" t="s">
        <v>18</v>
      </c>
      <c r="J5463" t="s">
        <v>17</v>
      </c>
      <c r="K5463">
        <v>130369.59523652605</v>
      </c>
      <c r="O5463">
        <f t="shared" si="601"/>
        <v>0</v>
      </c>
      <c r="Q5463">
        <f t="shared" si="602"/>
        <v>0</v>
      </c>
      <c r="S5463">
        <f t="shared" si="603"/>
        <v>0</v>
      </c>
      <c r="U5463">
        <f t="shared" si="604"/>
        <v>0</v>
      </c>
      <c r="AF5463">
        <v>2</v>
      </c>
      <c r="AG5463">
        <f t="shared" si="605"/>
        <v>58000</v>
      </c>
      <c r="AL5463">
        <f t="shared" si="606"/>
        <v>188369.59523652605</v>
      </c>
      <c r="AM5463">
        <f t="shared" si="607"/>
        <v>188400</v>
      </c>
      <c r="AN5463">
        <v>182300</v>
      </c>
    </row>
    <row r="5464" spans="1:40" x14ac:dyDescent="0.25">
      <c r="A5464" s="3" t="s">
        <v>4867</v>
      </c>
      <c r="B5464">
        <v>977</v>
      </c>
      <c r="C5464">
        <v>597937</v>
      </c>
      <c r="D5464">
        <v>1</v>
      </c>
      <c r="E5464">
        <v>1</v>
      </c>
      <c r="F5464">
        <v>0</v>
      </c>
      <c r="G5464">
        <v>0</v>
      </c>
      <c r="H5464">
        <v>0</v>
      </c>
      <c r="I5464" t="s">
        <v>38</v>
      </c>
      <c r="J5464" t="s">
        <v>533</v>
      </c>
      <c r="K5464">
        <v>218717.28990352817</v>
      </c>
      <c r="L5464">
        <v>977</v>
      </c>
      <c r="M5464">
        <v>51122.08780094469</v>
      </c>
      <c r="O5464">
        <f t="shared" si="601"/>
        <v>0</v>
      </c>
      <c r="P5464">
        <v>16</v>
      </c>
      <c r="Q5464">
        <f t="shared" si="602"/>
        <v>44160</v>
      </c>
      <c r="R5464">
        <v>4</v>
      </c>
      <c r="S5464">
        <f t="shared" si="603"/>
        <v>3680</v>
      </c>
      <c r="T5464">
        <v>3</v>
      </c>
      <c r="U5464">
        <f t="shared" si="604"/>
        <v>627</v>
      </c>
      <c r="AF5464">
        <v>0</v>
      </c>
      <c r="AG5464">
        <f t="shared" si="605"/>
        <v>0</v>
      </c>
      <c r="AL5464">
        <f t="shared" si="606"/>
        <v>318306.37770447286</v>
      </c>
      <c r="AM5464">
        <f t="shared" si="607"/>
        <v>318300</v>
      </c>
      <c r="AN5464">
        <v>311500</v>
      </c>
    </row>
    <row r="5465" spans="1:40" x14ac:dyDescent="0.25">
      <c r="A5465" s="5" t="s">
        <v>1327</v>
      </c>
      <c r="B5465">
        <v>6744</v>
      </c>
      <c r="C5465">
        <v>538957</v>
      </c>
      <c r="D5465">
        <v>1</v>
      </c>
      <c r="E5465">
        <v>1</v>
      </c>
      <c r="F5465">
        <v>1</v>
      </c>
      <c r="G5465">
        <v>1</v>
      </c>
      <c r="H5465">
        <v>0</v>
      </c>
      <c r="I5465" t="s">
        <v>26</v>
      </c>
      <c r="J5465" t="s">
        <v>173</v>
      </c>
      <c r="K5465">
        <v>1434149.1410743732</v>
      </c>
      <c r="L5465">
        <v>15238</v>
      </c>
      <c r="M5465">
        <v>789524.81524345151</v>
      </c>
      <c r="N5465">
        <v>4</v>
      </c>
      <c r="O5465">
        <f t="shared" si="601"/>
        <v>2760</v>
      </c>
      <c r="P5465">
        <v>11</v>
      </c>
      <c r="Q5465">
        <f t="shared" si="602"/>
        <v>30360</v>
      </c>
      <c r="R5465">
        <v>48</v>
      </c>
      <c r="S5465">
        <f t="shared" si="603"/>
        <v>44160</v>
      </c>
      <c r="T5465">
        <v>41</v>
      </c>
      <c r="U5465">
        <f t="shared" si="604"/>
        <v>8569</v>
      </c>
      <c r="V5465">
        <v>19932</v>
      </c>
      <c r="W5465">
        <v>3946340.136815968</v>
      </c>
      <c r="X5465">
        <v>19932</v>
      </c>
      <c r="Y5465">
        <v>2124607.492174644</v>
      </c>
      <c r="AF5465">
        <v>0</v>
      </c>
      <c r="AG5465">
        <f t="shared" si="605"/>
        <v>0</v>
      </c>
      <c r="AL5465">
        <f t="shared" si="606"/>
        <v>8380470.5853084363</v>
      </c>
      <c r="AM5465">
        <f t="shared" si="607"/>
        <v>8380500</v>
      </c>
      <c r="AN5465">
        <v>8659800</v>
      </c>
    </row>
    <row r="5466" spans="1:40" x14ac:dyDescent="0.25">
      <c r="A5466" t="s">
        <v>4868</v>
      </c>
      <c r="B5466">
        <v>112</v>
      </c>
      <c r="C5466">
        <v>551937</v>
      </c>
      <c r="D5466">
        <v>1</v>
      </c>
      <c r="E5466">
        <v>0</v>
      </c>
      <c r="F5466">
        <v>0</v>
      </c>
      <c r="G5466">
        <v>0</v>
      </c>
      <c r="H5466">
        <v>0</v>
      </c>
      <c r="I5466" t="s">
        <v>23</v>
      </c>
      <c r="J5466" t="s">
        <v>254</v>
      </c>
      <c r="K5466">
        <v>68144.142339082857</v>
      </c>
      <c r="O5466">
        <f t="shared" si="601"/>
        <v>0</v>
      </c>
      <c r="Q5466">
        <f t="shared" si="602"/>
        <v>0</v>
      </c>
      <c r="S5466">
        <f t="shared" si="603"/>
        <v>0</v>
      </c>
      <c r="U5466">
        <f t="shared" si="604"/>
        <v>0</v>
      </c>
      <c r="AF5466">
        <v>0</v>
      </c>
      <c r="AG5466">
        <f t="shared" si="605"/>
        <v>0</v>
      </c>
      <c r="AL5466">
        <f t="shared" si="606"/>
        <v>68144.142339082857</v>
      </c>
      <c r="AM5466">
        <f t="shared" si="607"/>
        <v>68100</v>
      </c>
      <c r="AN5466">
        <v>65400</v>
      </c>
    </row>
    <row r="5467" spans="1:40" x14ac:dyDescent="0.25">
      <c r="A5467" t="s">
        <v>4869</v>
      </c>
      <c r="B5467">
        <v>122</v>
      </c>
      <c r="C5467">
        <v>536890</v>
      </c>
      <c r="D5467">
        <v>1</v>
      </c>
      <c r="E5467">
        <v>0</v>
      </c>
      <c r="F5467">
        <v>0</v>
      </c>
      <c r="G5467">
        <v>0</v>
      </c>
      <c r="H5467">
        <v>0</v>
      </c>
      <c r="I5467" t="s">
        <v>23</v>
      </c>
      <c r="J5467" t="s">
        <v>254</v>
      </c>
      <c r="K5467">
        <v>68144.142339082857</v>
      </c>
      <c r="O5467">
        <f t="shared" si="601"/>
        <v>0</v>
      </c>
      <c r="Q5467">
        <f t="shared" si="602"/>
        <v>0</v>
      </c>
      <c r="S5467">
        <f t="shared" si="603"/>
        <v>0</v>
      </c>
      <c r="U5467">
        <f t="shared" si="604"/>
        <v>0</v>
      </c>
      <c r="AF5467">
        <v>0</v>
      </c>
      <c r="AG5467">
        <f t="shared" si="605"/>
        <v>0</v>
      </c>
      <c r="AL5467">
        <f t="shared" si="606"/>
        <v>68144.142339082857</v>
      </c>
      <c r="AM5467">
        <f t="shared" si="607"/>
        <v>68100</v>
      </c>
      <c r="AN5467">
        <v>65400</v>
      </c>
    </row>
    <row r="5468" spans="1:40" x14ac:dyDescent="0.25">
      <c r="A5468" t="s">
        <v>4870</v>
      </c>
      <c r="B5468">
        <v>652</v>
      </c>
      <c r="C5468">
        <v>534510</v>
      </c>
      <c r="D5468">
        <v>1</v>
      </c>
      <c r="E5468">
        <v>0</v>
      </c>
      <c r="F5468">
        <v>0</v>
      </c>
      <c r="G5468">
        <v>0</v>
      </c>
      <c r="H5468">
        <v>0</v>
      </c>
      <c r="I5468" t="s">
        <v>26</v>
      </c>
      <c r="J5468" t="s">
        <v>25</v>
      </c>
      <c r="K5468">
        <v>146831.64876372792</v>
      </c>
      <c r="O5468">
        <f t="shared" si="601"/>
        <v>0</v>
      </c>
      <c r="Q5468">
        <f t="shared" si="602"/>
        <v>0</v>
      </c>
      <c r="S5468">
        <f t="shared" si="603"/>
        <v>0</v>
      </c>
      <c r="U5468">
        <f t="shared" si="604"/>
        <v>0</v>
      </c>
      <c r="AF5468">
        <v>0</v>
      </c>
      <c r="AG5468">
        <f t="shared" si="605"/>
        <v>0</v>
      </c>
      <c r="AL5468">
        <f t="shared" si="606"/>
        <v>146831.64876372792</v>
      </c>
      <c r="AM5468">
        <f t="shared" si="607"/>
        <v>146800</v>
      </c>
      <c r="AN5468">
        <v>141800</v>
      </c>
    </row>
    <row r="5469" spans="1:40" x14ac:dyDescent="0.25">
      <c r="A5469" t="s">
        <v>4870</v>
      </c>
      <c r="B5469">
        <v>919</v>
      </c>
      <c r="C5469">
        <v>535257</v>
      </c>
      <c r="D5469">
        <v>1</v>
      </c>
      <c r="E5469">
        <v>0</v>
      </c>
      <c r="F5469">
        <v>0</v>
      </c>
      <c r="G5469">
        <v>0</v>
      </c>
      <c r="H5469">
        <v>0</v>
      </c>
      <c r="I5469" t="s">
        <v>26</v>
      </c>
      <c r="J5469" t="s">
        <v>1369</v>
      </c>
      <c r="K5469">
        <v>205934.10181407499</v>
      </c>
      <c r="O5469">
        <f t="shared" si="601"/>
        <v>0</v>
      </c>
      <c r="Q5469">
        <f t="shared" si="602"/>
        <v>0</v>
      </c>
      <c r="S5469">
        <f t="shared" si="603"/>
        <v>0</v>
      </c>
      <c r="U5469">
        <f t="shared" si="604"/>
        <v>0</v>
      </c>
      <c r="AF5469">
        <v>1</v>
      </c>
      <c r="AG5469">
        <f t="shared" si="605"/>
        <v>29000</v>
      </c>
      <c r="AL5469">
        <f t="shared" si="606"/>
        <v>234934.10181407499</v>
      </c>
      <c r="AM5469">
        <f t="shared" si="607"/>
        <v>234900</v>
      </c>
      <c r="AN5469">
        <v>230100</v>
      </c>
    </row>
    <row r="5470" spans="1:40" x14ac:dyDescent="0.25">
      <c r="A5470" s="3" t="s">
        <v>4871</v>
      </c>
      <c r="B5470">
        <v>2197</v>
      </c>
      <c r="C5470">
        <v>586706</v>
      </c>
      <c r="D5470">
        <v>1</v>
      </c>
      <c r="E5470">
        <v>1</v>
      </c>
      <c r="F5470">
        <v>0</v>
      </c>
      <c r="G5470">
        <v>0</v>
      </c>
      <c r="H5470">
        <v>0</v>
      </c>
      <c r="I5470" t="s">
        <v>30</v>
      </c>
      <c r="J5470" t="s">
        <v>71</v>
      </c>
      <c r="K5470">
        <v>484001.05418429559</v>
      </c>
      <c r="L5470">
        <v>2197</v>
      </c>
      <c r="M5470">
        <v>114766.93021930913</v>
      </c>
      <c r="O5470">
        <f t="shared" si="601"/>
        <v>0</v>
      </c>
      <c r="P5470">
        <v>10</v>
      </c>
      <c r="Q5470">
        <f t="shared" si="602"/>
        <v>27600</v>
      </c>
      <c r="R5470">
        <v>13</v>
      </c>
      <c r="S5470">
        <f t="shared" si="603"/>
        <v>11960</v>
      </c>
      <c r="T5470">
        <v>7</v>
      </c>
      <c r="U5470">
        <f t="shared" si="604"/>
        <v>1463</v>
      </c>
      <c r="AF5470">
        <v>0</v>
      </c>
      <c r="AG5470">
        <f t="shared" si="605"/>
        <v>0</v>
      </c>
      <c r="AL5470">
        <f t="shared" si="606"/>
        <v>639790.98440360476</v>
      </c>
      <c r="AM5470">
        <f t="shared" si="607"/>
        <v>639800</v>
      </c>
      <c r="AN5470">
        <v>702400</v>
      </c>
    </row>
    <row r="5471" spans="1:40" x14ac:dyDescent="0.25">
      <c r="A5471" t="s">
        <v>4873</v>
      </c>
      <c r="B5471">
        <v>591</v>
      </c>
      <c r="C5471">
        <v>532061</v>
      </c>
      <c r="D5471">
        <v>1</v>
      </c>
      <c r="E5471">
        <v>0</v>
      </c>
      <c r="F5471">
        <v>0</v>
      </c>
      <c r="G5471">
        <v>0</v>
      </c>
      <c r="H5471">
        <v>0</v>
      </c>
      <c r="I5471" t="s">
        <v>26</v>
      </c>
      <c r="J5471" t="s">
        <v>288</v>
      </c>
      <c r="K5471">
        <v>133264.3690484773</v>
      </c>
      <c r="O5471">
        <f t="shared" si="601"/>
        <v>0</v>
      </c>
      <c r="Q5471">
        <f t="shared" si="602"/>
        <v>0</v>
      </c>
      <c r="S5471">
        <f t="shared" si="603"/>
        <v>0</v>
      </c>
      <c r="U5471">
        <f t="shared" si="604"/>
        <v>0</v>
      </c>
      <c r="AF5471">
        <v>0</v>
      </c>
      <c r="AG5471">
        <f t="shared" si="605"/>
        <v>0</v>
      </c>
      <c r="AL5471">
        <f t="shared" si="606"/>
        <v>133264.3690484773</v>
      </c>
      <c r="AM5471">
        <f t="shared" si="607"/>
        <v>133300</v>
      </c>
      <c r="AN5471">
        <v>127300</v>
      </c>
    </row>
    <row r="5472" spans="1:40" x14ac:dyDescent="0.25">
      <c r="A5472" t="s">
        <v>4874</v>
      </c>
      <c r="B5472">
        <v>461</v>
      </c>
      <c r="C5472">
        <v>597945</v>
      </c>
      <c r="D5472">
        <v>1</v>
      </c>
      <c r="E5472">
        <v>0</v>
      </c>
      <c r="F5472">
        <v>0</v>
      </c>
      <c r="G5472">
        <v>0</v>
      </c>
      <c r="H5472">
        <v>0</v>
      </c>
      <c r="I5472" t="s">
        <v>38</v>
      </c>
      <c r="J5472" t="s">
        <v>64</v>
      </c>
      <c r="K5472">
        <v>104259.77928985161</v>
      </c>
      <c r="O5472">
        <f t="shared" si="601"/>
        <v>0</v>
      </c>
      <c r="Q5472">
        <f t="shared" si="602"/>
        <v>0</v>
      </c>
      <c r="S5472">
        <f t="shared" si="603"/>
        <v>0</v>
      </c>
      <c r="U5472">
        <f t="shared" si="604"/>
        <v>0</v>
      </c>
      <c r="AF5472">
        <v>0</v>
      </c>
      <c r="AG5472">
        <f t="shared" si="605"/>
        <v>0</v>
      </c>
      <c r="AL5472">
        <f t="shared" si="606"/>
        <v>104259.77928985161</v>
      </c>
      <c r="AM5472">
        <f t="shared" si="607"/>
        <v>104300</v>
      </c>
      <c r="AN5472">
        <v>96400</v>
      </c>
    </row>
    <row r="5473" spans="1:40" x14ac:dyDescent="0.25">
      <c r="A5473" s="3" t="s">
        <v>4875</v>
      </c>
      <c r="B5473">
        <v>1998</v>
      </c>
      <c r="C5473">
        <v>598836</v>
      </c>
      <c r="D5473">
        <v>1</v>
      </c>
      <c r="E5473">
        <v>1</v>
      </c>
      <c r="F5473">
        <v>0</v>
      </c>
      <c r="G5473">
        <v>0</v>
      </c>
      <c r="H5473">
        <v>0</v>
      </c>
      <c r="I5473" t="s">
        <v>38</v>
      </c>
      <c r="J5473" t="s">
        <v>1045</v>
      </c>
      <c r="K5473">
        <v>441138.93991178321</v>
      </c>
      <c r="L5473">
        <v>1998</v>
      </c>
      <c r="M5473">
        <v>104395.87519981642</v>
      </c>
      <c r="O5473">
        <f t="shared" si="601"/>
        <v>0</v>
      </c>
      <c r="P5473">
        <v>1</v>
      </c>
      <c r="Q5473">
        <f t="shared" si="602"/>
        <v>2760</v>
      </c>
      <c r="R5473">
        <v>4</v>
      </c>
      <c r="S5473">
        <f t="shared" si="603"/>
        <v>3680</v>
      </c>
      <c r="T5473">
        <v>6</v>
      </c>
      <c r="U5473">
        <f t="shared" si="604"/>
        <v>1254</v>
      </c>
      <c r="AF5473">
        <v>0</v>
      </c>
      <c r="AG5473">
        <f t="shared" si="605"/>
        <v>0</v>
      </c>
      <c r="AL5473">
        <f t="shared" si="606"/>
        <v>553228.81511159963</v>
      </c>
      <c r="AM5473">
        <f t="shared" si="607"/>
        <v>553200</v>
      </c>
      <c r="AN5473">
        <v>639100</v>
      </c>
    </row>
    <row r="5474" spans="1:40" x14ac:dyDescent="0.25">
      <c r="A5474" t="s">
        <v>4876</v>
      </c>
      <c r="B5474">
        <v>65</v>
      </c>
      <c r="C5474">
        <v>565512</v>
      </c>
      <c r="D5474">
        <v>1</v>
      </c>
      <c r="E5474">
        <v>0</v>
      </c>
      <c r="F5474">
        <v>0</v>
      </c>
      <c r="G5474">
        <v>0</v>
      </c>
      <c r="H5474">
        <v>0</v>
      </c>
      <c r="I5474" t="s">
        <v>26</v>
      </c>
      <c r="J5474" t="s">
        <v>195</v>
      </c>
      <c r="K5474">
        <v>68144.142339082857</v>
      </c>
      <c r="O5474">
        <f t="shared" si="601"/>
        <v>0</v>
      </c>
      <c r="Q5474">
        <f t="shared" si="602"/>
        <v>0</v>
      </c>
      <c r="S5474">
        <f t="shared" si="603"/>
        <v>0</v>
      </c>
      <c r="U5474">
        <f t="shared" si="604"/>
        <v>0</v>
      </c>
      <c r="AF5474">
        <v>0</v>
      </c>
      <c r="AG5474">
        <f t="shared" si="605"/>
        <v>0</v>
      </c>
      <c r="AL5474">
        <f t="shared" si="606"/>
        <v>68144.142339082857</v>
      </c>
      <c r="AM5474">
        <f t="shared" si="607"/>
        <v>68100</v>
      </c>
      <c r="AN5474">
        <v>65400</v>
      </c>
    </row>
    <row r="5475" spans="1:40" x14ac:dyDescent="0.25">
      <c r="A5475" s="3" t="s">
        <v>4877</v>
      </c>
      <c r="B5475">
        <v>1468</v>
      </c>
      <c r="C5475">
        <v>550621</v>
      </c>
      <c r="D5475">
        <v>1</v>
      </c>
      <c r="E5475">
        <v>1</v>
      </c>
      <c r="F5475">
        <v>0</v>
      </c>
      <c r="G5475">
        <v>0</v>
      </c>
      <c r="H5475">
        <v>0</v>
      </c>
      <c r="I5475" t="s">
        <v>23</v>
      </c>
      <c r="J5475" t="s">
        <v>506</v>
      </c>
      <c r="K5475">
        <v>326249.24159755913</v>
      </c>
      <c r="L5475">
        <v>1535</v>
      </c>
      <c r="M5475">
        <v>80251.518377601373</v>
      </c>
      <c r="N5475">
        <v>2</v>
      </c>
      <c r="O5475">
        <f t="shared" si="601"/>
        <v>1380</v>
      </c>
      <c r="P5475">
        <v>21</v>
      </c>
      <c r="Q5475">
        <f t="shared" si="602"/>
        <v>57960</v>
      </c>
      <c r="R5475">
        <v>6</v>
      </c>
      <c r="S5475">
        <f t="shared" si="603"/>
        <v>5520</v>
      </c>
      <c r="T5475">
        <v>2</v>
      </c>
      <c r="U5475">
        <f t="shared" si="604"/>
        <v>418</v>
      </c>
      <c r="AF5475">
        <v>1</v>
      </c>
      <c r="AG5475">
        <f t="shared" si="605"/>
        <v>29000</v>
      </c>
      <c r="AL5475">
        <f t="shared" si="606"/>
        <v>500778.75997516047</v>
      </c>
      <c r="AM5475">
        <f t="shared" si="607"/>
        <v>500800</v>
      </c>
      <c r="AN5475">
        <v>505900</v>
      </c>
    </row>
    <row r="5476" spans="1:40" x14ac:dyDescent="0.25">
      <c r="A5476" t="s">
        <v>4878</v>
      </c>
      <c r="B5476">
        <v>51</v>
      </c>
      <c r="C5476">
        <v>536504</v>
      </c>
      <c r="D5476">
        <v>1</v>
      </c>
      <c r="E5476">
        <v>0</v>
      </c>
      <c r="F5476">
        <v>0</v>
      </c>
      <c r="G5476">
        <v>0</v>
      </c>
      <c r="H5476">
        <v>0</v>
      </c>
      <c r="I5476" t="s">
        <v>23</v>
      </c>
      <c r="J5476" t="s">
        <v>181</v>
      </c>
      <c r="K5476">
        <v>68144.142339082857</v>
      </c>
      <c r="O5476">
        <f t="shared" si="601"/>
        <v>0</v>
      </c>
      <c r="Q5476">
        <f t="shared" si="602"/>
        <v>0</v>
      </c>
      <c r="S5476">
        <f t="shared" si="603"/>
        <v>0</v>
      </c>
      <c r="U5476">
        <f t="shared" si="604"/>
        <v>0</v>
      </c>
      <c r="AF5476">
        <v>0</v>
      </c>
      <c r="AG5476">
        <f t="shared" si="605"/>
        <v>0</v>
      </c>
      <c r="AL5476">
        <f t="shared" si="606"/>
        <v>68144.142339082857</v>
      </c>
      <c r="AM5476">
        <f t="shared" si="607"/>
        <v>68100</v>
      </c>
      <c r="AN5476">
        <v>65400</v>
      </c>
    </row>
    <row r="5477" spans="1:40" x14ac:dyDescent="0.25">
      <c r="A5477" t="s">
        <v>4879</v>
      </c>
      <c r="B5477">
        <v>253</v>
      </c>
      <c r="C5477">
        <v>553255</v>
      </c>
      <c r="D5477">
        <v>1</v>
      </c>
      <c r="E5477">
        <v>0</v>
      </c>
      <c r="F5477">
        <v>0</v>
      </c>
      <c r="G5477">
        <v>0</v>
      </c>
      <c r="H5477">
        <v>0</v>
      </c>
      <c r="I5477" t="s">
        <v>23</v>
      </c>
      <c r="J5477" t="s">
        <v>588</v>
      </c>
      <c r="K5477">
        <v>68144.142339082857</v>
      </c>
      <c r="O5477">
        <f t="shared" si="601"/>
        <v>0</v>
      </c>
      <c r="Q5477">
        <f t="shared" si="602"/>
        <v>0</v>
      </c>
      <c r="S5477">
        <f t="shared" si="603"/>
        <v>0</v>
      </c>
      <c r="U5477">
        <f t="shared" si="604"/>
        <v>0</v>
      </c>
      <c r="AF5477">
        <v>0</v>
      </c>
      <c r="AG5477">
        <f t="shared" si="605"/>
        <v>0</v>
      </c>
      <c r="AL5477">
        <f t="shared" si="606"/>
        <v>68144.142339082857</v>
      </c>
      <c r="AM5477">
        <f t="shared" si="607"/>
        <v>68100</v>
      </c>
      <c r="AN5477">
        <v>65400</v>
      </c>
    </row>
    <row r="5478" spans="1:40" x14ac:dyDescent="0.25">
      <c r="A5478" t="s">
        <v>4879</v>
      </c>
      <c r="B5478">
        <v>302</v>
      </c>
      <c r="C5478">
        <v>576875</v>
      </c>
      <c r="D5478">
        <v>1</v>
      </c>
      <c r="E5478">
        <v>0</v>
      </c>
      <c r="F5478">
        <v>0</v>
      </c>
      <c r="G5478">
        <v>0</v>
      </c>
      <c r="H5478">
        <v>0</v>
      </c>
      <c r="I5478" t="s">
        <v>33</v>
      </c>
      <c r="J5478" t="s">
        <v>119</v>
      </c>
      <c r="K5478">
        <v>68594.278855811266</v>
      </c>
      <c r="O5478">
        <f t="shared" si="601"/>
        <v>0</v>
      </c>
      <c r="Q5478">
        <f t="shared" si="602"/>
        <v>0</v>
      </c>
      <c r="S5478">
        <f t="shared" si="603"/>
        <v>0</v>
      </c>
      <c r="U5478">
        <f t="shared" si="604"/>
        <v>0</v>
      </c>
      <c r="AF5478">
        <v>0</v>
      </c>
      <c r="AG5478">
        <f t="shared" si="605"/>
        <v>0</v>
      </c>
      <c r="AL5478">
        <f t="shared" si="606"/>
        <v>68594.278855811266</v>
      </c>
      <c r="AM5478">
        <f t="shared" si="607"/>
        <v>68600</v>
      </c>
      <c r="AN5478">
        <v>65600</v>
      </c>
    </row>
    <row r="5479" spans="1:40" x14ac:dyDescent="0.25">
      <c r="A5479" s="3" t="s">
        <v>4880</v>
      </c>
      <c r="B5479">
        <v>2247</v>
      </c>
      <c r="C5479">
        <v>544949</v>
      </c>
      <c r="D5479">
        <v>1</v>
      </c>
      <c r="E5479">
        <v>1</v>
      </c>
      <c r="F5479">
        <v>0</v>
      </c>
      <c r="G5479">
        <v>0</v>
      </c>
      <c r="H5479">
        <v>0</v>
      </c>
      <c r="I5479" t="s">
        <v>90</v>
      </c>
      <c r="J5479" t="s">
        <v>1375</v>
      </c>
      <c r="K5479">
        <v>494748.47589972947</v>
      </c>
      <c r="L5479">
        <v>2247</v>
      </c>
      <c r="M5479">
        <v>117372.16062685118</v>
      </c>
      <c r="N5479">
        <v>1</v>
      </c>
      <c r="O5479">
        <f t="shared" si="601"/>
        <v>690</v>
      </c>
      <c r="P5479">
        <v>11</v>
      </c>
      <c r="Q5479">
        <f t="shared" si="602"/>
        <v>30360</v>
      </c>
      <c r="R5479">
        <v>12</v>
      </c>
      <c r="S5479">
        <f t="shared" si="603"/>
        <v>11040</v>
      </c>
      <c r="T5479">
        <v>11</v>
      </c>
      <c r="U5479">
        <f t="shared" si="604"/>
        <v>2299</v>
      </c>
      <c r="AF5479">
        <v>0</v>
      </c>
      <c r="AG5479">
        <f t="shared" si="605"/>
        <v>0</v>
      </c>
      <c r="AL5479">
        <f t="shared" si="606"/>
        <v>656509.63652658067</v>
      </c>
      <c r="AM5479">
        <f t="shared" si="607"/>
        <v>656500</v>
      </c>
      <c r="AN5479">
        <v>711100</v>
      </c>
    </row>
    <row r="5480" spans="1:40" x14ac:dyDescent="0.25">
      <c r="A5480" s="3" t="s">
        <v>3048</v>
      </c>
      <c r="B5480">
        <v>1433</v>
      </c>
      <c r="C5480">
        <v>544990</v>
      </c>
      <c r="D5480">
        <v>1</v>
      </c>
      <c r="E5480">
        <v>1</v>
      </c>
      <c r="F5480">
        <v>0</v>
      </c>
      <c r="G5480">
        <v>0</v>
      </c>
      <c r="H5480">
        <v>0</v>
      </c>
      <c r="I5480" t="s">
        <v>90</v>
      </c>
      <c r="J5480" t="s">
        <v>702</v>
      </c>
      <c r="K5480">
        <v>318621.4571016485</v>
      </c>
      <c r="L5480">
        <v>3481</v>
      </c>
      <c r="M5480">
        <v>181604.53568326822</v>
      </c>
      <c r="O5480">
        <f t="shared" si="601"/>
        <v>0</v>
      </c>
      <c r="P5480">
        <v>10</v>
      </c>
      <c r="Q5480">
        <f t="shared" si="602"/>
        <v>27600</v>
      </c>
      <c r="R5480">
        <v>9</v>
      </c>
      <c r="S5480">
        <f t="shared" si="603"/>
        <v>8280</v>
      </c>
      <c r="T5480">
        <v>2</v>
      </c>
      <c r="U5480">
        <f t="shared" si="604"/>
        <v>418</v>
      </c>
      <c r="AF5480">
        <v>0</v>
      </c>
      <c r="AG5480">
        <f t="shared" si="605"/>
        <v>0</v>
      </c>
      <c r="AL5480">
        <f t="shared" si="606"/>
        <v>536523.99278491666</v>
      </c>
      <c r="AM5480">
        <f t="shared" si="607"/>
        <v>536500</v>
      </c>
      <c r="AN5480">
        <v>673400</v>
      </c>
    </row>
    <row r="5481" spans="1:40" x14ac:dyDescent="0.25">
      <c r="A5481" t="s">
        <v>4881</v>
      </c>
      <c r="B5481">
        <v>441</v>
      </c>
      <c r="C5481">
        <v>553026</v>
      </c>
      <c r="D5481">
        <v>1</v>
      </c>
      <c r="E5481">
        <v>0</v>
      </c>
      <c r="F5481">
        <v>0</v>
      </c>
      <c r="G5481">
        <v>0</v>
      </c>
      <c r="H5481">
        <v>0</v>
      </c>
      <c r="I5481" t="s">
        <v>90</v>
      </c>
      <c r="J5481" t="s">
        <v>702</v>
      </c>
      <c r="K5481">
        <v>99785.779055940511</v>
      </c>
      <c r="O5481">
        <f t="shared" si="601"/>
        <v>0</v>
      </c>
      <c r="Q5481">
        <f t="shared" si="602"/>
        <v>0</v>
      </c>
      <c r="S5481">
        <f t="shared" si="603"/>
        <v>0</v>
      </c>
      <c r="U5481">
        <f t="shared" si="604"/>
        <v>0</v>
      </c>
      <c r="AF5481">
        <v>0</v>
      </c>
      <c r="AG5481">
        <f t="shared" si="605"/>
        <v>0</v>
      </c>
      <c r="AL5481">
        <f t="shared" si="606"/>
        <v>99785.779055940511</v>
      </c>
      <c r="AM5481">
        <f t="shared" si="607"/>
        <v>99800</v>
      </c>
      <c r="AN5481">
        <v>96400</v>
      </c>
    </row>
    <row r="5482" spans="1:40" x14ac:dyDescent="0.25">
      <c r="A5482" s="6" t="s">
        <v>768</v>
      </c>
      <c r="B5482">
        <v>4951</v>
      </c>
      <c r="C5482">
        <v>585891</v>
      </c>
      <c r="D5482">
        <v>1</v>
      </c>
      <c r="E5482">
        <v>1</v>
      </c>
      <c r="F5482">
        <v>1</v>
      </c>
      <c r="G5482">
        <v>1</v>
      </c>
      <c r="H5482">
        <v>1</v>
      </c>
      <c r="I5482" t="s">
        <v>90</v>
      </c>
      <c r="J5482" t="s">
        <v>768</v>
      </c>
      <c r="K5482">
        <v>217641.20201050863</v>
      </c>
      <c r="L5482">
        <v>7037</v>
      </c>
      <c r="M5482">
        <v>148604.66619849557</v>
      </c>
      <c r="N5482">
        <v>2</v>
      </c>
      <c r="O5482">
        <f t="shared" si="601"/>
        <v>1380</v>
      </c>
      <c r="P5482">
        <v>44</v>
      </c>
      <c r="Q5482">
        <f t="shared" si="602"/>
        <v>121440</v>
      </c>
      <c r="R5482">
        <v>25</v>
      </c>
      <c r="S5482">
        <f t="shared" si="603"/>
        <v>23000</v>
      </c>
      <c r="T5482">
        <v>38</v>
      </c>
      <c r="U5482">
        <f t="shared" si="604"/>
        <v>7942</v>
      </c>
      <c r="V5482">
        <v>10930</v>
      </c>
      <c r="W5482">
        <v>1245092.8236452562</v>
      </c>
      <c r="X5482">
        <v>11741</v>
      </c>
      <c r="Y5482">
        <v>1981287.4386409679</v>
      </c>
      <c r="Z5482">
        <v>23141</v>
      </c>
      <c r="AA5482">
        <v>15107523.174097924</v>
      </c>
      <c r="AC5482">
        <v>2806</v>
      </c>
      <c r="AD5482">
        <v>322690</v>
      </c>
      <c r="AF5482">
        <v>3</v>
      </c>
      <c r="AG5482">
        <f t="shared" si="605"/>
        <v>87000</v>
      </c>
      <c r="AH5482">
        <v>231</v>
      </c>
      <c r="AI5482">
        <v>572187</v>
      </c>
      <c r="AJ5482">
        <v>941</v>
      </c>
      <c r="AK5482">
        <v>108215</v>
      </c>
      <c r="AL5482">
        <f t="shared" si="606"/>
        <v>19944003.304593153</v>
      </c>
      <c r="AM5482">
        <f t="shared" si="607"/>
        <v>19944000</v>
      </c>
      <c r="AN5482">
        <v>18634500</v>
      </c>
    </row>
    <row r="5483" spans="1:40" x14ac:dyDescent="0.25">
      <c r="A5483" s="6" t="s">
        <v>703</v>
      </c>
      <c r="B5483">
        <v>22217</v>
      </c>
      <c r="C5483">
        <v>545058</v>
      </c>
      <c r="D5483">
        <v>1</v>
      </c>
      <c r="E5483">
        <v>1</v>
      </c>
      <c r="F5483">
        <v>1</v>
      </c>
      <c r="G5483">
        <v>1</v>
      </c>
      <c r="H5483">
        <v>1</v>
      </c>
      <c r="I5483" t="s">
        <v>90</v>
      </c>
      <c r="J5483" t="s">
        <v>703</v>
      </c>
      <c r="K5483">
        <v>910058.75077762885</v>
      </c>
      <c r="L5483">
        <v>29557</v>
      </c>
      <c r="M5483">
        <v>611757.57527414942</v>
      </c>
      <c r="N5483">
        <v>945</v>
      </c>
      <c r="O5483">
        <f t="shared" si="601"/>
        <v>652050</v>
      </c>
      <c r="P5483">
        <v>123</v>
      </c>
      <c r="Q5483">
        <f t="shared" si="602"/>
        <v>339480</v>
      </c>
      <c r="R5483">
        <v>710</v>
      </c>
      <c r="S5483">
        <f t="shared" si="603"/>
        <v>653200</v>
      </c>
      <c r="T5483">
        <v>181</v>
      </c>
      <c r="U5483">
        <f t="shared" si="604"/>
        <v>37829</v>
      </c>
      <c r="V5483">
        <v>41631</v>
      </c>
      <c r="W5483">
        <v>4408366.0290290071</v>
      </c>
      <c r="X5483">
        <v>41631</v>
      </c>
      <c r="Y5483">
        <v>6611503.8741941527</v>
      </c>
      <c r="Z5483">
        <v>41631</v>
      </c>
      <c r="AA5483">
        <v>21343566.446542457</v>
      </c>
      <c r="AC5483">
        <v>4269</v>
      </c>
      <c r="AD5483">
        <v>490935</v>
      </c>
      <c r="AF5483">
        <v>19</v>
      </c>
      <c r="AG5483">
        <f t="shared" si="605"/>
        <v>551000</v>
      </c>
      <c r="AH5483">
        <v>401</v>
      </c>
      <c r="AI5483">
        <v>993277</v>
      </c>
      <c r="AJ5483">
        <v>2495</v>
      </c>
      <c r="AK5483">
        <v>286925</v>
      </c>
      <c r="AL5483">
        <f t="shared" si="606"/>
        <v>37889948.675817393</v>
      </c>
      <c r="AM5483">
        <f t="shared" si="607"/>
        <v>37889900</v>
      </c>
      <c r="AN5483">
        <v>34764900</v>
      </c>
    </row>
    <row r="5484" spans="1:40" x14ac:dyDescent="0.25">
      <c r="A5484" t="s">
        <v>4882</v>
      </c>
      <c r="B5484">
        <v>309</v>
      </c>
      <c r="C5484">
        <v>545112</v>
      </c>
      <c r="D5484">
        <v>1</v>
      </c>
      <c r="E5484">
        <v>0</v>
      </c>
      <c r="F5484">
        <v>0</v>
      </c>
      <c r="G5484">
        <v>0</v>
      </c>
      <c r="H5484">
        <v>0</v>
      </c>
      <c r="I5484" t="s">
        <v>90</v>
      </c>
      <c r="J5484" t="s">
        <v>768</v>
      </c>
      <c r="K5484">
        <v>70169.436842639276</v>
      </c>
      <c r="O5484">
        <f t="shared" si="601"/>
        <v>0</v>
      </c>
      <c r="Q5484">
        <f t="shared" si="602"/>
        <v>0</v>
      </c>
      <c r="S5484">
        <f t="shared" si="603"/>
        <v>0</v>
      </c>
      <c r="U5484">
        <f t="shared" si="604"/>
        <v>0</v>
      </c>
      <c r="AF5484">
        <v>0</v>
      </c>
      <c r="AG5484">
        <f t="shared" si="605"/>
        <v>0</v>
      </c>
      <c r="AL5484">
        <f t="shared" si="606"/>
        <v>70169.436842639276</v>
      </c>
      <c r="AM5484">
        <f t="shared" si="607"/>
        <v>70200</v>
      </c>
      <c r="AN5484">
        <v>65400</v>
      </c>
    </row>
    <row r="5485" spans="1:40" x14ac:dyDescent="0.25">
      <c r="A5485" t="s">
        <v>4883</v>
      </c>
      <c r="B5485">
        <v>1375</v>
      </c>
      <c r="C5485">
        <v>573701</v>
      </c>
      <c r="D5485">
        <v>1</v>
      </c>
      <c r="E5485">
        <v>0</v>
      </c>
      <c r="F5485">
        <v>0</v>
      </c>
      <c r="G5485">
        <v>0</v>
      </c>
      <c r="H5485">
        <v>0</v>
      </c>
      <c r="I5485" t="s">
        <v>33</v>
      </c>
      <c r="J5485" t="s">
        <v>114</v>
      </c>
      <c r="K5485">
        <v>305969.18007207155</v>
      </c>
      <c r="O5485">
        <f t="shared" si="601"/>
        <v>0</v>
      </c>
      <c r="Q5485">
        <f t="shared" si="602"/>
        <v>0</v>
      </c>
      <c r="S5485">
        <f t="shared" si="603"/>
        <v>0</v>
      </c>
      <c r="U5485">
        <f t="shared" si="604"/>
        <v>0</v>
      </c>
      <c r="AF5485">
        <v>1</v>
      </c>
      <c r="AG5485">
        <f t="shared" si="605"/>
        <v>29000</v>
      </c>
      <c r="AL5485">
        <f t="shared" si="606"/>
        <v>334969.18007207155</v>
      </c>
      <c r="AM5485">
        <f t="shared" si="607"/>
        <v>335000</v>
      </c>
      <c r="AN5485">
        <v>297400</v>
      </c>
    </row>
    <row r="5486" spans="1:40" x14ac:dyDescent="0.25">
      <c r="A5486" t="s">
        <v>4884</v>
      </c>
      <c r="B5486">
        <v>106</v>
      </c>
      <c r="C5486">
        <v>587699</v>
      </c>
      <c r="D5486">
        <v>1</v>
      </c>
      <c r="E5486">
        <v>0</v>
      </c>
      <c r="F5486">
        <v>0</v>
      </c>
      <c r="G5486">
        <v>0</v>
      </c>
      <c r="H5486">
        <v>0</v>
      </c>
      <c r="I5486" t="s">
        <v>75</v>
      </c>
      <c r="J5486" t="s">
        <v>96</v>
      </c>
      <c r="K5486">
        <v>68144.142339082857</v>
      </c>
      <c r="O5486">
        <f t="shared" si="601"/>
        <v>0</v>
      </c>
      <c r="Q5486">
        <f t="shared" si="602"/>
        <v>0</v>
      </c>
      <c r="S5486">
        <f t="shared" si="603"/>
        <v>0</v>
      </c>
      <c r="U5486">
        <f t="shared" si="604"/>
        <v>0</v>
      </c>
      <c r="AF5486">
        <v>0</v>
      </c>
      <c r="AG5486">
        <f t="shared" si="605"/>
        <v>0</v>
      </c>
      <c r="AL5486">
        <f t="shared" si="606"/>
        <v>68144.142339082857</v>
      </c>
      <c r="AM5486">
        <f t="shared" si="607"/>
        <v>68100</v>
      </c>
      <c r="AN5486">
        <v>65400</v>
      </c>
    </row>
    <row r="5487" spans="1:40" x14ac:dyDescent="0.25">
      <c r="A5487" t="s">
        <v>4885</v>
      </c>
      <c r="B5487">
        <v>357</v>
      </c>
      <c r="C5487">
        <v>555690</v>
      </c>
      <c r="D5487">
        <v>1</v>
      </c>
      <c r="E5487">
        <v>0</v>
      </c>
      <c r="F5487">
        <v>0</v>
      </c>
      <c r="G5487">
        <v>0</v>
      </c>
      <c r="H5487">
        <v>0</v>
      </c>
      <c r="I5487" t="s">
        <v>18</v>
      </c>
      <c r="J5487" t="s">
        <v>17</v>
      </c>
      <c r="K5487">
        <v>80957.531188072273</v>
      </c>
      <c r="O5487">
        <f t="shared" si="601"/>
        <v>0</v>
      </c>
      <c r="Q5487">
        <f t="shared" si="602"/>
        <v>0</v>
      </c>
      <c r="S5487">
        <f t="shared" si="603"/>
        <v>0</v>
      </c>
      <c r="U5487">
        <f t="shared" si="604"/>
        <v>0</v>
      </c>
      <c r="AF5487">
        <v>0</v>
      </c>
      <c r="AG5487">
        <f t="shared" si="605"/>
        <v>0</v>
      </c>
      <c r="AL5487">
        <f t="shared" si="606"/>
        <v>80957.531188072273</v>
      </c>
      <c r="AM5487">
        <f t="shared" si="607"/>
        <v>81000</v>
      </c>
      <c r="AN5487">
        <v>72500</v>
      </c>
    </row>
    <row r="5488" spans="1:40" x14ac:dyDescent="0.25">
      <c r="A5488" t="s">
        <v>4885</v>
      </c>
      <c r="B5488">
        <v>791</v>
      </c>
      <c r="C5488">
        <v>591874</v>
      </c>
      <c r="D5488">
        <v>1</v>
      </c>
      <c r="E5488">
        <v>0</v>
      </c>
      <c r="F5488">
        <v>0</v>
      </c>
      <c r="G5488">
        <v>0</v>
      </c>
      <c r="H5488">
        <v>0</v>
      </c>
      <c r="I5488" t="s">
        <v>75</v>
      </c>
      <c r="J5488" t="s">
        <v>96</v>
      </c>
      <c r="K5488">
        <v>177654.90544858473</v>
      </c>
      <c r="O5488">
        <f t="shared" si="601"/>
        <v>0</v>
      </c>
      <c r="Q5488">
        <f t="shared" si="602"/>
        <v>0</v>
      </c>
      <c r="S5488">
        <f t="shared" si="603"/>
        <v>0</v>
      </c>
      <c r="U5488">
        <f t="shared" si="604"/>
        <v>0</v>
      </c>
      <c r="AF5488">
        <v>0</v>
      </c>
      <c r="AG5488">
        <f t="shared" si="605"/>
        <v>0</v>
      </c>
      <c r="AL5488">
        <f t="shared" si="606"/>
        <v>177654.90544858473</v>
      </c>
      <c r="AM5488">
        <f t="shared" si="607"/>
        <v>177700</v>
      </c>
      <c r="AN5488">
        <v>172300</v>
      </c>
    </row>
    <row r="5489" spans="1:40" x14ac:dyDescent="0.25">
      <c r="A5489" t="s">
        <v>4886</v>
      </c>
      <c r="B5489">
        <v>451</v>
      </c>
      <c r="C5489">
        <v>582581</v>
      </c>
      <c r="D5489">
        <v>1</v>
      </c>
      <c r="E5489">
        <v>0</v>
      </c>
      <c r="F5489">
        <v>0</v>
      </c>
      <c r="G5489">
        <v>0</v>
      </c>
      <c r="H5489">
        <v>0</v>
      </c>
      <c r="I5489" t="s">
        <v>30</v>
      </c>
      <c r="J5489" t="s">
        <v>216</v>
      </c>
      <c r="K5489">
        <v>102023.19132891877</v>
      </c>
      <c r="O5489">
        <f t="shared" si="601"/>
        <v>0</v>
      </c>
      <c r="Q5489">
        <f t="shared" si="602"/>
        <v>0</v>
      </c>
      <c r="S5489">
        <f t="shared" si="603"/>
        <v>0</v>
      </c>
      <c r="U5489">
        <f t="shared" si="604"/>
        <v>0</v>
      </c>
      <c r="AF5489">
        <v>0</v>
      </c>
      <c r="AG5489">
        <f t="shared" si="605"/>
        <v>0</v>
      </c>
      <c r="AL5489">
        <f t="shared" si="606"/>
        <v>102023.19132891877</v>
      </c>
      <c r="AM5489">
        <f t="shared" si="607"/>
        <v>102000</v>
      </c>
      <c r="AN5489">
        <v>98400</v>
      </c>
    </row>
    <row r="5490" spans="1:40" x14ac:dyDescent="0.25">
      <c r="A5490" t="s">
        <v>4887</v>
      </c>
      <c r="B5490">
        <v>393</v>
      </c>
      <c r="C5490">
        <v>562874</v>
      </c>
      <c r="D5490">
        <v>1</v>
      </c>
      <c r="E5490">
        <v>0</v>
      </c>
      <c r="F5490">
        <v>0</v>
      </c>
      <c r="G5490">
        <v>0</v>
      </c>
      <c r="H5490">
        <v>0</v>
      </c>
      <c r="I5490" t="s">
        <v>85</v>
      </c>
      <c r="J5490" t="s">
        <v>84</v>
      </c>
      <c r="K5490">
        <v>89034.404509333923</v>
      </c>
      <c r="O5490">
        <f t="shared" si="601"/>
        <v>0</v>
      </c>
      <c r="Q5490">
        <f t="shared" si="602"/>
        <v>0</v>
      </c>
      <c r="S5490">
        <f t="shared" si="603"/>
        <v>0</v>
      </c>
      <c r="U5490">
        <f t="shared" si="604"/>
        <v>0</v>
      </c>
      <c r="AF5490">
        <v>0</v>
      </c>
      <c r="AG5490">
        <f t="shared" si="605"/>
        <v>0</v>
      </c>
      <c r="AL5490">
        <f t="shared" si="606"/>
        <v>89034.404509333923</v>
      </c>
      <c r="AM5490">
        <f t="shared" si="607"/>
        <v>89000</v>
      </c>
      <c r="AN5490">
        <v>87000</v>
      </c>
    </row>
    <row r="5491" spans="1:40" x14ac:dyDescent="0.25">
      <c r="A5491" t="s">
        <v>4888</v>
      </c>
      <c r="B5491">
        <v>241</v>
      </c>
      <c r="C5491">
        <v>551783</v>
      </c>
      <c r="D5491">
        <v>1</v>
      </c>
      <c r="E5491">
        <v>0</v>
      </c>
      <c r="F5491">
        <v>0</v>
      </c>
      <c r="G5491">
        <v>0</v>
      </c>
      <c r="H5491">
        <v>0</v>
      </c>
      <c r="I5491" t="s">
        <v>38</v>
      </c>
      <c r="J5491" t="s">
        <v>64</v>
      </c>
      <c r="K5491">
        <v>68144.142339082857</v>
      </c>
      <c r="O5491">
        <f t="shared" si="601"/>
        <v>0</v>
      </c>
      <c r="Q5491">
        <f t="shared" si="602"/>
        <v>0</v>
      </c>
      <c r="S5491">
        <f t="shared" si="603"/>
        <v>0</v>
      </c>
      <c r="U5491">
        <f t="shared" si="604"/>
        <v>0</v>
      </c>
      <c r="AF5491">
        <v>0</v>
      </c>
      <c r="AG5491">
        <f t="shared" si="605"/>
        <v>0</v>
      </c>
      <c r="AL5491">
        <f t="shared" si="606"/>
        <v>68144.142339082857</v>
      </c>
      <c r="AM5491">
        <f t="shared" si="607"/>
        <v>68100</v>
      </c>
      <c r="AN5491">
        <v>65400</v>
      </c>
    </row>
    <row r="5492" spans="1:40" x14ac:dyDescent="0.25">
      <c r="A5492" s="4" t="s">
        <v>1724</v>
      </c>
      <c r="B5492">
        <v>3557</v>
      </c>
      <c r="C5492">
        <v>584975</v>
      </c>
      <c r="D5492">
        <v>1</v>
      </c>
      <c r="E5492">
        <v>1</v>
      </c>
      <c r="F5492">
        <v>1</v>
      </c>
      <c r="G5492">
        <v>0</v>
      </c>
      <c r="H5492">
        <v>0</v>
      </c>
      <c r="I5492" t="s">
        <v>30</v>
      </c>
      <c r="J5492" t="s">
        <v>184</v>
      </c>
      <c r="K5492">
        <v>773536.72779922304</v>
      </c>
      <c r="L5492">
        <v>3557</v>
      </c>
      <c r="M5492">
        <v>185556.75149898569</v>
      </c>
      <c r="O5492">
        <f t="shared" si="601"/>
        <v>0</v>
      </c>
      <c r="P5492">
        <v>115</v>
      </c>
      <c r="Q5492">
        <f t="shared" si="602"/>
        <v>317400</v>
      </c>
      <c r="R5492">
        <v>237</v>
      </c>
      <c r="S5492">
        <f t="shared" si="603"/>
        <v>218040</v>
      </c>
      <c r="T5492">
        <v>11</v>
      </c>
      <c r="U5492">
        <f t="shared" si="604"/>
        <v>2299</v>
      </c>
      <c r="V5492">
        <v>4871</v>
      </c>
      <c r="W5492">
        <v>997053.36856782367</v>
      </c>
      <c r="AF5492">
        <v>4</v>
      </c>
      <c r="AG5492">
        <f t="shared" si="605"/>
        <v>116000</v>
      </c>
      <c r="AL5492">
        <f t="shared" si="606"/>
        <v>2609885.8478660323</v>
      </c>
      <c r="AM5492">
        <f t="shared" si="607"/>
        <v>2609900</v>
      </c>
      <c r="AN5492">
        <v>2185500</v>
      </c>
    </row>
    <row r="5493" spans="1:40" x14ac:dyDescent="0.25">
      <c r="A5493" t="s">
        <v>4889</v>
      </c>
      <c r="B5493">
        <v>420</v>
      </c>
      <c r="C5493">
        <v>595039</v>
      </c>
      <c r="D5493">
        <v>1</v>
      </c>
      <c r="E5493">
        <v>0</v>
      </c>
      <c r="F5493">
        <v>0</v>
      </c>
      <c r="G5493">
        <v>0</v>
      </c>
      <c r="H5493">
        <v>0</v>
      </c>
      <c r="I5493" t="s">
        <v>30</v>
      </c>
      <c r="J5493" t="s">
        <v>149</v>
      </c>
      <c r="K5493">
        <v>95084.485932616502</v>
      </c>
      <c r="O5493">
        <f t="shared" si="601"/>
        <v>0</v>
      </c>
      <c r="Q5493">
        <f t="shared" si="602"/>
        <v>0</v>
      </c>
      <c r="S5493">
        <f t="shared" si="603"/>
        <v>0</v>
      </c>
      <c r="U5493">
        <f t="shared" si="604"/>
        <v>0</v>
      </c>
      <c r="AF5493">
        <v>0</v>
      </c>
      <c r="AG5493">
        <f t="shared" si="605"/>
        <v>0</v>
      </c>
      <c r="AL5493">
        <f t="shared" si="606"/>
        <v>95084.485932616502</v>
      </c>
      <c r="AM5493">
        <f t="shared" si="607"/>
        <v>95100</v>
      </c>
      <c r="AN5493">
        <v>92300</v>
      </c>
    </row>
    <row r="5494" spans="1:40" x14ac:dyDescent="0.25">
      <c r="A5494" t="s">
        <v>4890</v>
      </c>
      <c r="B5494">
        <v>478</v>
      </c>
      <c r="C5494">
        <v>539481</v>
      </c>
      <c r="D5494">
        <v>1</v>
      </c>
      <c r="E5494">
        <v>0</v>
      </c>
      <c r="F5494">
        <v>0</v>
      </c>
      <c r="G5494">
        <v>0</v>
      </c>
      <c r="H5494">
        <v>0</v>
      </c>
      <c r="I5494" t="s">
        <v>18</v>
      </c>
      <c r="J5494" t="s">
        <v>1530</v>
      </c>
      <c r="K5494">
        <v>108060.1138290602</v>
      </c>
      <c r="O5494">
        <f t="shared" si="601"/>
        <v>0</v>
      </c>
      <c r="Q5494">
        <f t="shared" si="602"/>
        <v>0</v>
      </c>
      <c r="S5494">
        <f t="shared" si="603"/>
        <v>0</v>
      </c>
      <c r="U5494">
        <f t="shared" si="604"/>
        <v>0</v>
      </c>
      <c r="AF5494">
        <v>0</v>
      </c>
      <c r="AG5494">
        <f t="shared" si="605"/>
        <v>0</v>
      </c>
      <c r="AL5494">
        <f t="shared" si="606"/>
        <v>108060.1138290602</v>
      </c>
      <c r="AM5494">
        <f t="shared" si="607"/>
        <v>108100</v>
      </c>
      <c r="AN5494">
        <v>104200</v>
      </c>
    </row>
    <row r="5495" spans="1:40" x14ac:dyDescent="0.25">
      <c r="A5495" t="s">
        <v>4890</v>
      </c>
      <c r="B5495">
        <v>487</v>
      </c>
      <c r="C5495">
        <v>575925</v>
      </c>
      <c r="D5495">
        <v>1</v>
      </c>
      <c r="E5495">
        <v>0</v>
      </c>
      <c r="F5495">
        <v>0</v>
      </c>
      <c r="G5495">
        <v>0</v>
      </c>
      <c r="H5495">
        <v>0</v>
      </c>
      <c r="I5495" t="s">
        <v>41</v>
      </c>
      <c r="J5495" t="s">
        <v>736</v>
      </c>
      <c r="K5495">
        <v>110071.11767044416</v>
      </c>
      <c r="O5495">
        <f t="shared" si="601"/>
        <v>0</v>
      </c>
      <c r="Q5495">
        <f t="shared" si="602"/>
        <v>0</v>
      </c>
      <c r="S5495">
        <f t="shared" si="603"/>
        <v>0</v>
      </c>
      <c r="U5495">
        <f t="shared" si="604"/>
        <v>0</v>
      </c>
      <c r="AF5495">
        <v>0</v>
      </c>
      <c r="AG5495">
        <f t="shared" si="605"/>
        <v>0</v>
      </c>
      <c r="AL5495">
        <f t="shared" si="606"/>
        <v>110071.11767044416</v>
      </c>
      <c r="AM5495">
        <f t="shared" si="607"/>
        <v>110100</v>
      </c>
      <c r="AN5495">
        <v>105900</v>
      </c>
    </row>
    <row r="5496" spans="1:40" x14ac:dyDescent="0.25">
      <c r="A5496" s="5" t="s">
        <v>2869</v>
      </c>
      <c r="B5496">
        <v>4532</v>
      </c>
      <c r="C5496">
        <v>576883</v>
      </c>
      <c r="D5496">
        <v>1</v>
      </c>
      <c r="E5496">
        <v>1</v>
      </c>
      <c r="F5496">
        <v>1</v>
      </c>
      <c r="G5496">
        <v>1</v>
      </c>
      <c r="H5496">
        <v>0</v>
      </c>
      <c r="I5496" t="s">
        <v>33</v>
      </c>
      <c r="J5496" t="s">
        <v>44</v>
      </c>
      <c r="K5496">
        <v>978007.1232682952</v>
      </c>
      <c r="L5496">
        <v>7352</v>
      </c>
      <c r="M5496">
        <v>382460.81802869402</v>
      </c>
      <c r="N5496">
        <v>1</v>
      </c>
      <c r="O5496">
        <f t="shared" si="601"/>
        <v>690</v>
      </c>
      <c r="P5496">
        <v>64</v>
      </c>
      <c r="Q5496">
        <f t="shared" si="602"/>
        <v>176640</v>
      </c>
      <c r="R5496">
        <v>49</v>
      </c>
      <c r="S5496">
        <f t="shared" si="603"/>
        <v>45080</v>
      </c>
      <c r="T5496">
        <v>19</v>
      </c>
      <c r="U5496">
        <f t="shared" si="604"/>
        <v>3971</v>
      </c>
      <c r="V5496">
        <v>7352</v>
      </c>
      <c r="W5496">
        <v>1493597.2984839906</v>
      </c>
      <c r="X5496">
        <v>7352</v>
      </c>
      <c r="Y5496">
        <v>789046.07753598341</v>
      </c>
      <c r="AF5496">
        <v>3</v>
      </c>
      <c r="AG5496">
        <f t="shared" si="605"/>
        <v>87000</v>
      </c>
      <c r="AL5496">
        <f t="shared" si="606"/>
        <v>3956492.3173169633</v>
      </c>
      <c r="AM5496">
        <f t="shared" si="607"/>
        <v>3956500</v>
      </c>
      <c r="AN5496">
        <v>4018700</v>
      </c>
    </row>
    <row r="5497" spans="1:40" x14ac:dyDescent="0.25">
      <c r="A5497" t="s">
        <v>4891</v>
      </c>
      <c r="B5497">
        <v>90</v>
      </c>
      <c r="C5497">
        <v>588083</v>
      </c>
      <c r="D5497">
        <v>1</v>
      </c>
      <c r="E5497">
        <v>0</v>
      </c>
      <c r="F5497">
        <v>0</v>
      </c>
      <c r="G5497">
        <v>0</v>
      </c>
      <c r="H5497">
        <v>0</v>
      </c>
      <c r="I5497" t="s">
        <v>75</v>
      </c>
      <c r="J5497" t="s">
        <v>523</v>
      </c>
      <c r="K5497">
        <v>68144.142339082857</v>
      </c>
      <c r="O5497">
        <f t="shared" si="601"/>
        <v>0</v>
      </c>
      <c r="Q5497">
        <f t="shared" si="602"/>
        <v>0</v>
      </c>
      <c r="S5497">
        <f t="shared" si="603"/>
        <v>0</v>
      </c>
      <c r="U5497">
        <f t="shared" si="604"/>
        <v>0</v>
      </c>
      <c r="AF5497">
        <v>0</v>
      </c>
      <c r="AG5497">
        <f t="shared" si="605"/>
        <v>0</v>
      </c>
      <c r="AL5497">
        <f t="shared" si="606"/>
        <v>68144.142339082857</v>
      </c>
      <c r="AM5497">
        <f t="shared" si="607"/>
        <v>68100</v>
      </c>
      <c r="AN5497">
        <v>65400</v>
      </c>
    </row>
    <row r="5498" spans="1:40" x14ac:dyDescent="0.25">
      <c r="A5498" t="s">
        <v>4892</v>
      </c>
      <c r="B5498">
        <v>536</v>
      </c>
      <c r="C5498">
        <v>582590</v>
      </c>
      <c r="D5498">
        <v>1</v>
      </c>
      <c r="E5498">
        <v>0</v>
      </c>
      <c r="F5498">
        <v>0</v>
      </c>
      <c r="G5498">
        <v>0</v>
      </c>
      <c r="H5498">
        <v>0</v>
      </c>
      <c r="I5498" t="s">
        <v>30</v>
      </c>
      <c r="J5498" t="s">
        <v>216</v>
      </c>
      <c r="K5498">
        <v>121008.82786636433</v>
      </c>
      <c r="O5498">
        <f t="shared" si="601"/>
        <v>0</v>
      </c>
      <c r="Q5498">
        <f t="shared" si="602"/>
        <v>0</v>
      </c>
      <c r="S5498">
        <f t="shared" si="603"/>
        <v>0</v>
      </c>
      <c r="U5498">
        <f t="shared" si="604"/>
        <v>0</v>
      </c>
      <c r="AF5498">
        <v>0</v>
      </c>
      <c r="AG5498">
        <f t="shared" si="605"/>
        <v>0</v>
      </c>
      <c r="AL5498">
        <f t="shared" si="606"/>
        <v>121008.82786636433</v>
      </c>
      <c r="AM5498">
        <f t="shared" si="607"/>
        <v>121000</v>
      </c>
      <c r="AN5498">
        <v>113600</v>
      </c>
    </row>
    <row r="5499" spans="1:40" x14ac:dyDescent="0.25">
      <c r="A5499" t="s">
        <v>4893</v>
      </c>
      <c r="B5499">
        <v>39</v>
      </c>
      <c r="C5499">
        <v>588091</v>
      </c>
      <c r="D5499">
        <v>1</v>
      </c>
      <c r="E5499">
        <v>0</v>
      </c>
      <c r="F5499">
        <v>0</v>
      </c>
      <c r="G5499">
        <v>0</v>
      </c>
      <c r="H5499">
        <v>0</v>
      </c>
      <c r="I5499" t="s">
        <v>75</v>
      </c>
      <c r="J5499" t="s">
        <v>523</v>
      </c>
      <c r="K5499">
        <v>68144.142339082857</v>
      </c>
      <c r="O5499">
        <f t="shared" si="601"/>
        <v>0</v>
      </c>
      <c r="Q5499">
        <f t="shared" si="602"/>
        <v>0</v>
      </c>
      <c r="S5499">
        <f t="shared" si="603"/>
        <v>0</v>
      </c>
      <c r="U5499">
        <f t="shared" si="604"/>
        <v>0</v>
      </c>
      <c r="AF5499">
        <v>0</v>
      </c>
      <c r="AG5499">
        <f t="shared" si="605"/>
        <v>0</v>
      </c>
      <c r="AL5499">
        <f t="shared" si="606"/>
        <v>68144.142339082857</v>
      </c>
      <c r="AM5499">
        <f t="shared" si="607"/>
        <v>68100</v>
      </c>
      <c r="AN5499">
        <v>65400</v>
      </c>
    </row>
    <row r="5500" spans="1:40" x14ac:dyDescent="0.25">
      <c r="A5500" t="s">
        <v>4894</v>
      </c>
      <c r="B5500">
        <v>198</v>
      </c>
      <c r="C5500">
        <v>592773</v>
      </c>
      <c r="D5500">
        <v>1</v>
      </c>
      <c r="E5500">
        <v>0</v>
      </c>
      <c r="F5500">
        <v>0</v>
      </c>
      <c r="G5500">
        <v>0</v>
      </c>
      <c r="H5500">
        <v>0</v>
      </c>
      <c r="I5500" t="s">
        <v>90</v>
      </c>
      <c r="J5500" t="s">
        <v>143</v>
      </c>
      <c r="K5500">
        <v>68144.142339082857</v>
      </c>
      <c r="O5500">
        <f t="shared" si="601"/>
        <v>0</v>
      </c>
      <c r="Q5500">
        <f t="shared" si="602"/>
        <v>0</v>
      </c>
      <c r="S5500">
        <f t="shared" si="603"/>
        <v>0</v>
      </c>
      <c r="U5500">
        <f t="shared" si="604"/>
        <v>0</v>
      </c>
      <c r="AF5500">
        <v>1</v>
      </c>
      <c r="AG5500">
        <f t="shared" si="605"/>
        <v>29000</v>
      </c>
      <c r="AL5500">
        <f t="shared" si="606"/>
        <v>97144.142339082857</v>
      </c>
      <c r="AM5500">
        <f t="shared" si="607"/>
        <v>97100</v>
      </c>
      <c r="AN5500">
        <v>94400</v>
      </c>
    </row>
    <row r="5501" spans="1:40" x14ac:dyDescent="0.25">
      <c r="A5501" t="s">
        <v>4895</v>
      </c>
      <c r="B5501">
        <v>1319</v>
      </c>
      <c r="C5501">
        <v>541249</v>
      </c>
      <c r="D5501">
        <v>1</v>
      </c>
      <c r="E5501">
        <v>0</v>
      </c>
      <c r="F5501">
        <v>0</v>
      </c>
      <c r="G5501">
        <v>0</v>
      </c>
      <c r="H5501">
        <v>0</v>
      </c>
      <c r="I5501" t="s">
        <v>61</v>
      </c>
      <c r="J5501" t="s">
        <v>249</v>
      </c>
      <c r="K5501">
        <v>293738.76722767192</v>
      </c>
      <c r="O5501">
        <f t="shared" si="601"/>
        <v>0</v>
      </c>
      <c r="Q5501">
        <f t="shared" si="602"/>
        <v>0</v>
      </c>
      <c r="S5501">
        <f t="shared" si="603"/>
        <v>0</v>
      </c>
      <c r="U5501">
        <f t="shared" si="604"/>
        <v>0</v>
      </c>
      <c r="AF5501">
        <v>1</v>
      </c>
      <c r="AG5501">
        <f t="shared" si="605"/>
        <v>29000</v>
      </c>
      <c r="AL5501">
        <f t="shared" si="606"/>
        <v>322738.76722767192</v>
      </c>
      <c r="AM5501">
        <f t="shared" si="607"/>
        <v>322700</v>
      </c>
      <c r="AN5501">
        <v>284200</v>
      </c>
    </row>
    <row r="5502" spans="1:40" x14ac:dyDescent="0.25">
      <c r="A5502" t="s">
        <v>4896</v>
      </c>
      <c r="B5502">
        <v>299</v>
      </c>
      <c r="C5502">
        <v>572454</v>
      </c>
      <c r="D5502">
        <v>1</v>
      </c>
      <c r="E5502">
        <v>0</v>
      </c>
      <c r="F5502">
        <v>0</v>
      </c>
      <c r="G5502">
        <v>0</v>
      </c>
      <c r="H5502">
        <v>0</v>
      </c>
      <c r="I5502" t="s">
        <v>41</v>
      </c>
      <c r="J5502" t="s">
        <v>325</v>
      </c>
      <c r="K5502">
        <v>68144.142339082857</v>
      </c>
      <c r="O5502">
        <f t="shared" si="601"/>
        <v>0</v>
      </c>
      <c r="Q5502">
        <f t="shared" si="602"/>
        <v>0</v>
      </c>
      <c r="S5502">
        <f t="shared" si="603"/>
        <v>0</v>
      </c>
      <c r="U5502">
        <f t="shared" si="604"/>
        <v>0</v>
      </c>
      <c r="AF5502">
        <v>0</v>
      </c>
      <c r="AG5502">
        <f t="shared" si="605"/>
        <v>0</v>
      </c>
      <c r="AL5502">
        <f t="shared" si="606"/>
        <v>68144.142339082857</v>
      </c>
      <c r="AM5502">
        <f t="shared" si="607"/>
        <v>68100</v>
      </c>
      <c r="AN5502">
        <v>65400</v>
      </c>
    </row>
    <row r="5503" spans="1:40" x14ac:dyDescent="0.25">
      <c r="A5503" t="s">
        <v>4897</v>
      </c>
      <c r="B5503">
        <v>128</v>
      </c>
      <c r="C5503">
        <v>575933</v>
      </c>
      <c r="D5503">
        <v>1</v>
      </c>
      <c r="E5503">
        <v>0</v>
      </c>
      <c r="F5503">
        <v>0</v>
      </c>
      <c r="G5503">
        <v>0</v>
      </c>
      <c r="H5503">
        <v>0</v>
      </c>
      <c r="I5503" t="s">
        <v>41</v>
      </c>
      <c r="J5503" t="s">
        <v>736</v>
      </c>
      <c r="K5503">
        <v>68144.142339082857</v>
      </c>
      <c r="O5503">
        <f t="shared" si="601"/>
        <v>0</v>
      </c>
      <c r="Q5503">
        <f t="shared" si="602"/>
        <v>0</v>
      </c>
      <c r="S5503">
        <f t="shared" si="603"/>
        <v>0</v>
      </c>
      <c r="U5503">
        <f t="shared" si="604"/>
        <v>0</v>
      </c>
      <c r="AF5503">
        <v>0</v>
      </c>
      <c r="AG5503">
        <f t="shared" si="605"/>
        <v>0</v>
      </c>
      <c r="AL5503">
        <f t="shared" si="606"/>
        <v>68144.142339082857</v>
      </c>
      <c r="AM5503">
        <f t="shared" si="607"/>
        <v>68100</v>
      </c>
      <c r="AN5503">
        <v>65400</v>
      </c>
    </row>
    <row r="5504" spans="1:40" x14ac:dyDescent="0.25">
      <c r="A5504" t="s">
        <v>4898</v>
      </c>
      <c r="B5504">
        <v>40</v>
      </c>
      <c r="C5504">
        <v>588105</v>
      </c>
      <c r="D5504">
        <v>1</v>
      </c>
      <c r="E5504">
        <v>0</v>
      </c>
      <c r="F5504">
        <v>0</v>
      </c>
      <c r="G5504">
        <v>0</v>
      </c>
      <c r="H5504">
        <v>0</v>
      </c>
      <c r="I5504" t="s">
        <v>75</v>
      </c>
      <c r="J5504" t="s">
        <v>523</v>
      </c>
      <c r="K5504">
        <v>68144.142339082857</v>
      </c>
      <c r="O5504">
        <f t="shared" si="601"/>
        <v>0</v>
      </c>
      <c r="Q5504">
        <f t="shared" si="602"/>
        <v>0</v>
      </c>
      <c r="S5504">
        <f t="shared" si="603"/>
        <v>0</v>
      </c>
      <c r="U5504">
        <f t="shared" si="604"/>
        <v>0</v>
      </c>
      <c r="AF5504">
        <v>0</v>
      </c>
      <c r="AG5504">
        <f t="shared" si="605"/>
        <v>0</v>
      </c>
      <c r="AL5504">
        <f t="shared" si="606"/>
        <v>68144.142339082857</v>
      </c>
      <c r="AM5504">
        <f t="shared" si="607"/>
        <v>68100</v>
      </c>
      <c r="AN5504">
        <v>65400</v>
      </c>
    </row>
    <row r="5505" spans="1:40" x14ac:dyDescent="0.25">
      <c r="A5505" s="6" t="s">
        <v>1423</v>
      </c>
      <c r="B5505">
        <v>15297</v>
      </c>
      <c r="C5505">
        <v>562882</v>
      </c>
      <c r="D5505">
        <v>1</v>
      </c>
      <c r="E5505">
        <v>1</v>
      </c>
      <c r="F5505">
        <v>1</v>
      </c>
      <c r="G5505">
        <v>1</v>
      </c>
      <c r="H5505">
        <v>1</v>
      </c>
      <c r="I5505" t="s">
        <v>85</v>
      </c>
      <c r="J5505" t="s">
        <v>1423</v>
      </c>
      <c r="K5505">
        <v>640682.75169254013</v>
      </c>
      <c r="L5505">
        <v>20005</v>
      </c>
      <c r="M5505">
        <v>413908.92531287461</v>
      </c>
      <c r="N5505">
        <v>2</v>
      </c>
      <c r="O5505">
        <f t="shared" si="601"/>
        <v>1380</v>
      </c>
      <c r="P5505">
        <v>76</v>
      </c>
      <c r="Q5505">
        <f t="shared" si="602"/>
        <v>209760</v>
      </c>
      <c r="R5505">
        <v>189</v>
      </c>
      <c r="S5505">
        <f t="shared" si="603"/>
        <v>173880</v>
      </c>
      <c r="T5505">
        <v>65</v>
      </c>
      <c r="U5505">
        <f t="shared" si="604"/>
        <v>13585</v>
      </c>
      <c r="V5505">
        <v>20005</v>
      </c>
      <c r="W5505">
        <v>2163423.2431283924</v>
      </c>
      <c r="X5505">
        <v>20005</v>
      </c>
      <c r="Y5505">
        <v>3239066.5411430472</v>
      </c>
      <c r="Z5505">
        <v>20005</v>
      </c>
      <c r="AA5505">
        <v>13387725.452292616</v>
      </c>
      <c r="AC5505">
        <v>2640</v>
      </c>
      <c r="AD5505">
        <v>303600</v>
      </c>
      <c r="AF5505">
        <v>8</v>
      </c>
      <c r="AG5505">
        <f t="shared" si="605"/>
        <v>232000</v>
      </c>
      <c r="AH5505">
        <v>118</v>
      </c>
      <c r="AI5505">
        <v>292286</v>
      </c>
      <c r="AJ5505">
        <v>670</v>
      </c>
      <c r="AK5505">
        <v>77050</v>
      </c>
      <c r="AL5505">
        <f t="shared" si="606"/>
        <v>21148347.913569469</v>
      </c>
      <c r="AM5505">
        <f t="shared" si="607"/>
        <v>21148300</v>
      </c>
      <c r="AN5505">
        <v>20025800</v>
      </c>
    </row>
    <row r="5506" spans="1:40" x14ac:dyDescent="0.25">
      <c r="A5506" t="s">
        <v>4899</v>
      </c>
      <c r="B5506">
        <v>186</v>
      </c>
      <c r="C5506">
        <v>562211</v>
      </c>
      <c r="D5506">
        <v>1</v>
      </c>
      <c r="E5506">
        <v>0</v>
      </c>
      <c r="F5506">
        <v>0</v>
      </c>
      <c r="G5506">
        <v>0</v>
      </c>
      <c r="H5506">
        <v>0</v>
      </c>
      <c r="I5506" t="s">
        <v>23</v>
      </c>
      <c r="J5506" t="s">
        <v>48</v>
      </c>
      <c r="K5506">
        <v>68144.142339082857</v>
      </c>
      <c r="O5506">
        <f t="shared" si="601"/>
        <v>0</v>
      </c>
      <c r="Q5506">
        <f t="shared" si="602"/>
        <v>0</v>
      </c>
      <c r="S5506">
        <f t="shared" si="603"/>
        <v>0</v>
      </c>
      <c r="U5506">
        <f t="shared" si="604"/>
        <v>0</v>
      </c>
      <c r="AF5506">
        <v>0</v>
      </c>
      <c r="AG5506">
        <f t="shared" si="605"/>
        <v>0</v>
      </c>
      <c r="AL5506">
        <f t="shared" si="606"/>
        <v>68144.142339082857</v>
      </c>
      <c r="AM5506">
        <f t="shared" si="607"/>
        <v>68100</v>
      </c>
      <c r="AN5506">
        <v>65400</v>
      </c>
    </row>
    <row r="5507" spans="1:40" x14ac:dyDescent="0.25">
      <c r="A5507" t="s">
        <v>4900</v>
      </c>
      <c r="B5507">
        <v>329</v>
      </c>
      <c r="C5507">
        <v>596949</v>
      </c>
      <c r="D5507">
        <v>1</v>
      </c>
      <c r="E5507">
        <v>0</v>
      </c>
      <c r="F5507">
        <v>0</v>
      </c>
      <c r="G5507">
        <v>0</v>
      </c>
      <c r="H5507">
        <v>0</v>
      </c>
      <c r="I5507" t="s">
        <v>75</v>
      </c>
      <c r="J5507" t="s">
        <v>132</v>
      </c>
      <c r="K5507">
        <v>74667.191290971052</v>
      </c>
      <c r="O5507">
        <f t="shared" si="601"/>
        <v>0</v>
      </c>
      <c r="Q5507">
        <f t="shared" si="602"/>
        <v>0</v>
      </c>
      <c r="S5507">
        <f t="shared" si="603"/>
        <v>0</v>
      </c>
      <c r="U5507">
        <f t="shared" si="604"/>
        <v>0</v>
      </c>
      <c r="AF5507">
        <v>0</v>
      </c>
      <c r="AG5507">
        <f t="shared" si="605"/>
        <v>0</v>
      </c>
      <c r="AL5507">
        <f t="shared" si="606"/>
        <v>74667.191290971052</v>
      </c>
      <c r="AM5507">
        <f t="shared" si="607"/>
        <v>74700</v>
      </c>
      <c r="AN5507">
        <v>70600</v>
      </c>
    </row>
    <row r="5508" spans="1:40" x14ac:dyDescent="0.25">
      <c r="A5508" t="s">
        <v>4901</v>
      </c>
      <c r="B5508">
        <v>538</v>
      </c>
      <c r="C5508">
        <v>534528</v>
      </c>
      <c r="D5508">
        <v>1</v>
      </c>
      <c r="E5508">
        <v>0</v>
      </c>
      <c r="F5508">
        <v>0</v>
      </c>
      <c r="G5508">
        <v>0</v>
      </c>
      <c r="H5508">
        <v>0</v>
      </c>
      <c r="I5508" t="s">
        <v>26</v>
      </c>
      <c r="J5508" t="s">
        <v>25</v>
      </c>
      <c r="K5508">
        <v>121454.87527148165</v>
      </c>
      <c r="O5508">
        <f t="shared" si="601"/>
        <v>0</v>
      </c>
      <c r="Q5508">
        <f t="shared" si="602"/>
        <v>0</v>
      </c>
      <c r="S5508">
        <f t="shared" si="603"/>
        <v>0</v>
      </c>
      <c r="U5508">
        <f t="shared" si="604"/>
        <v>0</v>
      </c>
      <c r="AF5508">
        <v>0</v>
      </c>
      <c r="AG5508">
        <f t="shared" si="605"/>
        <v>0</v>
      </c>
      <c r="AL5508">
        <f t="shared" si="606"/>
        <v>121454.87527148165</v>
      </c>
      <c r="AM5508">
        <f t="shared" si="607"/>
        <v>121500</v>
      </c>
      <c r="AN5508">
        <v>117700</v>
      </c>
    </row>
    <row r="5509" spans="1:40" x14ac:dyDescent="0.25">
      <c r="A5509" t="s">
        <v>4901</v>
      </c>
      <c r="B5509">
        <v>869</v>
      </c>
      <c r="C5509">
        <v>582603</v>
      </c>
      <c r="D5509">
        <v>1</v>
      </c>
      <c r="E5509">
        <v>0</v>
      </c>
      <c r="F5509">
        <v>0</v>
      </c>
      <c r="G5509">
        <v>0</v>
      </c>
      <c r="H5509">
        <v>0</v>
      </c>
      <c r="I5509" t="s">
        <v>30</v>
      </c>
      <c r="J5509" t="s">
        <v>29</v>
      </c>
      <c r="K5509">
        <v>194898.92908969641</v>
      </c>
      <c r="O5509">
        <f t="shared" ref="O5509:O5572" si="608">N5509*690</f>
        <v>0</v>
      </c>
      <c r="Q5509">
        <f t="shared" ref="Q5509:Q5572" si="609">P5509*2760</f>
        <v>0</v>
      </c>
      <c r="S5509">
        <f t="shared" ref="S5509:S5572" si="610">R5509*920</f>
        <v>0</v>
      </c>
      <c r="U5509">
        <f t="shared" ref="U5509:U5572" si="611">T5509*209</f>
        <v>0</v>
      </c>
      <c r="AF5509">
        <v>0</v>
      </c>
      <c r="AG5509">
        <f t="shared" ref="AG5509:AG5572" si="612">AF5509*29000</f>
        <v>0</v>
      </c>
      <c r="AL5509">
        <f t="shared" ref="AL5509:AL5572" si="613">K5509+M5509+O5509+Q5509+S5509+U5509+W5509+Y5509+AA5509+AB5509+AD5509+AE5509+AG5509+AI5509+AK5509</f>
        <v>194898.92908969641</v>
      </c>
      <c r="AM5509">
        <f t="shared" ref="AM5509:AM5572" si="614">ROUND(AL5509/100,0)*100</f>
        <v>194900</v>
      </c>
      <c r="AN5509">
        <v>188800</v>
      </c>
    </row>
    <row r="5510" spans="1:40" x14ac:dyDescent="0.25">
      <c r="A5510" t="s">
        <v>4902</v>
      </c>
      <c r="B5510">
        <v>431</v>
      </c>
      <c r="C5510">
        <v>592781</v>
      </c>
      <c r="D5510">
        <v>1</v>
      </c>
      <c r="E5510">
        <v>0</v>
      </c>
      <c r="F5510">
        <v>0</v>
      </c>
      <c r="G5510">
        <v>0</v>
      </c>
      <c r="H5510">
        <v>0</v>
      </c>
      <c r="I5510" t="s">
        <v>90</v>
      </c>
      <c r="J5510" t="s">
        <v>89</v>
      </c>
      <c r="K5510">
        <v>97547.53262571746</v>
      </c>
      <c r="O5510">
        <f t="shared" si="608"/>
        <v>0</v>
      </c>
      <c r="Q5510">
        <f t="shared" si="609"/>
        <v>0</v>
      </c>
      <c r="S5510">
        <f t="shared" si="610"/>
        <v>0</v>
      </c>
      <c r="U5510">
        <f t="shared" si="611"/>
        <v>0</v>
      </c>
      <c r="AF5510">
        <v>0</v>
      </c>
      <c r="AG5510">
        <f t="shared" si="612"/>
        <v>0</v>
      </c>
      <c r="AL5510">
        <f t="shared" si="613"/>
        <v>97547.53262571746</v>
      </c>
      <c r="AM5510">
        <f t="shared" si="614"/>
        <v>97500</v>
      </c>
      <c r="AN5510">
        <v>92800</v>
      </c>
    </row>
    <row r="5511" spans="1:40" x14ac:dyDescent="0.25">
      <c r="A5511" t="s">
        <v>4902</v>
      </c>
      <c r="B5511">
        <v>231</v>
      </c>
      <c r="C5511">
        <v>582611</v>
      </c>
      <c r="D5511">
        <v>1</v>
      </c>
      <c r="E5511">
        <v>0</v>
      </c>
      <c r="F5511">
        <v>0</v>
      </c>
      <c r="G5511">
        <v>0</v>
      </c>
      <c r="H5511">
        <v>0</v>
      </c>
      <c r="I5511" t="s">
        <v>30</v>
      </c>
      <c r="J5511" t="s">
        <v>216</v>
      </c>
      <c r="K5511">
        <v>68144.142339082857</v>
      </c>
      <c r="O5511">
        <f t="shared" si="608"/>
        <v>0</v>
      </c>
      <c r="Q5511">
        <f t="shared" si="609"/>
        <v>0</v>
      </c>
      <c r="S5511">
        <f t="shared" si="610"/>
        <v>0</v>
      </c>
      <c r="U5511">
        <f t="shared" si="611"/>
        <v>0</v>
      </c>
      <c r="AF5511">
        <v>0</v>
      </c>
      <c r="AG5511">
        <f t="shared" si="612"/>
        <v>0</v>
      </c>
      <c r="AL5511">
        <f t="shared" si="613"/>
        <v>68144.142339082857</v>
      </c>
      <c r="AM5511">
        <f t="shared" si="614"/>
        <v>68100</v>
      </c>
      <c r="AN5511">
        <v>65400</v>
      </c>
    </row>
    <row r="5512" spans="1:40" x14ac:dyDescent="0.25">
      <c r="A5512" t="s">
        <v>4902</v>
      </c>
      <c r="B5512">
        <v>461</v>
      </c>
      <c r="C5512">
        <v>593656</v>
      </c>
      <c r="D5512">
        <v>1</v>
      </c>
      <c r="E5512">
        <v>0</v>
      </c>
      <c r="F5512">
        <v>0</v>
      </c>
      <c r="G5512">
        <v>0</v>
      </c>
      <c r="H5512">
        <v>0</v>
      </c>
      <c r="I5512" t="s">
        <v>30</v>
      </c>
      <c r="J5512" t="s">
        <v>485</v>
      </c>
      <c r="K5512">
        <v>104259.77928985161</v>
      </c>
      <c r="O5512">
        <f t="shared" si="608"/>
        <v>0</v>
      </c>
      <c r="Q5512">
        <f t="shared" si="609"/>
        <v>0</v>
      </c>
      <c r="S5512">
        <f t="shared" si="610"/>
        <v>0</v>
      </c>
      <c r="U5512">
        <f t="shared" si="611"/>
        <v>0</v>
      </c>
      <c r="AF5512">
        <v>0</v>
      </c>
      <c r="AG5512">
        <f t="shared" si="612"/>
        <v>0</v>
      </c>
      <c r="AL5512">
        <f t="shared" si="613"/>
        <v>104259.77928985161</v>
      </c>
      <c r="AM5512">
        <f t="shared" si="614"/>
        <v>104300</v>
      </c>
      <c r="AN5512">
        <v>96900</v>
      </c>
    </row>
    <row r="5513" spans="1:40" x14ac:dyDescent="0.25">
      <c r="A5513" t="s">
        <v>4903</v>
      </c>
      <c r="B5513">
        <v>725</v>
      </c>
      <c r="C5513">
        <v>593664</v>
      </c>
      <c r="D5513">
        <v>1</v>
      </c>
      <c r="E5513">
        <v>0</v>
      </c>
      <c r="F5513">
        <v>0</v>
      </c>
      <c r="G5513">
        <v>0</v>
      </c>
      <c r="H5513">
        <v>0</v>
      </c>
      <c r="I5513" t="s">
        <v>30</v>
      </c>
      <c r="J5513" t="s">
        <v>656</v>
      </c>
      <c r="K5513">
        <v>163034.85454572667</v>
      </c>
      <c r="O5513">
        <f t="shared" si="608"/>
        <v>0</v>
      </c>
      <c r="Q5513">
        <f t="shared" si="609"/>
        <v>0</v>
      </c>
      <c r="S5513">
        <f t="shared" si="610"/>
        <v>0</v>
      </c>
      <c r="U5513">
        <f t="shared" si="611"/>
        <v>0</v>
      </c>
      <c r="AF5513">
        <v>1</v>
      </c>
      <c r="AG5513">
        <f t="shared" si="612"/>
        <v>29000</v>
      </c>
      <c r="AL5513">
        <f t="shared" si="613"/>
        <v>192034.85454572667</v>
      </c>
      <c r="AM5513">
        <f t="shared" si="614"/>
        <v>192000</v>
      </c>
      <c r="AN5513">
        <v>184300</v>
      </c>
    </row>
    <row r="5514" spans="1:40" x14ac:dyDescent="0.25">
      <c r="A5514" t="s">
        <v>4904</v>
      </c>
      <c r="B5514">
        <v>550</v>
      </c>
      <c r="C5514">
        <v>572462</v>
      </c>
      <c r="D5514">
        <v>1</v>
      </c>
      <c r="E5514">
        <v>0</v>
      </c>
      <c r="F5514">
        <v>0</v>
      </c>
      <c r="G5514">
        <v>0</v>
      </c>
      <c r="H5514">
        <v>0</v>
      </c>
      <c r="I5514" t="s">
        <v>41</v>
      </c>
      <c r="J5514" t="s">
        <v>1254</v>
      </c>
      <c r="K5514">
        <v>124130.53126217925</v>
      </c>
      <c r="O5514">
        <f t="shared" si="608"/>
        <v>0</v>
      </c>
      <c r="Q5514">
        <f t="shared" si="609"/>
        <v>0</v>
      </c>
      <c r="S5514">
        <f t="shared" si="610"/>
        <v>0</v>
      </c>
      <c r="U5514">
        <f t="shared" si="611"/>
        <v>0</v>
      </c>
      <c r="AF5514">
        <v>0</v>
      </c>
      <c r="AG5514">
        <f t="shared" si="612"/>
        <v>0</v>
      </c>
      <c r="AL5514">
        <f t="shared" si="613"/>
        <v>124130.53126217925</v>
      </c>
      <c r="AM5514">
        <f t="shared" si="614"/>
        <v>124100</v>
      </c>
      <c r="AN5514">
        <v>117400</v>
      </c>
    </row>
    <row r="5515" spans="1:40" x14ac:dyDescent="0.25">
      <c r="A5515" t="s">
        <v>4905</v>
      </c>
      <c r="B5515">
        <v>2154</v>
      </c>
      <c r="C5515">
        <v>545228</v>
      </c>
      <c r="D5515">
        <v>1</v>
      </c>
      <c r="E5515">
        <v>0</v>
      </c>
      <c r="F5515">
        <v>0</v>
      </c>
      <c r="G5515">
        <v>0</v>
      </c>
      <c r="H5515">
        <v>0</v>
      </c>
      <c r="I5515" t="s">
        <v>23</v>
      </c>
      <c r="J5515" t="s">
        <v>22</v>
      </c>
      <c r="K5515">
        <v>474751.31590045599</v>
      </c>
      <c r="O5515">
        <f t="shared" si="608"/>
        <v>0</v>
      </c>
      <c r="Q5515">
        <f t="shared" si="609"/>
        <v>0</v>
      </c>
      <c r="S5515">
        <f t="shared" si="610"/>
        <v>0</v>
      </c>
      <c r="U5515">
        <f t="shared" si="611"/>
        <v>0</v>
      </c>
      <c r="AF5515">
        <v>2</v>
      </c>
      <c r="AG5515">
        <f t="shared" si="612"/>
        <v>58000</v>
      </c>
      <c r="AL5515">
        <f t="shared" si="613"/>
        <v>532751.31590045593</v>
      </c>
      <c r="AM5515">
        <f t="shared" si="614"/>
        <v>532800</v>
      </c>
      <c r="AN5515">
        <v>487700</v>
      </c>
    </row>
    <row r="5516" spans="1:40" x14ac:dyDescent="0.25">
      <c r="A5516" t="s">
        <v>4906</v>
      </c>
      <c r="B5516">
        <v>226</v>
      </c>
      <c r="C5516">
        <v>549002</v>
      </c>
      <c r="D5516">
        <v>1</v>
      </c>
      <c r="E5516">
        <v>0</v>
      </c>
      <c r="F5516">
        <v>0</v>
      </c>
      <c r="G5516">
        <v>0</v>
      </c>
      <c r="H5516">
        <v>0</v>
      </c>
      <c r="I5516" t="s">
        <v>75</v>
      </c>
      <c r="J5516" t="s">
        <v>74</v>
      </c>
      <c r="K5516">
        <v>68144.142339082857</v>
      </c>
      <c r="O5516">
        <f t="shared" si="608"/>
        <v>0</v>
      </c>
      <c r="Q5516">
        <f t="shared" si="609"/>
        <v>0</v>
      </c>
      <c r="S5516">
        <f t="shared" si="610"/>
        <v>0</v>
      </c>
      <c r="U5516">
        <f t="shared" si="611"/>
        <v>0</v>
      </c>
      <c r="AF5516">
        <v>0</v>
      </c>
      <c r="AG5516">
        <f t="shared" si="612"/>
        <v>0</v>
      </c>
      <c r="AL5516">
        <f t="shared" si="613"/>
        <v>68144.142339082857</v>
      </c>
      <c r="AM5516">
        <f t="shared" si="614"/>
        <v>68100</v>
      </c>
      <c r="AN5516">
        <v>65400</v>
      </c>
    </row>
    <row r="5517" spans="1:40" x14ac:dyDescent="0.25">
      <c r="A5517" t="s">
        <v>4907</v>
      </c>
      <c r="B5517">
        <v>713</v>
      </c>
      <c r="C5517">
        <v>596957</v>
      </c>
      <c r="D5517">
        <v>1</v>
      </c>
      <c r="E5517">
        <v>0</v>
      </c>
      <c r="F5517">
        <v>0</v>
      </c>
      <c r="G5517">
        <v>0</v>
      </c>
      <c r="H5517">
        <v>0</v>
      </c>
      <c r="I5517" t="s">
        <v>75</v>
      </c>
      <c r="J5517" t="s">
        <v>477</v>
      </c>
      <c r="K5517">
        <v>160373.70719457761</v>
      </c>
      <c r="O5517">
        <f t="shared" si="608"/>
        <v>0</v>
      </c>
      <c r="Q5517">
        <f t="shared" si="609"/>
        <v>0</v>
      </c>
      <c r="S5517">
        <f t="shared" si="610"/>
        <v>0</v>
      </c>
      <c r="U5517">
        <f t="shared" si="611"/>
        <v>0</v>
      </c>
      <c r="AF5517">
        <v>0</v>
      </c>
      <c r="AG5517">
        <f t="shared" si="612"/>
        <v>0</v>
      </c>
      <c r="AL5517">
        <f t="shared" si="613"/>
        <v>160373.70719457761</v>
      </c>
      <c r="AM5517">
        <f t="shared" si="614"/>
        <v>160400</v>
      </c>
      <c r="AN5517">
        <v>152500</v>
      </c>
    </row>
    <row r="5518" spans="1:40" x14ac:dyDescent="0.25">
      <c r="A5518" t="s">
        <v>4908</v>
      </c>
      <c r="B5518">
        <v>922</v>
      </c>
      <c r="C5518">
        <v>565831</v>
      </c>
      <c r="D5518">
        <v>1</v>
      </c>
      <c r="E5518">
        <v>0</v>
      </c>
      <c r="F5518">
        <v>0</v>
      </c>
      <c r="G5518">
        <v>0</v>
      </c>
      <c r="H5518">
        <v>0</v>
      </c>
      <c r="I5518" t="s">
        <v>85</v>
      </c>
      <c r="J5518" t="s">
        <v>229</v>
      </c>
      <c r="K5518">
        <v>206595.76030272341</v>
      </c>
      <c r="O5518">
        <f t="shared" si="608"/>
        <v>0</v>
      </c>
      <c r="Q5518">
        <f t="shared" si="609"/>
        <v>0</v>
      </c>
      <c r="S5518">
        <f t="shared" si="610"/>
        <v>0</v>
      </c>
      <c r="U5518">
        <f t="shared" si="611"/>
        <v>0</v>
      </c>
      <c r="AF5518">
        <v>0</v>
      </c>
      <c r="AG5518">
        <f t="shared" si="612"/>
        <v>0</v>
      </c>
      <c r="AL5518">
        <f t="shared" si="613"/>
        <v>206595.76030272341</v>
      </c>
      <c r="AM5518">
        <f t="shared" si="614"/>
        <v>206600</v>
      </c>
      <c r="AN5518">
        <v>196700</v>
      </c>
    </row>
    <row r="5519" spans="1:40" x14ac:dyDescent="0.25">
      <c r="A5519" t="s">
        <v>4909</v>
      </c>
      <c r="B5519">
        <v>840</v>
      </c>
      <c r="C5519">
        <v>595047</v>
      </c>
      <c r="D5519">
        <v>1</v>
      </c>
      <c r="E5519">
        <v>0</v>
      </c>
      <c r="F5519">
        <v>0</v>
      </c>
      <c r="G5519">
        <v>0</v>
      </c>
      <c r="H5519">
        <v>0</v>
      </c>
      <c r="I5519" t="s">
        <v>30</v>
      </c>
      <c r="J5519" t="s">
        <v>537</v>
      </c>
      <c r="K5519">
        <v>188491.90832615673</v>
      </c>
      <c r="O5519">
        <f t="shared" si="608"/>
        <v>0</v>
      </c>
      <c r="Q5519">
        <f t="shared" si="609"/>
        <v>0</v>
      </c>
      <c r="S5519">
        <f t="shared" si="610"/>
        <v>0</v>
      </c>
      <c r="U5519">
        <f t="shared" si="611"/>
        <v>0</v>
      </c>
      <c r="AF5519">
        <v>0</v>
      </c>
      <c r="AG5519">
        <f t="shared" si="612"/>
        <v>0</v>
      </c>
      <c r="AL5519">
        <f t="shared" si="613"/>
        <v>188491.90832615673</v>
      </c>
      <c r="AM5519">
        <f t="shared" si="614"/>
        <v>188500</v>
      </c>
      <c r="AN5519">
        <v>180800</v>
      </c>
    </row>
    <row r="5520" spans="1:40" x14ac:dyDescent="0.25">
      <c r="A5520" t="s">
        <v>4910</v>
      </c>
      <c r="B5520">
        <v>341</v>
      </c>
      <c r="C5520">
        <v>596965</v>
      </c>
      <c r="D5520">
        <v>1</v>
      </c>
      <c r="E5520">
        <v>0</v>
      </c>
      <c r="F5520">
        <v>0</v>
      </c>
      <c r="G5520">
        <v>0</v>
      </c>
      <c r="H5520">
        <v>0</v>
      </c>
      <c r="I5520" t="s">
        <v>75</v>
      </c>
      <c r="J5520" t="s">
        <v>455</v>
      </c>
      <c r="K5520">
        <v>77363.966573360813</v>
      </c>
      <c r="O5520">
        <f t="shared" si="608"/>
        <v>0</v>
      </c>
      <c r="Q5520">
        <f t="shared" si="609"/>
        <v>0</v>
      </c>
      <c r="S5520">
        <f t="shared" si="610"/>
        <v>0</v>
      </c>
      <c r="U5520">
        <f t="shared" si="611"/>
        <v>0</v>
      </c>
      <c r="AF5520">
        <v>0</v>
      </c>
      <c r="AG5520">
        <f t="shared" si="612"/>
        <v>0</v>
      </c>
      <c r="AL5520">
        <f t="shared" si="613"/>
        <v>77363.966573360813</v>
      </c>
      <c r="AM5520">
        <f t="shared" si="614"/>
        <v>77400</v>
      </c>
      <c r="AN5520">
        <v>72500</v>
      </c>
    </row>
    <row r="5521" spans="1:40" x14ac:dyDescent="0.25">
      <c r="A5521" s="3" t="s">
        <v>4694</v>
      </c>
      <c r="B5521">
        <v>4240</v>
      </c>
      <c r="C5521">
        <v>559580</v>
      </c>
      <c r="D5521">
        <v>1</v>
      </c>
      <c r="E5521">
        <v>1</v>
      </c>
      <c r="F5521">
        <v>0</v>
      </c>
      <c r="G5521">
        <v>0</v>
      </c>
      <c r="H5521">
        <v>0</v>
      </c>
      <c r="I5521" t="s">
        <v>110</v>
      </c>
      <c r="J5521" t="s">
        <v>192</v>
      </c>
      <c r="K5521">
        <v>917013.43740817625</v>
      </c>
      <c r="L5521">
        <v>8553</v>
      </c>
      <c r="M5521">
        <v>444618.70877437119</v>
      </c>
      <c r="O5521">
        <f t="shared" si="608"/>
        <v>0</v>
      </c>
      <c r="P5521">
        <v>5</v>
      </c>
      <c r="Q5521">
        <f t="shared" si="609"/>
        <v>13800</v>
      </c>
      <c r="R5521">
        <v>22</v>
      </c>
      <c r="S5521">
        <f t="shared" si="610"/>
        <v>20240</v>
      </c>
      <c r="T5521">
        <v>16</v>
      </c>
      <c r="U5521">
        <f t="shared" si="611"/>
        <v>3344</v>
      </c>
      <c r="AF5521">
        <v>1</v>
      </c>
      <c r="AG5521">
        <f t="shared" si="612"/>
        <v>29000</v>
      </c>
      <c r="AL5521">
        <f t="shared" si="613"/>
        <v>1428016.1461825473</v>
      </c>
      <c r="AM5521">
        <f t="shared" si="614"/>
        <v>1428000</v>
      </c>
      <c r="AN5521">
        <v>1801000</v>
      </c>
    </row>
    <row r="5522" spans="1:40" x14ac:dyDescent="0.25">
      <c r="A5522" s="5" t="s">
        <v>2590</v>
      </c>
      <c r="B5522">
        <v>2871</v>
      </c>
      <c r="C5522">
        <v>563404</v>
      </c>
      <c r="D5522">
        <v>1</v>
      </c>
      <c r="E5522">
        <v>1</v>
      </c>
      <c r="F5522">
        <v>1</v>
      </c>
      <c r="G5522">
        <v>1</v>
      </c>
      <c r="H5522">
        <v>0</v>
      </c>
      <c r="I5522" t="s">
        <v>85</v>
      </c>
      <c r="J5522" t="s">
        <v>1464</v>
      </c>
      <c r="K5522">
        <v>628185.08058945707</v>
      </c>
      <c r="L5522">
        <v>3105</v>
      </c>
      <c r="M5522">
        <v>162045.37069143023</v>
      </c>
      <c r="O5522">
        <f t="shared" si="608"/>
        <v>0</v>
      </c>
      <c r="P5522">
        <v>16</v>
      </c>
      <c r="Q5522">
        <f t="shared" si="609"/>
        <v>44160</v>
      </c>
      <c r="R5522">
        <v>13</v>
      </c>
      <c r="S5522">
        <f t="shared" si="610"/>
        <v>11960</v>
      </c>
      <c r="T5522">
        <v>10</v>
      </c>
      <c r="U5522">
        <f t="shared" si="611"/>
        <v>2090</v>
      </c>
      <c r="V5522">
        <v>4252</v>
      </c>
      <c r="W5522">
        <v>872245.46723316319</v>
      </c>
      <c r="X5522">
        <v>4252</v>
      </c>
      <c r="Y5522">
        <v>457504.28519474179</v>
      </c>
      <c r="AF5522">
        <v>164</v>
      </c>
      <c r="AG5522">
        <f t="shared" si="612"/>
        <v>4756000</v>
      </c>
      <c r="AL5522">
        <f t="shared" si="613"/>
        <v>6934190.2037087921</v>
      </c>
      <c r="AM5522">
        <f t="shared" si="614"/>
        <v>6934200</v>
      </c>
      <c r="AN5522">
        <v>6661300</v>
      </c>
    </row>
    <row r="5523" spans="1:40" x14ac:dyDescent="0.25">
      <c r="A5523" t="s">
        <v>4911</v>
      </c>
      <c r="B5523">
        <v>244</v>
      </c>
      <c r="C5523">
        <v>560227</v>
      </c>
      <c r="D5523">
        <v>1</v>
      </c>
      <c r="E5523">
        <v>0</v>
      </c>
      <c r="F5523">
        <v>0</v>
      </c>
      <c r="G5523">
        <v>0</v>
      </c>
      <c r="H5523">
        <v>0</v>
      </c>
      <c r="I5523" t="s">
        <v>110</v>
      </c>
      <c r="J5523" t="s">
        <v>336</v>
      </c>
      <c r="K5523">
        <v>68144.142339082857</v>
      </c>
      <c r="O5523">
        <f t="shared" si="608"/>
        <v>0</v>
      </c>
      <c r="Q5523">
        <f t="shared" si="609"/>
        <v>0</v>
      </c>
      <c r="S5523">
        <f t="shared" si="610"/>
        <v>0</v>
      </c>
      <c r="U5523">
        <f t="shared" si="611"/>
        <v>0</v>
      </c>
      <c r="AF5523">
        <v>0</v>
      </c>
      <c r="AG5523">
        <f t="shared" si="612"/>
        <v>0</v>
      </c>
      <c r="AL5523">
        <f t="shared" si="613"/>
        <v>68144.142339082857</v>
      </c>
      <c r="AM5523">
        <f t="shared" si="614"/>
        <v>68100</v>
      </c>
      <c r="AN5523">
        <v>65400</v>
      </c>
    </row>
    <row r="5524" spans="1:40" x14ac:dyDescent="0.25">
      <c r="A5524" t="s">
        <v>4912</v>
      </c>
      <c r="B5524">
        <v>313</v>
      </c>
      <c r="C5524">
        <v>572471</v>
      </c>
      <c r="D5524">
        <v>1</v>
      </c>
      <c r="E5524">
        <v>0</v>
      </c>
      <c r="F5524">
        <v>0</v>
      </c>
      <c r="G5524">
        <v>0</v>
      </c>
      <c r="H5524">
        <v>0</v>
      </c>
      <c r="I5524" t="s">
        <v>41</v>
      </c>
      <c r="J5524" t="s">
        <v>325</v>
      </c>
      <c r="K5524">
        <v>71069.30540581324</v>
      </c>
      <c r="O5524">
        <f t="shared" si="608"/>
        <v>0</v>
      </c>
      <c r="Q5524">
        <f t="shared" si="609"/>
        <v>0</v>
      </c>
      <c r="S5524">
        <f t="shared" si="610"/>
        <v>0</v>
      </c>
      <c r="U5524">
        <f t="shared" si="611"/>
        <v>0</v>
      </c>
      <c r="AF5524">
        <v>0</v>
      </c>
      <c r="AG5524">
        <f t="shared" si="612"/>
        <v>0</v>
      </c>
      <c r="AL5524">
        <f t="shared" si="613"/>
        <v>71069.30540581324</v>
      </c>
      <c r="AM5524">
        <f t="shared" si="614"/>
        <v>71100</v>
      </c>
      <c r="AN5524">
        <v>71400</v>
      </c>
    </row>
    <row r="5525" spans="1:40" x14ac:dyDescent="0.25">
      <c r="A5525" t="s">
        <v>4913</v>
      </c>
      <c r="B5525">
        <v>749</v>
      </c>
      <c r="C5525">
        <v>584096</v>
      </c>
      <c r="D5525">
        <v>1</v>
      </c>
      <c r="E5525">
        <v>0</v>
      </c>
      <c r="F5525">
        <v>0</v>
      </c>
      <c r="G5525">
        <v>0</v>
      </c>
      <c r="H5525">
        <v>0</v>
      </c>
      <c r="I5525" t="s">
        <v>30</v>
      </c>
      <c r="J5525" t="s">
        <v>104</v>
      </c>
      <c r="K5525">
        <v>168354.392799603</v>
      </c>
      <c r="O5525">
        <f t="shared" si="608"/>
        <v>0</v>
      </c>
      <c r="Q5525">
        <f t="shared" si="609"/>
        <v>0</v>
      </c>
      <c r="S5525">
        <f t="shared" si="610"/>
        <v>0</v>
      </c>
      <c r="U5525">
        <f t="shared" si="611"/>
        <v>0</v>
      </c>
      <c r="AF5525">
        <v>0</v>
      </c>
      <c r="AG5525">
        <f t="shared" si="612"/>
        <v>0</v>
      </c>
      <c r="AL5525">
        <f t="shared" si="613"/>
        <v>168354.392799603</v>
      </c>
      <c r="AM5525">
        <f t="shared" si="614"/>
        <v>168400</v>
      </c>
      <c r="AN5525">
        <v>160400</v>
      </c>
    </row>
    <row r="5526" spans="1:40" x14ac:dyDescent="0.25">
      <c r="A5526" t="s">
        <v>4914</v>
      </c>
      <c r="B5526">
        <v>64</v>
      </c>
      <c r="C5526">
        <v>578924</v>
      </c>
      <c r="D5526">
        <v>1</v>
      </c>
      <c r="E5526">
        <v>0</v>
      </c>
      <c r="F5526">
        <v>0</v>
      </c>
      <c r="G5526">
        <v>0</v>
      </c>
      <c r="H5526">
        <v>0</v>
      </c>
      <c r="I5526" t="s">
        <v>110</v>
      </c>
      <c r="J5526" t="s">
        <v>360</v>
      </c>
      <c r="K5526">
        <v>68144.142339082857</v>
      </c>
      <c r="O5526">
        <f t="shared" si="608"/>
        <v>0</v>
      </c>
      <c r="Q5526">
        <f t="shared" si="609"/>
        <v>0</v>
      </c>
      <c r="S5526">
        <f t="shared" si="610"/>
        <v>0</v>
      </c>
      <c r="U5526">
        <f t="shared" si="611"/>
        <v>0</v>
      </c>
      <c r="AF5526">
        <v>0</v>
      </c>
      <c r="AG5526">
        <f t="shared" si="612"/>
        <v>0</v>
      </c>
      <c r="AL5526">
        <f t="shared" si="613"/>
        <v>68144.142339082857</v>
      </c>
      <c r="AM5526">
        <f t="shared" si="614"/>
        <v>68100</v>
      </c>
      <c r="AN5526">
        <v>65400</v>
      </c>
    </row>
    <row r="5527" spans="1:40" x14ac:dyDescent="0.25">
      <c r="A5527" s="3" t="s">
        <v>3245</v>
      </c>
      <c r="B5527">
        <v>1172</v>
      </c>
      <c r="C5527">
        <v>592790</v>
      </c>
      <c r="D5527">
        <v>1</v>
      </c>
      <c r="E5527">
        <v>1</v>
      </c>
      <c r="F5527">
        <v>0</v>
      </c>
      <c r="G5527">
        <v>0</v>
      </c>
      <c r="H5527">
        <v>0</v>
      </c>
      <c r="I5527" t="s">
        <v>90</v>
      </c>
      <c r="J5527" t="s">
        <v>89</v>
      </c>
      <c r="K5527">
        <v>261564.03360241119</v>
      </c>
      <c r="L5527">
        <v>2280</v>
      </c>
      <c r="M5527">
        <v>119091.49167052307</v>
      </c>
      <c r="O5527">
        <f t="shared" si="608"/>
        <v>0</v>
      </c>
      <c r="P5527">
        <v>104</v>
      </c>
      <c r="Q5527">
        <f t="shared" si="609"/>
        <v>287040</v>
      </c>
      <c r="R5527">
        <v>20</v>
      </c>
      <c r="S5527">
        <f t="shared" si="610"/>
        <v>18400</v>
      </c>
      <c r="T5527">
        <v>7</v>
      </c>
      <c r="U5527">
        <f t="shared" si="611"/>
        <v>1463</v>
      </c>
      <c r="AF5527">
        <v>74</v>
      </c>
      <c r="AG5527">
        <f t="shared" si="612"/>
        <v>2146000</v>
      </c>
      <c r="AL5527">
        <f t="shared" si="613"/>
        <v>2833558.5252729342</v>
      </c>
      <c r="AM5527">
        <f t="shared" si="614"/>
        <v>2833600</v>
      </c>
      <c r="AN5527">
        <v>2932900</v>
      </c>
    </row>
    <row r="5528" spans="1:40" x14ac:dyDescent="0.25">
      <c r="A5528" t="s">
        <v>4915</v>
      </c>
      <c r="B5528">
        <v>1612</v>
      </c>
      <c r="C5528">
        <v>565849</v>
      </c>
      <c r="D5528">
        <v>1</v>
      </c>
      <c r="E5528">
        <v>0</v>
      </c>
      <c r="F5528">
        <v>0</v>
      </c>
      <c r="G5528">
        <v>0</v>
      </c>
      <c r="H5528">
        <v>0</v>
      </c>
      <c r="I5528" t="s">
        <v>85</v>
      </c>
      <c r="J5528" t="s">
        <v>1117</v>
      </c>
      <c r="K5528">
        <v>357576.69418060558</v>
      </c>
      <c r="O5528">
        <f t="shared" si="608"/>
        <v>0</v>
      </c>
      <c r="Q5528">
        <f t="shared" si="609"/>
        <v>0</v>
      </c>
      <c r="S5528">
        <f t="shared" si="610"/>
        <v>0</v>
      </c>
      <c r="U5528">
        <f t="shared" si="611"/>
        <v>0</v>
      </c>
      <c r="AF5528">
        <v>5</v>
      </c>
      <c r="AG5528">
        <f t="shared" si="612"/>
        <v>145000</v>
      </c>
      <c r="AL5528">
        <f t="shared" si="613"/>
        <v>502576.69418060558</v>
      </c>
      <c r="AM5528">
        <f t="shared" si="614"/>
        <v>502600</v>
      </c>
      <c r="AN5528">
        <v>448800</v>
      </c>
    </row>
    <row r="5529" spans="1:40" x14ac:dyDescent="0.25">
      <c r="A5529" t="s">
        <v>4916</v>
      </c>
      <c r="B5529">
        <v>335</v>
      </c>
      <c r="C5529">
        <v>566870</v>
      </c>
      <c r="D5529">
        <v>1</v>
      </c>
      <c r="E5529">
        <v>0</v>
      </c>
      <c r="F5529">
        <v>0</v>
      </c>
      <c r="G5529">
        <v>0</v>
      </c>
      <c r="H5529">
        <v>0</v>
      </c>
      <c r="I5529" t="s">
        <v>85</v>
      </c>
      <c r="J5529" t="s">
        <v>431</v>
      </c>
      <c r="K5529">
        <v>76015.752505334764</v>
      </c>
      <c r="O5529">
        <f t="shared" si="608"/>
        <v>0</v>
      </c>
      <c r="Q5529">
        <f t="shared" si="609"/>
        <v>0</v>
      </c>
      <c r="S5529">
        <f t="shared" si="610"/>
        <v>0</v>
      </c>
      <c r="U5529">
        <f t="shared" si="611"/>
        <v>0</v>
      </c>
      <c r="AF5529">
        <v>1</v>
      </c>
      <c r="AG5529">
        <f t="shared" si="612"/>
        <v>29000</v>
      </c>
      <c r="AL5529">
        <f t="shared" si="613"/>
        <v>105015.75250533476</v>
      </c>
      <c r="AM5529">
        <f t="shared" si="614"/>
        <v>105000</v>
      </c>
      <c r="AN5529">
        <v>73000</v>
      </c>
    </row>
    <row r="5530" spans="1:40" x14ac:dyDescent="0.25">
      <c r="A5530" t="s">
        <v>4917</v>
      </c>
      <c r="B5530">
        <v>1529</v>
      </c>
      <c r="C5530">
        <v>538965</v>
      </c>
      <c r="D5530">
        <v>1</v>
      </c>
      <c r="E5530">
        <v>0</v>
      </c>
      <c r="F5530">
        <v>0</v>
      </c>
      <c r="G5530">
        <v>0</v>
      </c>
      <c r="H5530">
        <v>0</v>
      </c>
      <c r="I5530" t="s">
        <v>26</v>
      </c>
      <c r="J5530" t="s">
        <v>173</v>
      </c>
      <c r="K5530">
        <v>339530.65939926158</v>
      </c>
      <c r="O5530">
        <f t="shared" si="608"/>
        <v>0</v>
      </c>
      <c r="Q5530">
        <f t="shared" si="609"/>
        <v>0</v>
      </c>
      <c r="S5530">
        <f t="shared" si="610"/>
        <v>0</v>
      </c>
      <c r="U5530">
        <f t="shared" si="611"/>
        <v>0</v>
      </c>
      <c r="AF5530">
        <v>0</v>
      </c>
      <c r="AG5530">
        <f t="shared" si="612"/>
        <v>0</v>
      </c>
      <c r="AL5530">
        <f t="shared" si="613"/>
        <v>339530.65939926158</v>
      </c>
      <c r="AM5530">
        <f t="shared" si="614"/>
        <v>339500</v>
      </c>
      <c r="AN5530">
        <v>284900</v>
      </c>
    </row>
    <row r="5531" spans="1:40" x14ac:dyDescent="0.25">
      <c r="A5531" t="s">
        <v>4918</v>
      </c>
      <c r="B5531">
        <v>175</v>
      </c>
      <c r="C5531">
        <v>562173</v>
      </c>
      <c r="D5531">
        <v>1</v>
      </c>
      <c r="E5531">
        <v>0</v>
      </c>
      <c r="F5531">
        <v>0</v>
      </c>
      <c r="G5531">
        <v>0</v>
      </c>
      <c r="H5531">
        <v>0</v>
      </c>
      <c r="I5531" t="s">
        <v>51</v>
      </c>
      <c r="J5531" t="s">
        <v>348</v>
      </c>
      <c r="K5531">
        <v>68144.142339082857</v>
      </c>
      <c r="O5531">
        <f t="shared" si="608"/>
        <v>0</v>
      </c>
      <c r="Q5531">
        <f t="shared" si="609"/>
        <v>0</v>
      </c>
      <c r="S5531">
        <f t="shared" si="610"/>
        <v>0</v>
      </c>
      <c r="U5531">
        <f t="shared" si="611"/>
        <v>0</v>
      </c>
      <c r="AF5531">
        <v>0</v>
      </c>
      <c r="AG5531">
        <f t="shared" si="612"/>
        <v>0</v>
      </c>
      <c r="AL5531">
        <f t="shared" si="613"/>
        <v>68144.142339082857</v>
      </c>
      <c r="AM5531">
        <f t="shared" si="614"/>
        <v>68100</v>
      </c>
      <c r="AN5531">
        <v>65400</v>
      </c>
    </row>
    <row r="5532" spans="1:40" x14ac:dyDescent="0.25">
      <c r="A5532" t="s">
        <v>4918</v>
      </c>
      <c r="B5532">
        <v>199</v>
      </c>
      <c r="C5532">
        <v>536083</v>
      </c>
      <c r="D5532">
        <v>1</v>
      </c>
      <c r="E5532">
        <v>0</v>
      </c>
      <c r="F5532">
        <v>0</v>
      </c>
      <c r="G5532">
        <v>0</v>
      </c>
      <c r="H5532">
        <v>0</v>
      </c>
      <c r="I5532" t="s">
        <v>26</v>
      </c>
      <c r="J5532" t="s">
        <v>316</v>
      </c>
      <c r="K5532">
        <v>68144.142339082857</v>
      </c>
      <c r="O5532">
        <f t="shared" si="608"/>
        <v>0</v>
      </c>
      <c r="Q5532">
        <f t="shared" si="609"/>
        <v>0</v>
      </c>
      <c r="S5532">
        <f t="shared" si="610"/>
        <v>0</v>
      </c>
      <c r="U5532">
        <f t="shared" si="611"/>
        <v>0</v>
      </c>
      <c r="AF5532">
        <v>0</v>
      </c>
      <c r="AG5532">
        <f t="shared" si="612"/>
        <v>0</v>
      </c>
      <c r="AL5532">
        <f t="shared" si="613"/>
        <v>68144.142339082857</v>
      </c>
      <c r="AM5532">
        <f t="shared" si="614"/>
        <v>68100</v>
      </c>
      <c r="AN5532">
        <v>65400</v>
      </c>
    </row>
    <row r="5533" spans="1:40" x14ac:dyDescent="0.25">
      <c r="A5533" t="s">
        <v>4919</v>
      </c>
      <c r="B5533">
        <v>312</v>
      </c>
      <c r="C5533">
        <v>534871</v>
      </c>
      <c r="D5533">
        <v>1</v>
      </c>
      <c r="E5533">
        <v>0</v>
      </c>
      <c r="F5533">
        <v>0</v>
      </c>
      <c r="G5533">
        <v>0</v>
      </c>
      <c r="H5533">
        <v>0</v>
      </c>
      <c r="I5533" t="s">
        <v>26</v>
      </c>
      <c r="J5533" t="s">
        <v>314</v>
      </c>
      <c r="K5533">
        <v>70844.353296544577</v>
      </c>
      <c r="O5533">
        <f t="shared" si="608"/>
        <v>0</v>
      </c>
      <c r="Q5533">
        <f t="shared" si="609"/>
        <v>0</v>
      </c>
      <c r="S5533">
        <f t="shared" si="610"/>
        <v>0</v>
      </c>
      <c r="U5533">
        <f t="shared" si="611"/>
        <v>0</v>
      </c>
      <c r="AF5533">
        <v>0</v>
      </c>
      <c r="AG5533">
        <f t="shared" si="612"/>
        <v>0</v>
      </c>
      <c r="AL5533">
        <f t="shared" si="613"/>
        <v>70844.353296544577</v>
      </c>
      <c r="AM5533">
        <f t="shared" si="614"/>
        <v>70800</v>
      </c>
      <c r="AN5533">
        <v>66300</v>
      </c>
    </row>
    <row r="5534" spans="1:40" x14ac:dyDescent="0.25">
      <c r="A5534" t="s">
        <v>4920</v>
      </c>
      <c r="B5534">
        <v>256</v>
      </c>
      <c r="C5534">
        <v>530824</v>
      </c>
      <c r="D5534">
        <v>1</v>
      </c>
      <c r="E5534">
        <v>0</v>
      </c>
      <c r="F5534">
        <v>0</v>
      </c>
      <c r="G5534">
        <v>0</v>
      </c>
      <c r="H5534">
        <v>0</v>
      </c>
      <c r="I5534" t="s">
        <v>30</v>
      </c>
      <c r="J5534" t="s">
        <v>216</v>
      </c>
      <c r="K5534">
        <v>68144.142339082857</v>
      </c>
      <c r="O5534">
        <f t="shared" si="608"/>
        <v>0</v>
      </c>
      <c r="Q5534">
        <f t="shared" si="609"/>
        <v>0</v>
      </c>
      <c r="S5534">
        <f t="shared" si="610"/>
        <v>0</v>
      </c>
      <c r="U5534">
        <f t="shared" si="611"/>
        <v>0</v>
      </c>
      <c r="AF5534">
        <v>0</v>
      </c>
      <c r="AG5534">
        <f t="shared" si="612"/>
        <v>0</v>
      </c>
      <c r="AL5534">
        <f t="shared" si="613"/>
        <v>68144.142339082857</v>
      </c>
      <c r="AM5534">
        <f t="shared" si="614"/>
        <v>68100</v>
      </c>
      <c r="AN5534">
        <v>65400</v>
      </c>
    </row>
    <row r="5535" spans="1:40" x14ac:dyDescent="0.25">
      <c r="A5535" s="3" t="s">
        <v>3390</v>
      </c>
      <c r="B5535">
        <v>3899</v>
      </c>
      <c r="C5535">
        <v>545821</v>
      </c>
      <c r="D5535">
        <v>1</v>
      </c>
      <c r="E5535">
        <v>1</v>
      </c>
      <c r="F5535">
        <v>0</v>
      </c>
      <c r="G5535">
        <v>0</v>
      </c>
      <c r="H5535">
        <v>0</v>
      </c>
      <c r="I5535" t="s">
        <v>23</v>
      </c>
      <c r="J5535" t="s">
        <v>291</v>
      </c>
      <c r="K5535">
        <v>845526.32015372429</v>
      </c>
      <c r="L5535">
        <v>4470</v>
      </c>
      <c r="M5535">
        <v>233004.93505477573</v>
      </c>
      <c r="N5535">
        <v>1</v>
      </c>
      <c r="O5535">
        <f t="shared" si="608"/>
        <v>690</v>
      </c>
      <c r="P5535">
        <v>14</v>
      </c>
      <c r="Q5535">
        <f t="shared" si="609"/>
        <v>38640</v>
      </c>
      <c r="R5535">
        <v>14</v>
      </c>
      <c r="S5535">
        <f t="shared" si="610"/>
        <v>12880</v>
      </c>
      <c r="T5535">
        <v>19</v>
      </c>
      <c r="U5535">
        <f t="shared" si="611"/>
        <v>3971</v>
      </c>
      <c r="AF5535">
        <v>2</v>
      </c>
      <c r="AG5535">
        <f t="shared" si="612"/>
        <v>58000</v>
      </c>
      <c r="AL5535">
        <f t="shared" si="613"/>
        <v>1192712.2552085</v>
      </c>
      <c r="AM5535">
        <f t="shared" si="614"/>
        <v>1192700</v>
      </c>
      <c r="AN5535">
        <v>1336000</v>
      </c>
    </row>
    <row r="5536" spans="1:40" x14ac:dyDescent="0.25">
      <c r="A5536" t="s">
        <v>4921</v>
      </c>
      <c r="B5536">
        <v>1265</v>
      </c>
      <c r="C5536">
        <v>593681</v>
      </c>
      <c r="D5536">
        <v>1</v>
      </c>
      <c r="E5536">
        <v>0</v>
      </c>
      <c r="F5536">
        <v>0</v>
      </c>
      <c r="G5536">
        <v>0</v>
      </c>
      <c r="H5536">
        <v>0</v>
      </c>
      <c r="I5536" t="s">
        <v>30</v>
      </c>
      <c r="J5536" t="s">
        <v>656</v>
      </c>
      <c r="K5536">
        <v>281931.42617720726</v>
      </c>
      <c r="O5536">
        <f t="shared" si="608"/>
        <v>0</v>
      </c>
      <c r="Q5536">
        <f t="shared" si="609"/>
        <v>0</v>
      </c>
      <c r="S5536">
        <f t="shared" si="610"/>
        <v>0</v>
      </c>
      <c r="U5536">
        <f t="shared" si="611"/>
        <v>0</v>
      </c>
      <c r="AF5536">
        <v>0</v>
      </c>
      <c r="AG5536">
        <f t="shared" si="612"/>
        <v>0</v>
      </c>
      <c r="AL5536">
        <f t="shared" si="613"/>
        <v>281931.42617720726</v>
      </c>
      <c r="AM5536">
        <f t="shared" si="614"/>
        <v>281900</v>
      </c>
      <c r="AN5536">
        <v>274100</v>
      </c>
    </row>
    <row r="5537" spans="1:40" x14ac:dyDescent="0.25">
      <c r="A5537" t="s">
        <v>4922</v>
      </c>
      <c r="B5537">
        <v>551</v>
      </c>
      <c r="C5537">
        <v>592803</v>
      </c>
      <c r="D5537">
        <v>1</v>
      </c>
      <c r="E5537">
        <v>0</v>
      </c>
      <c r="F5537">
        <v>0</v>
      </c>
      <c r="G5537">
        <v>0</v>
      </c>
      <c r="H5537">
        <v>0</v>
      </c>
      <c r="I5537" t="s">
        <v>90</v>
      </c>
      <c r="J5537" t="s">
        <v>143</v>
      </c>
      <c r="K5537">
        <v>124353.45420297989</v>
      </c>
      <c r="O5537">
        <f t="shared" si="608"/>
        <v>0</v>
      </c>
      <c r="Q5537">
        <f t="shared" si="609"/>
        <v>0</v>
      </c>
      <c r="S5537">
        <f t="shared" si="610"/>
        <v>0</v>
      </c>
      <c r="U5537">
        <f t="shared" si="611"/>
        <v>0</v>
      </c>
      <c r="AF5537">
        <v>0</v>
      </c>
      <c r="AG5537">
        <f t="shared" si="612"/>
        <v>0</v>
      </c>
      <c r="AL5537">
        <f t="shared" si="613"/>
        <v>124353.45420297989</v>
      </c>
      <c r="AM5537">
        <f t="shared" si="614"/>
        <v>124400</v>
      </c>
      <c r="AN5537">
        <v>118900</v>
      </c>
    </row>
    <row r="5538" spans="1:40" x14ac:dyDescent="0.25">
      <c r="A5538" t="s">
        <v>4923</v>
      </c>
      <c r="B5538">
        <v>257</v>
      </c>
      <c r="C5538">
        <v>533823</v>
      </c>
      <c r="D5538">
        <v>1</v>
      </c>
      <c r="E5538">
        <v>0</v>
      </c>
      <c r="F5538">
        <v>0</v>
      </c>
      <c r="G5538">
        <v>0</v>
      </c>
      <c r="H5538">
        <v>0</v>
      </c>
      <c r="I5538" t="s">
        <v>26</v>
      </c>
      <c r="J5538" t="s">
        <v>154</v>
      </c>
      <c r="K5538">
        <v>68144.142339082857</v>
      </c>
      <c r="O5538">
        <f t="shared" si="608"/>
        <v>0</v>
      </c>
      <c r="Q5538">
        <f t="shared" si="609"/>
        <v>0</v>
      </c>
      <c r="S5538">
        <f t="shared" si="610"/>
        <v>0</v>
      </c>
      <c r="U5538">
        <f t="shared" si="611"/>
        <v>0</v>
      </c>
      <c r="AF5538">
        <v>0</v>
      </c>
      <c r="AG5538">
        <f t="shared" si="612"/>
        <v>0</v>
      </c>
      <c r="AL5538">
        <f t="shared" si="613"/>
        <v>68144.142339082857</v>
      </c>
      <c r="AM5538">
        <f t="shared" si="614"/>
        <v>68100</v>
      </c>
      <c r="AN5538">
        <v>65400</v>
      </c>
    </row>
    <row r="5539" spans="1:40" x14ac:dyDescent="0.25">
      <c r="A5539" s="3" t="s">
        <v>1711</v>
      </c>
      <c r="B5539">
        <v>834</v>
      </c>
      <c r="C5539">
        <v>557366</v>
      </c>
      <c r="D5539">
        <v>1</v>
      </c>
      <c r="E5539">
        <v>1</v>
      </c>
      <c r="F5539">
        <v>0</v>
      </c>
      <c r="G5539">
        <v>0</v>
      </c>
      <c r="H5539">
        <v>0</v>
      </c>
      <c r="I5539" t="s">
        <v>110</v>
      </c>
      <c r="J5539" t="s">
        <v>867</v>
      </c>
      <c r="K5539">
        <v>187165.70014546529</v>
      </c>
      <c r="L5539">
        <v>1321</v>
      </c>
      <c r="M5539">
        <v>69084.352456867957</v>
      </c>
      <c r="O5539">
        <f t="shared" si="608"/>
        <v>0</v>
      </c>
      <c r="P5539">
        <v>40</v>
      </c>
      <c r="Q5539">
        <f t="shared" si="609"/>
        <v>110400</v>
      </c>
      <c r="R5539">
        <v>5</v>
      </c>
      <c r="S5539">
        <f t="shared" si="610"/>
        <v>4600</v>
      </c>
      <c r="T5539">
        <v>1</v>
      </c>
      <c r="U5539">
        <f t="shared" si="611"/>
        <v>209</v>
      </c>
      <c r="AF5539">
        <v>0</v>
      </c>
      <c r="AG5539">
        <f t="shared" si="612"/>
        <v>0</v>
      </c>
      <c r="AL5539">
        <f t="shared" si="613"/>
        <v>371459.05260233325</v>
      </c>
      <c r="AM5539">
        <f t="shared" si="614"/>
        <v>371500</v>
      </c>
      <c r="AN5539">
        <v>319000</v>
      </c>
    </row>
    <row r="5540" spans="1:40" x14ac:dyDescent="0.25">
      <c r="A5540" t="s">
        <v>4924</v>
      </c>
      <c r="B5540">
        <v>549</v>
      </c>
      <c r="C5540">
        <v>555703</v>
      </c>
      <c r="D5540">
        <v>1</v>
      </c>
      <c r="E5540">
        <v>0</v>
      </c>
      <c r="F5540">
        <v>0</v>
      </c>
      <c r="G5540">
        <v>0</v>
      </c>
      <c r="H5540">
        <v>0</v>
      </c>
      <c r="I5540" t="s">
        <v>18</v>
      </c>
      <c r="J5540" t="s">
        <v>20</v>
      </c>
      <c r="K5540">
        <v>123907.6009030514</v>
      </c>
      <c r="O5540">
        <f t="shared" si="608"/>
        <v>0</v>
      </c>
      <c r="Q5540">
        <f t="shared" si="609"/>
        <v>0</v>
      </c>
      <c r="S5540">
        <f t="shared" si="610"/>
        <v>0</v>
      </c>
      <c r="U5540">
        <f t="shared" si="611"/>
        <v>0</v>
      </c>
      <c r="AF5540">
        <v>1</v>
      </c>
      <c r="AG5540">
        <f t="shared" si="612"/>
        <v>29000</v>
      </c>
      <c r="AL5540">
        <f t="shared" si="613"/>
        <v>152907.60090305138</v>
      </c>
      <c r="AM5540">
        <f t="shared" si="614"/>
        <v>152900</v>
      </c>
      <c r="AN5540">
        <v>119800</v>
      </c>
    </row>
    <row r="5541" spans="1:40" x14ac:dyDescent="0.25">
      <c r="A5541" t="s">
        <v>4925</v>
      </c>
      <c r="B5541">
        <v>736</v>
      </c>
      <c r="C5541">
        <v>574554</v>
      </c>
      <c r="D5541">
        <v>1</v>
      </c>
      <c r="E5541">
        <v>0</v>
      </c>
      <c r="F5541">
        <v>0</v>
      </c>
      <c r="G5541">
        <v>0</v>
      </c>
      <c r="H5541">
        <v>0</v>
      </c>
      <c r="I5541" t="s">
        <v>33</v>
      </c>
      <c r="J5541" t="s">
        <v>1130</v>
      </c>
      <c r="K5541">
        <v>165473.4298938945</v>
      </c>
      <c r="O5541">
        <f t="shared" si="608"/>
        <v>0</v>
      </c>
      <c r="Q5541">
        <f t="shared" si="609"/>
        <v>0</v>
      </c>
      <c r="S5541">
        <f t="shared" si="610"/>
        <v>0</v>
      </c>
      <c r="U5541">
        <f t="shared" si="611"/>
        <v>0</v>
      </c>
      <c r="AF5541">
        <v>0</v>
      </c>
      <c r="AG5541">
        <f t="shared" si="612"/>
        <v>0</v>
      </c>
      <c r="AL5541">
        <f t="shared" si="613"/>
        <v>165473.4298938945</v>
      </c>
      <c r="AM5541">
        <f t="shared" si="614"/>
        <v>165500</v>
      </c>
      <c r="AN5541">
        <v>161000</v>
      </c>
    </row>
    <row r="5542" spans="1:40" x14ac:dyDescent="0.25">
      <c r="A5542" t="s">
        <v>4926</v>
      </c>
      <c r="B5542">
        <v>352</v>
      </c>
      <c r="C5542">
        <v>538973</v>
      </c>
      <c r="D5542">
        <v>1</v>
      </c>
      <c r="E5542">
        <v>0</v>
      </c>
      <c r="F5542">
        <v>0</v>
      </c>
      <c r="G5542">
        <v>0</v>
      </c>
      <c r="H5542">
        <v>0</v>
      </c>
      <c r="I5542" t="s">
        <v>26</v>
      </c>
      <c r="J5542" t="s">
        <v>173</v>
      </c>
      <c r="K5542">
        <v>79834.801392576905</v>
      </c>
      <c r="O5542">
        <f t="shared" si="608"/>
        <v>0</v>
      </c>
      <c r="Q5542">
        <f t="shared" si="609"/>
        <v>0</v>
      </c>
      <c r="S5542">
        <f t="shared" si="610"/>
        <v>0</v>
      </c>
      <c r="U5542">
        <f t="shared" si="611"/>
        <v>0</v>
      </c>
      <c r="AF5542">
        <v>0</v>
      </c>
      <c r="AG5542">
        <f t="shared" si="612"/>
        <v>0</v>
      </c>
      <c r="AL5542">
        <f t="shared" si="613"/>
        <v>79834.801392576905</v>
      </c>
      <c r="AM5542">
        <f t="shared" si="614"/>
        <v>79800</v>
      </c>
      <c r="AN5542">
        <v>71900</v>
      </c>
    </row>
    <row r="5543" spans="1:40" x14ac:dyDescent="0.25">
      <c r="A5543" t="s">
        <v>4926</v>
      </c>
      <c r="B5543">
        <v>304</v>
      </c>
      <c r="C5543">
        <v>563412</v>
      </c>
      <c r="D5543">
        <v>1</v>
      </c>
      <c r="E5543">
        <v>0</v>
      </c>
      <c r="F5543">
        <v>0</v>
      </c>
      <c r="G5543">
        <v>0</v>
      </c>
      <c r="H5543">
        <v>0</v>
      </c>
      <c r="I5543" t="s">
        <v>85</v>
      </c>
      <c r="J5543" t="s">
        <v>1464</v>
      </c>
      <c r="K5543">
        <v>69044.374643415271</v>
      </c>
      <c r="O5543">
        <f t="shared" si="608"/>
        <v>0</v>
      </c>
      <c r="Q5543">
        <f t="shared" si="609"/>
        <v>0</v>
      </c>
      <c r="S5543">
        <f t="shared" si="610"/>
        <v>0</v>
      </c>
      <c r="U5543">
        <f t="shared" si="611"/>
        <v>0</v>
      </c>
      <c r="AF5543">
        <v>0</v>
      </c>
      <c r="AG5543">
        <f t="shared" si="612"/>
        <v>0</v>
      </c>
      <c r="AL5543">
        <f t="shared" si="613"/>
        <v>69044.374643415271</v>
      </c>
      <c r="AM5543">
        <f t="shared" si="614"/>
        <v>69000</v>
      </c>
      <c r="AN5543">
        <v>65400</v>
      </c>
    </row>
    <row r="5544" spans="1:40" x14ac:dyDescent="0.25">
      <c r="A5544" s="3" t="s">
        <v>4927</v>
      </c>
      <c r="B5544">
        <v>2220</v>
      </c>
      <c r="C5544">
        <v>533831</v>
      </c>
      <c r="D5544">
        <v>1</v>
      </c>
      <c r="E5544">
        <v>1</v>
      </c>
      <c r="F5544">
        <v>0</v>
      </c>
      <c r="G5544">
        <v>0</v>
      </c>
      <c r="H5544">
        <v>0</v>
      </c>
      <c r="I5544" t="s">
        <v>26</v>
      </c>
      <c r="J5544" t="s">
        <v>154</v>
      </c>
      <c r="K5544">
        <v>488945.94223435433</v>
      </c>
      <c r="L5544">
        <v>2220</v>
      </c>
      <c r="M5544">
        <v>115965.36377078155</v>
      </c>
      <c r="O5544">
        <f t="shared" si="608"/>
        <v>0</v>
      </c>
      <c r="P5544">
        <v>8</v>
      </c>
      <c r="Q5544">
        <f t="shared" si="609"/>
        <v>22080</v>
      </c>
      <c r="R5544">
        <v>4</v>
      </c>
      <c r="S5544">
        <f t="shared" si="610"/>
        <v>3680</v>
      </c>
      <c r="T5544">
        <v>0</v>
      </c>
      <c r="U5544">
        <f t="shared" si="611"/>
        <v>0</v>
      </c>
      <c r="AF5544">
        <v>2</v>
      </c>
      <c r="AG5544">
        <f t="shared" si="612"/>
        <v>58000</v>
      </c>
      <c r="AL5544">
        <f t="shared" si="613"/>
        <v>688671.30600513588</v>
      </c>
      <c r="AM5544">
        <f t="shared" si="614"/>
        <v>688700</v>
      </c>
      <c r="AN5544">
        <v>749100</v>
      </c>
    </row>
    <row r="5545" spans="1:40" x14ac:dyDescent="0.25">
      <c r="A5545" t="s">
        <v>4928</v>
      </c>
      <c r="B5545">
        <v>476</v>
      </c>
      <c r="C5545">
        <v>575941</v>
      </c>
      <c r="D5545">
        <v>1</v>
      </c>
      <c r="E5545">
        <v>0</v>
      </c>
      <c r="F5545">
        <v>0</v>
      </c>
      <c r="G5545">
        <v>0</v>
      </c>
      <c r="H5545">
        <v>0</v>
      </c>
      <c r="I5545" t="s">
        <v>41</v>
      </c>
      <c r="J5545" t="s">
        <v>969</v>
      </c>
      <c r="K5545">
        <v>107613.13639275428</v>
      </c>
      <c r="O5545">
        <f t="shared" si="608"/>
        <v>0</v>
      </c>
      <c r="Q5545">
        <f t="shared" si="609"/>
        <v>0</v>
      </c>
      <c r="S5545">
        <f t="shared" si="610"/>
        <v>0</v>
      </c>
      <c r="U5545">
        <f t="shared" si="611"/>
        <v>0</v>
      </c>
      <c r="AF5545">
        <v>0</v>
      </c>
      <c r="AG5545">
        <f t="shared" si="612"/>
        <v>0</v>
      </c>
      <c r="AL5545">
        <f t="shared" si="613"/>
        <v>107613.13639275428</v>
      </c>
      <c r="AM5545">
        <f t="shared" si="614"/>
        <v>107600</v>
      </c>
      <c r="AN5545">
        <v>104200</v>
      </c>
    </row>
    <row r="5546" spans="1:40" x14ac:dyDescent="0.25">
      <c r="A5546" t="s">
        <v>4929</v>
      </c>
      <c r="B5546">
        <v>327</v>
      </c>
      <c r="C5546">
        <v>530867</v>
      </c>
      <c r="D5546">
        <v>1</v>
      </c>
      <c r="E5546">
        <v>0</v>
      </c>
      <c r="F5546">
        <v>0</v>
      </c>
      <c r="G5546">
        <v>0</v>
      </c>
      <c r="H5546">
        <v>0</v>
      </c>
      <c r="I5546" t="s">
        <v>26</v>
      </c>
      <c r="J5546" t="s">
        <v>307</v>
      </c>
      <c r="K5546">
        <v>74217.593172580091</v>
      </c>
      <c r="O5546">
        <f t="shared" si="608"/>
        <v>0</v>
      </c>
      <c r="Q5546">
        <f t="shared" si="609"/>
        <v>0</v>
      </c>
      <c r="S5546">
        <f t="shared" si="610"/>
        <v>0</v>
      </c>
      <c r="U5546">
        <f t="shared" si="611"/>
        <v>0</v>
      </c>
      <c r="AF5546">
        <v>0</v>
      </c>
      <c r="AG5546">
        <f t="shared" si="612"/>
        <v>0</v>
      </c>
      <c r="AL5546">
        <f t="shared" si="613"/>
        <v>74217.593172580091</v>
      </c>
      <c r="AM5546">
        <f t="shared" si="614"/>
        <v>74200</v>
      </c>
      <c r="AN5546">
        <v>71900</v>
      </c>
    </row>
    <row r="5547" spans="1:40" x14ac:dyDescent="0.25">
      <c r="A5547" t="s">
        <v>4929</v>
      </c>
      <c r="B5547">
        <v>197</v>
      </c>
      <c r="C5547">
        <v>573728</v>
      </c>
      <c r="D5547">
        <v>1</v>
      </c>
      <c r="E5547">
        <v>0</v>
      </c>
      <c r="F5547">
        <v>0</v>
      </c>
      <c r="G5547">
        <v>0</v>
      </c>
      <c r="H5547">
        <v>0</v>
      </c>
      <c r="I5547" t="s">
        <v>33</v>
      </c>
      <c r="J5547" t="s">
        <v>114</v>
      </c>
      <c r="K5547">
        <v>68144.142339082857</v>
      </c>
      <c r="O5547">
        <f t="shared" si="608"/>
        <v>0</v>
      </c>
      <c r="Q5547">
        <f t="shared" si="609"/>
        <v>0</v>
      </c>
      <c r="S5547">
        <f t="shared" si="610"/>
        <v>0</v>
      </c>
      <c r="U5547">
        <f t="shared" si="611"/>
        <v>0</v>
      </c>
      <c r="AF5547">
        <v>0</v>
      </c>
      <c r="AG5547">
        <f t="shared" si="612"/>
        <v>0</v>
      </c>
      <c r="AL5547">
        <f t="shared" si="613"/>
        <v>68144.142339082857</v>
      </c>
      <c r="AM5547">
        <f t="shared" si="614"/>
        <v>68100</v>
      </c>
      <c r="AN5547">
        <v>65400</v>
      </c>
    </row>
    <row r="5548" spans="1:40" x14ac:dyDescent="0.25">
      <c r="A5548" s="5" t="s">
        <v>796</v>
      </c>
      <c r="B5548">
        <v>5193</v>
      </c>
      <c r="C5548">
        <v>596973</v>
      </c>
      <c r="D5548">
        <v>1</v>
      </c>
      <c r="E5548">
        <v>1</v>
      </c>
      <c r="F5548">
        <v>1</v>
      </c>
      <c r="G5548">
        <v>1</v>
      </c>
      <c r="H5548">
        <v>0</v>
      </c>
      <c r="I5548" t="s">
        <v>75</v>
      </c>
      <c r="J5548" t="s">
        <v>133</v>
      </c>
      <c r="K5548">
        <v>1115366.5700178407</v>
      </c>
      <c r="L5548">
        <v>6193</v>
      </c>
      <c r="M5548">
        <v>322410.59360333037</v>
      </c>
      <c r="O5548">
        <f t="shared" si="608"/>
        <v>0</v>
      </c>
      <c r="P5548">
        <v>21</v>
      </c>
      <c r="Q5548">
        <f t="shared" si="609"/>
        <v>57960</v>
      </c>
      <c r="R5548">
        <v>13</v>
      </c>
      <c r="S5548">
        <f t="shared" si="610"/>
        <v>11960</v>
      </c>
      <c r="T5548">
        <v>29</v>
      </c>
      <c r="U5548">
        <f t="shared" si="611"/>
        <v>6061</v>
      </c>
      <c r="V5548">
        <v>8758</v>
      </c>
      <c r="W5548">
        <v>1772693.1713289623</v>
      </c>
      <c r="X5548">
        <v>8758</v>
      </c>
      <c r="Y5548">
        <v>939032.59158703708</v>
      </c>
      <c r="AF5548">
        <v>5</v>
      </c>
      <c r="AG5548">
        <f t="shared" si="612"/>
        <v>145000</v>
      </c>
      <c r="AL5548">
        <f t="shared" si="613"/>
        <v>4370483.9265371701</v>
      </c>
      <c r="AM5548">
        <f t="shared" si="614"/>
        <v>4370500</v>
      </c>
      <c r="AN5548">
        <v>4457800</v>
      </c>
    </row>
    <row r="5549" spans="1:40" x14ac:dyDescent="0.25">
      <c r="A5549" t="s">
        <v>4930</v>
      </c>
      <c r="B5549">
        <v>269</v>
      </c>
      <c r="C5549">
        <v>542563</v>
      </c>
      <c r="D5549">
        <v>1</v>
      </c>
      <c r="E5549">
        <v>0</v>
      </c>
      <c r="F5549">
        <v>0</v>
      </c>
      <c r="G5549">
        <v>0</v>
      </c>
      <c r="H5549">
        <v>0</v>
      </c>
      <c r="I5549" t="s">
        <v>26</v>
      </c>
      <c r="J5549" t="s">
        <v>195</v>
      </c>
      <c r="K5549">
        <v>68144.142339082857</v>
      </c>
      <c r="O5549">
        <f t="shared" si="608"/>
        <v>0</v>
      </c>
      <c r="Q5549">
        <f t="shared" si="609"/>
        <v>0</v>
      </c>
      <c r="S5549">
        <f t="shared" si="610"/>
        <v>0</v>
      </c>
      <c r="U5549">
        <f t="shared" si="611"/>
        <v>0</v>
      </c>
      <c r="AF5549">
        <v>0</v>
      </c>
      <c r="AG5549">
        <f t="shared" si="612"/>
        <v>0</v>
      </c>
      <c r="AL5549">
        <f t="shared" si="613"/>
        <v>68144.142339082857</v>
      </c>
      <c r="AM5549">
        <f t="shared" si="614"/>
        <v>68100</v>
      </c>
      <c r="AN5549">
        <v>65400</v>
      </c>
    </row>
    <row r="5550" spans="1:40" x14ac:dyDescent="0.25">
      <c r="A5550" t="s">
        <v>4931</v>
      </c>
      <c r="B5550">
        <v>507</v>
      </c>
      <c r="C5550">
        <v>562891</v>
      </c>
      <c r="D5550">
        <v>1</v>
      </c>
      <c r="E5550">
        <v>0</v>
      </c>
      <c r="F5550">
        <v>0</v>
      </c>
      <c r="G5550">
        <v>0</v>
      </c>
      <c r="H5550">
        <v>0</v>
      </c>
      <c r="I5550" t="s">
        <v>85</v>
      </c>
      <c r="J5550" t="s">
        <v>84</v>
      </c>
      <c r="K5550">
        <v>114537.7290200893</v>
      </c>
      <c r="O5550">
        <f t="shared" si="608"/>
        <v>0</v>
      </c>
      <c r="Q5550">
        <f t="shared" si="609"/>
        <v>0</v>
      </c>
      <c r="S5550">
        <f t="shared" si="610"/>
        <v>0</v>
      </c>
      <c r="U5550">
        <f t="shared" si="611"/>
        <v>0</v>
      </c>
      <c r="AF5550">
        <v>0</v>
      </c>
      <c r="AG5550">
        <f t="shared" si="612"/>
        <v>0</v>
      </c>
      <c r="AL5550">
        <f t="shared" si="613"/>
        <v>114537.7290200893</v>
      </c>
      <c r="AM5550">
        <f t="shared" si="614"/>
        <v>114500</v>
      </c>
      <c r="AN5550">
        <v>107400</v>
      </c>
    </row>
    <row r="5551" spans="1:40" x14ac:dyDescent="0.25">
      <c r="A5551" s="4" t="s">
        <v>903</v>
      </c>
      <c r="B5551">
        <v>3384</v>
      </c>
      <c r="C5551">
        <v>505609</v>
      </c>
      <c r="D5551">
        <v>1</v>
      </c>
      <c r="E5551">
        <v>1</v>
      </c>
      <c r="F5551">
        <v>1</v>
      </c>
      <c r="G5551">
        <v>0</v>
      </c>
      <c r="H5551">
        <v>0</v>
      </c>
      <c r="I5551" t="s">
        <v>61</v>
      </c>
      <c r="J5551" t="s">
        <v>94</v>
      </c>
      <c r="K5551">
        <v>737004.21848537517</v>
      </c>
      <c r="L5551">
        <v>6371</v>
      </c>
      <c r="M5551">
        <v>331637.58962726145</v>
      </c>
      <c r="O5551">
        <f t="shared" si="608"/>
        <v>0</v>
      </c>
      <c r="P5551">
        <v>48</v>
      </c>
      <c r="Q5551">
        <f t="shared" si="609"/>
        <v>132480</v>
      </c>
      <c r="R5551">
        <v>21</v>
      </c>
      <c r="S5551">
        <f t="shared" si="610"/>
        <v>19320</v>
      </c>
      <c r="T5551">
        <v>7</v>
      </c>
      <c r="U5551">
        <f t="shared" si="611"/>
        <v>1463</v>
      </c>
      <c r="V5551">
        <v>6371</v>
      </c>
      <c r="W5551">
        <v>1297921.0108496114</v>
      </c>
      <c r="AF5551">
        <v>2</v>
      </c>
      <c r="AG5551">
        <f t="shared" si="612"/>
        <v>58000</v>
      </c>
      <c r="AL5551">
        <f t="shared" si="613"/>
        <v>2577825.818962248</v>
      </c>
      <c r="AM5551">
        <f t="shared" si="614"/>
        <v>2577800</v>
      </c>
      <c r="AN5551">
        <v>2675700</v>
      </c>
    </row>
    <row r="5552" spans="1:40" x14ac:dyDescent="0.25">
      <c r="A5552" s="3" t="s">
        <v>4932</v>
      </c>
      <c r="B5552">
        <v>1784</v>
      </c>
      <c r="C5552">
        <v>533025</v>
      </c>
      <c r="D5552">
        <v>1</v>
      </c>
      <c r="E5552">
        <v>1</v>
      </c>
      <c r="F5552">
        <v>0</v>
      </c>
      <c r="G5552">
        <v>0</v>
      </c>
      <c r="H5552">
        <v>0</v>
      </c>
      <c r="I5552" t="s">
        <v>26</v>
      </c>
      <c r="J5552" t="s">
        <v>257</v>
      </c>
      <c r="K5552">
        <v>394883.41674808098</v>
      </c>
      <c r="L5552">
        <v>1784</v>
      </c>
      <c r="M5552">
        <v>93238.935027262341</v>
      </c>
      <c r="O5552">
        <f t="shared" si="608"/>
        <v>0</v>
      </c>
      <c r="P5552">
        <v>4</v>
      </c>
      <c r="Q5552">
        <f t="shared" si="609"/>
        <v>11040</v>
      </c>
      <c r="R5552">
        <v>3</v>
      </c>
      <c r="S5552">
        <f t="shared" si="610"/>
        <v>2760</v>
      </c>
      <c r="T5552">
        <v>1</v>
      </c>
      <c r="U5552">
        <f t="shared" si="611"/>
        <v>209</v>
      </c>
      <c r="AF5552">
        <v>0</v>
      </c>
      <c r="AG5552">
        <f t="shared" si="612"/>
        <v>0</v>
      </c>
      <c r="AL5552">
        <f t="shared" si="613"/>
        <v>502131.3517753433</v>
      </c>
      <c r="AM5552">
        <f t="shared" si="614"/>
        <v>502100</v>
      </c>
      <c r="AN5552">
        <v>566500</v>
      </c>
    </row>
    <row r="5553" spans="1:40" x14ac:dyDescent="0.25">
      <c r="A5553" s="3" t="s">
        <v>1529</v>
      </c>
      <c r="B5553">
        <v>2330</v>
      </c>
      <c r="C5553">
        <v>539279</v>
      </c>
      <c r="D5553">
        <v>1</v>
      </c>
      <c r="E5553">
        <v>1</v>
      </c>
      <c r="F5553">
        <v>0</v>
      </c>
      <c r="G5553">
        <v>0</v>
      </c>
      <c r="H5553">
        <v>0</v>
      </c>
      <c r="I5553" t="s">
        <v>18</v>
      </c>
      <c r="J5553" t="s">
        <v>1530</v>
      </c>
      <c r="K5553">
        <v>512570.2777468742</v>
      </c>
      <c r="L5553">
        <v>5148</v>
      </c>
      <c r="M5553">
        <v>268206.33943839348</v>
      </c>
      <c r="O5553">
        <f t="shared" si="608"/>
        <v>0</v>
      </c>
      <c r="P5553">
        <v>32</v>
      </c>
      <c r="Q5553">
        <f t="shared" si="609"/>
        <v>88320</v>
      </c>
      <c r="R5553">
        <v>14</v>
      </c>
      <c r="S5553">
        <f t="shared" si="610"/>
        <v>12880</v>
      </c>
      <c r="T5553">
        <v>3</v>
      </c>
      <c r="U5553">
        <f t="shared" si="611"/>
        <v>627</v>
      </c>
      <c r="AF5553">
        <v>0</v>
      </c>
      <c r="AG5553">
        <f t="shared" si="612"/>
        <v>0</v>
      </c>
      <c r="AL5553">
        <f t="shared" si="613"/>
        <v>882603.61718526762</v>
      </c>
      <c r="AM5553">
        <f t="shared" si="614"/>
        <v>882600</v>
      </c>
      <c r="AN5553">
        <v>1016300</v>
      </c>
    </row>
    <row r="5554" spans="1:40" x14ac:dyDescent="0.25">
      <c r="A5554" t="s">
        <v>4933</v>
      </c>
      <c r="B5554">
        <v>66</v>
      </c>
      <c r="C5554">
        <v>529699</v>
      </c>
      <c r="D5554">
        <v>1</v>
      </c>
      <c r="E5554">
        <v>0</v>
      </c>
      <c r="F5554">
        <v>0</v>
      </c>
      <c r="G5554">
        <v>0</v>
      </c>
      <c r="H5554">
        <v>0</v>
      </c>
      <c r="I5554" t="s">
        <v>26</v>
      </c>
      <c r="J5554" t="s">
        <v>195</v>
      </c>
      <c r="K5554">
        <v>68144.142339082857</v>
      </c>
      <c r="O5554">
        <f t="shared" si="608"/>
        <v>0</v>
      </c>
      <c r="Q5554">
        <f t="shared" si="609"/>
        <v>0</v>
      </c>
      <c r="S5554">
        <f t="shared" si="610"/>
        <v>0</v>
      </c>
      <c r="U5554">
        <f t="shared" si="611"/>
        <v>0</v>
      </c>
      <c r="AF5554">
        <v>0</v>
      </c>
      <c r="AG5554">
        <f t="shared" si="612"/>
        <v>0</v>
      </c>
      <c r="AL5554">
        <f t="shared" si="613"/>
        <v>68144.142339082857</v>
      </c>
      <c r="AM5554">
        <f t="shared" si="614"/>
        <v>68100</v>
      </c>
      <c r="AN5554">
        <v>65400</v>
      </c>
    </row>
    <row r="5555" spans="1:40" x14ac:dyDescent="0.25">
      <c r="A5555" t="s">
        <v>4934</v>
      </c>
      <c r="B5555">
        <v>277</v>
      </c>
      <c r="C5555">
        <v>549011</v>
      </c>
      <c r="D5555">
        <v>1</v>
      </c>
      <c r="E5555">
        <v>0</v>
      </c>
      <c r="F5555">
        <v>0</v>
      </c>
      <c r="G5555">
        <v>0</v>
      </c>
      <c r="H5555">
        <v>0</v>
      </c>
      <c r="I5555" t="s">
        <v>75</v>
      </c>
      <c r="J5555" t="s">
        <v>725</v>
      </c>
      <c r="K5555">
        <v>68144.142339082857</v>
      </c>
      <c r="O5555">
        <f t="shared" si="608"/>
        <v>0</v>
      </c>
      <c r="Q5555">
        <f t="shared" si="609"/>
        <v>0</v>
      </c>
      <c r="S5555">
        <f t="shared" si="610"/>
        <v>0</v>
      </c>
      <c r="U5555">
        <f t="shared" si="611"/>
        <v>0</v>
      </c>
      <c r="AF5555">
        <v>0</v>
      </c>
      <c r="AG5555">
        <f t="shared" si="612"/>
        <v>0</v>
      </c>
      <c r="AL5555">
        <f t="shared" si="613"/>
        <v>68144.142339082857</v>
      </c>
      <c r="AM5555">
        <f t="shared" si="614"/>
        <v>68100</v>
      </c>
      <c r="AN5555">
        <v>65400</v>
      </c>
    </row>
    <row r="5556" spans="1:40" x14ac:dyDescent="0.25">
      <c r="A5556" t="s">
        <v>4935</v>
      </c>
      <c r="B5556">
        <v>738</v>
      </c>
      <c r="C5556">
        <v>574562</v>
      </c>
      <c r="D5556">
        <v>1</v>
      </c>
      <c r="E5556">
        <v>0</v>
      </c>
      <c r="F5556">
        <v>0</v>
      </c>
      <c r="G5556">
        <v>0</v>
      </c>
      <c r="H5556">
        <v>0</v>
      </c>
      <c r="I5556" t="s">
        <v>33</v>
      </c>
      <c r="J5556" t="s">
        <v>32</v>
      </c>
      <c r="K5556">
        <v>165916.72452782938</v>
      </c>
      <c r="O5556">
        <f t="shared" si="608"/>
        <v>0</v>
      </c>
      <c r="Q5556">
        <f t="shared" si="609"/>
        <v>0</v>
      </c>
      <c r="S5556">
        <f t="shared" si="610"/>
        <v>0</v>
      </c>
      <c r="U5556">
        <f t="shared" si="611"/>
        <v>0</v>
      </c>
      <c r="AF5556">
        <v>0</v>
      </c>
      <c r="AG5556">
        <f t="shared" si="612"/>
        <v>0</v>
      </c>
      <c r="AL5556">
        <f t="shared" si="613"/>
        <v>165916.72452782938</v>
      </c>
      <c r="AM5556">
        <f t="shared" si="614"/>
        <v>165900</v>
      </c>
      <c r="AN5556">
        <v>159500</v>
      </c>
    </row>
    <row r="5557" spans="1:40" x14ac:dyDescent="0.25">
      <c r="A5557" t="s">
        <v>4936</v>
      </c>
      <c r="B5557">
        <v>734</v>
      </c>
      <c r="C5557">
        <v>553468</v>
      </c>
      <c r="D5557">
        <v>1</v>
      </c>
      <c r="E5557">
        <v>0</v>
      </c>
      <c r="F5557">
        <v>0</v>
      </c>
      <c r="G5557">
        <v>0</v>
      </c>
      <c r="H5557">
        <v>0</v>
      </c>
      <c r="I5557" t="s">
        <v>61</v>
      </c>
      <c r="J5557" t="s">
        <v>249</v>
      </c>
      <c r="K5557">
        <v>165030.10986911095</v>
      </c>
      <c r="O5557">
        <f t="shared" si="608"/>
        <v>0</v>
      </c>
      <c r="Q5557">
        <f t="shared" si="609"/>
        <v>0</v>
      </c>
      <c r="S5557">
        <f t="shared" si="610"/>
        <v>0</v>
      </c>
      <c r="U5557">
        <f t="shared" si="611"/>
        <v>0</v>
      </c>
      <c r="AF5557">
        <v>0</v>
      </c>
      <c r="AG5557">
        <f t="shared" si="612"/>
        <v>0</v>
      </c>
      <c r="AL5557">
        <f t="shared" si="613"/>
        <v>165030.10986911095</v>
      </c>
      <c r="AM5557">
        <f t="shared" si="614"/>
        <v>165000</v>
      </c>
      <c r="AN5557">
        <v>160100</v>
      </c>
    </row>
    <row r="5558" spans="1:40" x14ac:dyDescent="0.25">
      <c r="A5558" t="s">
        <v>4937</v>
      </c>
      <c r="B5558">
        <v>164</v>
      </c>
      <c r="C5558">
        <v>513539</v>
      </c>
      <c r="D5558">
        <v>1</v>
      </c>
      <c r="E5558">
        <v>0</v>
      </c>
      <c r="F5558">
        <v>0</v>
      </c>
      <c r="G5558">
        <v>0</v>
      </c>
      <c r="H5558">
        <v>0</v>
      </c>
      <c r="I5558" t="s">
        <v>26</v>
      </c>
      <c r="J5558" t="s">
        <v>591</v>
      </c>
      <c r="K5558">
        <v>68144.142339082857</v>
      </c>
      <c r="O5558">
        <f t="shared" si="608"/>
        <v>0</v>
      </c>
      <c r="Q5558">
        <f t="shared" si="609"/>
        <v>0</v>
      </c>
      <c r="S5558">
        <f t="shared" si="610"/>
        <v>0</v>
      </c>
      <c r="U5558">
        <f t="shared" si="611"/>
        <v>0</v>
      </c>
      <c r="AF5558">
        <v>0</v>
      </c>
      <c r="AG5558">
        <f t="shared" si="612"/>
        <v>0</v>
      </c>
      <c r="AL5558">
        <f t="shared" si="613"/>
        <v>68144.142339082857</v>
      </c>
      <c r="AM5558">
        <f t="shared" si="614"/>
        <v>68100</v>
      </c>
      <c r="AN5558">
        <v>65400</v>
      </c>
    </row>
    <row r="5559" spans="1:40" x14ac:dyDescent="0.25">
      <c r="A5559" t="s">
        <v>4938</v>
      </c>
      <c r="B5559">
        <v>508</v>
      </c>
      <c r="C5559">
        <v>545147</v>
      </c>
      <c r="D5559">
        <v>1</v>
      </c>
      <c r="E5559">
        <v>0</v>
      </c>
      <c r="F5559">
        <v>0</v>
      </c>
      <c r="G5559">
        <v>0</v>
      </c>
      <c r="H5559">
        <v>0</v>
      </c>
      <c r="I5559" t="s">
        <v>90</v>
      </c>
      <c r="J5559" t="s">
        <v>703</v>
      </c>
      <c r="K5559">
        <v>114760.97769977528</v>
      </c>
      <c r="O5559">
        <f t="shared" si="608"/>
        <v>0</v>
      </c>
      <c r="Q5559">
        <f t="shared" si="609"/>
        <v>0</v>
      </c>
      <c r="S5559">
        <f t="shared" si="610"/>
        <v>0</v>
      </c>
      <c r="U5559">
        <f t="shared" si="611"/>
        <v>0</v>
      </c>
      <c r="AF5559">
        <v>0</v>
      </c>
      <c r="AG5559">
        <f t="shared" si="612"/>
        <v>0</v>
      </c>
      <c r="AL5559">
        <f t="shared" si="613"/>
        <v>114760.97769977528</v>
      </c>
      <c r="AM5559">
        <f t="shared" si="614"/>
        <v>114800</v>
      </c>
      <c r="AN5559">
        <v>109700</v>
      </c>
    </row>
    <row r="5560" spans="1:40" x14ac:dyDescent="0.25">
      <c r="A5560" t="s">
        <v>4939</v>
      </c>
      <c r="B5560">
        <v>1220</v>
      </c>
      <c r="C5560">
        <v>596981</v>
      </c>
      <c r="D5560">
        <v>1</v>
      </c>
      <c r="E5560">
        <v>0</v>
      </c>
      <c r="F5560">
        <v>0</v>
      </c>
      <c r="G5560">
        <v>0</v>
      </c>
      <c r="H5560">
        <v>0</v>
      </c>
      <c r="I5560" t="s">
        <v>75</v>
      </c>
      <c r="J5560" t="s">
        <v>132</v>
      </c>
      <c r="K5560">
        <v>272081.45057468279</v>
      </c>
      <c r="O5560">
        <f t="shared" si="608"/>
        <v>0</v>
      </c>
      <c r="Q5560">
        <f t="shared" si="609"/>
        <v>0</v>
      </c>
      <c r="S5560">
        <f t="shared" si="610"/>
        <v>0</v>
      </c>
      <c r="U5560">
        <f t="shared" si="611"/>
        <v>0</v>
      </c>
      <c r="AF5560">
        <v>1</v>
      </c>
      <c r="AG5560">
        <f t="shared" si="612"/>
        <v>29000</v>
      </c>
      <c r="AL5560">
        <f t="shared" si="613"/>
        <v>301081.45057468279</v>
      </c>
      <c r="AM5560">
        <f t="shared" si="614"/>
        <v>301100</v>
      </c>
      <c r="AN5560">
        <v>289500</v>
      </c>
    </row>
    <row r="5561" spans="1:40" x14ac:dyDescent="0.25">
      <c r="A5561" s="5" t="s">
        <v>622</v>
      </c>
      <c r="B5561">
        <v>2891</v>
      </c>
      <c r="C5561">
        <v>586714</v>
      </c>
      <c r="D5561">
        <v>1</v>
      </c>
      <c r="E5561">
        <v>1</v>
      </c>
      <c r="F5561">
        <v>1</v>
      </c>
      <c r="G5561">
        <v>1</v>
      </c>
      <c r="H5561">
        <v>0</v>
      </c>
      <c r="I5561" t="s">
        <v>30</v>
      </c>
      <c r="J5561" t="s">
        <v>440</v>
      </c>
      <c r="K5561">
        <v>632441.79421927279</v>
      </c>
      <c r="L5561">
        <v>3589</v>
      </c>
      <c r="M5561">
        <v>187220.72132163582</v>
      </c>
      <c r="O5561">
        <f t="shared" si="608"/>
        <v>0</v>
      </c>
      <c r="P5561">
        <v>13</v>
      </c>
      <c r="Q5561">
        <f t="shared" si="609"/>
        <v>35880</v>
      </c>
      <c r="R5561">
        <v>10</v>
      </c>
      <c r="S5561">
        <f t="shared" si="610"/>
        <v>9200</v>
      </c>
      <c r="T5561">
        <v>17</v>
      </c>
      <c r="U5561">
        <f t="shared" si="611"/>
        <v>3553</v>
      </c>
      <c r="V5561">
        <v>7912</v>
      </c>
      <c r="W5561">
        <v>1604943.1771655795</v>
      </c>
      <c r="X5561">
        <v>7912</v>
      </c>
      <c r="Y5561">
        <v>848810.82196289045</v>
      </c>
      <c r="AF5561">
        <v>0</v>
      </c>
      <c r="AG5561">
        <f t="shared" si="612"/>
        <v>0</v>
      </c>
      <c r="AL5561">
        <f t="shared" si="613"/>
        <v>3322049.5146693783</v>
      </c>
      <c r="AM5561">
        <f t="shared" si="614"/>
        <v>3322000</v>
      </c>
      <c r="AN5561">
        <v>3342700</v>
      </c>
    </row>
    <row r="5562" spans="1:40" x14ac:dyDescent="0.25">
      <c r="A5562" s="4" t="s">
        <v>880</v>
      </c>
      <c r="B5562">
        <v>2065</v>
      </c>
      <c r="C5562">
        <v>510882</v>
      </c>
      <c r="D5562">
        <v>1</v>
      </c>
      <c r="E5562">
        <v>1</v>
      </c>
      <c r="F5562">
        <v>1</v>
      </c>
      <c r="G5562">
        <v>0</v>
      </c>
      <c r="H5562">
        <v>0</v>
      </c>
      <c r="I5562" t="s">
        <v>38</v>
      </c>
      <c r="J5562" t="s">
        <v>1045</v>
      </c>
      <c r="K5562">
        <v>455585.74982959282</v>
      </c>
      <c r="L5562">
        <v>4892</v>
      </c>
      <c r="M5562">
        <v>254918.18366535974</v>
      </c>
      <c r="O5562">
        <f t="shared" si="608"/>
        <v>0</v>
      </c>
      <c r="P5562">
        <v>5</v>
      </c>
      <c r="Q5562">
        <f t="shared" si="609"/>
        <v>13800</v>
      </c>
      <c r="R5562">
        <v>14</v>
      </c>
      <c r="S5562">
        <f t="shared" si="610"/>
        <v>12880</v>
      </c>
      <c r="T5562">
        <v>10</v>
      </c>
      <c r="U5562">
        <f t="shared" si="611"/>
        <v>2090</v>
      </c>
      <c r="V5562">
        <v>6842</v>
      </c>
      <c r="W5562">
        <v>1391971.1883452148</v>
      </c>
      <c r="AF5562">
        <v>0</v>
      </c>
      <c r="AG5562">
        <f t="shared" si="612"/>
        <v>0</v>
      </c>
      <c r="AL5562">
        <f t="shared" si="613"/>
        <v>2131245.1218401673</v>
      </c>
      <c r="AM5562">
        <f t="shared" si="614"/>
        <v>2131200</v>
      </c>
      <c r="AN5562">
        <v>2319600</v>
      </c>
    </row>
    <row r="5563" spans="1:40" x14ac:dyDescent="0.25">
      <c r="A5563" t="s">
        <v>4940</v>
      </c>
      <c r="B5563">
        <v>282</v>
      </c>
      <c r="C5563">
        <v>581101</v>
      </c>
      <c r="D5563">
        <v>1</v>
      </c>
      <c r="E5563">
        <v>0</v>
      </c>
      <c r="F5563">
        <v>0</v>
      </c>
      <c r="G5563">
        <v>0</v>
      </c>
      <c r="H5563">
        <v>0</v>
      </c>
      <c r="I5563" t="s">
        <v>41</v>
      </c>
      <c r="J5563" t="s">
        <v>40</v>
      </c>
      <c r="K5563">
        <v>68144.142339082857</v>
      </c>
      <c r="O5563">
        <f t="shared" si="608"/>
        <v>0</v>
      </c>
      <c r="Q5563">
        <f t="shared" si="609"/>
        <v>0</v>
      </c>
      <c r="S5563">
        <f t="shared" si="610"/>
        <v>0</v>
      </c>
      <c r="U5563">
        <f t="shared" si="611"/>
        <v>0</v>
      </c>
      <c r="AF5563">
        <v>0</v>
      </c>
      <c r="AG5563">
        <f t="shared" si="612"/>
        <v>0</v>
      </c>
      <c r="AL5563">
        <f t="shared" si="613"/>
        <v>68144.142339082857</v>
      </c>
      <c r="AM5563">
        <f t="shared" si="614"/>
        <v>68100</v>
      </c>
      <c r="AN5563">
        <v>65400</v>
      </c>
    </row>
    <row r="5564" spans="1:40" x14ac:dyDescent="0.25">
      <c r="A5564" t="s">
        <v>4941</v>
      </c>
      <c r="B5564">
        <v>342</v>
      </c>
      <c r="C5564">
        <v>551694</v>
      </c>
      <c r="D5564">
        <v>1</v>
      </c>
      <c r="E5564">
        <v>0</v>
      </c>
      <c r="F5564">
        <v>0</v>
      </c>
      <c r="G5564">
        <v>0</v>
      </c>
      <c r="H5564">
        <v>0</v>
      </c>
      <c r="I5564" t="s">
        <v>38</v>
      </c>
      <c r="J5564" t="s">
        <v>839</v>
      </c>
      <c r="K5564">
        <v>77588.635395380756</v>
      </c>
      <c r="O5564">
        <f t="shared" si="608"/>
        <v>0</v>
      </c>
      <c r="Q5564">
        <f t="shared" si="609"/>
        <v>0</v>
      </c>
      <c r="S5564">
        <f t="shared" si="610"/>
        <v>0</v>
      </c>
      <c r="U5564">
        <f t="shared" si="611"/>
        <v>0</v>
      </c>
      <c r="AF5564">
        <v>0</v>
      </c>
      <c r="AG5564">
        <f t="shared" si="612"/>
        <v>0</v>
      </c>
      <c r="AL5564">
        <f t="shared" si="613"/>
        <v>77588.635395380756</v>
      </c>
      <c r="AM5564">
        <f t="shared" si="614"/>
        <v>77600</v>
      </c>
      <c r="AN5564">
        <v>74900</v>
      </c>
    </row>
    <row r="5565" spans="1:40" x14ac:dyDescent="0.25">
      <c r="A5565" t="s">
        <v>4942</v>
      </c>
      <c r="B5565">
        <v>159</v>
      </c>
      <c r="C5565">
        <v>536741</v>
      </c>
      <c r="D5565">
        <v>1</v>
      </c>
      <c r="E5565">
        <v>0</v>
      </c>
      <c r="F5565">
        <v>0</v>
      </c>
      <c r="G5565">
        <v>0</v>
      </c>
      <c r="H5565">
        <v>0</v>
      </c>
      <c r="I5565" t="s">
        <v>23</v>
      </c>
      <c r="J5565" t="s">
        <v>181</v>
      </c>
      <c r="K5565">
        <v>68144.142339082857</v>
      </c>
      <c r="O5565">
        <f t="shared" si="608"/>
        <v>0</v>
      </c>
      <c r="Q5565">
        <f t="shared" si="609"/>
        <v>0</v>
      </c>
      <c r="S5565">
        <f t="shared" si="610"/>
        <v>0</v>
      </c>
      <c r="U5565">
        <f t="shared" si="611"/>
        <v>0</v>
      </c>
      <c r="AF5565">
        <v>0</v>
      </c>
      <c r="AG5565">
        <f t="shared" si="612"/>
        <v>0</v>
      </c>
      <c r="AL5565">
        <f t="shared" si="613"/>
        <v>68144.142339082857</v>
      </c>
      <c r="AM5565">
        <f t="shared" si="614"/>
        <v>68100</v>
      </c>
      <c r="AN5565">
        <v>65400</v>
      </c>
    </row>
    <row r="5566" spans="1:40" x14ac:dyDescent="0.25">
      <c r="A5566" t="s">
        <v>4943</v>
      </c>
      <c r="B5566">
        <v>1143</v>
      </c>
      <c r="C5566">
        <v>568422</v>
      </c>
      <c r="D5566">
        <v>1</v>
      </c>
      <c r="E5566">
        <v>0</v>
      </c>
      <c r="F5566">
        <v>0</v>
      </c>
      <c r="G5566">
        <v>0</v>
      </c>
      <c r="H5566">
        <v>0</v>
      </c>
      <c r="I5566" t="s">
        <v>38</v>
      </c>
      <c r="J5566" t="s">
        <v>58</v>
      </c>
      <c r="K5566">
        <v>255204.26933000024</v>
      </c>
      <c r="O5566">
        <f t="shared" si="608"/>
        <v>0</v>
      </c>
      <c r="Q5566">
        <f t="shared" si="609"/>
        <v>0</v>
      </c>
      <c r="S5566">
        <f t="shared" si="610"/>
        <v>0</v>
      </c>
      <c r="U5566">
        <f t="shared" si="611"/>
        <v>0</v>
      </c>
      <c r="AF5566">
        <v>0</v>
      </c>
      <c r="AG5566">
        <f t="shared" si="612"/>
        <v>0</v>
      </c>
      <c r="AL5566">
        <f t="shared" si="613"/>
        <v>255204.26933000024</v>
      </c>
      <c r="AM5566">
        <f t="shared" si="614"/>
        <v>255200</v>
      </c>
      <c r="AN5566">
        <v>241500</v>
      </c>
    </row>
    <row r="5567" spans="1:40" x14ac:dyDescent="0.25">
      <c r="A5567" s="4" t="s">
        <v>3276</v>
      </c>
      <c r="B5567">
        <v>3907</v>
      </c>
      <c r="C5567">
        <v>584983</v>
      </c>
      <c r="D5567">
        <v>1</v>
      </c>
      <c r="E5567">
        <v>1</v>
      </c>
      <c r="F5567">
        <v>1</v>
      </c>
      <c r="G5567">
        <v>0</v>
      </c>
      <c r="H5567">
        <v>0</v>
      </c>
      <c r="I5567" t="s">
        <v>30</v>
      </c>
      <c r="J5567" t="s">
        <v>184</v>
      </c>
      <c r="K5567">
        <v>847206.71871885716</v>
      </c>
      <c r="L5567">
        <v>5359</v>
      </c>
      <c r="M5567">
        <v>279155.8290622491</v>
      </c>
      <c r="O5567">
        <f t="shared" si="608"/>
        <v>0</v>
      </c>
      <c r="P5567">
        <v>61</v>
      </c>
      <c r="Q5567">
        <f t="shared" si="609"/>
        <v>168360</v>
      </c>
      <c r="R5567">
        <v>15</v>
      </c>
      <c r="S5567">
        <f t="shared" si="610"/>
        <v>13800</v>
      </c>
      <c r="T5567">
        <v>13</v>
      </c>
      <c r="U5567">
        <f t="shared" si="611"/>
        <v>2717</v>
      </c>
      <c r="V5567">
        <v>5359</v>
      </c>
      <c r="W5567">
        <v>1095170.8713436974</v>
      </c>
      <c r="AF5567">
        <v>0</v>
      </c>
      <c r="AG5567">
        <f t="shared" si="612"/>
        <v>0</v>
      </c>
      <c r="AL5567">
        <f t="shared" si="613"/>
        <v>2406410.4191248035</v>
      </c>
      <c r="AM5567">
        <f t="shared" si="614"/>
        <v>2406400</v>
      </c>
      <c r="AN5567">
        <v>2435500</v>
      </c>
    </row>
    <row r="5568" spans="1:40" x14ac:dyDescent="0.25">
      <c r="A5568" s="5" t="s">
        <v>1784</v>
      </c>
      <c r="B5568">
        <v>2275</v>
      </c>
      <c r="C5568">
        <v>568350</v>
      </c>
      <c r="D5568">
        <v>1</v>
      </c>
      <c r="E5568">
        <v>1</v>
      </c>
      <c r="F5568">
        <v>1</v>
      </c>
      <c r="G5568">
        <v>1</v>
      </c>
      <c r="H5568">
        <v>0</v>
      </c>
      <c r="I5568" t="s">
        <v>85</v>
      </c>
      <c r="J5568" t="s">
        <v>1447</v>
      </c>
      <c r="K5568">
        <v>500763.27210566401</v>
      </c>
      <c r="L5568">
        <v>3404</v>
      </c>
      <c r="M5568">
        <v>177599.900688572</v>
      </c>
      <c r="N5568">
        <v>1</v>
      </c>
      <c r="O5568">
        <f t="shared" si="608"/>
        <v>690</v>
      </c>
      <c r="P5568">
        <v>88</v>
      </c>
      <c r="Q5568">
        <f t="shared" si="609"/>
        <v>242880</v>
      </c>
      <c r="R5568">
        <v>21</v>
      </c>
      <c r="S5568">
        <f t="shared" si="610"/>
        <v>19320</v>
      </c>
      <c r="T5568">
        <v>4</v>
      </c>
      <c r="U5568">
        <f t="shared" si="611"/>
        <v>836</v>
      </c>
      <c r="V5568">
        <v>3404</v>
      </c>
      <c r="W5568">
        <v>700573.52939187991</v>
      </c>
      <c r="X5568">
        <v>3404</v>
      </c>
      <c r="Y5568">
        <v>366573.7901077561</v>
      </c>
      <c r="AF5568">
        <v>3</v>
      </c>
      <c r="AG5568">
        <f t="shared" si="612"/>
        <v>87000</v>
      </c>
      <c r="AL5568">
        <f t="shared" si="613"/>
        <v>2096236.4922938722</v>
      </c>
      <c r="AM5568">
        <f t="shared" si="614"/>
        <v>2096200</v>
      </c>
      <c r="AN5568">
        <v>1918900</v>
      </c>
    </row>
    <row r="5569" spans="1:40" x14ac:dyDescent="0.25">
      <c r="A5569" s="4" t="s">
        <v>1551</v>
      </c>
      <c r="B5569">
        <v>2650</v>
      </c>
      <c r="C5569">
        <v>563838</v>
      </c>
      <c r="D5569">
        <v>1</v>
      </c>
      <c r="E5569">
        <v>1</v>
      </c>
      <c r="F5569">
        <v>1</v>
      </c>
      <c r="G5569">
        <v>0</v>
      </c>
      <c r="H5569">
        <v>0</v>
      </c>
      <c r="I5569" t="s">
        <v>51</v>
      </c>
      <c r="J5569" t="s">
        <v>53</v>
      </c>
      <c r="K5569">
        <v>581067.66998157569</v>
      </c>
      <c r="L5569">
        <v>4194</v>
      </c>
      <c r="M5569">
        <v>218667.08397737655</v>
      </c>
      <c r="O5569">
        <f t="shared" si="608"/>
        <v>0</v>
      </c>
      <c r="P5569">
        <v>14</v>
      </c>
      <c r="Q5569">
        <f t="shared" si="609"/>
        <v>38640</v>
      </c>
      <c r="R5569">
        <v>24</v>
      </c>
      <c r="S5569">
        <f t="shared" si="610"/>
        <v>22080</v>
      </c>
      <c r="T5569">
        <v>10</v>
      </c>
      <c r="U5569">
        <f t="shared" si="611"/>
        <v>2090</v>
      </c>
      <c r="V5569">
        <v>5117</v>
      </c>
      <c r="W5569">
        <v>1046543.8051817251</v>
      </c>
      <c r="AF5569">
        <v>1</v>
      </c>
      <c r="AG5569">
        <f t="shared" si="612"/>
        <v>29000</v>
      </c>
      <c r="AL5569">
        <f t="shared" si="613"/>
        <v>1938088.5591406773</v>
      </c>
      <c r="AM5569">
        <f t="shared" si="614"/>
        <v>1938100</v>
      </c>
      <c r="AN5569">
        <v>2076000</v>
      </c>
    </row>
    <row r="5570" spans="1:40" x14ac:dyDescent="0.25">
      <c r="A5570" s="3" t="s">
        <v>4348</v>
      </c>
      <c r="B5570">
        <v>1628</v>
      </c>
      <c r="C5570">
        <v>510891</v>
      </c>
      <c r="D5570">
        <v>1</v>
      </c>
      <c r="E5570">
        <v>1</v>
      </c>
      <c r="F5570">
        <v>0</v>
      </c>
      <c r="G5570">
        <v>0</v>
      </c>
      <c r="H5570">
        <v>0</v>
      </c>
      <c r="I5570" t="s">
        <v>38</v>
      </c>
      <c r="J5570" t="s">
        <v>236</v>
      </c>
      <c r="K5570">
        <v>361052.1445657282</v>
      </c>
      <c r="L5570">
        <v>2032</v>
      </c>
      <c r="M5570">
        <v>106168.07200201713</v>
      </c>
      <c r="O5570">
        <f t="shared" si="608"/>
        <v>0</v>
      </c>
      <c r="P5570">
        <v>3</v>
      </c>
      <c r="Q5570">
        <f t="shared" si="609"/>
        <v>8280</v>
      </c>
      <c r="R5570">
        <v>8</v>
      </c>
      <c r="S5570">
        <f t="shared" si="610"/>
        <v>7360</v>
      </c>
      <c r="T5570">
        <v>3</v>
      </c>
      <c r="U5570">
        <f t="shared" si="611"/>
        <v>627</v>
      </c>
      <c r="AF5570">
        <v>0</v>
      </c>
      <c r="AG5570">
        <f t="shared" si="612"/>
        <v>0</v>
      </c>
      <c r="AL5570">
        <f t="shared" si="613"/>
        <v>483487.21656774532</v>
      </c>
      <c r="AM5570">
        <f t="shared" si="614"/>
        <v>483500</v>
      </c>
      <c r="AN5570">
        <v>558200</v>
      </c>
    </row>
    <row r="5571" spans="1:40" x14ac:dyDescent="0.25">
      <c r="A5571" t="s">
        <v>4944</v>
      </c>
      <c r="B5571">
        <v>495</v>
      </c>
      <c r="C5571">
        <v>584991</v>
      </c>
      <c r="D5571">
        <v>1</v>
      </c>
      <c r="E5571">
        <v>0</v>
      </c>
      <c r="F5571">
        <v>0</v>
      </c>
      <c r="G5571">
        <v>0</v>
      </c>
      <c r="H5571">
        <v>0</v>
      </c>
      <c r="I5571" t="s">
        <v>30</v>
      </c>
      <c r="J5571" t="s">
        <v>560</v>
      </c>
      <c r="K5571">
        <v>111858.13828290226</v>
      </c>
      <c r="O5571">
        <f t="shared" si="608"/>
        <v>0</v>
      </c>
      <c r="Q5571">
        <f t="shared" si="609"/>
        <v>0</v>
      </c>
      <c r="S5571">
        <f t="shared" si="610"/>
        <v>0</v>
      </c>
      <c r="U5571">
        <f t="shared" si="611"/>
        <v>0</v>
      </c>
      <c r="AF5571">
        <v>1</v>
      </c>
      <c r="AG5571">
        <f t="shared" si="612"/>
        <v>29000</v>
      </c>
      <c r="AL5571">
        <f t="shared" si="613"/>
        <v>140858.13828290225</v>
      </c>
      <c r="AM5571">
        <f t="shared" si="614"/>
        <v>140900</v>
      </c>
      <c r="AN5571">
        <v>106900</v>
      </c>
    </row>
    <row r="5572" spans="1:40" x14ac:dyDescent="0.25">
      <c r="A5572" t="s">
        <v>4945</v>
      </c>
      <c r="B5572">
        <v>1843</v>
      </c>
      <c r="C5572">
        <v>510939</v>
      </c>
      <c r="D5572">
        <v>1</v>
      </c>
      <c r="E5572">
        <v>0</v>
      </c>
      <c r="F5572">
        <v>0</v>
      </c>
      <c r="G5572">
        <v>0</v>
      </c>
      <c r="H5572">
        <v>0</v>
      </c>
      <c r="I5572" t="s">
        <v>38</v>
      </c>
      <c r="J5572" t="s">
        <v>236</v>
      </c>
      <c r="K5572">
        <v>407653.50742200267</v>
      </c>
      <c r="O5572">
        <f t="shared" si="608"/>
        <v>0</v>
      </c>
      <c r="Q5572">
        <f t="shared" si="609"/>
        <v>0</v>
      </c>
      <c r="S5572">
        <f t="shared" si="610"/>
        <v>0</v>
      </c>
      <c r="U5572">
        <f t="shared" si="611"/>
        <v>0</v>
      </c>
      <c r="AF5572">
        <v>4</v>
      </c>
      <c r="AG5572">
        <f t="shared" si="612"/>
        <v>116000</v>
      </c>
      <c r="AL5572">
        <f t="shared" si="613"/>
        <v>523653.50742200267</v>
      </c>
      <c r="AM5572">
        <f t="shared" si="614"/>
        <v>523700</v>
      </c>
      <c r="AN5572">
        <v>505100</v>
      </c>
    </row>
    <row r="5573" spans="1:40" x14ac:dyDescent="0.25">
      <c r="A5573" t="s">
        <v>4946</v>
      </c>
      <c r="B5573">
        <v>244</v>
      </c>
      <c r="C5573">
        <v>557374</v>
      </c>
      <c r="D5573">
        <v>1</v>
      </c>
      <c r="E5573">
        <v>0</v>
      </c>
      <c r="F5573">
        <v>0</v>
      </c>
      <c r="G5573">
        <v>0</v>
      </c>
      <c r="H5573">
        <v>0</v>
      </c>
      <c r="I5573" t="s">
        <v>110</v>
      </c>
      <c r="J5573" t="s">
        <v>833</v>
      </c>
      <c r="K5573">
        <v>68144.142339082857</v>
      </c>
      <c r="O5573">
        <f t="shared" ref="O5573:O5636" si="615">N5573*690</f>
        <v>0</v>
      </c>
      <c r="Q5573">
        <f t="shared" ref="Q5573:Q5636" si="616">P5573*2760</f>
        <v>0</v>
      </c>
      <c r="S5573">
        <f t="shared" ref="S5573:S5636" si="617">R5573*920</f>
        <v>0</v>
      </c>
      <c r="U5573">
        <f t="shared" ref="U5573:U5636" si="618">T5573*209</f>
        <v>0</v>
      </c>
      <c r="AF5573">
        <v>0</v>
      </c>
      <c r="AG5573">
        <f t="shared" ref="AG5573:AG5636" si="619">AF5573*29000</f>
        <v>0</v>
      </c>
      <c r="AL5573">
        <f t="shared" ref="AL5573:AL5636" si="620">K5573+M5573+O5573+Q5573+S5573+U5573+W5573+Y5573+AA5573+AB5573+AD5573+AE5573+AG5573+AI5573+AK5573</f>
        <v>68144.142339082857</v>
      </c>
      <c r="AM5573">
        <f t="shared" ref="AM5573:AM5636" si="621">ROUND(AL5573/100,0)*100</f>
        <v>68100</v>
      </c>
      <c r="AN5573">
        <v>65400</v>
      </c>
    </row>
    <row r="5574" spans="1:40" x14ac:dyDescent="0.25">
      <c r="A5574" t="s">
        <v>4947</v>
      </c>
      <c r="B5574">
        <v>868</v>
      </c>
      <c r="C5574">
        <v>555223</v>
      </c>
      <c r="D5574">
        <v>1</v>
      </c>
      <c r="E5574">
        <v>0</v>
      </c>
      <c r="F5574">
        <v>0</v>
      </c>
      <c r="G5574">
        <v>0</v>
      </c>
      <c r="H5574">
        <v>0</v>
      </c>
      <c r="I5574" t="s">
        <v>85</v>
      </c>
      <c r="J5574" t="s">
        <v>1447</v>
      </c>
      <c r="K5574">
        <v>194678.07910670521</v>
      </c>
      <c r="O5574">
        <f t="shared" si="615"/>
        <v>0</v>
      </c>
      <c r="Q5574">
        <f t="shared" si="616"/>
        <v>0</v>
      </c>
      <c r="S5574">
        <f t="shared" si="617"/>
        <v>0</v>
      </c>
      <c r="U5574">
        <f t="shared" si="618"/>
        <v>0</v>
      </c>
      <c r="AF5574">
        <v>0</v>
      </c>
      <c r="AG5574">
        <f t="shared" si="619"/>
        <v>0</v>
      </c>
      <c r="AL5574">
        <f t="shared" si="620"/>
        <v>194678.07910670521</v>
      </c>
      <c r="AM5574">
        <f t="shared" si="621"/>
        <v>194700</v>
      </c>
      <c r="AN5574">
        <v>186100</v>
      </c>
    </row>
    <row r="5575" spans="1:40" x14ac:dyDescent="0.25">
      <c r="A5575" t="s">
        <v>4948</v>
      </c>
      <c r="B5575">
        <v>124</v>
      </c>
      <c r="C5575">
        <v>596990</v>
      </c>
      <c r="D5575">
        <v>1</v>
      </c>
      <c r="E5575">
        <v>0</v>
      </c>
      <c r="F5575">
        <v>0</v>
      </c>
      <c r="G5575">
        <v>0</v>
      </c>
      <c r="H5575">
        <v>0</v>
      </c>
      <c r="I5575" t="s">
        <v>75</v>
      </c>
      <c r="J5575" t="s">
        <v>455</v>
      </c>
      <c r="K5575">
        <v>68144.142339082857</v>
      </c>
      <c r="O5575">
        <f t="shared" si="615"/>
        <v>0</v>
      </c>
      <c r="Q5575">
        <f t="shared" si="616"/>
        <v>0</v>
      </c>
      <c r="S5575">
        <f t="shared" si="617"/>
        <v>0</v>
      </c>
      <c r="U5575">
        <f t="shared" si="618"/>
        <v>0</v>
      </c>
      <c r="AF5575">
        <v>0</v>
      </c>
      <c r="AG5575">
        <f t="shared" si="619"/>
        <v>0</v>
      </c>
      <c r="AL5575">
        <f t="shared" si="620"/>
        <v>68144.142339082857</v>
      </c>
      <c r="AM5575">
        <f t="shared" si="621"/>
        <v>68100</v>
      </c>
      <c r="AN5575">
        <v>65400</v>
      </c>
    </row>
    <row r="5576" spans="1:40" x14ac:dyDescent="0.25">
      <c r="A5576" s="3" t="s">
        <v>4949</v>
      </c>
      <c r="B5576">
        <v>2385</v>
      </c>
      <c r="C5576">
        <v>545163</v>
      </c>
      <c r="D5576">
        <v>1</v>
      </c>
      <c r="E5576">
        <v>1</v>
      </c>
      <c r="F5576">
        <v>0</v>
      </c>
      <c r="G5576">
        <v>0</v>
      </c>
      <c r="H5576">
        <v>0</v>
      </c>
      <c r="I5576" t="s">
        <v>90</v>
      </c>
      <c r="J5576" t="s">
        <v>702</v>
      </c>
      <c r="K5576">
        <v>524367.09756189852</v>
      </c>
      <c r="L5576">
        <v>2385</v>
      </c>
      <c r="M5576">
        <v>124561.45905216779</v>
      </c>
      <c r="O5576">
        <f t="shared" si="615"/>
        <v>0</v>
      </c>
      <c r="P5576">
        <v>47</v>
      </c>
      <c r="Q5576">
        <f t="shared" si="616"/>
        <v>129720</v>
      </c>
      <c r="R5576">
        <v>5</v>
      </c>
      <c r="S5576">
        <f t="shared" si="617"/>
        <v>4600</v>
      </c>
      <c r="T5576">
        <v>5</v>
      </c>
      <c r="U5576">
        <f t="shared" si="618"/>
        <v>1045</v>
      </c>
      <c r="AF5576">
        <v>3</v>
      </c>
      <c r="AG5576">
        <f t="shared" si="619"/>
        <v>87000</v>
      </c>
      <c r="AL5576">
        <f t="shared" si="620"/>
        <v>871293.55661406636</v>
      </c>
      <c r="AM5576">
        <f t="shared" si="621"/>
        <v>871300</v>
      </c>
      <c r="AN5576">
        <v>794800</v>
      </c>
    </row>
    <row r="5577" spans="1:40" x14ac:dyDescent="0.25">
      <c r="A5577" t="s">
        <v>4950</v>
      </c>
      <c r="B5577">
        <v>559</v>
      </c>
      <c r="C5577">
        <v>569453</v>
      </c>
      <c r="D5577">
        <v>1</v>
      </c>
      <c r="E5577">
        <v>0</v>
      </c>
      <c r="F5577">
        <v>0</v>
      </c>
      <c r="G5577">
        <v>0</v>
      </c>
      <c r="H5577">
        <v>0</v>
      </c>
      <c r="I5577" t="s">
        <v>61</v>
      </c>
      <c r="J5577" t="s">
        <v>249</v>
      </c>
      <c r="K5577">
        <v>126136.57152639318</v>
      </c>
      <c r="O5577">
        <f t="shared" si="615"/>
        <v>0</v>
      </c>
      <c r="Q5577">
        <f t="shared" si="616"/>
        <v>0</v>
      </c>
      <c r="S5577">
        <f t="shared" si="617"/>
        <v>0</v>
      </c>
      <c r="U5577">
        <f t="shared" si="618"/>
        <v>0</v>
      </c>
      <c r="AF5577">
        <v>0</v>
      </c>
      <c r="AG5577">
        <f t="shared" si="619"/>
        <v>0</v>
      </c>
      <c r="AL5577">
        <f t="shared" si="620"/>
        <v>126136.57152639318</v>
      </c>
      <c r="AM5577">
        <f t="shared" si="621"/>
        <v>126100</v>
      </c>
      <c r="AN5577">
        <v>121700</v>
      </c>
    </row>
    <row r="5578" spans="1:40" x14ac:dyDescent="0.25">
      <c r="A5578" s="3" t="s">
        <v>2989</v>
      </c>
      <c r="B5578">
        <v>2610</v>
      </c>
      <c r="C5578">
        <v>541265</v>
      </c>
      <c r="D5578">
        <v>1</v>
      </c>
      <c r="E5578">
        <v>1</v>
      </c>
      <c r="F5578">
        <v>0</v>
      </c>
      <c r="G5578">
        <v>0</v>
      </c>
      <c r="H5578">
        <v>0</v>
      </c>
      <c r="I5578" t="s">
        <v>61</v>
      </c>
      <c r="J5578" t="s">
        <v>474</v>
      </c>
      <c r="K5578">
        <v>572523.49827334494</v>
      </c>
      <c r="L5578">
        <v>4166</v>
      </c>
      <c r="M5578">
        <v>217212.24847342831</v>
      </c>
      <c r="N5578">
        <v>1</v>
      </c>
      <c r="O5578">
        <f t="shared" si="615"/>
        <v>690</v>
      </c>
      <c r="P5578">
        <v>89</v>
      </c>
      <c r="Q5578">
        <f t="shared" si="616"/>
        <v>245640</v>
      </c>
      <c r="R5578">
        <v>10</v>
      </c>
      <c r="S5578">
        <f t="shared" si="617"/>
        <v>9200</v>
      </c>
      <c r="T5578">
        <v>8</v>
      </c>
      <c r="U5578">
        <f t="shared" si="618"/>
        <v>1672</v>
      </c>
      <c r="AF5578">
        <v>2</v>
      </c>
      <c r="AG5578">
        <f t="shared" si="619"/>
        <v>58000</v>
      </c>
      <c r="AL5578">
        <f t="shared" si="620"/>
        <v>1104937.7467467734</v>
      </c>
      <c r="AM5578">
        <f t="shared" si="621"/>
        <v>1104900</v>
      </c>
      <c r="AN5578">
        <v>1030900</v>
      </c>
    </row>
    <row r="5579" spans="1:40" x14ac:dyDescent="0.25">
      <c r="A5579" s="6" t="s">
        <v>133</v>
      </c>
      <c r="B5579">
        <v>11484</v>
      </c>
      <c r="C5579">
        <v>597007</v>
      </c>
      <c r="D5579">
        <v>1</v>
      </c>
      <c r="E5579">
        <v>1</v>
      </c>
      <c r="F5579">
        <v>1</v>
      </c>
      <c r="G5579">
        <v>1</v>
      </c>
      <c r="H5579">
        <v>1</v>
      </c>
      <c r="I5579" t="s">
        <v>75</v>
      </c>
      <c r="J5579" t="s">
        <v>133</v>
      </c>
      <c r="K5579">
        <v>488125.16598946706</v>
      </c>
      <c r="L5579">
        <v>17758</v>
      </c>
      <c r="M5579">
        <v>378469.53387653147</v>
      </c>
      <c r="N5579">
        <v>1</v>
      </c>
      <c r="O5579">
        <f t="shared" si="615"/>
        <v>690</v>
      </c>
      <c r="P5579">
        <v>103</v>
      </c>
      <c r="Q5579">
        <f t="shared" si="616"/>
        <v>284280</v>
      </c>
      <c r="R5579">
        <v>132</v>
      </c>
      <c r="S5579">
        <f t="shared" si="617"/>
        <v>121440</v>
      </c>
      <c r="T5579">
        <v>83</v>
      </c>
      <c r="U5579">
        <f t="shared" si="618"/>
        <v>17347</v>
      </c>
      <c r="V5579">
        <v>27477</v>
      </c>
      <c r="W5579">
        <v>3013272.0504579288</v>
      </c>
      <c r="X5579">
        <v>27477</v>
      </c>
      <c r="Y5579">
        <v>4490823.8601388922</v>
      </c>
      <c r="Z5579">
        <v>36235</v>
      </c>
      <c r="AA5579">
        <v>19883023.448179282</v>
      </c>
      <c r="AC5579">
        <v>3768</v>
      </c>
      <c r="AD5579">
        <v>433320</v>
      </c>
      <c r="AF5579">
        <v>9</v>
      </c>
      <c r="AG5579">
        <f t="shared" si="619"/>
        <v>261000</v>
      </c>
      <c r="AH5579">
        <v>331</v>
      </c>
      <c r="AI5579">
        <v>819887</v>
      </c>
      <c r="AJ5579">
        <v>1467</v>
      </c>
      <c r="AK5579">
        <v>168705</v>
      </c>
      <c r="AL5579">
        <f t="shared" si="620"/>
        <v>30360383.058642101</v>
      </c>
      <c r="AM5579">
        <f t="shared" si="621"/>
        <v>30360400</v>
      </c>
      <c r="AN5579">
        <v>28970300</v>
      </c>
    </row>
    <row r="5580" spans="1:40" x14ac:dyDescent="0.25">
      <c r="A5580" s="3" t="s">
        <v>2694</v>
      </c>
      <c r="B5580">
        <v>1772</v>
      </c>
      <c r="C5580">
        <v>585009</v>
      </c>
      <c r="D5580">
        <v>1</v>
      </c>
      <c r="E5580">
        <v>1</v>
      </c>
      <c r="F5580">
        <v>0</v>
      </c>
      <c r="G5580">
        <v>0</v>
      </c>
      <c r="H5580">
        <v>0</v>
      </c>
      <c r="I5580" t="s">
        <v>30</v>
      </c>
      <c r="J5580" t="s">
        <v>560</v>
      </c>
      <c r="K5580">
        <v>392284.45192409446</v>
      </c>
      <c r="L5580">
        <v>4164</v>
      </c>
      <c r="M5580">
        <v>217108.3297187319</v>
      </c>
      <c r="O5580">
        <f t="shared" si="615"/>
        <v>0</v>
      </c>
      <c r="P5580">
        <v>11</v>
      </c>
      <c r="Q5580">
        <f t="shared" si="616"/>
        <v>30360</v>
      </c>
      <c r="R5580">
        <v>14</v>
      </c>
      <c r="S5580">
        <f t="shared" si="617"/>
        <v>12880</v>
      </c>
      <c r="T5580">
        <v>7</v>
      </c>
      <c r="U5580">
        <f t="shared" si="618"/>
        <v>1463</v>
      </c>
      <c r="AF5580">
        <v>0</v>
      </c>
      <c r="AG5580">
        <f t="shared" si="619"/>
        <v>0</v>
      </c>
      <c r="AL5580">
        <f t="shared" si="620"/>
        <v>654095.78164282639</v>
      </c>
      <c r="AM5580">
        <f t="shared" si="621"/>
        <v>654100</v>
      </c>
      <c r="AN5580">
        <v>818900</v>
      </c>
    </row>
    <row r="5581" spans="1:40" x14ac:dyDescent="0.25">
      <c r="A5581" s="5" t="s">
        <v>595</v>
      </c>
      <c r="B5581">
        <v>3685</v>
      </c>
      <c r="C5581">
        <v>582646</v>
      </c>
      <c r="D5581">
        <v>1</v>
      </c>
      <c r="E5581">
        <v>1</v>
      </c>
      <c r="F5581">
        <v>1</v>
      </c>
      <c r="G5581">
        <v>1</v>
      </c>
      <c r="H5581">
        <v>0</v>
      </c>
      <c r="I5581" t="s">
        <v>30</v>
      </c>
      <c r="J5581" t="s">
        <v>216</v>
      </c>
      <c r="K5581">
        <v>800515.51238845894</v>
      </c>
      <c r="L5581">
        <v>5798</v>
      </c>
      <c r="M5581">
        <v>301928.9568020404</v>
      </c>
      <c r="O5581">
        <f t="shared" si="615"/>
        <v>0</v>
      </c>
      <c r="P5581">
        <v>22</v>
      </c>
      <c r="Q5581">
        <f t="shared" si="616"/>
        <v>60720</v>
      </c>
      <c r="R5581">
        <v>21</v>
      </c>
      <c r="S5581">
        <f t="shared" si="617"/>
        <v>19320</v>
      </c>
      <c r="T5581">
        <v>15</v>
      </c>
      <c r="U5581">
        <f t="shared" si="618"/>
        <v>3135</v>
      </c>
      <c r="V5581">
        <v>5798</v>
      </c>
      <c r="W5581">
        <v>1183238.9729216003</v>
      </c>
      <c r="X5581">
        <v>5798</v>
      </c>
      <c r="Y5581">
        <v>623004.59616320056</v>
      </c>
      <c r="AF5581">
        <v>40</v>
      </c>
      <c r="AG5581">
        <f t="shared" si="619"/>
        <v>1160000</v>
      </c>
      <c r="AL5581">
        <f t="shared" si="620"/>
        <v>4151863.0382753001</v>
      </c>
      <c r="AM5581">
        <f t="shared" si="621"/>
        <v>4151900</v>
      </c>
      <c r="AN5581">
        <v>4232200</v>
      </c>
    </row>
    <row r="5582" spans="1:40" x14ac:dyDescent="0.25">
      <c r="A5582" s="4" t="s">
        <v>633</v>
      </c>
      <c r="B5582">
        <v>3119</v>
      </c>
      <c r="C5582">
        <v>585017</v>
      </c>
      <c r="D5582">
        <v>1</v>
      </c>
      <c r="E5582">
        <v>1</v>
      </c>
      <c r="F5582">
        <v>1</v>
      </c>
      <c r="G5582">
        <v>0</v>
      </c>
      <c r="H5582">
        <v>0</v>
      </c>
      <c r="I5582" t="s">
        <v>30</v>
      </c>
      <c r="J5582" t="s">
        <v>560</v>
      </c>
      <c r="K5582">
        <v>680885.24902674975</v>
      </c>
      <c r="L5582">
        <v>5107</v>
      </c>
      <c r="M5582">
        <v>266078.41600932903</v>
      </c>
      <c r="O5582">
        <f t="shared" si="615"/>
        <v>0</v>
      </c>
      <c r="P5582">
        <v>76</v>
      </c>
      <c r="Q5582">
        <f t="shared" si="616"/>
        <v>209760</v>
      </c>
      <c r="R5582">
        <v>21</v>
      </c>
      <c r="S5582">
        <f t="shared" si="617"/>
        <v>19320</v>
      </c>
      <c r="T5582">
        <v>13</v>
      </c>
      <c r="U5582">
        <f t="shared" si="618"/>
        <v>2717</v>
      </c>
      <c r="V5582">
        <v>8273</v>
      </c>
      <c r="W5582">
        <v>1676590.9842586394</v>
      </c>
      <c r="AF5582">
        <v>0</v>
      </c>
      <c r="AG5582">
        <f t="shared" si="619"/>
        <v>0</v>
      </c>
      <c r="AL5582">
        <f t="shared" si="620"/>
        <v>2855351.6492947182</v>
      </c>
      <c r="AM5582">
        <f t="shared" si="621"/>
        <v>2855400</v>
      </c>
      <c r="AN5582">
        <v>2804900</v>
      </c>
    </row>
    <row r="5583" spans="1:40" x14ac:dyDescent="0.25">
      <c r="A5583" t="s">
        <v>4951</v>
      </c>
      <c r="B5583">
        <v>421</v>
      </c>
      <c r="C5583">
        <v>574571</v>
      </c>
      <c r="D5583">
        <v>1</v>
      </c>
      <c r="E5583">
        <v>0</v>
      </c>
      <c r="F5583">
        <v>0</v>
      </c>
      <c r="G5583">
        <v>0</v>
      </c>
      <c r="H5583">
        <v>0</v>
      </c>
      <c r="I5583" t="s">
        <v>33</v>
      </c>
      <c r="J5583" t="s">
        <v>32</v>
      </c>
      <c r="K5583">
        <v>95308.441851766474</v>
      </c>
      <c r="O5583">
        <f t="shared" si="615"/>
        <v>0</v>
      </c>
      <c r="Q5583">
        <f t="shared" si="616"/>
        <v>0</v>
      </c>
      <c r="S5583">
        <f t="shared" si="617"/>
        <v>0</v>
      </c>
      <c r="U5583">
        <f t="shared" si="618"/>
        <v>0</v>
      </c>
      <c r="AF5583">
        <v>0</v>
      </c>
      <c r="AG5583">
        <f t="shared" si="619"/>
        <v>0</v>
      </c>
      <c r="AL5583">
        <f t="shared" si="620"/>
        <v>95308.441851766474</v>
      </c>
      <c r="AM5583">
        <f t="shared" si="621"/>
        <v>95300</v>
      </c>
      <c r="AN5583">
        <v>90800</v>
      </c>
    </row>
    <row r="5584" spans="1:40" x14ac:dyDescent="0.25">
      <c r="A5584" s="4" t="s">
        <v>2716</v>
      </c>
      <c r="B5584">
        <v>2890</v>
      </c>
      <c r="C5584">
        <v>538981</v>
      </c>
      <c r="D5584">
        <v>1</v>
      </c>
      <c r="E5584">
        <v>1</v>
      </c>
      <c r="F5584">
        <v>1</v>
      </c>
      <c r="G5584">
        <v>0</v>
      </c>
      <c r="H5584">
        <v>0</v>
      </c>
      <c r="I5584" t="s">
        <v>26</v>
      </c>
      <c r="J5584" t="s">
        <v>93</v>
      </c>
      <c r="K5584">
        <v>632228.98687102576</v>
      </c>
      <c r="L5584">
        <v>7255</v>
      </c>
      <c r="M5584">
        <v>377437.60729251482</v>
      </c>
      <c r="O5584">
        <f t="shared" si="615"/>
        <v>0</v>
      </c>
      <c r="P5584">
        <v>58</v>
      </c>
      <c r="Q5584">
        <f t="shared" si="616"/>
        <v>160080</v>
      </c>
      <c r="R5584">
        <v>12</v>
      </c>
      <c r="S5584">
        <f t="shared" si="617"/>
        <v>11040</v>
      </c>
      <c r="T5584">
        <v>24</v>
      </c>
      <c r="U5584">
        <f t="shared" si="618"/>
        <v>5016</v>
      </c>
      <c r="V5584">
        <v>5474</v>
      </c>
      <c r="W5584">
        <v>1118258.8118954308</v>
      </c>
      <c r="AF5584">
        <v>0</v>
      </c>
      <c r="AG5584">
        <f t="shared" si="619"/>
        <v>0</v>
      </c>
      <c r="AL5584">
        <f t="shared" si="620"/>
        <v>2304061.4060589713</v>
      </c>
      <c r="AM5584">
        <f t="shared" si="621"/>
        <v>2304100</v>
      </c>
      <c r="AN5584">
        <v>2375200</v>
      </c>
    </row>
    <row r="5585" spans="1:40" x14ac:dyDescent="0.25">
      <c r="A5585" t="s">
        <v>4952</v>
      </c>
      <c r="B5585">
        <v>2356</v>
      </c>
      <c r="C5585">
        <v>547646</v>
      </c>
      <c r="D5585">
        <v>1</v>
      </c>
      <c r="E5585">
        <v>0</v>
      </c>
      <c r="F5585">
        <v>0</v>
      </c>
      <c r="G5585">
        <v>0</v>
      </c>
      <c r="H5585">
        <v>0</v>
      </c>
      <c r="I5585" t="s">
        <v>33</v>
      </c>
      <c r="J5585" t="s">
        <v>32</v>
      </c>
      <c r="K5585">
        <v>518148.21736407274</v>
      </c>
      <c r="O5585">
        <f t="shared" si="615"/>
        <v>0</v>
      </c>
      <c r="Q5585">
        <f t="shared" si="616"/>
        <v>0</v>
      </c>
      <c r="S5585">
        <f t="shared" si="617"/>
        <v>0</v>
      </c>
      <c r="U5585">
        <f t="shared" si="618"/>
        <v>0</v>
      </c>
      <c r="AF5585">
        <v>0</v>
      </c>
      <c r="AG5585">
        <f t="shared" si="619"/>
        <v>0</v>
      </c>
      <c r="AL5585">
        <f t="shared" si="620"/>
        <v>518148.21736407274</v>
      </c>
      <c r="AM5585">
        <f t="shared" si="621"/>
        <v>518100</v>
      </c>
      <c r="AN5585">
        <v>501000</v>
      </c>
    </row>
    <row r="5586" spans="1:40" x14ac:dyDescent="0.25">
      <c r="A5586" s="4" t="s">
        <v>1187</v>
      </c>
      <c r="B5586">
        <v>3448</v>
      </c>
      <c r="C5586">
        <v>539813</v>
      </c>
      <c r="D5586">
        <v>1</v>
      </c>
      <c r="E5586">
        <v>1</v>
      </c>
      <c r="F5586">
        <v>1</v>
      </c>
      <c r="G5586">
        <v>0</v>
      </c>
      <c r="H5586">
        <v>0</v>
      </c>
      <c r="I5586" t="s">
        <v>26</v>
      </c>
      <c r="J5586" t="s">
        <v>548</v>
      </c>
      <c r="K5586">
        <v>750528.4990052114</v>
      </c>
      <c r="L5586">
        <v>7034</v>
      </c>
      <c r="M5586">
        <v>365991.26002198242</v>
      </c>
      <c r="O5586">
        <f t="shared" si="615"/>
        <v>0</v>
      </c>
      <c r="P5586">
        <v>72</v>
      </c>
      <c r="Q5586">
        <f t="shared" si="616"/>
        <v>198720</v>
      </c>
      <c r="R5586">
        <v>10</v>
      </c>
      <c r="S5586">
        <f t="shared" si="617"/>
        <v>9200</v>
      </c>
      <c r="T5586">
        <v>33</v>
      </c>
      <c r="U5586">
        <f t="shared" si="618"/>
        <v>6897</v>
      </c>
      <c r="V5586">
        <v>13952</v>
      </c>
      <c r="W5586">
        <v>2791887.7258522594</v>
      </c>
      <c r="AF5586">
        <v>0</v>
      </c>
      <c r="AG5586">
        <f t="shared" si="619"/>
        <v>0</v>
      </c>
      <c r="AL5586">
        <f t="shared" si="620"/>
        <v>4123224.4848794532</v>
      </c>
      <c r="AM5586">
        <f t="shared" si="621"/>
        <v>4123200</v>
      </c>
      <c r="AN5586">
        <v>4090400</v>
      </c>
    </row>
    <row r="5587" spans="1:40" x14ac:dyDescent="0.25">
      <c r="A5587" t="s">
        <v>4953</v>
      </c>
      <c r="B5587">
        <v>1026</v>
      </c>
      <c r="C5587">
        <v>533033</v>
      </c>
      <c r="D5587">
        <v>1</v>
      </c>
      <c r="E5587">
        <v>0</v>
      </c>
      <c r="F5587">
        <v>0</v>
      </c>
      <c r="G5587">
        <v>0</v>
      </c>
      <c r="H5587">
        <v>0</v>
      </c>
      <c r="I5587" t="s">
        <v>26</v>
      </c>
      <c r="J5587" t="s">
        <v>257</v>
      </c>
      <c r="K5587">
        <v>229502.57374432639</v>
      </c>
      <c r="O5587">
        <f t="shared" si="615"/>
        <v>0</v>
      </c>
      <c r="Q5587">
        <f t="shared" si="616"/>
        <v>0</v>
      </c>
      <c r="S5587">
        <f t="shared" si="617"/>
        <v>0</v>
      </c>
      <c r="U5587">
        <f t="shared" si="618"/>
        <v>0</v>
      </c>
      <c r="AF5587">
        <v>0</v>
      </c>
      <c r="AG5587">
        <f t="shared" si="619"/>
        <v>0</v>
      </c>
      <c r="AL5587">
        <f t="shared" si="620"/>
        <v>229502.57374432639</v>
      </c>
      <c r="AM5587">
        <f t="shared" si="621"/>
        <v>229500</v>
      </c>
      <c r="AN5587">
        <v>222900</v>
      </c>
    </row>
    <row r="5588" spans="1:40" x14ac:dyDescent="0.25">
      <c r="A5588" s="3" t="s">
        <v>4954</v>
      </c>
      <c r="B5588">
        <v>1267</v>
      </c>
      <c r="C5588">
        <v>579785</v>
      </c>
      <c r="D5588">
        <v>1</v>
      </c>
      <c r="E5588">
        <v>1</v>
      </c>
      <c r="F5588">
        <v>0</v>
      </c>
      <c r="G5588">
        <v>0</v>
      </c>
      <c r="H5588">
        <v>0</v>
      </c>
      <c r="I5588" t="s">
        <v>33</v>
      </c>
      <c r="J5588" t="s">
        <v>177</v>
      </c>
      <c r="K5588">
        <v>282368.9791332187</v>
      </c>
      <c r="L5588">
        <v>1267</v>
      </c>
      <c r="M5588">
        <v>66265.649922573532</v>
      </c>
      <c r="O5588">
        <f t="shared" si="615"/>
        <v>0</v>
      </c>
      <c r="P5588">
        <v>3</v>
      </c>
      <c r="Q5588">
        <f t="shared" si="616"/>
        <v>8280</v>
      </c>
      <c r="R5588">
        <v>1</v>
      </c>
      <c r="S5588">
        <f t="shared" si="617"/>
        <v>920</v>
      </c>
      <c r="T5588">
        <v>3</v>
      </c>
      <c r="U5588">
        <f t="shared" si="618"/>
        <v>627</v>
      </c>
      <c r="AF5588">
        <v>0</v>
      </c>
      <c r="AG5588">
        <f t="shared" si="619"/>
        <v>0</v>
      </c>
      <c r="AL5588">
        <f t="shared" si="620"/>
        <v>358461.62905579223</v>
      </c>
      <c r="AM5588">
        <f t="shared" si="621"/>
        <v>358500</v>
      </c>
      <c r="AN5588">
        <v>399800</v>
      </c>
    </row>
    <row r="5589" spans="1:40" x14ac:dyDescent="0.25">
      <c r="A5589" t="s">
        <v>4955</v>
      </c>
      <c r="B5589">
        <v>111</v>
      </c>
      <c r="C5589">
        <v>587893</v>
      </c>
      <c r="D5589">
        <v>1</v>
      </c>
      <c r="E5589">
        <v>0</v>
      </c>
      <c r="F5589">
        <v>0</v>
      </c>
      <c r="G5589">
        <v>0</v>
      </c>
      <c r="H5589">
        <v>0</v>
      </c>
      <c r="I5589" t="s">
        <v>75</v>
      </c>
      <c r="J5589" t="s">
        <v>455</v>
      </c>
      <c r="K5589">
        <v>68144.142339082857</v>
      </c>
      <c r="O5589">
        <f t="shared" si="615"/>
        <v>0</v>
      </c>
      <c r="Q5589">
        <f t="shared" si="616"/>
        <v>0</v>
      </c>
      <c r="S5589">
        <f t="shared" si="617"/>
        <v>0</v>
      </c>
      <c r="U5589">
        <f t="shared" si="618"/>
        <v>0</v>
      </c>
      <c r="AF5589">
        <v>0</v>
      </c>
      <c r="AG5589">
        <f t="shared" si="619"/>
        <v>0</v>
      </c>
      <c r="AL5589">
        <f t="shared" si="620"/>
        <v>68144.142339082857</v>
      </c>
      <c r="AM5589">
        <f t="shared" si="621"/>
        <v>68100</v>
      </c>
      <c r="AN5589">
        <v>65400</v>
      </c>
    </row>
    <row r="5590" spans="1:40" x14ac:dyDescent="0.25">
      <c r="A5590" t="s">
        <v>4956</v>
      </c>
      <c r="B5590">
        <v>376</v>
      </c>
      <c r="C5590">
        <v>536857</v>
      </c>
      <c r="D5590">
        <v>1</v>
      </c>
      <c r="E5590">
        <v>0</v>
      </c>
      <c r="F5590">
        <v>0</v>
      </c>
      <c r="G5590">
        <v>0</v>
      </c>
      <c r="H5590">
        <v>0</v>
      </c>
      <c r="I5590" t="s">
        <v>26</v>
      </c>
      <c r="J5590" t="s">
        <v>130</v>
      </c>
      <c r="K5590">
        <v>85221.792521052485</v>
      </c>
      <c r="O5590">
        <f t="shared" si="615"/>
        <v>0</v>
      </c>
      <c r="Q5590">
        <f t="shared" si="616"/>
        <v>0</v>
      </c>
      <c r="S5590">
        <f t="shared" si="617"/>
        <v>0</v>
      </c>
      <c r="U5590">
        <f t="shared" si="618"/>
        <v>0</v>
      </c>
      <c r="AF5590">
        <v>0</v>
      </c>
      <c r="AG5590">
        <f t="shared" si="619"/>
        <v>0</v>
      </c>
      <c r="AL5590">
        <f t="shared" si="620"/>
        <v>85221.792521052485</v>
      </c>
      <c r="AM5590">
        <f t="shared" si="621"/>
        <v>85200</v>
      </c>
      <c r="AN5590">
        <v>79000</v>
      </c>
    </row>
    <row r="5591" spans="1:40" x14ac:dyDescent="0.25">
      <c r="A5591" t="s">
        <v>4957</v>
      </c>
      <c r="B5591">
        <v>489</v>
      </c>
      <c r="C5591">
        <v>565857</v>
      </c>
      <c r="D5591">
        <v>1</v>
      </c>
      <c r="E5591">
        <v>0</v>
      </c>
      <c r="F5591">
        <v>0</v>
      </c>
      <c r="G5591">
        <v>0</v>
      </c>
      <c r="H5591">
        <v>0</v>
      </c>
      <c r="I5591" t="s">
        <v>85</v>
      </c>
      <c r="J5591" t="s">
        <v>228</v>
      </c>
      <c r="K5591">
        <v>110517.92013609908</v>
      </c>
      <c r="O5591">
        <f t="shared" si="615"/>
        <v>0</v>
      </c>
      <c r="Q5591">
        <f t="shared" si="616"/>
        <v>0</v>
      </c>
      <c r="S5591">
        <f t="shared" si="617"/>
        <v>0</v>
      </c>
      <c r="U5591">
        <f t="shared" si="618"/>
        <v>0</v>
      </c>
      <c r="AF5591">
        <v>1</v>
      </c>
      <c r="AG5591">
        <f t="shared" si="619"/>
        <v>29000</v>
      </c>
      <c r="AL5591">
        <f t="shared" si="620"/>
        <v>139517.9201360991</v>
      </c>
      <c r="AM5591">
        <f t="shared" si="621"/>
        <v>139500</v>
      </c>
      <c r="AN5591">
        <v>134200</v>
      </c>
    </row>
    <row r="5592" spans="1:40" x14ac:dyDescent="0.25">
      <c r="A5592" t="s">
        <v>4958</v>
      </c>
      <c r="B5592">
        <v>1283</v>
      </c>
      <c r="C5592">
        <v>588113</v>
      </c>
      <c r="D5592">
        <v>1</v>
      </c>
      <c r="E5592">
        <v>0</v>
      </c>
      <c r="F5592">
        <v>0</v>
      </c>
      <c r="G5592">
        <v>0</v>
      </c>
      <c r="H5592">
        <v>0</v>
      </c>
      <c r="I5592" t="s">
        <v>75</v>
      </c>
      <c r="J5592" t="s">
        <v>79</v>
      </c>
      <c r="K5592">
        <v>285868.72354101064</v>
      </c>
      <c r="O5592">
        <f t="shared" si="615"/>
        <v>0</v>
      </c>
      <c r="Q5592">
        <f t="shared" si="616"/>
        <v>0</v>
      </c>
      <c r="S5592">
        <f t="shared" si="617"/>
        <v>0</v>
      </c>
      <c r="U5592">
        <f t="shared" si="618"/>
        <v>0</v>
      </c>
      <c r="AF5592">
        <v>1</v>
      </c>
      <c r="AG5592">
        <f t="shared" si="619"/>
        <v>29000</v>
      </c>
      <c r="AL5592">
        <f t="shared" si="620"/>
        <v>314868.72354101064</v>
      </c>
      <c r="AM5592">
        <f t="shared" si="621"/>
        <v>314900</v>
      </c>
      <c r="AN5592">
        <v>306300</v>
      </c>
    </row>
    <row r="5593" spans="1:40" x14ac:dyDescent="0.25">
      <c r="A5593" t="s">
        <v>4959</v>
      </c>
      <c r="B5593">
        <v>554</v>
      </c>
      <c r="C5593">
        <v>557382</v>
      </c>
      <c r="D5593">
        <v>1</v>
      </c>
      <c r="E5593">
        <v>0</v>
      </c>
      <c r="F5593">
        <v>0</v>
      </c>
      <c r="G5593">
        <v>0</v>
      </c>
      <c r="H5593">
        <v>0</v>
      </c>
      <c r="I5593" t="s">
        <v>110</v>
      </c>
      <c r="J5593" t="s">
        <v>833</v>
      </c>
      <c r="K5593">
        <v>125022.17858706</v>
      </c>
      <c r="O5593">
        <f t="shared" si="615"/>
        <v>0</v>
      </c>
      <c r="Q5593">
        <f t="shared" si="616"/>
        <v>0</v>
      </c>
      <c r="S5593">
        <f t="shared" si="617"/>
        <v>0</v>
      </c>
      <c r="U5593">
        <f t="shared" si="618"/>
        <v>0</v>
      </c>
      <c r="AF5593">
        <v>1</v>
      </c>
      <c r="AG5593">
        <f t="shared" si="619"/>
        <v>29000</v>
      </c>
      <c r="AL5593">
        <f t="shared" si="620"/>
        <v>154022.17858706001</v>
      </c>
      <c r="AM5593">
        <f t="shared" si="621"/>
        <v>154000</v>
      </c>
      <c r="AN5593">
        <v>148400</v>
      </c>
    </row>
    <row r="5594" spans="1:40" x14ac:dyDescent="0.25">
      <c r="A5594" t="s">
        <v>4960</v>
      </c>
      <c r="B5594">
        <v>1132</v>
      </c>
      <c r="C5594">
        <v>535265</v>
      </c>
      <c r="D5594">
        <v>1</v>
      </c>
      <c r="E5594">
        <v>0</v>
      </c>
      <c r="F5594">
        <v>0</v>
      </c>
      <c r="G5594">
        <v>0</v>
      </c>
      <c r="H5594">
        <v>0</v>
      </c>
      <c r="I5594" t="s">
        <v>26</v>
      </c>
      <c r="J5594" t="s">
        <v>943</v>
      </c>
      <c r="K5594">
        <v>252790.84791532377</v>
      </c>
      <c r="O5594">
        <f t="shared" si="615"/>
        <v>0</v>
      </c>
      <c r="Q5594">
        <f t="shared" si="616"/>
        <v>0</v>
      </c>
      <c r="S5594">
        <f t="shared" si="617"/>
        <v>0</v>
      </c>
      <c r="U5594">
        <f t="shared" si="618"/>
        <v>0</v>
      </c>
      <c r="AF5594">
        <v>0</v>
      </c>
      <c r="AG5594">
        <f t="shared" si="619"/>
        <v>0</v>
      </c>
      <c r="AL5594">
        <f t="shared" si="620"/>
        <v>252790.84791532377</v>
      </c>
      <c r="AM5594">
        <f t="shared" si="621"/>
        <v>252800</v>
      </c>
      <c r="AN5594">
        <v>233100</v>
      </c>
    </row>
    <row r="5595" spans="1:40" x14ac:dyDescent="0.25">
      <c r="A5595" t="s">
        <v>4961</v>
      </c>
      <c r="B5595">
        <v>416</v>
      </c>
      <c r="C5595">
        <v>531910</v>
      </c>
      <c r="D5595">
        <v>1</v>
      </c>
      <c r="E5595">
        <v>0</v>
      </c>
      <c r="F5595">
        <v>0</v>
      </c>
      <c r="G5595">
        <v>0</v>
      </c>
      <c r="H5595">
        <v>0</v>
      </c>
      <c r="I5595" t="s">
        <v>26</v>
      </c>
      <c r="J5595" t="s">
        <v>330</v>
      </c>
      <c r="K5595">
        <v>94188.57655436988</v>
      </c>
      <c r="O5595">
        <f t="shared" si="615"/>
        <v>0</v>
      </c>
      <c r="Q5595">
        <f t="shared" si="616"/>
        <v>0</v>
      </c>
      <c r="S5595">
        <f t="shared" si="617"/>
        <v>0</v>
      </c>
      <c r="U5595">
        <f t="shared" si="618"/>
        <v>0</v>
      </c>
      <c r="AF5595">
        <v>0</v>
      </c>
      <c r="AG5595">
        <f t="shared" si="619"/>
        <v>0</v>
      </c>
      <c r="AL5595">
        <f t="shared" si="620"/>
        <v>94188.57655436988</v>
      </c>
      <c r="AM5595">
        <f t="shared" si="621"/>
        <v>94200</v>
      </c>
      <c r="AN5595">
        <v>89100</v>
      </c>
    </row>
    <row r="5596" spans="1:40" x14ac:dyDescent="0.25">
      <c r="A5596" t="s">
        <v>4962</v>
      </c>
      <c r="B5596">
        <v>386</v>
      </c>
      <c r="C5596">
        <v>545325</v>
      </c>
      <c r="D5596">
        <v>1</v>
      </c>
      <c r="E5596">
        <v>0</v>
      </c>
      <c r="F5596">
        <v>0</v>
      </c>
      <c r="G5596">
        <v>0</v>
      </c>
      <c r="H5596">
        <v>0</v>
      </c>
      <c r="I5596" t="s">
        <v>30</v>
      </c>
      <c r="J5596" t="s">
        <v>149</v>
      </c>
      <c r="K5596">
        <v>87464.819126739487</v>
      </c>
      <c r="O5596">
        <f t="shared" si="615"/>
        <v>0</v>
      </c>
      <c r="Q5596">
        <f t="shared" si="616"/>
        <v>0</v>
      </c>
      <c r="S5596">
        <f t="shared" si="617"/>
        <v>0</v>
      </c>
      <c r="U5596">
        <f t="shared" si="618"/>
        <v>0</v>
      </c>
      <c r="AF5596">
        <v>0</v>
      </c>
      <c r="AG5596">
        <f t="shared" si="619"/>
        <v>0</v>
      </c>
      <c r="AL5596">
        <f t="shared" si="620"/>
        <v>87464.819126739487</v>
      </c>
      <c r="AM5596">
        <f t="shared" si="621"/>
        <v>87500</v>
      </c>
      <c r="AN5596">
        <v>86100</v>
      </c>
    </row>
    <row r="5597" spans="1:40" x14ac:dyDescent="0.25">
      <c r="A5597" t="s">
        <v>4963</v>
      </c>
      <c r="B5597">
        <v>167</v>
      </c>
      <c r="C5597">
        <v>578002</v>
      </c>
      <c r="D5597">
        <v>1</v>
      </c>
      <c r="E5597">
        <v>0</v>
      </c>
      <c r="F5597">
        <v>0</v>
      </c>
      <c r="G5597">
        <v>0</v>
      </c>
      <c r="H5597">
        <v>0</v>
      </c>
      <c r="I5597" t="s">
        <v>18</v>
      </c>
      <c r="J5597" t="s">
        <v>87</v>
      </c>
      <c r="K5597">
        <v>68144.142339082857</v>
      </c>
      <c r="O5597">
        <f t="shared" si="615"/>
        <v>0</v>
      </c>
      <c r="Q5597">
        <f t="shared" si="616"/>
        <v>0</v>
      </c>
      <c r="S5597">
        <f t="shared" si="617"/>
        <v>0</v>
      </c>
      <c r="U5597">
        <f t="shared" si="618"/>
        <v>0</v>
      </c>
      <c r="AF5597">
        <v>1</v>
      </c>
      <c r="AG5597">
        <f t="shared" si="619"/>
        <v>29000</v>
      </c>
      <c r="AL5597">
        <f t="shared" si="620"/>
        <v>97144.142339082857</v>
      </c>
      <c r="AM5597">
        <f t="shared" si="621"/>
        <v>97100</v>
      </c>
      <c r="AN5597">
        <v>65400</v>
      </c>
    </row>
    <row r="5598" spans="1:40" x14ac:dyDescent="0.25">
      <c r="A5598" t="s">
        <v>1125</v>
      </c>
      <c r="B5598">
        <v>246</v>
      </c>
      <c r="C5598">
        <v>554413</v>
      </c>
      <c r="D5598">
        <v>1</v>
      </c>
      <c r="E5598">
        <v>0</v>
      </c>
      <c r="F5598">
        <v>0</v>
      </c>
      <c r="G5598">
        <v>0</v>
      </c>
      <c r="H5598">
        <v>0</v>
      </c>
      <c r="I5598" t="s">
        <v>110</v>
      </c>
      <c r="J5598" t="s">
        <v>464</v>
      </c>
      <c r="K5598">
        <v>68144.142339082857</v>
      </c>
      <c r="O5598">
        <f t="shared" si="615"/>
        <v>0</v>
      </c>
      <c r="Q5598">
        <f t="shared" si="616"/>
        <v>0</v>
      </c>
      <c r="S5598">
        <f t="shared" si="617"/>
        <v>0</v>
      </c>
      <c r="U5598">
        <f t="shared" si="618"/>
        <v>0</v>
      </c>
      <c r="AF5598">
        <v>1</v>
      </c>
      <c r="AG5598">
        <f t="shared" si="619"/>
        <v>29000</v>
      </c>
      <c r="AL5598">
        <f t="shared" si="620"/>
        <v>97144.142339082857</v>
      </c>
      <c r="AM5598">
        <f t="shared" si="621"/>
        <v>97100</v>
      </c>
      <c r="AN5598">
        <v>94400</v>
      </c>
    </row>
    <row r="5599" spans="1:40" x14ac:dyDescent="0.25">
      <c r="A5599" s="3" t="s">
        <v>1323</v>
      </c>
      <c r="B5599">
        <v>755</v>
      </c>
      <c r="C5599">
        <v>585912</v>
      </c>
      <c r="D5599">
        <v>1</v>
      </c>
      <c r="E5599">
        <v>1</v>
      </c>
      <c r="F5599">
        <v>0</v>
      </c>
      <c r="G5599">
        <v>0</v>
      </c>
      <c r="H5599">
        <v>0</v>
      </c>
      <c r="I5599" t="s">
        <v>90</v>
      </c>
      <c r="J5599" t="s">
        <v>275</v>
      </c>
      <c r="K5599">
        <v>169683.70895182923</v>
      </c>
      <c r="L5599">
        <v>2571</v>
      </c>
      <c r="M5599">
        <v>134248.81078503383</v>
      </c>
      <c r="O5599">
        <f t="shared" si="615"/>
        <v>0</v>
      </c>
      <c r="P5599">
        <v>3</v>
      </c>
      <c r="Q5599">
        <f t="shared" si="616"/>
        <v>8280</v>
      </c>
      <c r="R5599">
        <v>6</v>
      </c>
      <c r="S5599">
        <f t="shared" si="617"/>
        <v>5520</v>
      </c>
      <c r="T5599">
        <v>4</v>
      </c>
      <c r="U5599">
        <f t="shared" si="618"/>
        <v>836</v>
      </c>
      <c r="AF5599">
        <v>0</v>
      </c>
      <c r="AG5599">
        <f t="shared" si="619"/>
        <v>0</v>
      </c>
      <c r="AL5599">
        <f t="shared" si="620"/>
        <v>318568.51973686309</v>
      </c>
      <c r="AM5599">
        <f t="shared" si="621"/>
        <v>318600</v>
      </c>
      <c r="AN5599">
        <v>434200</v>
      </c>
    </row>
    <row r="5600" spans="1:40" x14ac:dyDescent="0.25">
      <c r="A5600" s="3" t="s">
        <v>4964</v>
      </c>
      <c r="B5600">
        <v>2386</v>
      </c>
      <c r="C5600">
        <v>533840</v>
      </c>
      <c r="D5600">
        <v>1</v>
      </c>
      <c r="E5600">
        <v>1</v>
      </c>
      <c r="F5600">
        <v>0</v>
      </c>
      <c r="G5600">
        <v>0</v>
      </c>
      <c r="H5600">
        <v>0</v>
      </c>
      <c r="I5600" t="s">
        <v>26</v>
      </c>
      <c r="J5600" t="s">
        <v>154</v>
      </c>
      <c r="K5600">
        <v>524581.49175164907</v>
      </c>
      <c r="L5600">
        <v>3806</v>
      </c>
      <c r="M5600">
        <v>198502.65280308013</v>
      </c>
      <c r="O5600">
        <f t="shared" si="615"/>
        <v>0</v>
      </c>
      <c r="P5600">
        <v>11</v>
      </c>
      <c r="Q5600">
        <f t="shared" si="616"/>
        <v>30360</v>
      </c>
      <c r="R5600">
        <v>12</v>
      </c>
      <c r="S5600">
        <f t="shared" si="617"/>
        <v>11040</v>
      </c>
      <c r="T5600">
        <v>6</v>
      </c>
      <c r="U5600">
        <f t="shared" si="618"/>
        <v>1254</v>
      </c>
      <c r="AF5600">
        <v>0</v>
      </c>
      <c r="AG5600">
        <f t="shared" si="619"/>
        <v>0</v>
      </c>
      <c r="AL5600">
        <f t="shared" si="620"/>
        <v>765738.14455472922</v>
      </c>
      <c r="AM5600">
        <f t="shared" si="621"/>
        <v>765700</v>
      </c>
      <c r="AN5600">
        <v>896000</v>
      </c>
    </row>
    <row r="5601" spans="1:40" x14ac:dyDescent="0.25">
      <c r="A5601" t="s">
        <v>4965</v>
      </c>
      <c r="B5601">
        <v>220</v>
      </c>
      <c r="C5601">
        <v>562599</v>
      </c>
      <c r="D5601">
        <v>1</v>
      </c>
      <c r="E5601">
        <v>0</v>
      </c>
      <c r="F5601">
        <v>0</v>
      </c>
      <c r="G5601">
        <v>0</v>
      </c>
      <c r="H5601">
        <v>0</v>
      </c>
      <c r="I5601" t="s">
        <v>23</v>
      </c>
      <c r="J5601" t="s">
        <v>145</v>
      </c>
      <c r="K5601">
        <v>68144.142339082857</v>
      </c>
      <c r="O5601">
        <f t="shared" si="615"/>
        <v>0</v>
      </c>
      <c r="Q5601">
        <f t="shared" si="616"/>
        <v>0</v>
      </c>
      <c r="S5601">
        <f t="shared" si="617"/>
        <v>0</v>
      </c>
      <c r="U5601">
        <f t="shared" si="618"/>
        <v>0</v>
      </c>
      <c r="AF5601">
        <v>0</v>
      </c>
      <c r="AG5601">
        <f t="shared" si="619"/>
        <v>0</v>
      </c>
      <c r="AL5601">
        <f t="shared" si="620"/>
        <v>68144.142339082857</v>
      </c>
      <c r="AM5601">
        <f t="shared" si="621"/>
        <v>68100</v>
      </c>
      <c r="AN5601">
        <v>65400</v>
      </c>
    </row>
    <row r="5602" spans="1:40" x14ac:dyDescent="0.25">
      <c r="A5602" t="s">
        <v>4966</v>
      </c>
      <c r="B5602">
        <v>197</v>
      </c>
      <c r="C5602">
        <v>549045</v>
      </c>
      <c r="D5602">
        <v>1</v>
      </c>
      <c r="E5602">
        <v>0</v>
      </c>
      <c r="F5602">
        <v>0</v>
      </c>
      <c r="G5602">
        <v>0</v>
      </c>
      <c r="H5602">
        <v>0</v>
      </c>
      <c r="I5602" t="s">
        <v>75</v>
      </c>
      <c r="J5602" t="s">
        <v>74</v>
      </c>
      <c r="K5602">
        <v>68144.142339082857</v>
      </c>
      <c r="O5602">
        <f t="shared" si="615"/>
        <v>0</v>
      </c>
      <c r="Q5602">
        <f t="shared" si="616"/>
        <v>0</v>
      </c>
      <c r="S5602">
        <f t="shared" si="617"/>
        <v>0</v>
      </c>
      <c r="U5602">
        <f t="shared" si="618"/>
        <v>0</v>
      </c>
      <c r="AF5602">
        <v>0</v>
      </c>
      <c r="AG5602">
        <f t="shared" si="619"/>
        <v>0</v>
      </c>
      <c r="AL5602">
        <f t="shared" si="620"/>
        <v>68144.142339082857</v>
      </c>
      <c r="AM5602">
        <f t="shared" si="621"/>
        <v>68100</v>
      </c>
      <c r="AN5602">
        <v>65400</v>
      </c>
    </row>
    <row r="5603" spans="1:40" x14ac:dyDescent="0.25">
      <c r="A5603" s="3" t="s">
        <v>1427</v>
      </c>
      <c r="B5603">
        <v>1982</v>
      </c>
      <c r="C5603">
        <v>562912</v>
      </c>
      <c r="D5603">
        <v>1</v>
      </c>
      <c r="E5603">
        <v>1</v>
      </c>
      <c r="F5603">
        <v>0</v>
      </c>
      <c r="G5603">
        <v>0</v>
      </c>
      <c r="H5603">
        <v>0</v>
      </c>
      <c r="I5603" t="s">
        <v>85</v>
      </c>
      <c r="J5603" t="s">
        <v>1429</v>
      </c>
      <c r="K5603">
        <v>437686.52909193747</v>
      </c>
      <c r="L5603">
        <v>7633</v>
      </c>
      <c r="M5603">
        <v>397010.04110146686</v>
      </c>
      <c r="O5603">
        <f t="shared" si="615"/>
        <v>0</v>
      </c>
      <c r="P5603">
        <v>36</v>
      </c>
      <c r="Q5603">
        <f t="shared" si="616"/>
        <v>99360</v>
      </c>
      <c r="R5603">
        <v>27</v>
      </c>
      <c r="S5603">
        <f t="shared" si="617"/>
        <v>24840</v>
      </c>
      <c r="T5603">
        <v>15</v>
      </c>
      <c r="U5603">
        <f t="shared" si="618"/>
        <v>3135</v>
      </c>
      <c r="AF5603">
        <v>9</v>
      </c>
      <c r="AG5603">
        <f t="shared" si="619"/>
        <v>261000</v>
      </c>
      <c r="AL5603">
        <f t="shared" si="620"/>
        <v>1223031.5701934043</v>
      </c>
      <c r="AM5603">
        <f t="shared" si="621"/>
        <v>1223000</v>
      </c>
      <c r="AN5603">
        <v>1366200</v>
      </c>
    </row>
    <row r="5604" spans="1:40" x14ac:dyDescent="0.25">
      <c r="A5604" t="s">
        <v>4967</v>
      </c>
      <c r="B5604">
        <v>326</v>
      </c>
      <c r="C5604">
        <v>574589</v>
      </c>
      <c r="D5604">
        <v>1</v>
      </c>
      <c r="E5604">
        <v>0</v>
      </c>
      <c r="F5604">
        <v>0</v>
      </c>
      <c r="G5604">
        <v>0</v>
      </c>
      <c r="H5604">
        <v>0</v>
      </c>
      <c r="I5604" t="s">
        <v>33</v>
      </c>
      <c r="J5604" t="s">
        <v>1130</v>
      </c>
      <c r="K5604">
        <v>73992.779472207709</v>
      </c>
      <c r="O5604">
        <f t="shared" si="615"/>
        <v>0</v>
      </c>
      <c r="Q5604">
        <f t="shared" si="616"/>
        <v>0</v>
      </c>
      <c r="S5604">
        <f t="shared" si="617"/>
        <v>0</v>
      </c>
      <c r="U5604">
        <f t="shared" si="618"/>
        <v>0</v>
      </c>
      <c r="AF5604">
        <v>0</v>
      </c>
      <c r="AG5604">
        <f t="shared" si="619"/>
        <v>0</v>
      </c>
      <c r="AL5604">
        <f t="shared" si="620"/>
        <v>73992.779472207709</v>
      </c>
      <c r="AM5604">
        <f t="shared" si="621"/>
        <v>74000</v>
      </c>
      <c r="AN5604">
        <v>71200</v>
      </c>
    </row>
    <row r="5605" spans="1:40" x14ac:dyDescent="0.25">
      <c r="A5605" s="4" t="s">
        <v>1626</v>
      </c>
      <c r="B5605">
        <v>2922</v>
      </c>
      <c r="C5605">
        <v>505650</v>
      </c>
      <c r="D5605">
        <v>1</v>
      </c>
      <c r="E5605">
        <v>1</v>
      </c>
      <c r="F5605">
        <v>1</v>
      </c>
      <c r="G5605">
        <v>0</v>
      </c>
      <c r="H5605">
        <v>0</v>
      </c>
      <c r="I5605" t="s">
        <v>61</v>
      </c>
      <c r="J5605" t="s">
        <v>94</v>
      </c>
      <c r="K5605">
        <v>639037.34768602101</v>
      </c>
      <c r="L5605">
        <v>6111</v>
      </c>
      <c r="M5605">
        <v>318159.39477561379</v>
      </c>
      <c r="O5605">
        <f t="shared" si="615"/>
        <v>0</v>
      </c>
      <c r="P5605">
        <v>23</v>
      </c>
      <c r="Q5605">
        <f t="shared" si="616"/>
        <v>63480</v>
      </c>
      <c r="R5605">
        <v>10</v>
      </c>
      <c r="S5605">
        <f t="shared" si="617"/>
        <v>9200</v>
      </c>
      <c r="T5605">
        <v>10</v>
      </c>
      <c r="U5605">
        <f t="shared" si="618"/>
        <v>2090</v>
      </c>
      <c r="V5605">
        <v>4578</v>
      </c>
      <c r="W5605">
        <v>938026.74667894421</v>
      </c>
      <c r="AF5605">
        <v>0</v>
      </c>
      <c r="AG5605">
        <f t="shared" si="619"/>
        <v>0</v>
      </c>
      <c r="AL5605">
        <f t="shared" si="620"/>
        <v>1969993.489140579</v>
      </c>
      <c r="AM5605">
        <f t="shared" si="621"/>
        <v>1970000</v>
      </c>
      <c r="AN5605">
        <v>2135800</v>
      </c>
    </row>
    <row r="5606" spans="1:40" x14ac:dyDescent="0.25">
      <c r="A5606" s="4" t="s">
        <v>1243</v>
      </c>
      <c r="B5606">
        <v>1364</v>
      </c>
      <c r="C5606">
        <v>505668</v>
      </c>
      <c r="D5606">
        <v>1</v>
      </c>
      <c r="E5606">
        <v>1</v>
      </c>
      <c r="F5606">
        <v>1</v>
      </c>
      <c r="G5606">
        <v>0</v>
      </c>
      <c r="H5606">
        <v>0</v>
      </c>
      <c r="I5606" t="s">
        <v>61</v>
      </c>
      <c r="J5606" t="s">
        <v>94</v>
      </c>
      <c r="K5606">
        <v>303567.90606858855</v>
      </c>
      <c r="L5606">
        <v>2193</v>
      </c>
      <c r="M5606">
        <v>114558.50217944749</v>
      </c>
      <c r="O5606">
        <f t="shared" si="615"/>
        <v>0</v>
      </c>
      <c r="P5606">
        <v>7</v>
      </c>
      <c r="Q5606">
        <f t="shared" si="616"/>
        <v>19320</v>
      </c>
      <c r="R5606">
        <v>11</v>
      </c>
      <c r="S5606">
        <f t="shared" si="617"/>
        <v>10120</v>
      </c>
      <c r="T5606">
        <v>9</v>
      </c>
      <c r="U5606">
        <f t="shared" si="618"/>
        <v>1881</v>
      </c>
      <c r="V5606">
        <v>1970</v>
      </c>
      <c r="W5606">
        <v>408159.72510876117</v>
      </c>
      <c r="AF5606">
        <v>0</v>
      </c>
      <c r="AG5606">
        <f t="shared" si="619"/>
        <v>0</v>
      </c>
      <c r="AL5606">
        <f t="shared" si="620"/>
        <v>857607.13335679728</v>
      </c>
      <c r="AM5606">
        <f t="shared" si="621"/>
        <v>857600</v>
      </c>
      <c r="AN5606">
        <v>906900</v>
      </c>
    </row>
    <row r="5607" spans="1:40" x14ac:dyDescent="0.25">
      <c r="A5607" t="s">
        <v>744</v>
      </c>
      <c r="B5607">
        <v>193</v>
      </c>
      <c r="C5607">
        <v>562203</v>
      </c>
      <c r="D5607">
        <v>1</v>
      </c>
      <c r="E5607">
        <v>0</v>
      </c>
      <c r="F5607">
        <v>0</v>
      </c>
      <c r="G5607">
        <v>0</v>
      </c>
      <c r="H5607">
        <v>0</v>
      </c>
      <c r="I5607" t="s">
        <v>51</v>
      </c>
      <c r="J5607" t="s">
        <v>348</v>
      </c>
      <c r="K5607">
        <v>68144.142339082857</v>
      </c>
      <c r="O5607">
        <f t="shared" si="615"/>
        <v>0</v>
      </c>
      <c r="Q5607">
        <f t="shared" si="616"/>
        <v>0</v>
      </c>
      <c r="S5607">
        <f t="shared" si="617"/>
        <v>0</v>
      </c>
      <c r="U5607">
        <f t="shared" si="618"/>
        <v>0</v>
      </c>
      <c r="AF5607">
        <v>0</v>
      </c>
      <c r="AG5607">
        <f t="shared" si="619"/>
        <v>0</v>
      </c>
      <c r="AL5607">
        <f t="shared" si="620"/>
        <v>68144.142339082857</v>
      </c>
      <c r="AM5607">
        <f t="shared" si="621"/>
        <v>68100</v>
      </c>
      <c r="AN5607">
        <v>65400</v>
      </c>
    </row>
    <row r="5608" spans="1:40" x14ac:dyDescent="0.25">
      <c r="A5608" t="s">
        <v>4968</v>
      </c>
      <c r="B5608">
        <v>230</v>
      </c>
      <c r="C5608">
        <v>579793</v>
      </c>
      <c r="D5608">
        <v>1</v>
      </c>
      <c r="E5608">
        <v>0</v>
      </c>
      <c r="F5608">
        <v>0</v>
      </c>
      <c r="G5608">
        <v>0</v>
      </c>
      <c r="H5608">
        <v>0</v>
      </c>
      <c r="I5608" t="s">
        <v>33</v>
      </c>
      <c r="J5608" t="s">
        <v>373</v>
      </c>
      <c r="K5608">
        <v>68144.142339082857</v>
      </c>
      <c r="O5608">
        <f t="shared" si="615"/>
        <v>0</v>
      </c>
      <c r="Q5608">
        <f t="shared" si="616"/>
        <v>0</v>
      </c>
      <c r="S5608">
        <f t="shared" si="617"/>
        <v>0</v>
      </c>
      <c r="U5608">
        <f t="shared" si="618"/>
        <v>0</v>
      </c>
      <c r="AF5608">
        <v>0</v>
      </c>
      <c r="AG5608">
        <f t="shared" si="619"/>
        <v>0</v>
      </c>
      <c r="AL5608">
        <f t="shared" si="620"/>
        <v>68144.142339082857</v>
      </c>
      <c r="AM5608">
        <f t="shared" si="621"/>
        <v>68100</v>
      </c>
      <c r="AN5608">
        <v>65400</v>
      </c>
    </row>
    <row r="5609" spans="1:40" x14ac:dyDescent="0.25">
      <c r="A5609" t="s">
        <v>4969</v>
      </c>
      <c r="B5609">
        <v>285</v>
      </c>
      <c r="C5609">
        <v>552615</v>
      </c>
      <c r="D5609">
        <v>1</v>
      </c>
      <c r="E5609">
        <v>0</v>
      </c>
      <c r="F5609">
        <v>0</v>
      </c>
      <c r="G5609">
        <v>0</v>
      </c>
      <c r="H5609">
        <v>0</v>
      </c>
      <c r="I5609" t="s">
        <v>38</v>
      </c>
      <c r="J5609" t="s">
        <v>959</v>
      </c>
      <c r="K5609">
        <v>68144.142339082857</v>
      </c>
      <c r="O5609">
        <f t="shared" si="615"/>
        <v>0</v>
      </c>
      <c r="Q5609">
        <f t="shared" si="616"/>
        <v>0</v>
      </c>
      <c r="S5609">
        <f t="shared" si="617"/>
        <v>0</v>
      </c>
      <c r="U5609">
        <f t="shared" si="618"/>
        <v>0</v>
      </c>
      <c r="AF5609">
        <v>0</v>
      </c>
      <c r="AG5609">
        <f t="shared" si="619"/>
        <v>0</v>
      </c>
      <c r="AL5609">
        <f t="shared" si="620"/>
        <v>68144.142339082857</v>
      </c>
      <c r="AM5609">
        <f t="shared" si="621"/>
        <v>68100</v>
      </c>
      <c r="AN5609">
        <v>65400</v>
      </c>
    </row>
    <row r="5610" spans="1:40" x14ac:dyDescent="0.25">
      <c r="A5610" t="s">
        <v>4970</v>
      </c>
      <c r="B5610">
        <v>425</v>
      </c>
      <c r="C5610">
        <v>566896</v>
      </c>
      <c r="D5610">
        <v>1</v>
      </c>
      <c r="E5610">
        <v>0</v>
      </c>
      <c r="F5610">
        <v>0</v>
      </c>
      <c r="G5610">
        <v>0</v>
      </c>
      <c r="H5610">
        <v>0</v>
      </c>
      <c r="I5610" t="s">
        <v>85</v>
      </c>
      <c r="J5610" t="s">
        <v>430</v>
      </c>
      <c r="K5610">
        <v>96204.180149318927</v>
      </c>
      <c r="O5610">
        <f t="shared" si="615"/>
        <v>0</v>
      </c>
      <c r="Q5610">
        <f t="shared" si="616"/>
        <v>0</v>
      </c>
      <c r="S5610">
        <f t="shared" si="617"/>
        <v>0</v>
      </c>
      <c r="U5610">
        <f t="shared" si="618"/>
        <v>0</v>
      </c>
      <c r="AF5610">
        <v>0</v>
      </c>
      <c r="AG5610">
        <f t="shared" si="619"/>
        <v>0</v>
      </c>
      <c r="AL5610">
        <f t="shared" si="620"/>
        <v>96204.180149318927</v>
      </c>
      <c r="AM5610">
        <f t="shared" si="621"/>
        <v>96200</v>
      </c>
      <c r="AN5610">
        <v>88700</v>
      </c>
    </row>
    <row r="5611" spans="1:40" x14ac:dyDescent="0.25">
      <c r="A5611" t="s">
        <v>4971</v>
      </c>
      <c r="B5611">
        <v>1420</v>
      </c>
      <c r="C5611">
        <v>533858</v>
      </c>
      <c r="D5611">
        <v>1</v>
      </c>
      <c r="E5611">
        <v>0</v>
      </c>
      <c r="F5611">
        <v>0</v>
      </c>
      <c r="G5611">
        <v>0</v>
      </c>
      <c r="H5611">
        <v>0</v>
      </c>
      <c r="I5611" t="s">
        <v>26</v>
      </c>
      <c r="J5611" t="s">
        <v>154</v>
      </c>
      <c r="K5611">
        <v>315786.90579611709</v>
      </c>
      <c r="O5611">
        <f t="shared" si="615"/>
        <v>0</v>
      </c>
      <c r="Q5611">
        <f t="shared" si="616"/>
        <v>0</v>
      </c>
      <c r="S5611">
        <f t="shared" si="617"/>
        <v>0</v>
      </c>
      <c r="U5611">
        <f t="shared" si="618"/>
        <v>0</v>
      </c>
      <c r="AF5611">
        <v>0</v>
      </c>
      <c r="AG5611">
        <f t="shared" si="619"/>
        <v>0</v>
      </c>
      <c r="AL5611">
        <f t="shared" si="620"/>
        <v>315786.90579611709</v>
      </c>
      <c r="AM5611">
        <f t="shared" si="621"/>
        <v>315800</v>
      </c>
      <c r="AN5611">
        <v>297900</v>
      </c>
    </row>
    <row r="5612" spans="1:40" x14ac:dyDescent="0.25">
      <c r="A5612" s="4" t="s">
        <v>1931</v>
      </c>
      <c r="B5612">
        <v>2131</v>
      </c>
      <c r="C5612">
        <v>535273</v>
      </c>
      <c r="D5612">
        <v>1</v>
      </c>
      <c r="E5612">
        <v>1</v>
      </c>
      <c r="F5612">
        <v>1</v>
      </c>
      <c r="G5612">
        <v>0</v>
      </c>
      <c r="H5612">
        <v>0</v>
      </c>
      <c r="I5612" t="s">
        <v>26</v>
      </c>
      <c r="J5612" t="s">
        <v>1369</v>
      </c>
      <c r="K5612">
        <v>469801.11468502018</v>
      </c>
      <c r="L5612">
        <v>5873</v>
      </c>
      <c r="M5612">
        <v>305818.52031840984</v>
      </c>
      <c r="O5612">
        <f t="shared" si="615"/>
        <v>0</v>
      </c>
      <c r="P5612">
        <v>75</v>
      </c>
      <c r="Q5612">
        <f t="shared" si="616"/>
        <v>207000</v>
      </c>
      <c r="R5612">
        <v>59</v>
      </c>
      <c r="S5612">
        <f t="shared" si="617"/>
        <v>54280</v>
      </c>
      <c r="T5612">
        <v>14</v>
      </c>
      <c r="U5612">
        <f t="shared" si="618"/>
        <v>2926</v>
      </c>
      <c r="V5612">
        <v>4136</v>
      </c>
      <c r="W5612">
        <v>848810.72615873825</v>
      </c>
      <c r="AF5612">
        <v>0</v>
      </c>
      <c r="AG5612">
        <f t="shared" si="619"/>
        <v>0</v>
      </c>
      <c r="AL5612">
        <f t="shared" si="620"/>
        <v>1888636.3611621684</v>
      </c>
      <c r="AM5612">
        <f t="shared" si="621"/>
        <v>1888600</v>
      </c>
      <c r="AN5612">
        <v>1863800</v>
      </c>
    </row>
    <row r="5613" spans="1:40" x14ac:dyDescent="0.25">
      <c r="A5613" s="5" t="s">
        <v>1132</v>
      </c>
      <c r="B5613">
        <v>3044</v>
      </c>
      <c r="C5613">
        <v>533041</v>
      </c>
      <c r="D5613">
        <v>1</v>
      </c>
      <c r="E5613">
        <v>1</v>
      </c>
      <c r="F5613">
        <v>1</v>
      </c>
      <c r="G5613">
        <v>1</v>
      </c>
      <c r="H5613">
        <v>0</v>
      </c>
      <c r="I5613" t="s">
        <v>26</v>
      </c>
      <c r="J5613" t="s">
        <v>319</v>
      </c>
      <c r="K5613">
        <v>664966.57608367386</v>
      </c>
      <c r="L5613">
        <v>6162</v>
      </c>
      <c r="M5613">
        <v>320803.47485227569</v>
      </c>
      <c r="O5613">
        <f t="shared" si="615"/>
        <v>0</v>
      </c>
      <c r="P5613">
        <v>21</v>
      </c>
      <c r="Q5613">
        <f t="shared" si="616"/>
        <v>57960</v>
      </c>
      <c r="R5613">
        <v>35</v>
      </c>
      <c r="S5613">
        <f t="shared" si="617"/>
        <v>32200</v>
      </c>
      <c r="T5613">
        <v>13</v>
      </c>
      <c r="U5613">
        <f t="shared" si="618"/>
        <v>2717</v>
      </c>
      <c r="V5613">
        <v>7395</v>
      </c>
      <c r="W5613">
        <v>1502155.9831654436</v>
      </c>
      <c r="X5613">
        <v>7395</v>
      </c>
      <c r="Y5613">
        <v>793636.42069482198</v>
      </c>
      <c r="AF5613">
        <v>4</v>
      </c>
      <c r="AG5613">
        <f t="shared" si="619"/>
        <v>116000</v>
      </c>
      <c r="AL5613">
        <f t="shared" si="620"/>
        <v>3490439.4547962151</v>
      </c>
      <c r="AM5613">
        <f t="shared" si="621"/>
        <v>3490400</v>
      </c>
      <c r="AN5613">
        <v>3612000</v>
      </c>
    </row>
    <row r="5614" spans="1:40" x14ac:dyDescent="0.25">
      <c r="A5614" s="3" t="s">
        <v>2349</v>
      </c>
      <c r="B5614">
        <v>698</v>
      </c>
      <c r="C5614">
        <v>595055</v>
      </c>
      <c r="D5614">
        <v>1</v>
      </c>
      <c r="E5614">
        <v>1</v>
      </c>
      <c r="F5614">
        <v>0</v>
      </c>
      <c r="G5614">
        <v>0</v>
      </c>
      <c r="H5614">
        <v>0</v>
      </c>
      <c r="I5614" t="s">
        <v>30</v>
      </c>
      <c r="J5614" t="s">
        <v>537</v>
      </c>
      <c r="K5614">
        <v>157045.96446272003</v>
      </c>
      <c r="L5614">
        <v>1407</v>
      </c>
      <c r="M5614">
        <v>73572.704796826903</v>
      </c>
      <c r="O5614">
        <f t="shared" si="615"/>
        <v>0</v>
      </c>
      <c r="P5614">
        <v>3</v>
      </c>
      <c r="Q5614">
        <f t="shared" si="616"/>
        <v>8280</v>
      </c>
      <c r="R5614">
        <v>4</v>
      </c>
      <c r="S5614">
        <f t="shared" si="617"/>
        <v>3680</v>
      </c>
      <c r="T5614">
        <v>1</v>
      </c>
      <c r="U5614">
        <f t="shared" si="618"/>
        <v>209</v>
      </c>
      <c r="AF5614">
        <v>0</v>
      </c>
      <c r="AG5614">
        <f t="shared" si="619"/>
        <v>0</v>
      </c>
      <c r="AL5614">
        <f t="shared" si="620"/>
        <v>242787.66925954694</v>
      </c>
      <c r="AM5614">
        <f t="shared" si="621"/>
        <v>242800</v>
      </c>
      <c r="AN5614">
        <v>300300</v>
      </c>
    </row>
    <row r="5615" spans="1:40" x14ac:dyDescent="0.25">
      <c r="A5615" t="s">
        <v>4972</v>
      </c>
      <c r="B5615">
        <v>959</v>
      </c>
      <c r="C5615">
        <v>578932</v>
      </c>
      <c r="D5615">
        <v>1</v>
      </c>
      <c r="E5615">
        <v>0</v>
      </c>
      <c r="F5615">
        <v>0</v>
      </c>
      <c r="G5615">
        <v>0</v>
      </c>
      <c r="H5615">
        <v>0</v>
      </c>
      <c r="I5615" t="s">
        <v>41</v>
      </c>
      <c r="J5615" t="s">
        <v>139</v>
      </c>
      <c r="K5615">
        <v>214752.08281134765</v>
      </c>
      <c r="O5615">
        <f t="shared" si="615"/>
        <v>0</v>
      </c>
      <c r="Q5615">
        <f t="shared" si="616"/>
        <v>0</v>
      </c>
      <c r="S5615">
        <f t="shared" si="617"/>
        <v>0</v>
      </c>
      <c r="U5615">
        <f t="shared" si="618"/>
        <v>0</v>
      </c>
      <c r="AF5615">
        <v>1</v>
      </c>
      <c r="AG5615">
        <f t="shared" si="619"/>
        <v>29000</v>
      </c>
      <c r="AL5615">
        <f t="shared" si="620"/>
        <v>243752.08281134765</v>
      </c>
      <c r="AM5615">
        <f t="shared" si="621"/>
        <v>243800</v>
      </c>
      <c r="AN5615">
        <v>236300</v>
      </c>
    </row>
    <row r="5616" spans="1:40" x14ac:dyDescent="0.25">
      <c r="A5616" t="s">
        <v>4973</v>
      </c>
      <c r="B5616">
        <v>4489</v>
      </c>
      <c r="C5616">
        <v>554928</v>
      </c>
      <c r="D5616">
        <v>1</v>
      </c>
      <c r="E5616">
        <v>0</v>
      </c>
      <c r="F5616">
        <v>0</v>
      </c>
      <c r="G5616">
        <v>0</v>
      </c>
      <c r="H5616">
        <v>0</v>
      </c>
      <c r="I5616" t="s">
        <v>38</v>
      </c>
      <c r="J5616" t="s">
        <v>959</v>
      </c>
      <c r="K5616">
        <v>969037.64164927707</v>
      </c>
      <c r="O5616">
        <f t="shared" si="615"/>
        <v>0</v>
      </c>
      <c r="Q5616">
        <f t="shared" si="616"/>
        <v>0</v>
      </c>
      <c r="S5616">
        <f t="shared" si="617"/>
        <v>0</v>
      </c>
      <c r="U5616">
        <f t="shared" si="618"/>
        <v>0</v>
      </c>
      <c r="AF5616">
        <v>3</v>
      </c>
      <c r="AG5616">
        <f t="shared" si="619"/>
        <v>87000</v>
      </c>
      <c r="AL5616">
        <f t="shared" si="620"/>
        <v>1056037.6416492769</v>
      </c>
      <c r="AM5616">
        <f t="shared" si="621"/>
        <v>1056000</v>
      </c>
      <c r="AN5616">
        <v>1044600</v>
      </c>
    </row>
    <row r="5617" spans="1:40" x14ac:dyDescent="0.25">
      <c r="A5617" t="s">
        <v>4974</v>
      </c>
      <c r="B5617">
        <v>321</v>
      </c>
      <c r="C5617">
        <v>569674</v>
      </c>
      <c r="D5617">
        <v>1</v>
      </c>
      <c r="E5617">
        <v>0</v>
      </c>
      <c r="F5617">
        <v>0</v>
      </c>
      <c r="G5617">
        <v>0</v>
      </c>
      <c r="H5617">
        <v>0</v>
      </c>
      <c r="I5617" t="s">
        <v>75</v>
      </c>
      <c r="J5617" t="s">
        <v>339</v>
      </c>
      <c r="K5617">
        <v>72868.563927412135</v>
      </c>
      <c r="O5617">
        <f t="shared" si="615"/>
        <v>0</v>
      </c>
      <c r="Q5617">
        <f t="shared" si="616"/>
        <v>0</v>
      </c>
      <c r="S5617">
        <f t="shared" si="617"/>
        <v>0</v>
      </c>
      <c r="U5617">
        <f t="shared" si="618"/>
        <v>0</v>
      </c>
      <c r="AF5617">
        <v>0</v>
      </c>
      <c r="AG5617">
        <f t="shared" si="619"/>
        <v>0</v>
      </c>
      <c r="AL5617">
        <f t="shared" si="620"/>
        <v>72868.563927412135</v>
      </c>
      <c r="AM5617">
        <f t="shared" si="621"/>
        <v>72900</v>
      </c>
      <c r="AN5617">
        <v>70600</v>
      </c>
    </row>
    <row r="5618" spans="1:40" x14ac:dyDescent="0.25">
      <c r="A5618" t="s">
        <v>4975</v>
      </c>
      <c r="B5618">
        <v>421</v>
      </c>
      <c r="C5618">
        <v>597015</v>
      </c>
      <c r="D5618">
        <v>1</v>
      </c>
      <c r="E5618">
        <v>0</v>
      </c>
      <c r="F5618">
        <v>0</v>
      </c>
      <c r="G5618">
        <v>0</v>
      </c>
      <c r="H5618">
        <v>0</v>
      </c>
      <c r="I5618" t="s">
        <v>75</v>
      </c>
      <c r="J5618" t="s">
        <v>132</v>
      </c>
      <c r="K5618">
        <v>95308.441851766474</v>
      </c>
      <c r="O5618">
        <f t="shared" si="615"/>
        <v>0</v>
      </c>
      <c r="Q5618">
        <f t="shared" si="616"/>
        <v>0</v>
      </c>
      <c r="S5618">
        <f t="shared" si="617"/>
        <v>0</v>
      </c>
      <c r="U5618">
        <f t="shared" si="618"/>
        <v>0</v>
      </c>
      <c r="AF5618">
        <v>0</v>
      </c>
      <c r="AG5618">
        <f t="shared" si="619"/>
        <v>0</v>
      </c>
      <c r="AL5618">
        <f t="shared" si="620"/>
        <v>95308.441851766474</v>
      </c>
      <c r="AM5618">
        <f t="shared" si="621"/>
        <v>95300</v>
      </c>
      <c r="AN5618">
        <v>88900</v>
      </c>
    </row>
    <row r="5619" spans="1:40" x14ac:dyDescent="0.25">
      <c r="A5619" t="s">
        <v>4976</v>
      </c>
      <c r="B5619">
        <v>749</v>
      </c>
      <c r="C5619">
        <v>581119</v>
      </c>
      <c r="D5619">
        <v>1</v>
      </c>
      <c r="E5619">
        <v>0</v>
      </c>
      <c r="F5619">
        <v>0</v>
      </c>
      <c r="G5619">
        <v>0</v>
      </c>
      <c r="H5619">
        <v>0</v>
      </c>
      <c r="I5619" t="s">
        <v>41</v>
      </c>
      <c r="J5619" t="s">
        <v>160</v>
      </c>
      <c r="K5619">
        <v>168354.392799603</v>
      </c>
      <c r="O5619">
        <f t="shared" si="615"/>
        <v>0</v>
      </c>
      <c r="Q5619">
        <f t="shared" si="616"/>
        <v>0</v>
      </c>
      <c r="S5619">
        <f t="shared" si="617"/>
        <v>0</v>
      </c>
      <c r="U5619">
        <f t="shared" si="618"/>
        <v>0</v>
      </c>
      <c r="AF5619">
        <v>0</v>
      </c>
      <c r="AG5619">
        <f t="shared" si="619"/>
        <v>0</v>
      </c>
      <c r="AL5619">
        <f t="shared" si="620"/>
        <v>168354.392799603</v>
      </c>
      <c r="AM5619">
        <f t="shared" si="621"/>
        <v>168400</v>
      </c>
      <c r="AN5619">
        <v>161200</v>
      </c>
    </row>
    <row r="5620" spans="1:40" x14ac:dyDescent="0.25">
      <c r="A5620" t="s">
        <v>4977</v>
      </c>
      <c r="B5620">
        <v>1158</v>
      </c>
      <c r="C5620">
        <v>562921</v>
      </c>
      <c r="D5620">
        <v>1</v>
      </c>
      <c r="E5620">
        <v>0</v>
      </c>
      <c r="F5620">
        <v>0</v>
      </c>
      <c r="G5620">
        <v>0</v>
      </c>
      <c r="H5620">
        <v>0</v>
      </c>
      <c r="I5620" t="s">
        <v>85</v>
      </c>
      <c r="J5620" t="s">
        <v>84</v>
      </c>
      <c r="K5620">
        <v>258494.32400714268</v>
      </c>
      <c r="O5620">
        <f t="shared" si="615"/>
        <v>0</v>
      </c>
      <c r="Q5620">
        <f t="shared" si="616"/>
        <v>0</v>
      </c>
      <c r="S5620">
        <f t="shared" si="617"/>
        <v>0</v>
      </c>
      <c r="U5620">
        <f t="shared" si="618"/>
        <v>0</v>
      </c>
      <c r="AF5620">
        <v>0</v>
      </c>
      <c r="AG5620">
        <f t="shared" si="619"/>
        <v>0</v>
      </c>
      <c r="AL5620">
        <f t="shared" si="620"/>
        <v>258494.32400714268</v>
      </c>
      <c r="AM5620">
        <f t="shared" si="621"/>
        <v>258500</v>
      </c>
      <c r="AN5620">
        <v>244900</v>
      </c>
    </row>
    <row r="5621" spans="1:40" x14ac:dyDescent="0.25">
      <c r="A5621" t="s">
        <v>4978</v>
      </c>
      <c r="B5621">
        <v>315</v>
      </c>
      <c r="C5621">
        <v>547743</v>
      </c>
      <c r="D5621">
        <v>1</v>
      </c>
      <c r="E5621">
        <v>0</v>
      </c>
      <c r="F5621">
        <v>0</v>
      </c>
      <c r="G5621">
        <v>0</v>
      </c>
      <c r="H5621">
        <v>0</v>
      </c>
      <c r="I5621" t="s">
        <v>33</v>
      </c>
      <c r="J5621" t="s">
        <v>35</v>
      </c>
      <c r="K5621">
        <v>71519.17966218722</v>
      </c>
      <c r="O5621">
        <f t="shared" si="615"/>
        <v>0</v>
      </c>
      <c r="Q5621">
        <f t="shared" si="616"/>
        <v>0</v>
      </c>
      <c r="S5621">
        <f t="shared" si="617"/>
        <v>0</v>
      </c>
      <c r="U5621">
        <f t="shared" si="618"/>
        <v>0</v>
      </c>
      <c r="AF5621">
        <v>0</v>
      </c>
      <c r="AG5621">
        <f t="shared" si="619"/>
        <v>0</v>
      </c>
      <c r="AL5621">
        <f t="shared" si="620"/>
        <v>71519.17966218722</v>
      </c>
      <c r="AM5621">
        <f t="shared" si="621"/>
        <v>71500</v>
      </c>
      <c r="AN5621">
        <v>68600</v>
      </c>
    </row>
    <row r="5622" spans="1:40" x14ac:dyDescent="0.25">
      <c r="A5622" t="s">
        <v>4979</v>
      </c>
      <c r="B5622">
        <v>201</v>
      </c>
      <c r="C5622">
        <v>554146</v>
      </c>
      <c r="D5622">
        <v>1</v>
      </c>
      <c r="E5622">
        <v>0</v>
      </c>
      <c r="F5622">
        <v>0</v>
      </c>
      <c r="G5622">
        <v>0</v>
      </c>
      <c r="H5622">
        <v>0</v>
      </c>
      <c r="I5622" t="s">
        <v>61</v>
      </c>
      <c r="J5622" t="s">
        <v>474</v>
      </c>
      <c r="K5622">
        <v>68144.142339082857</v>
      </c>
      <c r="O5622">
        <f t="shared" si="615"/>
        <v>0</v>
      </c>
      <c r="Q5622">
        <f t="shared" si="616"/>
        <v>0</v>
      </c>
      <c r="S5622">
        <f t="shared" si="617"/>
        <v>0</v>
      </c>
      <c r="U5622">
        <f t="shared" si="618"/>
        <v>0</v>
      </c>
      <c r="AF5622">
        <v>0</v>
      </c>
      <c r="AG5622">
        <f t="shared" si="619"/>
        <v>0</v>
      </c>
      <c r="AL5622">
        <f t="shared" si="620"/>
        <v>68144.142339082857</v>
      </c>
      <c r="AM5622">
        <f t="shared" si="621"/>
        <v>68100</v>
      </c>
      <c r="AN5622">
        <v>94400</v>
      </c>
    </row>
    <row r="5623" spans="1:40" x14ac:dyDescent="0.25">
      <c r="A5623" t="s">
        <v>4980</v>
      </c>
      <c r="B5623">
        <v>1382</v>
      </c>
      <c r="C5623">
        <v>552119</v>
      </c>
      <c r="D5623">
        <v>1</v>
      </c>
      <c r="E5623">
        <v>0</v>
      </c>
      <c r="F5623">
        <v>0</v>
      </c>
      <c r="G5623">
        <v>0</v>
      </c>
      <c r="H5623">
        <v>0</v>
      </c>
      <c r="I5623" t="s">
        <v>61</v>
      </c>
      <c r="J5623" t="s">
        <v>94</v>
      </c>
      <c r="K5623">
        <v>307496.97870410129</v>
      </c>
      <c r="O5623">
        <f t="shared" si="615"/>
        <v>0</v>
      </c>
      <c r="Q5623">
        <f t="shared" si="616"/>
        <v>0</v>
      </c>
      <c r="S5623">
        <f t="shared" si="617"/>
        <v>0</v>
      </c>
      <c r="U5623">
        <f t="shared" si="618"/>
        <v>0</v>
      </c>
      <c r="AF5623">
        <v>1</v>
      </c>
      <c r="AG5623">
        <f t="shared" si="619"/>
        <v>29000</v>
      </c>
      <c r="AL5623">
        <f t="shared" si="620"/>
        <v>336496.97870410129</v>
      </c>
      <c r="AM5623">
        <f t="shared" si="621"/>
        <v>336500</v>
      </c>
      <c r="AN5623">
        <v>324600</v>
      </c>
    </row>
    <row r="5624" spans="1:40" x14ac:dyDescent="0.25">
      <c r="A5624" t="s">
        <v>4981</v>
      </c>
      <c r="B5624">
        <v>473</v>
      </c>
      <c r="C5624">
        <v>555711</v>
      </c>
      <c r="D5624">
        <v>1</v>
      </c>
      <c r="E5624">
        <v>0</v>
      </c>
      <c r="F5624">
        <v>0</v>
      </c>
      <c r="G5624">
        <v>0</v>
      </c>
      <c r="H5624">
        <v>0</v>
      </c>
      <c r="I5624" t="s">
        <v>18</v>
      </c>
      <c r="J5624" t="s">
        <v>17</v>
      </c>
      <c r="K5624">
        <v>106942.61013711705</v>
      </c>
      <c r="O5624">
        <f t="shared" si="615"/>
        <v>0</v>
      </c>
      <c r="Q5624">
        <f t="shared" si="616"/>
        <v>0</v>
      </c>
      <c r="S5624">
        <f t="shared" si="617"/>
        <v>0</v>
      </c>
      <c r="U5624">
        <f t="shared" si="618"/>
        <v>0</v>
      </c>
      <c r="AF5624">
        <v>0</v>
      </c>
      <c r="AG5624">
        <f t="shared" si="619"/>
        <v>0</v>
      </c>
      <c r="AL5624">
        <f t="shared" si="620"/>
        <v>106942.61013711705</v>
      </c>
      <c r="AM5624">
        <f t="shared" si="621"/>
        <v>106900</v>
      </c>
      <c r="AN5624">
        <v>102700</v>
      </c>
    </row>
    <row r="5625" spans="1:40" x14ac:dyDescent="0.25">
      <c r="A5625" s="3" t="s">
        <v>4982</v>
      </c>
      <c r="B5625">
        <v>2013</v>
      </c>
      <c r="C5625">
        <v>500259</v>
      </c>
      <c r="D5625">
        <v>1</v>
      </c>
      <c r="E5625">
        <v>1</v>
      </c>
      <c r="F5625">
        <v>0</v>
      </c>
      <c r="G5625">
        <v>0</v>
      </c>
      <c r="H5625">
        <v>0</v>
      </c>
      <c r="I5625" t="s">
        <v>38</v>
      </c>
      <c r="J5625" t="s">
        <v>575</v>
      </c>
      <c r="K5625">
        <v>444374.72136212722</v>
      </c>
      <c r="L5625">
        <v>2013</v>
      </c>
      <c r="M5625">
        <v>105177.74002293337</v>
      </c>
      <c r="O5625">
        <f t="shared" si="615"/>
        <v>0</v>
      </c>
      <c r="P5625">
        <v>8</v>
      </c>
      <c r="Q5625">
        <f t="shared" si="616"/>
        <v>22080</v>
      </c>
      <c r="R5625">
        <v>5</v>
      </c>
      <c r="S5625">
        <f t="shared" si="617"/>
        <v>4600</v>
      </c>
      <c r="T5625">
        <v>4</v>
      </c>
      <c r="U5625">
        <f t="shared" si="618"/>
        <v>836</v>
      </c>
      <c r="AF5625">
        <v>1</v>
      </c>
      <c r="AG5625">
        <f t="shared" si="619"/>
        <v>29000</v>
      </c>
      <c r="AL5625">
        <f t="shared" si="620"/>
        <v>606068.46138506057</v>
      </c>
      <c r="AM5625">
        <f t="shared" si="621"/>
        <v>606100</v>
      </c>
      <c r="AN5625">
        <v>666800</v>
      </c>
    </row>
    <row r="5626" spans="1:40" x14ac:dyDescent="0.25">
      <c r="A5626" t="s">
        <v>4983</v>
      </c>
      <c r="B5626">
        <v>362</v>
      </c>
      <c r="C5626">
        <v>558494</v>
      </c>
      <c r="D5626">
        <v>1</v>
      </c>
      <c r="E5626">
        <v>0</v>
      </c>
      <c r="F5626">
        <v>0</v>
      </c>
      <c r="G5626">
        <v>0</v>
      </c>
      <c r="H5626">
        <v>0</v>
      </c>
      <c r="I5626" t="s">
        <v>110</v>
      </c>
      <c r="J5626" t="s">
        <v>896</v>
      </c>
      <c r="K5626">
        <v>82080.027843624368</v>
      </c>
      <c r="O5626">
        <f t="shared" si="615"/>
        <v>0</v>
      </c>
      <c r="Q5626">
        <f t="shared" si="616"/>
        <v>0</v>
      </c>
      <c r="S5626">
        <f t="shared" si="617"/>
        <v>0</v>
      </c>
      <c r="U5626">
        <f t="shared" si="618"/>
        <v>0</v>
      </c>
      <c r="AF5626">
        <v>0</v>
      </c>
      <c r="AG5626">
        <f t="shared" si="619"/>
        <v>0</v>
      </c>
      <c r="AL5626">
        <f t="shared" si="620"/>
        <v>82080.027843624368</v>
      </c>
      <c r="AM5626">
        <f t="shared" si="621"/>
        <v>82100</v>
      </c>
      <c r="AN5626">
        <v>78600</v>
      </c>
    </row>
    <row r="5627" spans="1:40" x14ac:dyDescent="0.25">
      <c r="A5627" t="s">
        <v>4984</v>
      </c>
      <c r="B5627">
        <v>285</v>
      </c>
      <c r="C5627">
        <v>553263</v>
      </c>
      <c r="D5627">
        <v>1</v>
      </c>
      <c r="E5627">
        <v>0</v>
      </c>
      <c r="F5627">
        <v>0</v>
      </c>
      <c r="G5627">
        <v>0</v>
      </c>
      <c r="H5627">
        <v>0</v>
      </c>
      <c r="I5627" t="s">
        <v>23</v>
      </c>
      <c r="J5627" t="s">
        <v>588</v>
      </c>
      <c r="K5627">
        <v>68144.142339082857</v>
      </c>
      <c r="O5627">
        <f t="shared" si="615"/>
        <v>0</v>
      </c>
      <c r="Q5627">
        <f t="shared" si="616"/>
        <v>0</v>
      </c>
      <c r="S5627">
        <f t="shared" si="617"/>
        <v>0</v>
      </c>
      <c r="U5627">
        <f t="shared" si="618"/>
        <v>0</v>
      </c>
      <c r="AF5627">
        <v>0</v>
      </c>
      <c r="AG5627">
        <f t="shared" si="619"/>
        <v>0</v>
      </c>
      <c r="AL5627">
        <f t="shared" si="620"/>
        <v>68144.142339082857</v>
      </c>
      <c r="AM5627">
        <f t="shared" si="621"/>
        <v>68100</v>
      </c>
      <c r="AN5627">
        <v>65400</v>
      </c>
    </row>
    <row r="5628" spans="1:40" x14ac:dyDescent="0.25">
      <c r="A5628" t="s">
        <v>4985</v>
      </c>
      <c r="B5628">
        <v>841</v>
      </c>
      <c r="C5628">
        <v>585921</v>
      </c>
      <c r="D5628">
        <v>1</v>
      </c>
      <c r="E5628">
        <v>0</v>
      </c>
      <c r="F5628">
        <v>0</v>
      </c>
      <c r="G5628">
        <v>0</v>
      </c>
      <c r="H5628">
        <v>0</v>
      </c>
      <c r="I5628" t="s">
        <v>90</v>
      </c>
      <c r="J5628" t="s">
        <v>723</v>
      </c>
      <c r="K5628">
        <v>188712.92231083682</v>
      </c>
      <c r="O5628">
        <f t="shared" si="615"/>
        <v>0</v>
      </c>
      <c r="Q5628">
        <f t="shared" si="616"/>
        <v>0</v>
      </c>
      <c r="S5628">
        <f t="shared" si="617"/>
        <v>0</v>
      </c>
      <c r="U5628">
        <f t="shared" si="618"/>
        <v>0</v>
      </c>
      <c r="AF5628">
        <v>0</v>
      </c>
      <c r="AG5628">
        <f t="shared" si="619"/>
        <v>0</v>
      </c>
      <c r="AL5628">
        <f t="shared" si="620"/>
        <v>188712.92231083682</v>
      </c>
      <c r="AM5628">
        <f t="shared" si="621"/>
        <v>188700</v>
      </c>
      <c r="AN5628">
        <v>179300</v>
      </c>
    </row>
    <row r="5629" spans="1:40" x14ac:dyDescent="0.25">
      <c r="A5629" t="s">
        <v>4985</v>
      </c>
      <c r="B5629">
        <v>228</v>
      </c>
      <c r="C5629">
        <v>577642</v>
      </c>
      <c r="D5629">
        <v>1</v>
      </c>
      <c r="E5629">
        <v>0</v>
      </c>
      <c r="F5629">
        <v>0</v>
      </c>
      <c r="G5629">
        <v>0</v>
      </c>
      <c r="H5629">
        <v>0</v>
      </c>
      <c r="I5629" t="s">
        <v>51</v>
      </c>
      <c r="J5629" t="s">
        <v>233</v>
      </c>
      <c r="K5629">
        <v>68144.142339082857</v>
      </c>
      <c r="O5629">
        <f t="shared" si="615"/>
        <v>0</v>
      </c>
      <c r="Q5629">
        <f t="shared" si="616"/>
        <v>0</v>
      </c>
      <c r="S5629">
        <f t="shared" si="617"/>
        <v>0</v>
      </c>
      <c r="U5629">
        <f t="shared" si="618"/>
        <v>0</v>
      </c>
      <c r="AF5629">
        <v>0</v>
      </c>
      <c r="AG5629">
        <f t="shared" si="619"/>
        <v>0</v>
      </c>
      <c r="AL5629">
        <f t="shared" si="620"/>
        <v>68144.142339082857</v>
      </c>
      <c r="AM5629">
        <f t="shared" si="621"/>
        <v>68100</v>
      </c>
      <c r="AN5629">
        <v>65400</v>
      </c>
    </row>
    <row r="5630" spans="1:40" x14ac:dyDescent="0.25">
      <c r="A5630" t="s">
        <v>4985</v>
      </c>
      <c r="B5630">
        <v>286</v>
      </c>
      <c r="C5630">
        <v>560235</v>
      </c>
      <c r="D5630">
        <v>1</v>
      </c>
      <c r="E5630">
        <v>0</v>
      </c>
      <c r="F5630">
        <v>0</v>
      </c>
      <c r="G5630">
        <v>0</v>
      </c>
      <c r="H5630">
        <v>0</v>
      </c>
      <c r="I5630" t="s">
        <v>110</v>
      </c>
      <c r="J5630" t="s">
        <v>336</v>
      </c>
      <c r="K5630">
        <v>68144.142339082857</v>
      </c>
      <c r="O5630">
        <f t="shared" si="615"/>
        <v>0</v>
      </c>
      <c r="Q5630">
        <f t="shared" si="616"/>
        <v>0</v>
      </c>
      <c r="S5630">
        <f t="shared" si="617"/>
        <v>0</v>
      </c>
      <c r="U5630">
        <f t="shared" si="618"/>
        <v>0</v>
      </c>
      <c r="AF5630">
        <v>0</v>
      </c>
      <c r="AG5630">
        <f t="shared" si="619"/>
        <v>0</v>
      </c>
      <c r="AL5630">
        <f t="shared" si="620"/>
        <v>68144.142339082857</v>
      </c>
      <c r="AM5630">
        <f t="shared" si="621"/>
        <v>68100</v>
      </c>
      <c r="AN5630">
        <v>65400</v>
      </c>
    </row>
    <row r="5631" spans="1:40" x14ac:dyDescent="0.25">
      <c r="A5631" t="s">
        <v>4985</v>
      </c>
      <c r="B5631">
        <v>225</v>
      </c>
      <c r="C5631">
        <v>549053</v>
      </c>
      <c r="D5631">
        <v>1</v>
      </c>
      <c r="E5631">
        <v>0</v>
      </c>
      <c r="F5631">
        <v>0</v>
      </c>
      <c r="G5631">
        <v>0</v>
      </c>
      <c r="H5631">
        <v>0</v>
      </c>
      <c r="I5631" t="s">
        <v>75</v>
      </c>
      <c r="J5631" t="s">
        <v>74</v>
      </c>
      <c r="K5631">
        <v>68144.142339082857</v>
      </c>
      <c r="O5631">
        <f t="shared" si="615"/>
        <v>0</v>
      </c>
      <c r="Q5631">
        <f t="shared" si="616"/>
        <v>0</v>
      </c>
      <c r="S5631">
        <f t="shared" si="617"/>
        <v>0</v>
      </c>
      <c r="U5631">
        <f t="shared" si="618"/>
        <v>0</v>
      </c>
      <c r="AF5631">
        <v>0</v>
      </c>
      <c r="AG5631">
        <f t="shared" si="619"/>
        <v>0</v>
      </c>
      <c r="AL5631">
        <f t="shared" si="620"/>
        <v>68144.142339082857</v>
      </c>
      <c r="AM5631">
        <f t="shared" si="621"/>
        <v>68100</v>
      </c>
      <c r="AN5631">
        <v>65400</v>
      </c>
    </row>
    <row r="5632" spans="1:40" x14ac:dyDescent="0.25">
      <c r="A5632" t="s">
        <v>4986</v>
      </c>
      <c r="B5632">
        <v>341</v>
      </c>
      <c r="C5632">
        <v>562939</v>
      </c>
      <c r="D5632">
        <v>1</v>
      </c>
      <c r="E5632">
        <v>0</v>
      </c>
      <c r="F5632">
        <v>0</v>
      </c>
      <c r="G5632">
        <v>0</v>
      </c>
      <c r="H5632">
        <v>0</v>
      </c>
      <c r="I5632" t="s">
        <v>85</v>
      </c>
      <c r="J5632" t="s">
        <v>84</v>
      </c>
      <c r="K5632">
        <v>77363.966573360813</v>
      </c>
      <c r="O5632">
        <f t="shared" si="615"/>
        <v>0</v>
      </c>
      <c r="Q5632">
        <f t="shared" si="616"/>
        <v>0</v>
      </c>
      <c r="S5632">
        <f t="shared" si="617"/>
        <v>0</v>
      </c>
      <c r="U5632">
        <f t="shared" si="618"/>
        <v>0</v>
      </c>
      <c r="AF5632">
        <v>0</v>
      </c>
      <c r="AG5632">
        <f t="shared" si="619"/>
        <v>0</v>
      </c>
      <c r="AL5632">
        <f t="shared" si="620"/>
        <v>77363.966573360813</v>
      </c>
      <c r="AM5632">
        <f t="shared" si="621"/>
        <v>77400</v>
      </c>
      <c r="AN5632">
        <v>75100</v>
      </c>
    </row>
    <row r="5633" spans="1:40" x14ac:dyDescent="0.25">
      <c r="A5633" t="s">
        <v>4987</v>
      </c>
      <c r="B5633">
        <v>360</v>
      </c>
      <c r="C5633">
        <v>575968</v>
      </c>
      <c r="D5633">
        <v>1</v>
      </c>
      <c r="E5633">
        <v>0</v>
      </c>
      <c r="F5633">
        <v>0</v>
      </c>
      <c r="G5633">
        <v>0</v>
      </c>
      <c r="H5633">
        <v>0</v>
      </c>
      <c r="I5633" t="s">
        <v>41</v>
      </c>
      <c r="J5633" t="s">
        <v>736</v>
      </c>
      <c r="K5633">
        <v>81631.057048533272</v>
      </c>
      <c r="O5633">
        <f t="shared" si="615"/>
        <v>0</v>
      </c>
      <c r="Q5633">
        <f t="shared" si="616"/>
        <v>0</v>
      </c>
      <c r="S5633">
        <f t="shared" si="617"/>
        <v>0</v>
      </c>
      <c r="U5633">
        <f t="shared" si="618"/>
        <v>0</v>
      </c>
      <c r="AF5633">
        <v>0</v>
      </c>
      <c r="AG5633">
        <f t="shared" si="619"/>
        <v>0</v>
      </c>
      <c r="AL5633">
        <f t="shared" si="620"/>
        <v>81631.057048533272</v>
      </c>
      <c r="AM5633">
        <f t="shared" si="621"/>
        <v>81600</v>
      </c>
      <c r="AN5633">
        <v>79200</v>
      </c>
    </row>
    <row r="5634" spans="1:40" x14ac:dyDescent="0.25">
      <c r="A5634" s="5" t="s">
        <v>587</v>
      </c>
      <c r="B5634">
        <v>6367</v>
      </c>
      <c r="C5634">
        <v>553271</v>
      </c>
      <c r="D5634">
        <v>1</v>
      </c>
      <c r="E5634">
        <v>1</v>
      </c>
      <c r="F5634">
        <v>1</v>
      </c>
      <c r="G5634">
        <v>1</v>
      </c>
      <c r="H5634">
        <v>0</v>
      </c>
      <c r="I5634" t="s">
        <v>23</v>
      </c>
      <c r="J5634" t="s">
        <v>588</v>
      </c>
      <c r="K5634">
        <v>1357088.8911562504</v>
      </c>
      <c r="L5634">
        <v>8717</v>
      </c>
      <c r="M5634">
        <v>453101.43890259514</v>
      </c>
      <c r="O5634">
        <f t="shared" si="615"/>
        <v>0</v>
      </c>
      <c r="P5634">
        <v>31</v>
      </c>
      <c r="Q5634">
        <f t="shared" si="616"/>
        <v>85560</v>
      </c>
      <c r="R5634">
        <v>46</v>
      </c>
      <c r="S5634">
        <f t="shared" si="617"/>
        <v>42320</v>
      </c>
      <c r="T5634">
        <v>28</v>
      </c>
      <c r="U5634">
        <f t="shared" si="618"/>
        <v>5852</v>
      </c>
      <c r="V5634">
        <v>8717</v>
      </c>
      <c r="W5634">
        <v>1764575.8655739289</v>
      </c>
      <c r="X5634">
        <v>8717</v>
      </c>
      <c r="Y5634">
        <v>934661.912655661</v>
      </c>
      <c r="AF5634">
        <v>4</v>
      </c>
      <c r="AG5634">
        <f t="shared" si="619"/>
        <v>116000</v>
      </c>
      <c r="AL5634">
        <f t="shared" si="620"/>
        <v>4759160.1082884353</v>
      </c>
      <c r="AM5634">
        <f t="shared" si="621"/>
        <v>4759200</v>
      </c>
      <c r="AN5634">
        <v>5013500</v>
      </c>
    </row>
    <row r="5635" spans="1:40" x14ac:dyDescent="0.25">
      <c r="A5635" s="6" t="s">
        <v>440</v>
      </c>
      <c r="B5635">
        <v>11006</v>
      </c>
      <c r="C5635">
        <v>586722</v>
      </c>
      <c r="D5635">
        <v>1</v>
      </c>
      <c r="E5635">
        <v>1</v>
      </c>
      <c r="F5635">
        <v>1</v>
      </c>
      <c r="G5635">
        <v>1</v>
      </c>
      <c r="H5635">
        <v>1</v>
      </c>
      <c r="I5635" t="s">
        <v>30</v>
      </c>
      <c r="J5635" t="s">
        <v>440</v>
      </c>
      <c r="K5635">
        <v>468757.66233919078</v>
      </c>
      <c r="L5635">
        <v>11006</v>
      </c>
      <c r="M5635">
        <v>215194.17733474943</v>
      </c>
      <c r="O5635">
        <f t="shared" si="615"/>
        <v>0</v>
      </c>
      <c r="P5635">
        <v>52</v>
      </c>
      <c r="Q5635">
        <f t="shared" si="616"/>
        <v>143520</v>
      </c>
      <c r="R5635">
        <v>130</v>
      </c>
      <c r="S5635">
        <f t="shared" si="617"/>
        <v>119600</v>
      </c>
      <c r="T5635">
        <v>60</v>
      </c>
      <c r="U5635">
        <f t="shared" si="618"/>
        <v>12540</v>
      </c>
      <c r="V5635">
        <v>20548</v>
      </c>
      <c r="W5635">
        <v>2263969.0608685086</v>
      </c>
      <c r="X5635">
        <v>22647</v>
      </c>
      <c r="Y5635">
        <v>3716199.5069722203</v>
      </c>
      <c r="Z5635">
        <v>37890</v>
      </c>
      <c r="AA5635">
        <v>20472567.02858622</v>
      </c>
      <c r="AC5635">
        <v>4088</v>
      </c>
      <c r="AD5635">
        <v>470120</v>
      </c>
      <c r="AF5635">
        <v>6</v>
      </c>
      <c r="AG5635">
        <f t="shared" si="619"/>
        <v>174000</v>
      </c>
      <c r="AH5635">
        <v>281</v>
      </c>
      <c r="AI5635">
        <v>696037</v>
      </c>
      <c r="AJ5635">
        <v>1546</v>
      </c>
      <c r="AK5635">
        <v>177790</v>
      </c>
      <c r="AL5635">
        <f t="shared" si="620"/>
        <v>28930294.436100889</v>
      </c>
      <c r="AM5635">
        <f t="shared" si="621"/>
        <v>28930300</v>
      </c>
      <c r="AN5635">
        <v>27891500</v>
      </c>
    </row>
    <row r="5636" spans="1:40" x14ac:dyDescent="0.25">
      <c r="A5636" t="s">
        <v>4988</v>
      </c>
      <c r="B5636">
        <v>130</v>
      </c>
      <c r="C5636">
        <v>565725</v>
      </c>
      <c r="D5636">
        <v>1</v>
      </c>
      <c r="E5636">
        <v>0</v>
      </c>
      <c r="F5636">
        <v>0</v>
      </c>
      <c r="G5636">
        <v>0</v>
      </c>
      <c r="H5636">
        <v>0</v>
      </c>
      <c r="I5636" t="s">
        <v>26</v>
      </c>
      <c r="J5636" t="s">
        <v>130</v>
      </c>
      <c r="K5636">
        <v>68144.142339082857</v>
      </c>
      <c r="O5636">
        <f t="shared" si="615"/>
        <v>0</v>
      </c>
      <c r="Q5636">
        <f t="shared" si="616"/>
        <v>0</v>
      </c>
      <c r="S5636">
        <f t="shared" si="617"/>
        <v>0</v>
      </c>
      <c r="U5636">
        <f t="shared" si="618"/>
        <v>0</v>
      </c>
      <c r="AF5636">
        <v>0</v>
      </c>
      <c r="AG5636">
        <f t="shared" si="619"/>
        <v>0</v>
      </c>
      <c r="AL5636">
        <f t="shared" si="620"/>
        <v>68144.142339082857</v>
      </c>
      <c r="AM5636">
        <f t="shared" si="621"/>
        <v>68100</v>
      </c>
      <c r="AN5636">
        <v>65400</v>
      </c>
    </row>
    <row r="5637" spans="1:40" x14ac:dyDescent="0.25">
      <c r="A5637" t="s">
        <v>4989</v>
      </c>
      <c r="B5637">
        <v>218</v>
      </c>
      <c r="C5637">
        <v>549975</v>
      </c>
      <c r="D5637">
        <v>1</v>
      </c>
      <c r="E5637">
        <v>0</v>
      </c>
      <c r="F5637">
        <v>0</v>
      </c>
      <c r="G5637">
        <v>0</v>
      </c>
      <c r="H5637">
        <v>0</v>
      </c>
      <c r="I5637" t="s">
        <v>23</v>
      </c>
      <c r="J5637" t="s">
        <v>305</v>
      </c>
      <c r="K5637">
        <v>68144.142339082857</v>
      </c>
      <c r="O5637">
        <f t="shared" ref="O5637:O5700" si="622">N5637*690</f>
        <v>0</v>
      </c>
      <c r="Q5637">
        <f t="shared" ref="Q5637:Q5700" si="623">P5637*2760</f>
        <v>0</v>
      </c>
      <c r="S5637">
        <f t="shared" ref="S5637:S5700" si="624">R5637*920</f>
        <v>0</v>
      </c>
      <c r="U5637">
        <f t="shared" ref="U5637:U5700" si="625">T5637*209</f>
        <v>0</v>
      </c>
      <c r="AF5637">
        <v>0</v>
      </c>
      <c r="AG5637">
        <f t="shared" ref="AG5637:AG5700" si="626">AF5637*29000</f>
        <v>0</v>
      </c>
      <c r="AL5637">
        <f t="shared" ref="AL5637:AL5700" si="627">K5637+M5637+O5637+Q5637+S5637+U5637+W5637+Y5637+AA5637+AB5637+AD5637+AE5637+AG5637+AI5637+AK5637</f>
        <v>68144.142339082857</v>
      </c>
      <c r="AM5637">
        <f t="shared" ref="AM5637:AM5700" si="628">ROUND(AL5637/100,0)*100</f>
        <v>68100</v>
      </c>
      <c r="AN5637">
        <v>65400</v>
      </c>
    </row>
    <row r="5638" spans="1:40" x14ac:dyDescent="0.25">
      <c r="A5638" t="s">
        <v>4989</v>
      </c>
      <c r="B5638">
        <v>900</v>
      </c>
      <c r="C5638">
        <v>520420</v>
      </c>
      <c r="D5638">
        <v>1</v>
      </c>
      <c r="E5638">
        <v>0</v>
      </c>
      <c r="F5638">
        <v>0</v>
      </c>
      <c r="G5638">
        <v>0</v>
      </c>
      <c r="H5638">
        <v>0</v>
      </c>
      <c r="I5638" t="s">
        <v>61</v>
      </c>
      <c r="J5638" t="s">
        <v>529</v>
      </c>
      <c r="K5638">
        <v>201742.41747435319</v>
      </c>
      <c r="O5638">
        <f t="shared" si="622"/>
        <v>0</v>
      </c>
      <c r="Q5638">
        <f t="shared" si="623"/>
        <v>0</v>
      </c>
      <c r="S5638">
        <f t="shared" si="624"/>
        <v>0</v>
      </c>
      <c r="U5638">
        <f t="shared" si="625"/>
        <v>0</v>
      </c>
      <c r="AF5638">
        <v>0</v>
      </c>
      <c r="AG5638">
        <f t="shared" si="626"/>
        <v>0</v>
      </c>
      <c r="AL5638">
        <f t="shared" si="627"/>
        <v>201742.41747435319</v>
      </c>
      <c r="AM5638">
        <f t="shared" si="628"/>
        <v>201700</v>
      </c>
      <c r="AN5638">
        <v>193700</v>
      </c>
    </row>
    <row r="5639" spans="1:40" x14ac:dyDescent="0.25">
      <c r="A5639" t="s">
        <v>4990</v>
      </c>
      <c r="B5639">
        <v>547</v>
      </c>
      <c r="C5639">
        <v>569682</v>
      </c>
      <c r="D5639">
        <v>1</v>
      </c>
      <c r="E5639">
        <v>0</v>
      </c>
      <c r="F5639">
        <v>0</v>
      </c>
      <c r="G5639">
        <v>0</v>
      </c>
      <c r="H5639">
        <v>0</v>
      </c>
      <c r="I5639" t="s">
        <v>75</v>
      </c>
      <c r="J5639" t="s">
        <v>123</v>
      </c>
      <c r="K5639">
        <v>123461.71790102019</v>
      </c>
      <c r="O5639">
        <f t="shared" si="622"/>
        <v>0</v>
      </c>
      <c r="Q5639">
        <f t="shared" si="623"/>
        <v>0</v>
      </c>
      <c r="S5639">
        <f t="shared" si="624"/>
        <v>0</v>
      </c>
      <c r="U5639">
        <f t="shared" si="625"/>
        <v>0</v>
      </c>
      <c r="AF5639">
        <v>0</v>
      </c>
      <c r="AG5639">
        <f t="shared" si="626"/>
        <v>0</v>
      </c>
      <c r="AL5639">
        <f t="shared" si="627"/>
        <v>123461.71790102019</v>
      </c>
      <c r="AM5639">
        <f t="shared" si="628"/>
        <v>123500</v>
      </c>
      <c r="AN5639">
        <v>121100</v>
      </c>
    </row>
    <row r="5640" spans="1:40" x14ac:dyDescent="0.25">
      <c r="A5640" t="s">
        <v>4991</v>
      </c>
      <c r="B5640">
        <v>2675</v>
      </c>
      <c r="C5640">
        <v>513458</v>
      </c>
      <c r="D5640">
        <v>1</v>
      </c>
      <c r="E5640">
        <v>0</v>
      </c>
      <c r="F5640">
        <v>0</v>
      </c>
      <c r="G5640">
        <v>0</v>
      </c>
      <c r="H5640">
        <v>0</v>
      </c>
      <c r="I5640" t="s">
        <v>26</v>
      </c>
      <c r="J5640" t="s">
        <v>548</v>
      </c>
      <c r="K5640">
        <v>586405.2313920022</v>
      </c>
      <c r="O5640">
        <f t="shared" si="622"/>
        <v>0</v>
      </c>
      <c r="Q5640">
        <f t="shared" si="623"/>
        <v>0</v>
      </c>
      <c r="S5640">
        <f t="shared" si="624"/>
        <v>0</v>
      </c>
      <c r="U5640">
        <f t="shared" si="625"/>
        <v>0</v>
      </c>
      <c r="AF5640">
        <v>0</v>
      </c>
      <c r="AG5640">
        <f t="shared" si="626"/>
        <v>0</v>
      </c>
      <c r="AL5640">
        <f t="shared" si="627"/>
        <v>586405.2313920022</v>
      </c>
      <c r="AM5640">
        <f t="shared" si="628"/>
        <v>586400</v>
      </c>
      <c r="AN5640">
        <v>548400</v>
      </c>
    </row>
    <row r="5641" spans="1:40" x14ac:dyDescent="0.25">
      <c r="A5641" t="s">
        <v>4991</v>
      </c>
      <c r="B5641">
        <v>322</v>
      </c>
      <c r="C5641">
        <v>537942</v>
      </c>
      <c r="D5641">
        <v>1</v>
      </c>
      <c r="E5641">
        <v>0</v>
      </c>
      <c r="F5641">
        <v>0</v>
      </c>
      <c r="G5641">
        <v>0</v>
      </c>
      <c r="H5641">
        <v>0</v>
      </c>
      <c r="I5641" t="s">
        <v>26</v>
      </c>
      <c r="J5641" t="s">
        <v>314</v>
      </c>
      <c r="K5641">
        <v>73093.42669511959</v>
      </c>
      <c r="O5641">
        <f t="shared" si="622"/>
        <v>0</v>
      </c>
      <c r="Q5641">
        <f t="shared" si="623"/>
        <v>0</v>
      </c>
      <c r="S5641">
        <f t="shared" si="624"/>
        <v>0</v>
      </c>
      <c r="U5641">
        <f t="shared" si="625"/>
        <v>0</v>
      </c>
      <c r="AF5641">
        <v>0</v>
      </c>
      <c r="AG5641">
        <f t="shared" si="626"/>
        <v>0</v>
      </c>
      <c r="AL5641">
        <f t="shared" si="627"/>
        <v>73093.42669511959</v>
      </c>
      <c r="AM5641">
        <f t="shared" si="628"/>
        <v>73100</v>
      </c>
      <c r="AN5641">
        <v>68400</v>
      </c>
    </row>
    <row r="5642" spans="1:40" x14ac:dyDescent="0.25">
      <c r="A5642" t="s">
        <v>4991</v>
      </c>
      <c r="B5642">
        <v>182</v>
      </c>
      <c r="C5642">
        <v>547565</v>
      </c>
      <c r="D5642">
        <v>1</v>
      </c>
      <c r="E5642">
        <v>0</v>
      </c>
      <c r="F5642">
        <v>0</v>
      </c>
      <c r="G5642">
        <v>0</v>
      </c>
      <c r="H5642">
        <v>0</v>
      </c>
      <c r="I5642" t="s">
        <v>33</v>
      </c>
      <c r="J5642" t="s">
        <v>32</v>
      </c>
      <c r="K5642">
        <v>68144.142339082857</v>
      </c>
      <c r="O5642">
        <f t="shared" si="622"/>
        <v>0</v>
      </c>
      <c r="Q5642">
        <f t="shared" si="623"/>
        <v>0</v>
      </c>
      <c r="S5642">
        <f t="shared" si="624"/>
        <v>0</v>
      </c>
      <c r="U5642">
        <f t="shared" si="625"/>
        <v>0</v>
      </c>
      <c r="AF5642">
        <v>0</v>
      </c>
      <c r="AG5642">
        <f t="shared" si="626"/>
        <v>0</v>
      </c>
      <c r="AL5642">
        <f t="shared" si="627"/>
        <v>68144.142339082857</v>
      </c>
      <c r="AM5642">
        <f t="shared" si="628"/>
        <v>68100</v>
      </c>
      <c r="AN5642">
        <v>65400</v>
      </c>
    </row>
    <row r="5643" spans="1:40" x14ac:dyDescent="0.25">
      <c r="A5643" t="s">
        <v>4992</v>
      </c>
      <c r="B5643">
        <v>157</v>
      </c>
      <c r="C5643">
        <v>597031</v>
      </c>
      <c r="D5643">
        <v>1</v>
      </c>
      <c r="E5643">
        <v>0</v>
      </c>
      <c r="F5643">
        <v>0</v>
      </c>
      <c r="G5643">
        <v>0</v>
      </c>
      <c r="H5643">
        <v>0</v>
      </c>
      <c r="I5643" t="s">
        <v>75</v>
      </c>
      <c r="J5643" t="s">
        <v>455</v>
      </c>
      <c r="K5643">
        <v>68144.142339082857</v>
      </c>
      <c r="O5643">
        <f t="shared" si="622"/>
        <v>0</v>
      </c>
      <c r="Q5643">
        <f t="shared" si="623"/>
        <v>0</v>
      </c>
      <c r="S5643">
        <f t="shared" si="624"/>
        <v>0</v>
      </c>
      <c r="U5643">
        <f t="shared" si="625"/>
        <v>0</v>
      </c>
      <c r="AF5643">
        <v>0</v>
      </c>
      <c r="AG5643">
        <f t="shared" si="626"/>
        <v>0</v>
      </c>
      <c r="AL5643">
        <f t="shared" si="627"/>
        <v>68144.142339082857</v>
      </c>
      <c r="AM5643">
        <f t="shared" si="628"/>
        <v>68100</v>
      </c>
      <c r="AN5643">
        <v>65400</v>
      </c>
    </row>
    <row r="5644" spans="1:40" x14ac:dyDescent="0.25">
      <c r="A5644" t="s">
        <v>3376</v>
      </c>
      <c r="B5644">
        <v>697</v>
      </c>
      <c r="C5644">
        <v>541508</v>
      </c>
      <c r="D5644">
        <v>1</v>
      </c>
      <c r="E5644">
        <v>0</v>
      </c>
      <c r="F5644">
        <v>0</v>
      </c>
      <c r="G5644">
        <v>0</v>
      </c>
      <c r="H5644">
        <v>0</v>
      </c>
      <c r="I5644" t="s">
        <v>26</v>
      </c>
      <c r="J5644" t="s">
        <v>345</v>
      </c>
      <c r="K5644">
        <v>156824.06288493591</v>
      </c>
      <c r="O5644">
        <f t="shared" si="622"/>
        <v>0</v>
      </c>
      <c r="Q5644">
        <f t="shared" si="623"/>
        <v>0</v>
      </c>
      <c r="S5644">
        <f t="shared" si="624"/>
        <v>0</v>
      </c>
      <c r="U5644">
        <f t="shared" si="625"/>
        <v>0</v>
      </c>
      <c r="AF5644">
        <v>0</v>
      </c>
      <c r="AG5644">
        <f t="shared" si="626"/>
        <v>0</v>
      </c>
      <c r="AL5644">
        <f t="shared" si="627"/>
        <v>156824.06288493591</v>
      </c>
      <c r="AM5644">
        <f t="shared" si="628"/>
        <v>156800</v>
      </c>
      <c r="AN5644">
        <v>149700</v>
      </c>
    </row>
    <row r="5645" spans="1:40" x14ac:dyDescent="0.25">
      <c r="A5645" t="s">
        <v>72</v>
      </c>
      <c r="B5645">
        <v>488</v>
      </c>
      <c r="C5645">
        <v>586731</v>
      </c>
      <c r="D5645">
        <v>1</v>
      </c>
      <c r="E5645">
        <v>0</v>
      </c>
      <c r="F5645">
        <v>0</v>
      </c>
      <c r="G5645">
        <v>0</v>
      </c>
      <c r="H5645">
        <v>0</v>
      </c>
      <c r="I5645" t="s">
        <v>30</v>
      </c>
      <c r="J5645" t="s">
        <v>71</v>
      </c>
      <c r="K5645">
        <v>110294.52285596073</v>
      </c>
      <c r="O5645">
        <f t="shared" si="622"/>
        <v>0</v>
      </c>
      <c r="Q5645">
        <f t="shared" si="623"/>
        <v>0</v>
      </c>
      <c r="S5645">
        <f t="shared" si="624"/>
        <v>0</v>
      </c>
      <c r="U5645">
        <f t="shared" si="625"/>
        <v>0</v>
      </c>
      <c r="AF5645">
        <v>0</v>
      </c>
      <c r="AG5645">
        <f t="shared" si="626"/>
        <v>0</v>
      </c>
      <c r="AL5645">
        <f t="shared" si="627"/>
        <v>110294.52285596073</v>
      </c>
      <c r="AM5645">
        <f t="shared" si="628"/>
        <v>110300</v>
      </c>
      <c r="AN5645">
        <v>106900</v>
      </c>
    </row>
    <row r="5646" spans="1:40" x14ac:dyDescent="0.25">
      <c r="A5646" s="3" t="s">
        <v>1581</v>
      </c>
      <c r="B5646">
        <v>634</v>
      </c>
      <c r="C5646">
        <v>588121</v>
      </c>
      <c r="D5646">
        <v>1</v>
      </c>
      <c r="E5646">
        <v>1</v>
      </c>
      <c r="F5646">
        <v>0</v>
      </c>
      <c r="G5646">
        <v>0</v>
      </c>
      <c r="H5646">
        <v>0</v>
      </c>
      <c r="I5646" t="s">
        <v>75</v>
      </c>
      <c r="J5646" t="s">
        <v>79</v>
      </c>
      <c r="K5646">
        <v>142830.86968003408</v>
      </c>
      <c r="L5646">
        <v>1695</v>
      </c>
      <c r="M5646">
        <v>88597.57658555072</v>
      </c>
      <c r="N5646">
        <v>1</v>
      </c>
      <c r="O5646">
        <f t="shared" si="622"/>
        <v>690</v>
      </c>
      <c r="P5646">
        <v>12</v>
      </c>
      <c r="Q5646">
        <f t="shared" si="623"/>
        <v>33120</v>
      </c>
      <c r="R5646">
        <v>5</v>
      </c>
      <c r="S5646">
        <f t="shared" si="624"/>
        <v>4600</v>
      </c>
      <c r="T5646">
        <v>6</v>
      </c>
      <c r="U5646">
        <f t="shared" si="625"/>
        <v>1254</v>
      </c>
      <c r="AF5646">
        <v>0</v>
      </c>
      <c r="AG5646">
        <f t="shared" si="626"/>
        <v>0</v>
      </c>
      <c r="AL5646">
        <f t="shared" si="627"/>
        <v>271092.44626558479</v>
      </c>
      <c r="AM5646">
        <f t="shared" si="628"/>
        <v>271100</v>
      </c>
      <c r="AN5646">
        <v>313500</v>
      </c>
    </row>
    <row r="5647" spans="1:40" x14ac:dyDescent="0.25">
      <c r="A5647" t="s">
        <v>4993</v>
      </c>
      <c r="B5647">
        <v>635</v>
      </c>
      <c r="C5647">
        <v>538990</v>
      </c>
      <c r="D5647">
        <v>1</v>
      </c>
      <c r="E5647">
        <v>0</v>
      </c>
      <c r="F5647">
        <v>0</v>
      </c>
      <c r="G5647">
        <v>0</v>
      </c>
      <c r="H5647">
        <v>0</v>
      </c>
      <c r="I5647" t="s">
        <v>26</v>
      </c>
      <c r="J5647" t="s">
        <v>173</v>
      </c>
      <c r="K5647">
        <v>143053.19332473166</v>
      </c>
      <c r="O5647">
        <f t="shared" si="622"/>
        <v>0</v>
      </c>
      <c r="Q5647">
        <f t="shared" si="623"/>
        <v>0</v>
      </c>
      <c r="S5647">
        <f t="shared" si="624"/>
        <v>0</v>
      </c>
      <c r="U5647">
        <f t="shared" si="625"/>
        <v>0</v>
      </c>
      <c r="AF5647">
        <v>0</v>
      </c>
      <c r="AG5647">
        <f t="shared" si="626"/>
        <v>0</v>
      </c>
      <c r="AL5647">
        <f t="shared" si="627"/>
        <v>143053.19332473166</v>
      </c>
      <c r="AM5647">
        <f t="shared" si="628"/>
        <v>143100</v>
      </c>
      <c r="AN5647">
        <v>134100</v>
      </c>
    </row>
    <row r="5648" spans="1:40" x14ac:dyDescent="0.25">
      <c r="A5648" t="s">
        <v>4994</v>
      </c>
      <c r="B5648">
        <v>746</v>
      </c>
      <c r="C5648">
        <v>570036</v>
      </c>
      <c r="D5648">
        <v>1</v>
      </c>
      <c r="E5648">
        <v>0</v>
      </c>
      <c r="F5648">
        <v>0</v>
      </c>
      <c r="G5648">
        <v>0</v>
      </c>
      <c r="H5648">
        <v>0</v>
      </c>
      <c r="I5648" t="s">
        <v>38</v>
      </c>
      <c r="J5648" t="s">
        <v>820</v>
      </c>
      <c r="K5648">
        <v>167689.64989311961</v>
      </c>
      <c r="O5648">
        <f t="shared" si="622"/>
        <v>0</v>
      </c>
      <c r="Q5648">
        <f t="shared" si="623"/>
        <v>0</v>
      </c>
      <c r="S5648">
        <f t="shared" si="624"/>
        <v>0</v>
      </c>
      <c r="U5648">
        <f t="shared" si="625"/>
        <v>0</v>
      </c>
      <c r="AF5648">
        <v>0</v>
      </c>
      <c r="AG5648">
        <f t="shared" si="626"/>
        <v>0</v>
      </c>
      <c r="AL5648">
        <f t="shared" si="627"/>
        <v>167689.64989311961</v>
      </c>
      <c r="AM5648">
        <f t="shared" si="628"/>
        <v>167700</v>
      </c>
      <c r="AN5648">
        <v>159100</v>
      </c>
    </row>
    <row r="5649" spans="1:40" x14ac:dyDescent="0.25">
      <c r="A5649" s="3" t="s">
        <v>496</v>
      </c>
      <c r="B5649">
        <v>3882</v>
      </c>
      <c r="C5649">
        <v>545830</v>
      </c>
      <c r="D5649">
        <v>1</v>
      </c>
      <c r="E5649">
        <v>1</v>
      </c>
      <c r="F5649">
        <v>0</v>
      </c>
      <c r="G5649">
        <v>0</v>
      </c>
      <c r="H5649">
        <v>0</v>
      </c>
      <c r="I5649" t="s">
        <v>23</v>
      </c>
      <c r="J5649" t="s">
        <v>290</v>
      </c>
      <c r="K5649">
        <v>841954.94048978912</v>
      </c>
      <c r="L5649">
        <v>4412</v>
      </c>
      <c r="M5649">
        <v>229992.30690096834</v>
      </c>
      <c r="O5649">
        <f t="shared" si="622"/>
        <v>0</v>
      </c>
      <c r="P5649">
        <v>16</v>
      </c>
      <c r="Q5649">
        <f t="shared" si="623"/>
        <v>44160</v>
      </c>
      <c r="R5649">
        <v>16</v>
      </c>
      <c r="S5649">
        <f t="shared" si="624"/>
        <v>14720</v>
      </c>
      <c r="T5649">
        <v>17</v>
      </c>
      <c r="U5649">
        <f t="shared" si="625"/>
        <v>3553</v>
      </c>
      <c r="AF5649">
        <v>4</v>
      </c>
      <c r="AG5649">
        <f t="shared" si="626"/>
        <v>116000</v>
      </c>
      <c r="AL5649">
        <f t="shared" si="627"/>
        <v>1250380.2473907575</v>
      </c>
      <c r="AM5649">
        <f t="shared" si="628"/>
        <v>1250400</v>
      </c>
      <c r="AN5649">
        <v>1381600</v>
      </c>
    </row>
    <row r="5650" spans="1:40" x14ac:dyDescent="0.25">
      <c r="A5650" t="s">
        <v>4995</v>
      </c>
      <c r="B5650">
        <v>71</v>
      </c>
      <c r="C5650">
        <v>595063</v>
      </c>
      <c r="D5650">
        <v>1</v>
      </c>
      <c r="E5650">
        <v>0</v>
      </c>
      <c r="F5650">
        <v>0</v>
      </c>
      <c r="G5650">
        <v>0</v>
      </c>
      <c r="H5650">
        <v>0</v>
      </c>
      <c r="I5650" t="s">
        <v>30</v>
      </c>
      <c r="J5650" t="s">
        <v>149</v>
      </c>
      <c r="K5650">
        <v>68144.142339082857</v>
      </c>
      <c r="O5650">
        <f t="shared" si="622"/>
        <v>0</v>
      </c>
      <c r="Q5650">
        <f t="shared" si="623"/>
        <v>0</v>
      </c>
      <c r="S5650">
        <f t="shared" si="624"/>
        <v>0</v>
      </c>
      <c r="U5650">
        <f t="shared" si="625"/>
        <v>0</v>
      </c>
      <c r="AF5650">
        <v>0</v>
      </c>
      <c r="AG5650">
        <f t="shared" si="626"/>
        <v>0</v>
      </c>
      <c r="AL5650">
        <f t="shared" si="627"/>
        <v>68144.142339082857</v>
      </c>
      <c r="AM5650">
        <f t="shared" si="628"/>
        <v>68100</v>
      </c>
      <c r="AN5650">
        <v>65400</v>
      </c>
    </row>
    <row r="5651" spans="1:40" x14ac:dyDescent="0.25">
      <c r="A5651" s="4" t="s">
        <v>693</v>
      </c>
      <c r="B5651">
        <v>3270</v>
      </c>
      <c r="C5651">
        <v>584100</v>
      </c>
      <c r="D5651">
        <v>1</v>
      </c>
      <c r="E5651">
        <v>1</v>
      </c>
      <c r="F5651">
        <v>1</v>
      </c>
      <c r="G5651">
        <v>0</v>
      </c>
      <c r="H5651">
        <v>0</v>
      </c>
      <c r="I5651" t="s">
        <v>30</v>
      </c>
      <c r="J5651" t="s">
        <v>1047</v>
      </c>
      <c r="K5651">
        <v>712886.41126622737</v>
      </c>
      <c r="L5651">
        <v>4550</v>
      </c>
      <c r="M5651">
        <v>237159.94101527531</v>
      </c>
      <c r="O5651">
        <f t="shared" si="622"/>
        <v>0</v>
      </c>
      <c r="P5651">
        <v>16</v>
      </c>
      <c r="Q5651">
        <f t="shared" si="623"/>
        <v>44160</v>
      </c>
      <c r="R5651">
        <v>11</v>
      </c>
      <c r="S5651">
        <f t="shared" si="624"/>
        <v>10120</v>
      </c>
      <c r="T5651">
        <v>17</v>
      </c>
      <c r="U5651">
        <f t="shared" si="625"/>
        <v>3553</v>
      </c>
      <c r="V5651">
        <v>5972</v>
      </c>
      <c r="W5651">
        <v>1218095.3490934153</v>
      </c>
      <c r="AF5651">
        <v>2</v>
      </c>
      <c r="AG5651">
        <f t="shared" si="626"/>
        <v>58000</v>
      </c>
      <c r="AL5651">
        <f t="shared" si="627"/>
        <v>2283974.7013749182</v>
      </c>
      <c r="AM5651">
        <f t="shared" si="628"/>
        <v>2284000</v>
      </c>
      <c r="AN5651">
        <v>2360500</v>
      </c>
    </row>
    <row r="5652" spans="1:40" x14ac:dyDescent="0.25">
      <c r="A5652" t="s">
        <v>4996</v>
      </c>
      <c r="B5652">
        <v>936</v>
      </c>
      <c r="C5652">
        <v>584118</v>
      </c>
      <c r="D5652">
        <v>1</v>
      </c>
      <c r="E5652">
        <v>0</v>
      </c>
      <c r="F5652">
        <v>0</v>
      </c>
      <c r="G5652">
        <v>0</v>
      </c>
      <c r="H5652">
        <v>0</v>
      </c>
      <c r="I5652" t="s">
        <v>30</v>
      </c>
      <c r="J5652" t="s">
        <v>107</v>
      </c>
      <c r="K5652">
        <v>209682.83246023444</v>
      </c>
      <c r="O5652">
        <f t="shared" si="622"/>
        <v>0</v>
      </c>
      <c r="Q5652">
        <f t="shared" si="623"/>
        <v>0</v>
      </c>
      <c r="S5652">
        <f t="shared" si="624"/>
        <v>0</v>
      </c>
      <c r="U5652">
        <f t="shared" si="625"/>
        <v>0</v>
      </c>
      <c r="AF5652">
        <v>0</v>
      </c>
      <c r="AG5652">
        <f t="shared" si="626"/>
        <v>0</v>
      </c>
      <c r="AL5652">
        <f t="shared" si="627"/>
        <v>209682.83246023444</v>
      </c>
      <c r="AM5652">
        <f t="shared" si="628"/>
        <v>209700</v>
      </c>
      <c r="AN5652">
        <v>203900</v>
      </c>
    </row>
    <row r="5653" spans="1:40" x14ac:dyDescent="0.25">
      <c r="A5653" t="s">
        <v>567</v>
      </c>
      <c r="B5653">
        <v>816</v>
      </c>
      <c r="C5653">
        <v>569691</v>
      </c>
      <c r="D5653">
        <v>1</v>
      </c>
      <c r="E5653">
        <v>0</v>
      </c>
      <c r="F5653">
        <v>0</v>
      </c>
      <c r="G5653">
        <v>0</v>
      </c>
      <c r="H5653">
        <v>0</v>
      </c>
      <c r="I5653" t="s">
        <v>75</v>
      </c>
      <c r="J5653" t="s">
        <v>123</v>
      </c>
      <c r="K5653">
        <v>183185.79043979279</v>
      </c>
      <c r="O5653">
        <f t="shared" si="622"/>
        <v>0</v>
      </c>
      <c r="Q5653">
        <f t="shared" si="623"/>
        <v>0</v>
      </c>
      <c r="S5653">
        <f t="shared" si="624"/>
        <v>0</v>
      </c>
      <c r="U5653">
        <f t="shared" si="625"/>
        <v>0</v>
      </c>
      <c r="AF5653">
        <v>25</v>
      </c>
      <c r="AG5653">
        <f t="shared" si="626"/>
        <v>725000</v>
      </c>
      <c r="AL5653">
        <f t="shared" si="627"/>
        <v>908185.79043979279</v>
      </c>
      <c r="AM5653">
        <f t="shared" si="628"/>
        <v>908200</v>
      </c>
      <c r="AN5653">
        <v>875300</v>
      </c>
    </row>
    <row r="5654" spans="1:40" x14ac:dyDescent="0.25">
      <c r="A5654" t="s">
        <v>4997</v>
      </c>
      <c r="B5654">
        <v>409</v>
      </c>
      <c r="C5654">
        <v>589128</v>
      </c>
      <c r="D5654">
        <v>1</v>
      </c>
      <c r="E5654">
        <v>0</v>
      </c>
      <c r="F5654">
        <v>0</v>
      </c>
      <c r="G5654">
        <v>0</v>
      </c>
      <c r="H5654">
        <v>0</v>
      </c>
      <c r="I5654" t="s">
        <v>90</v>
      </c>
      <c r="J5654" t="s">
        <v>164</v>
      </c>
      <c r="K5654">
        <v>92620.403511096869</v>
      </c>
      <c r="O5654">
        <f t="shared" si="622"/>
        <v>0</v>
      </c>
      <c r="Q5654">
        <f t="shared" si="623"/>
        <v>0</v>
      </c>
      <c r="S5654">
        <f t="shared" si="624"/>
        <v>0</v>
      </c>
      <c r="U5654">
        <f t="shared" si="625"/>
        <v>0</v>
      </c>
      <c r="AF5654">
        <v>0</v>
      </c>
      <c r="AG5654">
        <f t="shared" si="626"/>
        <v>0</v>
      </c>
      <c r="AL5654">
        <f t="shared" si="627"/>
        <v>92620.403511096869</v>
      </c>
      <c r="AM5654">
        <f t="shared" si="628"/>
        <v>92600</v>
      </c>
      <c r="AN5654">
        <v>90200</v>
      </c>
    </row>
    <row r="5655" spans="1:40" x14ac:dyDescent="0.25">
      <c r="A5655" t="s">
        <v>4997</v>
      </c>
      <c r="B5655">
        <v>212</v>
      </c>
      <c r="C5655">
        <v>552755</v>
      </c>
      <c r="D5655">
        <v>1</v>
      </c>
      <c r="E5655">
        <v>0</v>
      </c>
      <c r="F5655">
        <v>0</v>
      </c>
      <c r="G5655">
        <v>0</v>
      </c>
      <c r="H5655">
        <v>0</v>
      </c>
      <c r="I5655" t="s">
        <v>61</v>
      </c>
      <c r="J5655" t="s">
        <v>272</v>
      </c>
      <c r="K5655">
        <v>68144.142339082857</v>
      </c>
      <c r="O5655">
        <f t="shared" si="622"/>
        <v>0</v>
      </c>
      <c r="Q5655">
        <f t="shared" si="623"/>
        <v>0</v>
      </c>
      <c r="S5655">
        <f t="shared" si="624"/>
        <v>0</v>
      </c>
      <c r="U5655">
        <f t="shared" si="625"/>
        <v>0</v>
      </c>
      <c r="AF5655">
        <v>0</v>
      </c>
      <c r="AG5655">
        <f t="shared" si="626"/>
        <v>0</v>
      </c>
      <c r="AL5655">
        <f t="shared" si="627"/>
        <v>68144.142339082857</v>
      </c>
      <c r="AM5655">
        <f t="shared" si="628"/>
        <v>68100</v>
      </c>
      <c r="AN5655">
        <v>65400</v>
      </c>
    </row>
    <row r="5656" spans="1:40" x14ac:dyDescent="0.25">
      <c r="A5656" t="s">
        <v>4998</v>
      </c>
      <c r="B5656">
        <v>128</v>
      </c>
      <c r="C5656">
        <v>549061</v>
      </c>
      <c r="D5656">
        <v>1</v>
      </c>
      <c r="E5656">
        <v>0</v>
      </c>
      <c r="F5656">
        <v>0</v>
      </c>
      <c r="G5656">
        <v>0</v>
      </c>
      <c r="H5656">
        <v>0</v>
      </c>
      <c r="I5656" t="s">
        <v>75</v>
      </c>
      <c r="J5656" t="s">
        <v>725</v>
      </c>
      <c r="K5656">
        <v>68144.142339082857</v>
      </c>
      <c r="O5656">
        <f t="shared" si="622"/>
        <v>0</v>
      </c>
      <c r="Q5656">
        <f t="shared" si="623"/>
        <v>0</v>
      </c>
      <c r="S5656">
        <f t="shared" si="624"/>
        <v>0</v>
      </c>
      <c r="U5656">
        <f t="shared" si="625"/>
        <v>0</v>
      </c>
      <c r="AF5656">
        <v>0</v>
      </c>
      <c r="AG5656">
        <f t="shared" si="626"/>
        <v>0</v>
      </c>
      <c r="AL5656">
        <f t="shared" si="627"/>
        <v>68144.142339082857</v>
      </c>
      <c r="AM5656">
        <f t="shared" si="628"/>
        <v>68100</v>
      </c>
      <c r="AN5656">
        <v>65400</v>
      </c>
    </row>
    <row r="5657" spans="1:40" x14ac:dyDescent="0.25">
      <c r="A5657" t="s">
        <v>4998</v>
      </c>
      <c r="B5657">
        <v>222</v>
      </c>
      <c r="C5657">
        <v>597040</v>
      </c>
      <c r="D5657">
        <v>1</v>
      </c>
      <c r="E5657">
        <v>0</v>
      </c>
      <c r="F5657">
        <v>0</v>
      </c>
      <c r="G5657">
        <v>0</v>
      </c>
      <c r="H5657">
        <v>0</v>
      </c>
      <c r="I5657" t="s">
        <v>75</v>
      </c>
      <c r="J5657" t="s">
        <v>455</v>
      </c>
      <c r="K5657">
        <v>68144.142339082857</v>
      </c>
      <c r="O5657">
        <f t="shared" si="622"/>
        <v>0</v>
      </c>
      <c r="Q5657">
        <f t="shared" si="623"/>
        <v>0</v>
      </c>
      <c r="S5657">
        <f t="shared" si="624"/>
        <v>0</v>
      </c>
      <c r="U5657">
        <f t="shared" si="625"/>
        <v>0</v>
      </c>
      <c r="AF5657">
        <v>0</v>
      </c>
      <c r="AG5657">
        <f t="shared" si="626"/>
        <v>0</v>
      </c>
      <c r="AL5657">
        <f t="shared" si="627"/>
        <v>68144.142339082857</v>
      </c>
      <c r="AM5657">
        <f t="shared" si="628"/>
        <v>68100</v>
      </c>
      <c r="AN5657">
        <v>65400</v>
      </c>
    </row>
    <row r="5658" spans="1:40" x14ac:dyDescent="0.25">
      <c r="A5658" t="s">
        <v>4999</v>
      </c>
      <c r="B5658">
        <v>418</v>
      </c>
      <c r="C5658">
        <v>569704</v>
      </c>
      <c r="D5658">
        <v>1</v>
      </c>
      <c r="E5658">
        <v>0</v>
      </c>
      <c r="F5658">
        <v>0</v>
      </c>
      <c r="G5658">
        <v>0</v>
      </c>
      <c r="H5658">
        <v>0</v>
      </c>
      <c r="I5658" t="s">
        <v>75</v>
      </c>
      <c r="J5658" t="s">
        <v>79</v>
      </c>
      <c r="K5658">
        <v>94636.548405463982</v>
      </c>
      <c r="O5658">
        <f t="shared" si="622"/>
        <v>0</v>
      </c>
      <c r="Q5658">
        <f t="shared" si="623"/>
        <v>0</v>
      </c>
      <c r="S5658">
        <f t="shared" si="624"/>
        <v>0</v>
      </c>
      <c r="U5658">
        <f t="shared" si="625"/>
        <v>0</v>
      </c>
      <c r="AF5658">
        <v>0</v>
      </c>
      <c r="AG5658">
        <f t="shared" si="626"/>
        <v>0</v>
      </c>
      <c r="AL5658">
        <f t="shared" si="627"/>
        <v>94636.548405463982</v>
      </c>
      <c r="AM5658">
        <f t="shared" si="628"/>
        <v>94600</v>
      </c>
      <c r="AN5658">
        <v>90000</v>
      </c>
    </row>
    <row r="5659" spans="1:40" x14ac:dyDescent="0.25">
      <c r="A5659" t="s">
        <v>4999</v>
      </c>
      <c r="B5659">
        <v>156</v>
      </c>
      <c r="C5659">
        <v>588130</v>
      </c>
      <c r="D5659">
        <v>1</v>
      </c>
      <c r="E5659">
        <v>0</v>
      </c>
      <c r="F5659">
        <v>0</v>
      </c>
      <c r="G5659">
        <v>0</v>
      </c>
      <c r="H5659">
        <v>0</v>
      </c>
      <c r="I5659" t="s">
        <v>75</v>
      </c>
      <c r="J5659" t="s">
        <v>79</v>
      </c>
      <c r="K5659">
        <v>68144.142339082857</v>
      </c>
      <c r="O5659">
        <f t="shared" si="622"/>
        <v>0</v>
      </c>
      <c r="Q5659">
        <f t="shared" si="623"/>
        <v>0</v>
      </c>
      <c r="S5659">
        <f t="shared" si="624"/>
        <v>0</v>
      </c>
      <c r="U5659">
        <f t="shared" si="625"/>
        <v>0</v>
      </c>
      <c r="AF5659">
        <v>0</v>
      </c>
      <c r="AG5659">
        <f t="shared" si="626"/>
        <v>0</v>
      </c>
      <c r="AL5659">
        <f t="shared" si="627"/>
        <v>68144.142339082857</v>
      </c>
      <c r="AM5659">
        <f t="shared" si="628"/>
        <v>68100</v>
      </c>
      <c r="AN5659">
        <v>65400</v>
      </c>
    </row>
    <row r="5660" spans="1:40" x14ac:dyDescent="0.25">
      <c r="A5660" t="s">
        <v>5000</v>
      </c>
      <c r="B5660">
        <v>138</v>
      </c>
      <c r="C5660">
        <v>588148</v>
      </c>
      <c r="D5660">
        <v>1</v>
      </c>
      <c r="E5660">
        <v>0</v>
      </c>
      <c r="F5660">
        <v>0</v>
      </c>
      <c r="G5660">
        <v>0</v>
      </c>
      <c r="H5660">
        <v>0</v>
      </c>
      <c r="I5660" t="s">
        <v>75</v>
      </c>
      <c r="J5660" t="s">
        <v>79</v>
      </c>
      <c r="K5660">
        <v>68144.142339082857</v>
      </c>
      <c r="O5660">
        <f t="shared" si="622"/>
        <v>0</v>
      </c>
      <c r="Q5660">
        <f t="shared" si="623"/>
        <v>0</v>
      </c>
      <c r="S5660">
        <f t="shared" si="624"/>
        <v>0</v>
      </c>
      <c r="U5660">
        <f t="shared" si="625"/>
        <v>0</v>
      </c>
      <c r="AF5660">
        <v>0</v>
      </c>
      <c r="AG5660">
        <f t="shared" si="626"/>
        <v>0</v>
      </c>
      <c r="AL5660">
        <f t="shared" si="627"/>
        <v>68144.142339082857</v>
      </c>
      <c r="AM5660">
        <f t="shared" si="628"/>
        <v>68100</v>
      </c>
      <c r="AN5660">
        <v>65400</v>
      </c>
    </row>
    <row r="5661" spans="1:40" x14ac:dyDescent="0.25">
      <c r="A5661" t="s">
        <v>5001</v>
      </c>
      <c r="B5661">
        <v>156</v>
      </c>
      <c r="C5661">
        <v>536300</v>
      </c>
      <c r="D5661">
        <v>1</v>
      </c>
      <c r="E5661">
        <v>0</v>
      </c>
      <c r="F5661">
        <v>0</v>
      </c>
      <c r="G5661">
        <v>0</v>
      </c>
      <c r="H5661">
        <v>0</v>
      </c>
      <c r="I5661" t="s">
        <v>23</v>
      </c>
      <c r="J5661" t="s">
        <v>290</v>
      </c>
      <c r="K5661">
        <v>68144.142339082857</v>
      </c>
      <c r="O5661">
        <f t="shared" si="622"/>
        <v>0</v>
      </c>
      <c r="Q5661">
        <f t="shared" si="623"/>
        <v>0</v>
      </c>
      <c r="S5661">
        <f t="shared" si="624"/>
        <v>0</v>
      </c>
      <c r="U5661">
        <f t="shared" si="625"/>
        <v>0</v>
      </c>
      <c r="AF5661">
        <v>0</v>
      </c>
      <c r="AG5661">
        <f t="shared" si="626"/>
        <v>0</v>
      </c>
      <c r="AL5661">
        <f t="shared" si="627"/>
        <v>68144.142339082857</v>
      </c>
      <c r="AM5661">
        <f t="shared" si="628"/>
        <v>68100</v>
      </c>
      <c r="AN5661">
        <v>65400</v>
      </c>
    </row>
    <row r="5662" spans="1:40" x14ac:dyDescent="0.25">
      <c r="A5662" t="s">
        <v>5002</v>
      </c>
      <c r="B5662">
        <v>304</v>
      </c>
      <c r="C5662">
        <v>565865</v>
      </c>
      <c r="D5662">
        <v>1</v>
      </c>
      <c r="E5662">
        <v>0</v>
      </c>
      <c r="F5662">
        <v>0</v>
      </c>
      <c r="G5662">
        <v>0</v>
      </c>
      <c r="H5662">
        <v>0</v>
      </c>
      <c r="I5662" t="s">
        <v>85</v>
      </c>
      <c r="J5662" t="s">
        <v>1117</v>
      </c>
      <c r="K5662">
        <v>69044.374643415271</v>
      </c>
      <c r="O5662">
        <f t="shared" si="622"/>
        <v>0</v>
      </c>
      <c r="Q5662">
        <f t="shared" si="623"/>
        <v>0</v>
      </c>
      <c r="S5662">
        <f t="shared" si="624"/>
        <v>0</v>
      </c>
      <c r="U5662">
        <f t="shared" si="625"/>
        <v>0</v>
      </c>
      <c r="AF5662">
        <v>0</v>
      </c>
      <c r="AG5662">
        <f t="shared" si="626"/>
        <v>0</v>
      </c>
      <c r="AL5662">
        <f t="shared" si="627"/>
        <v>69044.374643415271</v>
      </c>
      <c r="AM5662">
        <f t="shared" si="628"/>
        <v>69000</v>
      </c>
      <c r="AN5662">
        <v>66700</v>
      </c>
    </row>
    <row r="5663" spans="1:40" x14ac:dyDescent="0.25">
      <c r="A5663" t="s">
        <v>5003</v>
      </c>
      <c r="B5663">
        <v>600</v>
      </c>
      <c r="C5663">
        <v>590134</v>
      </c>
      <c r="D5663">
        <v>1</v>
      </c>
      <c r="E5663">
        <v>0</v>
      </c>
      <c r="F5663">
        <v>0</v>
      </c>
      <c r="G5663">
        <v>0</v>
      </c>
      <c r="H5663">
        <v>0</v>
      </c>
      <c r="I5663" t="s">
        <v>61</v>
      </c>
      <c r="J5663" t="s">
        <v>60</v>
      </c>
      <c r="K5663">
        <v>135267.7355631672</v>
      </c>
      <c r="O5663">
        <f t="shared" si="622"/>
        <v>0</v>
      </c>
      <c r="Q5663">
        <f t="shared" si="623"/>
        <v>0</v>
      </c>
      <c r="S5663">
        <f t="shared" si="624"/>
        <v>0</v>
      </c>
      <c r="U5663">
        <f t="shared" si="625"/>
        <v>0</v>
      </c>
      <c r="AF5663">
        <v>73</v>
      </c>
      <c r="AG5663">
        <f t="shared" si="626"/>
        <v>2117000</v>
      </c>
      <c r="AL5663">
        <f t="shared" si="627"/>
        <v>2252267.7355631674</v>
      </c>
      <c r="AM5663">
        <f t="shared" si="628"/>
        <v>2252300</v>
      </c>
      <c r="AN5663">
        <v>2363300</v>
      </c>
    </row>
    <row r="5664" spans="1:40" x14ac:dyDescent="0.25">
      <c r="A5664" t="s">
        <v>2128</v>
      </c>
      <c r="B5664">
        <v>79</v>
      </c>
      <c r="C5664">
        <v>561037</v>
      </c>
      <c r="D5664">
        <v>1</v>
      </c>
      <c r="E5664">
        <v>0</v>
      </c>
      <c r="F5664">
        <v>0</v>
      </c>
      <c r="G5664">
        <v>0</v>
      </c>
      <c r="H5664">
        <v>0</v>
      </c>
      <c r="I5664" t="s">
        <v>23</v>
      </c>
      <c r="J5664" t="s">
        <v>145</v>
      </c>
      <c r="K5664">
        <v>68144.142339082857</v>
      </c>
      <c r="O5664">
        <f t="shared" si="622"/>
        <v>0</v>
      </c>
      <c r="Q5664">
        <f t="shared" si="623"/>
        <v>0</v>
      </c>
      <c r="S5664">
        <f t="shared" si="624"/>
        <v>0</v>
      </c>
      <c r="U5664">
        <f t="shared" si="625"/>
        <v>0</v>
      </c>
      <c r="AF5664">
        <v>1</v>
      </c>
      <c r="AG5664">
        <f t="shared" si="626"/>
        <v>29000</v>
      </c>
      <c r="AL5664">
        <f t="shared" si="627"/>
        <v>97144.142339082857</v>
      </c>
      <c r="AM5664">
        <f t="shared" si="628"/>
        <v>97100</v>
      </c>
      <c r="AN5664">
        <v>94400</v>
      </c>
    </row>
    <row r="5665" spans="1:40" x14ac:dyDescent="0.25">
      <c r="A5665" t="s">
        <v>5004</v>
      </c>
      <c r="B5665">
        <v>186</v>
      </c>
      <c r="C5665">
        <v>588342</v>
      </c>
      <c r="D5665">
        <v>1</v>
      </c>
      <c r="E5665">
        <v>0</v>
      </c>
      <c r="F5665">
        <v>0</v>
      </c>
      <c r="G5665">
        <v>0</v>
      </c>
      <c r="H5665">
        <v>0</v>
      </c>
      <c r="I5665" t="s">
        <v>75</v>
      </c>
      <c r="J5665" t="s">
        <v>97</v>
      </c>
      <c r="K5665">
        <v>68144.142339082857</v>
      </c>
      <c r="O5665">
        <f t="shared" si="622"/>
        <v>0</v>
      </c>
      <c r="Q5665">
        <f t="shared" si="623"/>
        <v>0</v>
      </c>
      <c r="S5665">
        <f t="shared" si="624"/>
        <v>0</v>
      </c>
      <c r="U5665">
        <f t="shared" si="625"/>
        <v>0</v>
      </c>
      <c r="AF5665">
        <v>0</v>
      </c>
      <c r="AG5665">
        <f t="shared" si="626"/>
        <v>0</v>
      </c>
      <c r="AL5665">
        <f t="shared" si="627"/>
        <v>68144.142339082857</v>
      </c>
      <c r="AM5665">
        <f t="shared" si="628"/>
        <v>68100</v>
      </c>
      <c r="AN5665">
        <v>65400</v>
      </c>
    </row>
    <row r="5666" spans="1:40" x14ac:dyDescent="0.25">
      <c r="A5666" t="s">
        <v>5005</v>
      </c>
      <c r="B5666">
        <v>398</v>
      </c>
      <c r="C5666">
        <v>511242</v>
      </c>
      <c r="D5666">
        <v>1</v>
      </c>
      <c r="E5666">
        <v>0</v>
      </c>
      <c r="F5666">
        <v>0</v>
      </c>
      <c r="G5666">
        <v>0</v>
      </c>
      <c r="H5666">
        <v>0</v>
      </c>
      <c r="I5666" t="s">
        <v>75</v>
      </c>
      <c r="J5666" t="s">
        <v>811</v>
      </c>
      <c r="K5666">
        <v>90155.270731642435</v>
      </c>
      <c r="O5666">
        <f t="shared" si="622"/>
        <v>0</v>
      </c>
      <c r="Q5666">
        <f t="shared" si="623"/>
        <v>0</v>
      </c>
      <c r="S5666">
        <f t="shared" si="624"/>
        <v>0</v>
      </c>
      <c r="U5666">
        <f t="shared" si="625"/>
        <v>0</v>
      </c>
      <c r="AF5666">
        <v>0</v>
      </c>
      <c r="AG5666">
        <f t="shared" si="626"/>
        <v>0</v>
      </c>
      <c r="AL5666">
        <f t="shared" si="627"/>
        <v>90155.270731642435</v>
      </c>
      <c r="AM5666">
        <f t="shared" si="628"/>
        <v>90200</v>
      </c>
      <c r="AN5666">
        <v>84800</v>
      </c>
    </row>
    <row r="5667" spans="1:40" x14ac:dyDescent="0.25">
      <c r="A5667" t="s">
        <v>5006</v>
      </c>
      <c r="B5667">
        <v>544</v>
      </c>
      <c r="C5667">
        <v>590142</v>
      </c>
      <c r="D5667">
        <v>1</v>
      </c>
      <c r="E5667">
        <v>0</v>
      </c>
      <c r="F5667">
        <v>0</v>
      </c>
      <c r="G5667">
        <v>0</v>
      </c>
      <c r="H5667">
        <v>0</v>
      </c>
      <c r="I5667" t="s">
        <v>61</v>
      </c>
      <c r="J5667" t="s">
        <v>60</v>
      </c>
      <c r="K5667">
        <v>122792.83758003807</v>
      </c>
      <c r="O5667">
        <f t="shared" si="622"/>
        <v>0</v>
      </c>
      <c r="Q5667">
        <f t="shared" si="623"/>
        <v>0</v>
      </c>
      <c r="S5667">
        <f t="shared" si="624"/>
        <v>0</v>
      </c>
      <c r="U5667">
        <f t="shared" si="625"/>
        <v>0</v>
      </c>
      <c r="AF5667">
        <v>1</v>
      </c>
      <c r="AG5667">
        <f t="shared" si="626"/>
        <v>29000</v>
      </c>
      <c r="AL5667">
        <f t="shared" si="627"/>
        <v>151792.83758003806</v>
      </c>
      <c r="AM5667">
        <f t="shared" si="628"/>
        <v>151800</v>
      </c>
      <c r="AN5667">
        <v>144900</v>
      </c>
    </row>
    <row r="5668" spans="1:40" x14ac:dyDescent="0.25">
      <c r="A5668" s="3" t="s">
        <v>5007</v>
      </c>
      <c r="B5668">
        <v>1747</v>
      </c>
      <c r="C5668">
        <v>545198</v>
      </c>
      <c r="D5668">
        <v>1</v>
      </c>
      <c r="E5668">
        <v>1</v>
      </c>
      <c r="F5668">
        <v>0</v>
      </c>
      <c r="G5668">
        <v>0</v>
      </c>
      <c r="H5668">
        <v>0</v>
      </c>
      <c r="I5668" t="s">
        <v>90</v>
      </c>
      <c r="J5668" t="s">
        <v>1375</v>
      </c>
      <c r="K5668">
        <v>386868.1234930575</v>
      </c>
      <c r="L5668">
        <v>1747</v>
      </c>
      <c r="M5668">
        <v>91309.478105628732</v>
      </c>
      <c r="N5668">
        <v>1</v>
      </c>
      <c r="O5668">
        <f t="shared" si="622"/>
        <v>690</v>
      </c>
      <c r="P5668">
        <v>4</v>
      </c>
      <c r="Q5668">
        <f t="shared" si="623"/>
        <v>11040</v>
      </c>
      <c r="R5668">
        <v>6</v>
      </c>
      <c r="S5668">
        <f t="shared" si="624"/>
        <v>5520</v>
      </c>
      <c r="T5668">
        <v>6</v>
      </c>
      <c r="U5668">
        <f t="shared" si="625"/>
        <v>1254</v>
      </c>
      <c r="AF5668">
        <v>0</v>
      </c>
      <c r="AG5668">
        <f t="shared" si="626"/>
        <v>0</v>
      </c>
      <c r="AL5668">
        <f t="shared" si="627"/>
        <v>496681.60159868625</v>
      </c>
      <c r="AM5668">
        <f t="shared" si="628"/>
        <v>496700</v>
      </c>
      <c r="AN5668">
        <v>553000</v>
      </c>
    </row>
    <row r="5669" spans="1:40" x14ac:dyDescent="0.25">
      <c r="A5669" t="s">
        <v>5008</v>
      </c>
      <c r="B5669">
        <v>458</v>
      </c>
      <c r="C5669">
        <v>597058</v>
      </c>
      <c r="D5669">
        <v>1</v>
      </c>
      <c r="E5669">
        <v>0</v>
      </c>
      <c r="F5669">
        <v>0</v>
      </c>
      <c r="G5669">
        <v>0</v>
      </c>
      <c r="H5669">
        <v>0</v>
      </c>
      <c r="I5669" t="s">
        <v>75</v>
      </c>
      <c r="J5669" t="s">
        <v>133</v>
      </c>
      <c r="K5669">
        <v>103588.88888169128</v>
      </c>
      <c r="O5669">
        <f t="shared" si="622"/>
        <v>0</v>
      </c>
      <c r="Q5669">
        <f t="shared" si="623"/>
        <v>0</v>
      </c>
      <c r="S5669">
        <f t="shared" si="624"/>
        <v>0</v>
      </c>
      <c r="U5669">
        <f t="shared" si="625"/>
        <v>0</v>
      </c>
      <c r="AF5669">
        <v>0</v>
      </c>
      <c r="AG5669">
        <f t="shared" si="626"/>
        <v>0</v>
      </c>
      <c r="AL5669">
        <f t="shared" si="627"/>
        <v>103588.88888169128</v>
      </c>
      <c r="AM5669">
        <f t="shared" si="628"/>
        <v>103600</v>
      </c>
      <c r="AN5669">
        <v>98600</v>
      </c>
    </row>
    <row r="5670" spans="1:40" x14ac:dyDescent="0.25">
      <c r="A5670" t="s">
        <v>5009</v>
      </c>
      <c r="B5670">
        <v>235</v>
      </c>
      <c r="C5670">
        <v>534536</v>
      </c>
      <c r="D5670">
        <v>1</v>
      </c>
      <c r="E5670">
        <v>0</v>
      </c>
      <c r="F5670">
        <v>0</v>
      </c>
      <c r="G5670">
        <v>0</v>
      </c>
      <c r="H5670">
        <v>0</v>
      </c>
      <c r="I5670" t="s">
        <v>26</v>
      </c>
      <c r="J5670" t="s">
        <v>25</v>
      </c>
      <c r="K5670">
        <v>68144.142339082857</v>
      </c>
      <c r="O5670">
        <f t="shared" si="622"/>
        <v>0</v>
      </c>
      <c r="Q5670">
        <f t="shared" si="623"/>
        <v>0</v>
      </c>
      <c r="S5670">
        <f t="shared" si="624"/>
        <v>0</v>
      </c>
      <c r="U5670">
        <f t="shared" si="625"/>
        <v>0</v>
      </c>
      <c r="AF5670">
        <v>2</v>
      </c>
      <c r="AG5670">
        <f t="shared" si="626"/>
        <v>58000</v>
      </c>
      <c r="AL5670">
        <f t="shared" si="627"/>
        <v>126144.14233908286</v>
      </c>
      <c r="AM5670">
        <f t="shared" si="628"/>
        <v>126100</v>
      </c>
      <c r="AN5670">
        <v>123400</v>
      </c>
    </row>
    <row r="5671" spans="1:40" x14ac:dyDescent="0.25">
      <c r="A5671" t="s">
        <v>5009</v>
      </c>
      <c r="B5671">
        <v>174</v>
      </c>
      <c r="C5671">
        <v>554421</v>
      </c>
      <c r="D5671">
        <v>1</v>
      </c>
      <c r="E5671">
        <v>0</v>
      </c>
      <c r="F5671">
        <v>0</v>
      </c>
      <c r="G5671">
        <v>0</v>
      </c>
      <c r="H5671">
        <v>0</v>
      </c>
      <c r="I5671" t="s">
        <v>110</v>
      </c>
      <c r="J5671" t="s">
        <v>464</v>
      </c>
      <c r="K5671">
        <v>68144.142339082857</v>
      </c>
      <c r="O5671">
        <f t="shared" si="622"/>
        <v>0</v>
      </c>
      <c r="Q5671">
        <f t="shared" si="623"/>
        <v>0</v>
      </c>
      <c r="S5671">
        <f t="shared" si="624"/>
        <v>0</v>
      </c>
      <c r="U5671">
        <f t="shared" si="625"/>
        <v>0</v>
      </c>
      <c r="AF5671">
        <v>0</v>
      </c>
      <c r="AG5671">
        <f t="shared" si="626"/>
        <v>0</v>
      </c>
      <c r="AL5671">
        <f t="shared" si="627"/>
        <v>68144.142339082857</v>
      </c>
      <c r="AM5671">
        <f t="shared" si="628"/>
        <v>68100</v>
      </c>
      <c r="AN5671">
        <v>65400</v>
      </c>
    </row>
    <row r="5672" spans="1:40" x14ac:dyDescent="0.25">
      <c r="A5672" t="s">
        <v>5010</v>
      </c>
      <c r="B5672">
        <v>128</v>
      </c>
      <c r="C5672">
        <v>531936</v>
      </c>
      <c r="D5672">
        <v>1</v>
      </c>
      <c r="E5672">
        <v>0</v>
      </c>
      <c r="F5672">
        <v>0</v>
      </c>
      <c r="G5672">
        <v>0</v>
      </c>
      <c r="H5672">
        <v>0</v>
      </c>
      <c r="I5672" t="s">
        <v>26</v>
      </c>
      <c r="J5672" t="s">
        <v>943</v>
      </c>
      <c r="K5672">
        <v>68144.142339082857</v>
      </c>
      <c r="O5672">
        <f t="shared" si="622"/>
        <v>0</v>
      </c>
      <c r="Q5672">
        <f t="shared" si="623"/>
        <v>0</v>
      </c>
      <c r="S5672">
        <f t="shared" si="624"/>
        <v>0</v>
      </c>
      <c r="U5672">
        <f t="shared" si="625"/>
        <v>0</v>
      </c>
      <c r="AF5672">
        <v>2</v>
      </c>
      <c r="AG5672">
        <f t="shared" si="626"/>
        <v>58000</v>
      </c>
      <c r="AL5672">
        <f t="shared" si="627"/>
        <v>126144.14233908286</v>
      </c>
      <c r="AM5672">
        <f t="shared" si="628"/>
        <v>126100</v>
      </c>
      <c r="AN5672">
        <v>123400</v>
      </c>
    </row>
    <row r="5673" spans="1:40" x14ac:dyDescent="0.25">
      <c r="A5673" t="s">
        <v>2140</v>
      </c>
      <c r="B5673">
        <v>287</v>
      </c>
      <c r="C5673">
        <v>578941</v>
      </c>
      <c r="D5673">
        <v>1</v>
      </c>
      <c r="E5673">
        <v>0</v>
      </c>
      <c r="F5673">
        <v>0</v>
      </c>
      <c r="G5673">
        <v>0</v>
      </c>
      <c r="H5673">
        <v>0</v>
      </c>
      <c r="I5673" t="s">
        <v>41</v>
      </c>
      <c r="J5673" t="s">
        <v>284</v>
      </c>
      <c r="K5673">
        <v>68144.142339082857</v>
      </c>
      <c r="O5673">
        <f t="shared" si="622"/>
        <v>0</v>
      </c>
      <c r="Q5673">
        <f t="shared" si="623"/>
        <v>0</v>
      </c>
      <c r="S5673">
        <f t="shared" si="624"/>
        <v>0</v>
      </c>
      <c r="U5673">
        <f t="shared" si="625"/>
        <v>0</v>
      </c>
      <c r="AF5673">
        <v>0</v>
      </c>
      <c r="AG5673">
        <f t="shared" si="626"/>
        <v>0</v>
      </c>
      <c r="AL5673">
        <f t="shared" si="627"/>
        <v>68144.142339082857</v>
      </c>
      <c r="AM5673">
        <f t="shared" si="628"/>
        <v>68100</v>
      </c>
      <c r="AN5673">
        <v>65400</v>
      </c>
    </row>
    <row r="5674" spans="1:40" x14ac:dyDescent="0.25">
      <c r="A5674" s="3" t="s">
        <v>4379</v>
      </c>
      <c r="B5674">
        <v>1282</v>
      </c>
      <c r="C5674">
        <v>541303</v>
      </c>
      <c r="D5674">
        <v>1</v>
      </c>
      <c r="E5674">
        <v>1</v>
      </c>
      <c r="F5674">
        <v>0</v>
      </c>
      <c r="G5674">
        <v>0</v>
      </c>
      <c r="H5674">
        <v>0</v>
      </c>
      <c r="I5674" t="s">
        <v>61</v>
      </c>
      <c r="J5674" t="s">
        <v>249</v>
      </c>
      <c r="K5674">
        <v>285650.02480635489</v>
      </c>
      <c r="L5674">
        <v>2640</v>
      </c>
      <c r="M5674">
        <v>137841.77482642277</v>
      </c>
      <c r="N5674">
        <v>1</v>
      </c>
      <c r="O5674">
        <f t="shared" si="622"/>
        <v>690</v>
      </c>
      <c r="P5674">
        <v>13</v>
      </c>
      <c r="Q5674">
        <f t="shared" si="623"/>
        <v>35880</v>
      </c>
      <c r="R5674">
        <v>21</v>
      </c>
      <c r="S5674">
        <f t="shared" si="624"/>
        <v>19320</v>
      </c>
      <c r="T5674">
        <v>5</v>
      </c>
      <c r="U5674">
        <f t="shared" si="625"/>
        <v>1045</v>
      </c>
      <c r="AF5674">
        <v>0</v>
      </c>
      <c r="AG5674">
        <f t="shared" si="626"/>
        <v>0</v>
      </c>
      <c r="AL5674">
        <f t="shared" si="627"/>
        <v>480426.79963277769</v>
      </c>
      <c r="AM5674">
        <f t="shared" si="628"/>
        <v>480400</v>
      </c>
      <c r="AN5674">
        <v>559500</v>
      </c>
    </row>
    <row r="5675" spans="1:40" x14ac:dyDescent="0.25">
      <c r="A5675" t="s">
        <v>5011</v>
      </c>
      <c r="B5675">
        <v>393</v>
      </c>
      <c r="C5675">
        <v>573736</v>
      </c>
      <c r="D5675">
        <v>1</v>
      </c>
      <c r="E5675">
        <v>0</v>
      </c>
      <c r="F5675">
        <v>0</v>
      </c>
      <c r="G5675">
        <v>0</v>
      </c>
      <c r="H5675">
        <v>0</v>
      </c>
      <c r="I5675" t="s">
        <v>33</v>
      </c>
      <c r="J5675" t="s">
        <v>609</v>
      </c>
      <c r="K5675">
        <v>89034.404509333923</v>
      </c>
      <c r="O5675">
        <f t="shared" si="622"/>
        <v>0</v>
      </c>
      <c r="Q5675">
        <f t="shared" si="623"/>
        <v>0</v>
      </c>
      <c r="S5675">
        <f t="shared" si="624"/>
        <v>0</v>
      </c>
      <c r="U5675">
        <f t="shared" si="625"/>
        <v>0</v>
      </c>
      <c r="AF5675">
        <v>0</v>
      </c>
      <c r="AG5675">
        <f t="shared" si="626"/>
        <v>0</v>
      </c>
      <c r="AL5675">
        <f t="shared" si="627"/>
        <v>89034.404509333923</v>
      </c>
      <c r="AM5675">
        <f t="shared" si="628"/>
        <v>89000</v>
      </c>
      <c r="AN5675">
        <v>83900</v>
      </c>
    </row>
    <row r="5676" spans="1:40" x14ac:dyDescent="0.25">
      <c r="A5676" t="s">
        <v>5012</v>
      </c>
      <c r="B5676">
        <v>164</v>
      </c>
      <c r="C5676">
        <v>597066</v>
      </c>
      <c r="D5676">
        <v>1</v>
      </c>
      <c r="E5676">
        <v>0</v>
      </c>
      <c r="F5676">
        <v>0</v>
      </c>
      <c r="G5676">
        <v>0</v>
      </c>
      <c r="H5676">
        <v>0</v>
      </c>
      <c r="I5676" t="s">
        <v>75</v>
      </c>
      <c r="J5676" t="s">
        <v>133</v>
      </c>
      <c r="K5676">
        <v>68144.142339082857</v>
      </c>
      <c r="O5676">
        <f t="shared" si="622"/>
        <v>0</v>
      </c>
      <c r="Q5676">
        <f t="shared" si="623"/>
        <v>0</v>
      </c>
      <c r="S5676">
        <f t="shared" si="624"/>
        <v>0</v>
      </c>
      <c r="U5676">
        <f t="shared" si="625"/>
        <v>0</v>
      </c>
      <c r="AF5676">
        <v>0</v>
      </c>
      <c r="AG5676">
        <f t="shared" si="626"/>
        <v>0</v>
      </c>
      <c r="AL5676">
        <f t="shared" si="627"/>
        <v>68144.142339082857</v>
      </c>
      <c r="AM5676">
        <f t="shared" si="628"/>
        <v>68100</v>
      </c>
      <c r="AN5676">
        <v>65400</v>
      </c>
    </row>
    <row r="5677" spans="1:40" x14ac:dyDescent="0.25">
      <c r="A5677" t="s">
        <v>5013</v>
      </c>
      <c r="B5677">
        <v>580</v>
      </c>
      <c r="C5677">
        <v>535737</v>
      </c>
      <c r="D5677">
        <v>1</v>
      </c>
      <c r="E5677">
        <v>0</v>
      </c>
      <c r="F5677">
        <v>0</v>
      </c>
      <c r="G5677">
        <v>0</v>
      </c>
      <c r="H5677">
        <v>0</v>
      </c>
      <c r="I5677" t="s">
        <v>23</v>
      </c>
      <c r="J5677" t="s">
        <v>22</v>
      </c>
      <c r="K5677">
        <v>130815.02416038554</v>
      </c>
      <c r="O5677">
        <f t="shared" si="622"/>
        <v>0</v>
      </c>
      <c r="Q5677">
        <f t="shared" si="623"/>
        <v>0</v>
      </c>
      <c r="S5677">
        <f t="shared" si="624"/>
        <v>0</v>
      </c>
      <c r="U5677">
        <f t="shared" si="625"/>
        <v>0</v>
      </c>
      <c r="AF5677">
        <v>0</v>
      </c>
      <c r="AG5677">
        <f t="shared" si="626"/>
        <v>0</v>
      </c>
      <c r="AL5677">
        <f t="shared" si="627"/>
        <v>130815.02416038554</v>
      </c>
      <c r="AM5677">
        <f t="shared" si="628"/>
        <v>130800</v>
      </c>
      <c r="AN5677">
        <v>121300</v>
      </c>
    </row>
    <row r="5678" spans="1:40" x14ac:dyDescent="0.25">
      <c r="A5678" t="s">
        <v>5014</v>
      </c>
      <c r="B5678">
        <v>1093</v>
      </c>
      <c r="C5678">
        <v>545210</v>
      </c>
      <c r="D5678">
        <v>1</v>
      </c>
      <c r="E5678">
        <v>0</v>
      </c>
      <c r="F5678">
        <v>0</v>
      </c>
      <c r="G5678">
        <v>0</v>
      </c>
      <c r="H5678">
        <v>0</v>
      </c>
      <c r="I5678" t="s">
        <v>90</v>
      </c>
      <c r="J5678" t="s">
        <v>1375</v>
      </c>
      <c r="K5678">
        <v>244229.24807813848</v>
      </c>
      <c r="O5678">
        <f t="shared" si="622"/>
        <v>0</v>
      </c>
      <c r="Q5678">
        <f t="shared" si="623"/>
        <v>0</v>
      </c>
      <c r="S5678">
        <f t="shared" si="624"/>
        <v>0</v>
      </c>
      <c r="U5678">
        <f t="shared" si="625"/>
        <v>0</v>
      </c>
      <c r="AF5678">
        <v>1</v>
      </c>
      <c r="AG5678">
        <f t="shared" si="626"/>
        <v>29000</v>
      </c>
      <c r="AL5678">
        <f t="shared" si="627"/>
        <v>273229.24807813845</v>
      </c>
      <c r="AM5678">
        <f t="shared" si="628"/>
        <v>273200</v>
      </c>
      <c r="AN5678">
        <v>261000</v>
      </c>
    </row>
    <row r="5679" spans="1:40" x14ac:dyDescent="0.25">
      <c r="A5679" t="s">
        <v>5015</v>
      </c>
      <c r="B5679">
        <v>952</v>
      </c>
      <c r="C5679">
        <v>577651</v>
      </c>
      <c r="D5679">
        <v>1</v>
      </c>
      <c r="E5679">
        <v>0</v>
      </c>
      <c r="F5679">
        <v>0</v>
      </c>
      <c r="G5679">
        <v>0</v>
      </c>
      <c r="H5679">
        <v>0</v>
      </c>
      <c r="I5679" t="s">
        <v>51</v>
      </c>
      <c r="J5679" t="s">
        <v>287</v>
      </c>
      <c r="K5679">
        <v>213209.57737405362</v>
      </c>
      <c r="O5679">
        <f t="shared" si="622"/>
        <v>0</v>
      </c>
      <c r="Q5679">
        <f t="shared" si="623"/>
        <v>0</v>
      </c>
      <c r="S5679">
        <f t="shared" si="624"/>
        <v>0</v>
      </c>
      <c r="U5679">
        <f t="shared" si="625"/>
        <v>0</v>
      </c>
      <c r="AF5679">
        <v>0</v>
      </c>
      <c r="AG5679">
        <f t="shared" si="626"/>
        <v>0</v>
      </c>
      <c r="AL5679">
        <f t="shared" si="627"/>
        <v>213209.57737405362</v>
      </c>
      <c r="AM5679">
        <f t="shared" si="628"/>
        <v>213200</v>
      </c>
      <c r="AN5679">
        <v>204300</v>
      </c>
    </row>
    <row r="5680" spans="1:40" x14ac:dyDescent="0.25">
      <c r="A5680" t="s">
        <v>5016</v>
      </c>
      <c r="B5680">
        <v>68</v>
      </c>
      <c r="C5680">
        <v>553191</v>
      </c>
      <c r="D5680">
        <v>1</v>
      </c>
      <c r="E5680">
        <v>0</v>
      </c>
      <c r="F5680">
        <v>0</v>
      </c>
      <c r="G5680">
        <v>0</v>
      </c>
      <c r="H5680">
        <v>0</v>
      </c>
      <c r="I5680" t="s">
        <v>61</v>
      </c>
      <c r="J5680" t="s">
        <v>474</v>
      </c>
      <c r="K5680">
        <v>68144.142339082857</v>
      </c>
      <c r="O5680">
        <f t="shared" si="622"/>
        <v>0</v>
      </c>
      <c r="Q5680">
        <f t="shared" si="623"/>
        <v>0</v>
      </c>
      <c r="S5680">
        <f t="shared" si="624"/>
        <v>0</v>
      </c>
      <c r="U5680">
        <f t="shared" si="625"/>
        <v>0</v>
      </c>
      <c r="AF5680">
        <v>0</v>
      </c>
      <c r="AG5680">
        <f t="shared" si="626"/>
        <v>0</v>
      </c>
      <c r="AL5680">
        <f t="shared" si="627"/>
        <v>68144.142339082857</v>
      </c>
      <c r="AM5680">
        <f t="shared" si="628"/>
        <v>68100</v>
      </c>
      <c r="AN5680">
        <v>65400</v>
      </c>
    </row>
    <row r="5681" spans="1:40" x14ac:dyDescent="0.25">
      <c r="A5681" t="s">
        <v>5017</v>
      </c>
      <c r="B5681">
        <v>2354</v>
      </c>
      <c r="C5681">
        <v>569445</v>
      </c>
      <c r="D5681">
        <v>1</v>
      </c>
      <c r="E5681">
        <v>0</v>
      </c>
      <c r="F5681">
        <v>0</v>
      </c>
      <c r="G5681">
        <v>0</v>
      </c>
      <c r="H5681">
        <v>0</v>
      </c>
      <c r="I5681" t="s">
        <v>61</v>
      </c>
      <c r="J5681" t="s">
        <v>474</v>
      </c>
      <c r="K5681">
        <v>517719.22557101265</v>
      </c>
      <c r="O5681">
        <f t="shared" si="622"/>
        <v>0</v>
      </c>
      <c r="Q5681">
        <f t="shared" si="623"/>
        <v>0</v>
      </c>
      <c r="S5681">
        <f t="shared" si="624"/>
        <v>0</v>
      </c>
      <c r="U5681">
        <f t="shared" si="625"/>
        <v>0</v>
      </c>
      <c r="AF5681">
        <v>1</v>
      </c>
      <c r="AG5681">
        <f t="shared" si="626"/>
        <v>29000</v>
      </c>
      <c r="AL5681">
        <f t="shared" si="627"/>
        <v>546719.22557101259</v>
      </c>
      <c r="AM5681">
        <f t="shared" si="628"/>
        <v>546700</v>
      </c>
      <c r="AN5681">
        <v>527700</v>
      </c>
    </row>
    <row r="5682" spans="1:40" x14ac:dyDescent="0.25">
      <c r="A5682" t="s">
        <v>5018</v>
      </c>
      <c r="B5682">
        <v>320</v>
      </c>
      <c r="C5682">
        <v>588156</v>
      </c>
      <c r="D5682">
        <v>1</v>
      </c>
      <c r="E5682">
        <v>0</v>
      </c>
      <c r="F5682">
        <v>0</v>
      </c>
      <c r="G5682">
        <v>0</v>
      </c>
      <c r="H5682">
        <v>0</v>
      </c>
      <c r="I5682" t="s">
        <v>75</v>
      </c>
      <c r="J5682" t="s">
        <v>79</v>
      </c>
      <c r="K5682">
        <v>72643.69129825657</v>
      </c>
      <c r="O5682">
        <f t="shared" si="622"/>
        <v>0</v>
      </c>
      <c r="Q5682">
        <f t="shared" si="623"/>
        <v>0</v>
      </c>
      <c r="S5682">
        <f t="shared" si="624"/>
        <v>0</v>
      </c>
      <c r="U5682">
        <f t="shared" si="625"/>
        <v>0</v>
      </c>
      <c r="AF5682">
        <v>0</v>
      </c>
      <c r="AG5682">
        <f t="shared" si="626"/>
        <v>0</v>
      </c>
      <c r="AL5682">
        <f t="shared" si="627"/>
        <v>72643.69129825657</v>
      </c>
      <c r="AM5682">
        <f t="shared" si="628"/>
        <v>72600</v>
      </c>
      <c r="AN5682">
        <v>71400</v>
      </c>
    </row>
    <row r="5683" spans="1:40" x14ac:dyDescent="0.25">
      <c r="A5683" t="s">
        <v>5019</v>
      </c>
      <c r="B5683">
        <v>202</v>
      </c>
      <c r="C5683">
        <v>574597</v>
      </c>
      <c r="D5683">
        <v>1</v>
      </c>
      <c r="E5683">
        <v>0</v>
      </c>
      <c r="F5683">
        <v>0</v>
      </c>
      <c r="G5683">
        <v>0</v>
      </c>
      <c r="H5683">
        <v>0</v>
      </c>
      <c r="I5683" t="s">
        <v>33</v>
      </c>
      <c r="J5683" t="s">
        <v>373</v>
      </c>
      <c r="K5683">
        <v>68144.142339082857</v>
      </c>
      <c r="O5683">
        <f t="shared" si="622"/>
        <v>0</v>
      </c>
      <c r="Q5683">
        <f t="shared" si="623"/>
        <v>0</v>
      </c>
      <c r="S5683">
        <f t="shared" si="624"/>
        <v>0</v>
      </c>
      <c r="U5683">
        <f t="shared" si="625"/>
        <v>0</v>
      </c>
      <c r="AF5683">
        <v>0</v>
      </c>
      <c r="AG5683">
        <f t="shared" si="626"/>
        <v>0</v>
      </c>
      <c r="AL5683">
        <f t="shared" si="627"/>
        <v>68144.142339082857</v>
      </c>
      <c r="AM5683">
        <f t="shared" si="628"/>
        <v>68100</v>
      </c>
      <c r="AN5683">
        <v>65400</v>
      </c>
    </row>
    <row r="5684" spans="1:40" x14ac:dyDescent="0.25">
      <c r="A5684" t="s">
        <v>5020</v>
      </c>
      <c r="B5684">
        <v>429</v>
      </c>
      <c r="C5684">
        <v>568961</v>
      </c>
      <c r="D5684">
        <v>1</v>
      </c>
      <c r="E5684">
        <v>0</v>
      </c>
      <c r="F5684">
        <v>0</v>
      </c>
      <c r="G5684">
        <v>0</v>
      </c>
      <c r="H5684">
        <v>0</v>
      </c>
      <c r="I5684" t="s">
        <v>61</v>
      </c>
      <c r="J5684" t="s">
        <v>371</v>
      </c>
      <c r="K5684">
        <v>97099.782350621113</v>
      </c>
      <c r="O5684">
        <f t="shared" si="622"/>
        <v>0</v>
      </c>
      <c r="Q5684">
        <f t="shared" si="623"/>
        <v>0</v>
      </c>
      <c r="S5684">
        <f t="shared" si="624"/>
        <v>0</v>
      </c>
      <c r="U5684">
        <f t="shared" si="625"/>
        <v>0</v>
      </c>
      <c r="AF5684">
        <v>0</v>
      </c>
      <c r="AG5684">
        <f t="shared" si="626"/>
        <v>0</v>
      </c>
      <c r="AL5684">
        <f t="shared" si="627"/>
        <v>97099.782350621113</v>
      </c>
      <c r="AM5684">
        <f t="shared" si="628"/>
        <v>97100</v>
      </c>
      <c r="AN5684">
        <v>92800</v>
      </c>
    </row>
    <row r="5685" spans="1:40" x14ac:dyDescent="0.25">
      <c r="A5685" t="s">
        <v>5020</v>
      </c>
      <c r="B5685">
        <v>888</v>
      </c>
      <c r="C5685">
        <v>562947</v>
      </c>
      <c r="D5685">
        <v>1</v>
      </c>
      <c r="E5685">
        <v>0</v>
      </c>
      <c r="F5685">
        <v>0</v>
      </c>
      <c r="G5685">
        <v>0</v>
      </c>
      <c r="H5685">
        <v>0</v>
      </c>
      <c r="I5685" t="s">
        <v>85</v>
      </c>
      <c r="J5685" t="s">
        <v>1429</v>
      </c>
      <c r="K5685">
        <v>199093.98009756923</v>
      </c>
      <c r="O5685">
        <f t="shared" si="622"/>
        <v>0</v>
      </c>
      <c r="Q5685">
        <f t="shared" si="623"/>
        <v>0</v>
      </c>
      <c r="S5685">
        <f t="shared" si="624"/>
        <v>0</v>
      </c>
      <c r="U5685">
        <f t="shared" si="625"/>
        <v>0</v>
      </c>
      <c r="AF5685">
        <v>7</v>
      </c>
      <c r="AG5685">
        <f t="shared" si="626"/>
        <v>203000</v>
      </c>
      <c r="AL5685">
        <f t="shared" si="627"/>
        <v>402093.98009756923</v>
      </c>
      <c r="AM5685">
        <f t="shared" si="628"/>
        <v>402100</v>
      </c>
      <c r="AN5685">
        <v>281800</v>
      </c>
    </row>
    <row r="5686" spans="1:40" x14ac:dyDescent="0.25">
      <c r="A5686" t="s">
        <v>5020</v>
      </c>
      <c r="B5686">
        <v>567</v>
      </c>
      <c r="C5686">
        <v>563439</v>
      </c>
      <c r="D5686">
        <v>1</v>
      </c>
      <c r="E5686">
        <v>0</v>
      </c>
      <c r="F5686">
        <v>0</v>
      </c>
      <c r="G5686">
        <v>0</v>
      </c>
      <c r="H5686">
        <v>0</v>
      </c>
      <c r="I5686" t="s">
        <v>85</v>
      </c>
      <c r="J5686" t="s">
        <v>1464</v>
      </c>
      <c r="K5686">
        <v>127919.21815815434</v>
      </c>
      <c r="O5686">
        <f t="shared" si="622"/>
        <v>0</v>
      </c>
      <c r="Q5686">
        <f t="shared" si="623"/>
        <v>0</v>
      </c>
      <c r="S5686">
        <f t="shared" si="624"/>
        <v>0</v>
      </c>
      <c r="U5686">
        <f t="shared" si="625"/>
        <v>0</v>
      </c>
      <c r="AF5686">
        <v>0</v>
      </c>
      <c r="AG5686">
        <f t="shared" si="626"/>
        <v>0</v>
      </c>
      <c r="AL5686">
        <f t="shared" si="627"/>
        <v>127919.21815815434</v>
      </c>
      <c r="AM5686">
        <f t="shared" si="628"/>
        <v>127900</v>
      </c>
      <c r="AN5686">
        <v>123700</v>
      </c>
    </row>
    <row r="5687" spans="1:40" x14ac:dyDescent="0.25">
      <c r="A5687" t="s">
        <v>5020</v>
      </c>
      <c r="B5687">
        <v>977</v>
      </c>
      <c r="C5687">
        <v>569712</v>
      </c>
      <c r="D5687">
        <v>1</v>
      </c>
      <c r="E5687">
        <v>0</v>
      </c>
      <c r="F5687">
        <v>0</v>
      </c>
      <c r="G5687">
        <v>0</v>
      </c>
      <c r="H5687">
        <v>0</v>
      </c>
      <c r="I5687" t="s">
        <v>75</v>
      </c>
      <c r="J5687" t="s">
        <v>339</v>
      </c>
      <c r="K5687">
        <v>218717.28990352817</v>
      </c>
      <c r="O5687">
        <f t="shared" si="622"/>
        <v>0</v>
      </c>
      <c r="Q5687">
        <f t="shared" si="623"/>
        <v>0</v>
      </c>
      <c r="S5687">
        <f t="shared" si="624"/>
        <v>0</v>
      </c>
      <c r="U5687">
        <f t="shared" si="625"/>
        <v>0</v>
      </c>
      <c r="AF5687">
        <v>2</v>
      </c>
      <c r="AG5687">
        <f t="shared" si="626"/>
        <v>58000</v>
      </c>
      <c r="AL5687">
        <f t="shared" si="627"/>
        <v>276717.28990352817</v>
      </c>
      <c r="AM5687">
        <f t="shared" si="628"/>
        <v>276700</v>
      </c>
      <c r="AN5687">
        <v>267600</v>
      </c>
    </row>
    <row r="5688" spans="1:40" x14ac:dyDescent="0.25">
      <c r="A5688" t="s">
        <v>4727</v>
      </c>
      <c r="B5688">
        <v>335</v>
      </c>
      <c r="C5688">
        <v>582654</v>
      </c>
      <c r="D5688">
        <v>1</v>
      </c>
      <c r="E5688">
        <v>0</v>
      </c>
      <c r="F5688">
        <v>0</v>
      </c>
      <c r="G5688">
        <v>0</v>
      </c>
      <c r="H5688">
        <v>0</v>
      </c>
      <c r="I5688" t="s">
        <v>30</v>
      </c>
      <c r="J5688" t="s">
        <v>29</v>
      </c>
      <c r="K5688">
        <v>76015.752505334764</v>
      </c>
      <c r="O5688">
        <f t="shared" si="622"/>
        <v>0</v>
      </c>
      <c r="Q5688">
        <f t="shared" si="623"/>
        <v>0</v>
      </c>
      <c r="S5688">
        <f t="shared" si="624"/>
        <v>0</v>
      </c>
      <c r="U5688">
        <f t="shared" si="625"/>
        <v>0</v>
      </c>
      <c r="AF5688">
        <v>0</v>
      </c>
      <c r="AG5688">
        <f t="shared" si="626"/>
        <v>0</v>
      </c>
      <c r="AL5688">
        <f t="shared" si="627"/>
        <v>76015.752505334764</v>
      </c>
      <c r="AM5688">
        <f t="shared" si="628"/>
        <v>76000</v>
      </c>
      <c r="AN5688">
        <v>71000</v>
      </c>
    </row>
    <row r="5689" spans="1:40" x14ac:dyDescent="0.25">
      <c r="A5689" t="s">
        <v>4727</v>
      </c>
      <c r="B5689">
        <v>258</v>
      </c>
      <c r="C5689">
        <v>569721</v>
      </c>
      <c r="D5689">
        <v>1</v>
      </c>
      <c r="E5689">
        <v>0</v>
      </c>
      <c r="F5689">
        <v>0</v>
      </c>
      <c r="G5689">
        <v>0</v>
      </c>
      <c r="H5689">
        <v>0</v>
      </c>
      <c r="I5689" t="s">
        <v>75</v>
      </c>
      <c r="J5689" t="s">
        <v>125</v>
      </c>
      <c r="K5689">
        <v>68144.142339082857</v>
      </c>
      <c r="O5689">
        <f t="shared" si="622"/>
        <v>0</v>
      </c>
      <c r="Q5689">
        <f t="shared" si="623"/>
        <v>0</v>
      </c>
      <c r="S5689">
        <f t="shared" si="624"/>
        <v>0</v>
      </c>
      <c r="U5689">
        <f t="shared" si="625"/>
        <v>0</v>
      </c>
      <c r="AF5689">
        <v>0</v>
      </c>
      <c r="AG5689">
        <f t="shared" si="626"/>
        <v>0</v>
      </c>
      <c r="AL5689">
        <f t="shared" si="627"/>
        <v>68144.142339082857</v>
      </c>
      <c r="AM5689">
        <f t="shared" si="628"/>
        <v>68100</v>
      </c>
      <c r="AN5689">
        <v>65400</v>
      </c>
    </row>
    <row r="5690" spans="1:40" x14ac:dyDescent="0.25">
      <c r="A5690" t="s">
        <v>5021</v>
      </c>
      <c r="B5690">
        <v>134</v>
      </c>
      <c r="C5690">
        <v>553280</v>
      </c>
      <c r="D5690">
        <v>1</v>
      </c>
      <c r="E5690">
        <v>0</v>
      </c>
      <c r="F5690">
        <v>0</v>
      </c>
      <c r="G5690">
        <v>0</v>
      </c>
      <c r="H5690">
        <v>0</v>
      </c>
      <c r="I5690" t="s">
        <v>23</v>
      </c>
      <c r="J5690" t="s">
        <v>136</v>
      </c>
      <c r="K5690">
        <v>68144.142339082857</v>
      </c>
      <c r="O5690">
        <f t="shared" si="622"/>
        <v>0</v>
      </c>
      <c r="Q5690">
        <f t="shared" si="623"/>
        <v>0</v>
      </c>
      <c r="S5690">
        <f t="shared" si="624"/>
        <v>0</v>
      </c>
      <c r="U5690">
        <f t="shared" si="625"/>
        <v>0</v>
      </c>
      <c r="AF5690">
        <v>0</v>
      </c>
      <c r="AG5690">
        <f t="shared" si="626"/>
        <v>0</v>
      </c>
      <c r="AL5690">
        <f t="shared" si="627"/>
        <v>68144.142339082857</v>
      </c>
      <c r="AM5690">
        <f t="shared" si="628"/>
        <v>68100</v>
      </c>
      <c r="AN5690">
        <v>65400</v>
      </c>
    </row>
    <row r="5691" spans="1:40" x14ac:dyDescent="0.25">
      <c r="A5691" s="6" t="s">
        <v>506</v>
      </c>
      <c r="B5691">
        <v>7399</v>
      </c>
      <c r="C5691">
        <v>550647</v>
      </c>
      <c r="D5691">
        <v>1</v>
      </c>
      <c r="E5691">
        <v>1</v>
      </c>
      <c r="F5691">
        <v>1</v>
      </c>
      <c r="G5691">
        <v>1</v>
      </c>
      <c r="H5691">
        <v>1</v>
      </c>
      <c r="I5691" t="s">
        <v>23</v>
      </c>
      <c r="J5691" t="s">
        <v>506</v>
      </c>
      <c r="K5691">
        <v>320587.17348279484</v>
      </c>
      <c r="L5691">
        <v>9423</v>
      </c>
      <c r="M5691">
        <v>194791.49252332925</v>
      </c>
      <c r="O5691">
        <f t="shared" si="622"/>
        <v>0</v>
      </c>
      <c r="P5691">
        <v>59</v>
      </c>
      <c r="Q5691">
        <f t="shared" si="623"/>
        <v>162840</v>
      </c>
      <c r="R5691">
        <v>60</v>
      </c>
      <c r="S5691">
        <f t="shared" si="624"/>
        <v>55200</v>
      </c>
      <c r="T5691">
        <v>46</v>
      </c>
      <c r="U5691">
        <f t="shared" si="625"/>
        <v>9614</v>
      </c>
      <c r="V5691">
        <v>17514</v>
      </c>
      <c r="W5691">
        <v>1962888.3102176187</v>
      </c>
      <c r="X5691">
        <v>17514</v>
      </c>
      <c r="Y5691">
        <v>2915413.7176879221</v>
      </c>
      <c r="Z5691">
        <v>17514</v>
      </c>
      <c r="AA5691">
        <v>12513184.227408856</v>
      </c>
      <c r="AC5691">
        <v>2005</v>
      </c>
      <c r="AD5691">
        <v>230575</v>
      </c>
      <c r="AF5691">
        <v>6</v>
      </c>
      <c r="AG5691">
        <f t="shared" si="626"/>
        <v>174000</v>
      </c>
      <c r="AH5691">
        <v>176</v>
      </c>
      <c r="AI5691">
        <v>435952</v>
      </c>
      <c r="AJ5691">
        <v>985</v>
      </c>
      <c r="AK5691">
        <v>113275</v>
      </c>
      <c r="AL5691">
        <f t="shared" si="627"/>
        <v>19088320.92132052</v>
      </c>
      <c r="AM5691">
        <f t="shared" si="628"/>
        <v>19088300</v>
      </c>
      <c r="AN5691">
        <v>17758500</v>
      </c>
    </row>
    <row r="5692" spans="1:40" x14ac:dyDescent="0.25">
      <c r="A5692" t="s">
        <v>5022</v>
      </c>
      <c r="B5692">
        <v>423</v>
      </c>
      <c r="C5692">
        <v>571083</v>
      </c>
      <c r="D5692">
        <v>1</v>
      </c>
      <c r="E5692">
        <v>0</v>
      </c>
      <c r="F5692">
        <v>0</v>
      </c>
      <c r="G5692">
        <v>0</v>
      </c>
      <c r="H5692">
        <v>0</v>
      </c>
      <c r="I5692" t="s">
        <v>33</v>
      </c>
      <c r="J5692" t="s">
        <v>99</v>
      </c>
      <c r="K5692">
        <v>95756.328054979647</v>
      </c>
      <c r="O5692">
        <f t="shared" si="622"/>
        <v>0</v>
      </c>
      <c r="Q5692">
        <f t="shared" si="623"/>
        <v>0</v>
      </c>
      <c r="S5692">
        <f t="shared" si="624"/>
        <v>0</v>
      </c>
      <c r="U5692">
        <f t="shared" si="625"/>
        <v>0</v>
      </c>
      <c r="AF5692">
        <v>0</v>
      </c>
      <c r="AG5692">
        <f t="shared" si="626"/>
        <v>0</v>
      </c>
      <c r="AL5692">
        <f t="shared" si="627"/>
        <v>95756.328054979647</v>
      </c>
      <c r="AM5692">
        <f t="shared" si="628"/>
        <v>95800</v>
      </c>
      <c r="AN5692">
        <v>90200</v>
      </c>
    </row>
    <row r="5693" spans="1:40" x14ac:dyDescent="0.25">
      <c r="A5693" t="s">
        <v>5022</v>
      </c>
      <c r="B5693">
        <v>130</v>
      </c>
      <c r="C5693">
        <v>572489</v>
      </c>
      <c r="D5693">
        <v>1</v>
      </c>
      <c r="E5693">
        <v>0</v>
      </c>
      <c r="F5693">
        <v>0</v>
      </c>
      <c r="G5693">
        <v>0</v>
      </c>
      <c r="H5693">
        <v>0</v>
      </c>
      <c r="I5693" t="s">
        <v>41</v>
      </c>
      <c r="J5693" t="s">
        <v>323</v>
      </c>
      <c r="K5693">
        <v>68144.142339082857</v>
      </c>
      <c r="O5693">
        <f t="shared" si="622"/>
        <v>0</v>
      </c>
      <c r="Q5693">
        <f t="shared" si="623"/>
        <v>0</v>
      </c>
      <c r="S5693">
        <f t="shared" si="624"/>
        <v>0</v>
      </c>
      <c r="U5693">
        <f t="shared" si="625"/>
        <v>0</v>
      </c>
      <c r="AF5693">
        <v>0</v>
      </c>
      <c r="AG5693">
        <f t="shared" si="626"/>
        <v>0</v>
      </c>
      <c r="AL5693">
        <f t="shared" si="627"/>
        <v>68144.142339082857</v>
      </c>
      <c r="AM5693">
        <f t="shared" si="628"/>
        <v>68100</v>
      </c>
      <c r="AN5693">
        <v>65400</v>
      </c>
    </row>
    <row r="5694" spans="1:40" x14ac:dyDescent="0.25">
      <c r="A5694" t="s">
        <v>5023</v>
      </c>
      <c r="B5694">
        <v>246</v>
      </c>
      <c r="C5694">
        <v>534544</v>
      </c>
      <c r="D5694">
        <v>1</v>
      </c>
      <c r="E5694">
        <v>0</v>
      </c>
      <c r="F5694">
        <v>0</v>
      </c>
      <c r="G5694">
        <v>0</v>
      </c>
      <c r="H5694">
        <v>0</v>
      </c>
      <c r="I5694" t="s">
        <v>26</v>
      </c>
      <c r="J5694" t="s">
        <v>28</v>
      </c>
      <c r="K5694">
        <v>68144.142339082857</v>
      </c>
      <c r="O5694">
        <f t="shared" si="622"/>
        <v>0</v>
      </c>
      <c r="Q5694">
        <f t="shared" si="623"/>
        <v>0</v>
      </c>
      <c r="S5694">
        <f t="shared" si="624"/>
        <v>0</v>
      </c>
      <c r="U5694">
        <f t="shared" si="625"/>
        <v>0</v>
      </c>
      <c r="AF5694">
        <v>0</v>
      </c>
      <c r="AG5694">
        <f t="shared" si="626"/>
        <v>0</v>
      </c>
      <c r="AL5694">
        <f t="shared" si="627"/>
        <v>68144.142339082857</v>
      </c>
      <c r="AM5694">
        <f t="shared" si="628"/>
        <v>68100</v>
      </c>
      <c r="AN5694">
        <v>65400</v>
      </c>
    </row>
    <row r="5695" spans="1:40" x14ac:dyDescent="0.25">
      <c r="A5695" t="s">
        <v>5024</v>
      </c>
      <c r="B5695">
        <v>2104</v>
      </c>
      <c r="C5695">
        <v>533050</v>
      </c>
      <c r="D5695">
        <v>1</v>
      </c>
      <c r="E5695">
        <v>0</v>
      </c>
      <c r="F5695">
        <v>0</v>
      </c>
      <c r="G5695">
        <v>0</v>
      </c>
      <c r="H5695">
        <v>0</v>
      </c>
      <c r="I5695" t="s">
        <v>26</v>
      </c>
      <c r="J5695" t="s">
        <v>257</v>
      </c>
      <c r="K5695">
        <v>463987.61791483202</v>
      </c>
      <c r="O5695">
        <f t="shared" si="622"/>
        <v>0</v>
      </c>
      <c r="Q5695">
        <f t="shared" si="623"/>
        <v>0</v>
      </c>
      <c r="S5695">
        <f t="shared" si="624"/>
        <v>0</v>
      </c>
      <c r="U5695">
        <f t="shared" si="625"/>
        <v>0</v>
      </c>
      <c r="AF5695">
        <v>0</v>
      </c>
      <c r="AG5695">
        <f t="shared" si="626"/>
        <v>0</v>
      </c>
      <c r="AL5695">
        <f t="shared" si="627"/>
        <v>463987.61791483202</v>
      </c>
      <c r="AM5695">
        <f t="shared" si="628"/>
        <v>464000</v>
      </c>
      <c r="AN5695">
        <v>442700</v>
      </c>
    </row>
    <row r="5696" spans="1:40" x14ac:dyDescent="0.25">
      <c r="A5696" t="s">
        <v>5024</v>
      </c>
      <c r="B5696">
        <v>103</v>
      </c>
      <c r="C5696">
        <v>534234</v>
      </c>
      <c r="D5696">
        <v>1</v>
      </c>
      <c r="E5696">
        <v>0</v>
      </c>
      <c r="F5696">
        <v>0</v>
      </c>
      <c r="G5696">
        <v>0</v>
      </c>
      <c r="H5696">
        <v>0</v>
      </c>
      <c r="I5696" t="s">
        <v>26</v>
      </c>
      <c r="J5696" t="s">
        <v>187</v>
      </c>
      <c r="K5696">
        <v>68144.142339082857</v>
      </c>
      <c r="O5696">
        <f t="shared" si="622"/>
        <v>0</v>
      </c>
      <c r="Q5696">
        <f t="shared" si="623"/>
        <v>0</v>
      </c>
      <c r="S5696">
        <f t="shared" si="624"/>
        <v>0</v>
      </c>
      <c r="U5696">
        <f t="shared" si="625"/>
        <v>0</v>
      </c>
      <c r="AF5696">
        <v>0</v>
      </c>
      <c r="AG5696">
        <f t="shared" si="626"/>
        <v>0</v>
      </c>
      <c r="AL5696">
        <f t="shared" si="627"/>
        <v>68144.142339082857</v>
      </c>
      <c r="AM5696">
        <f t="shared" si="628"/>
        <v>68100</v>
      </c>
      <c r="AN5696">
        <v>65400</v>
      </c>
    </row>
    <row r="5697" spans="1:40" x14ac:dyDescent="0.25">
      <c r="A5697" t="s">
        <v>5024</v>
      </c>
      <c r="B5697">
        <v>326</v>
      </c>
      <c r="C5697">
        <v>565628</v>
      </c>
      <c r="D5697">
        <v>1</v>
      </c>
      <c r="E5697">
        <v>0</v>
      </c>
      <c r="F5697">
        <v>0</v>
      </c>
      <c r="G5697">
        <v>0</v>
      </c>
      <c r="H5697">
        <v>0</v>
      </c>
      <c r="I5697" t="s">
        <v>26</v>
      </c>
      <c r="J5697" t="s">
        <v>130</v>
      </c>
      <c r="K5697">
        <v>73992.779472207709</v>
      </c>
      <c r="O5697">
        <f t="shared" si="622"/>
        <v>0</v>
      </c>
      <c r="Q5697">
        <f t="shared" si="623"/>
        <v>0</v>
      </c>
      <c r="S5697">
        <f t="shared" si="624"/>
        <v>0</v>
      </c>
      <c r="U5697">
        <f t="shared" si="625"/>
        <v>0</v>
      </c>
      <c r="AF5697">
        <v>0</v>
      </c>
      <c r="AG5697">
        <f t="shared" si="626"/>
        <v>0</v>
      </c>
      <c r="AL5697">
        <f t="shared" si="627"/>
        <v>73992.779472207709</v>
      </c>
      <c r="AM5697">
        <f t="shared" si="628"/>
        <v>74000</v>
      </c>
      <c r="AN5697">
        <v>66500</v>
      </c>
    </row>
    <row r="5698" spans="1:40" x14ac:dyDescent="0.25">
      <c r="A5698" t="s">
        <v>5024</v>
      </c>
      <c r="B5698">
        <v>239</v>
      </c>
      <c r="C5698">
        <v>566918</v>
      </c>
      <c r="D5698">
        <v>1</v>
      </c>
      <c r="E5698">
        <v>0</v>
      </c>
      <c r="F5698">
        <v>0</v>
      </c>
      <c r="G5698">
        <v>0</v>
      </c>
      <c r="H5698">
        <v>0</v>
      </c>
      <c r="I5698" t="s">
        <v>85</v>
      </c>
      <c r="J5698" t="s">
        <v>430</v>
      </c>
      <c r="K5698">
        <v>68144.142339082857</v>
      </c>
      <c r="O5698">
        <f t="shared" si="622"/>
        <v>0</v>
      </c>
      <c r="Q5698">
        <f t="shared" si="623"/>
        <v>0</v>
      </c>
      <c r="S5698">
        <f t="shared" si="624"/>
        <v>0</v>
      </c>
      <c r="U5698">
        <f t="shared" si="625"/>
        <v>0</v>
      </c>
      <c r="AF5698">
        <v>0</v>
      </c>
      <c r="AG5698">
        <f t="shared" si="626"/>
        <v>0</v>
      </c>
      <c r="AL5698">
        <f t="shared" si="627"/>
        <v>68144.142339082857</v>
      </c>
      <c r="AM5698">
        <f t="shared" si="628"/>
        <v>68100</v>
      </c>
      <c r="AN5698">
        <v>65400</v>
      </c>
    </row>
    <row r="5699" spans="1:40" x14ac:dyDescent="0.25">
      <c r="A5699" t="s">
        <v>5025</v>
      </c>
      <c r="B5699">
        <v>120</v>
      </c>
      <c r="C5699">
        <v>544710</v>
      </c>
      <c r="D5699">
        <v>1</v>
      </c>
      <c r="E5699">
        <v>0</v>
      </c>
      <c r="F5699">
        <v>0</v>
      </c>
      <c r="G5699">
        <v>0</v>
      </c>
      <c r="H5699">
        <v>0</v>
      </c>
      <c r="I5699" t="s">
        <v>61</v>
      </c>
      <c r="J5699" t="s">
        <v>60</v>
      </c>
      <c r="K5699">
        <v>68144.142339082857</v>
      </c>
      <c r="O5699">
        <f t="shared" si="622"/>
        <v>0</v>
      </c>
      <c r="Q5699">
        <f t="shared" si="623"/>
        <v>0</v>
      </c>
      <c r="S5699">
        <f t="shared" si="624"/>
        <v>0</v>
      </c>
      <c r="U5699">
        <f t="shared" si="625"/>
        <v>0</v>
      </c>
      <c r="AF5699">
        <v>0</v>
      </c>
      <c r="AG5699">
        <f t="shared" si="626"/>
        <v>0</v>
      </c>
      <c r="AL5699">
        <f t="shared" si="627"/>
        <v>68144.142339082857</v>
      </c>
      <c r="AM5699">
        <f t="shared" si="628"/>
        <v>68100</v>
      </c>
      <c r="AN5699">
        <v>65400</v>
      </c>
    </row>
    <row r="5700" spans="1:40" x14ac:dyDescent="0.25">
      <c r="A5700" t="s">
        <v>5026</v>
      </c>
      <c r="B5700">
        <v>290</v>
      </c>
      <c r="C5700">
        <v>570842</v>
      </c>
      <c r="D5700">
        <v>1</v>
      </c>
      <c r="E5700">
        <v>0</v>
      </c>
      <c r="F5700">
        <v>0</v>
      </c>
      <c r="G5700">
        <v>0</v>
      </c>
      <c r="H5700">
        <v>0</v>
      </c>
      <c r="I5700" t="s">
        <v>26</v>
      </c>
      <c r="J5700" t="s">
        <v>130</v>
      </c>
      <c r="K5700">
        <v>68144.142339082857</v>
      </c>
      <c r="O5700">
        <f t="shared" si="622"/>
        <v>0</v>
      </c>
      <c r="Q5700">
        <f t="shared" si="623"/>
        <v>0</v>
      </c>
      <c r="S5700">
        <f t="shared" si="624"/>
        <v>0</v>
      </c>
      <c r="U5700">
        <f t="shared" si="625"/>
        <v>0</v>
      </c>
      <c r="AF5700">
        <v>0</v>
      </c>
      <c r="AG5700">
        <f t="shared" si="626"/>
        <v>0</v>
      </c>
      <c r="AL5700">
        <f t="shared" si="627"/>
        <v>68144.142339082857</v>
      </c>
      <c r="AM5700">
        <f t="shared" si="628"/>
        <v>68100</v>
      </c>
      <c r="AN5700">
        <v>65400</v>
      </c>
    </row>
    <row r="5701" spans="1:40" x14ac:dyDescent="0.25">
      <c r="A5701" t="s">
        <v>5027</v>
      </c>
      <c r="B5701">
        <v>1351</v>
      </c>
      <c r="C5701">
        <v>584126</v>
      </c>
      <c r="D5701">
        <v>1</v>
      </c>
      <c r="E5701">
        <v>0</v>
      </c>
      <c r="F5701">
        <v>0</v>
      </c>
      <c r="G5701">
        <v>0</v>
      </c>
      <c r="H5701">
        <v>0</v>
      </c>
      <c r="I5701" t="s">
        <v>30</v>
      </c>
      <c r="J5701" t="s">
        <v>104</v>
      </c>
      <c r="K5701">
        <v>300729.32857119106</v>
      </c>
      <c r="O5701">
        <f t="shared" ref="O5701:O5764" si="629">N5701*690</f>
        <v>0</v>
      </c>
      <c r="Q5701">
        <f t="shared" ref="Q5701:Q5764" si="630">P5701*2760</f>
        <v>0</v>
      </c>
      <c r="S5701">
        <f t="shared" ref="S5701:S5764" si="631">R5701*920</f>
        <v>0</v>
      </c>
      <c r="U5701">
        <f t="shared" ref="U5701:U5764" si="632">T5701*209</f>
        <v>0</v>
      </c>
      <c r="AF5701">
        <v>0</v>
      </c>
      <c r="AG5701">
        <f t="shared" ref="AG5701:AG5764" si="633">AF5701*29000</f>
        <v>0</v>
      </c>
      <c r="AL5701">
        <f t="shared" ref="AL5701:AL5764" si="634">K5701+M5701+O5701+Q5701+S5701+U5701+W5701+Y5701+AA5701+AB5701+AD5701+AE5701+AG5701+AI5701+AK5701</f>
        <v>300729.32857119106</v>
      </c>
      <c r="AM5701">
        <f t="shared" ref="AM5701:AM5764" si="635">ROUND(AL5701/100,0)*100</f>
        <v>300700</v>
      </c>
      <c r="AN5701">
        <v>287200</v>
      </c>
    </row>
    <row r="5702" spans="1:40" x14ac:dyDescent="0.25">
      <c r="A5702" t="s">
        <v>5028</v>
      </c>
      <c r="B5702">
        <v>1187</v>
      </c>
      <c r="C5702">
        <v>560685</v>
      </c>
      <c r="D5702">
        <v>1</v>
      </c>
      <c r="E5702">
        <v>0</v>
      </c>
      <c r="F5702">
        <v>0</v>
      </c>
      <c r="G5702">
        <v>0</v>
      </c>
      <c r="H5702">
        <v>0</v>
      </c>
      <c r="I5702" t="s">
        <v>18</v>
      </c>
      <c r="J5702" t="s">
        <v>818</v>
      </c>
      <c r="K5702">
        <v>264851.93546934659</v>
      </c>
      <c r="O5702">
        <f t="shared" si="629"/>
        <v>0</v>
      </c>
      <c r="Q5702">
        <f t="shared" si="630"/>
        <v>0</v>
      </c>
      <c r="S5702">
        <f t="shared" si="631"/>
        <v>0</v>
      </c>
      <c r="U5702">
        <f t="shared" si="632"/>
        <v>0</v>
      </c>
      <c r="AF5702">
        <v>2</v>
      </c>
      <c r="AG5702">
        <f t="shared" si="633"/>
        <v>58000</v>
      </c>
      <c r="AL5702">
        <f t="shared" si="634"/>
        <v>322851.93546934659</v>
      </c>
      <c r="AM5702">
        <f t="shared" si="635"/>
        <v>322900</v>
      </c>
      <c r="AN5702">
        <v>306000</v>
      </c>
    </row>
    <row r="5703" spans="1:40" x14ac:dyDescent="0.25">
      <c r="A5703" t="s">
        <v>5029</v>
      </c>
      <c r="B5703">
        <v>714</v>
      </c>
      <c r="C5703">
        <v>597074</v>
      </c>
      <c r="D5703">
        <v>1</v>
      </c>
      <c r="E5703">
        <v>0</v>
      </c>
      <c r="F5703">
        <v>0</v>
      </c>
      <c r="G5703">
        <v>0</v>
      </c>
      <c r="H5703">
        <v>0</v>
      </c>
      <c r="I5703" t="s">
        <v>75</v>
      </c>
      <c r="J5703" t="s">
        <v>455</v>
      </c>
      <c r="K5703">
        <v>160595.50487170531</v>
      </c>
      <c r="O5703">
        <f t="shared" si="629"/>
        <v>0</v>
      </c>
      <c r="Q5703">
        <f t="shared" si="630"/>
        <v>0</v>
      </c>
      <c r="S5703">
        <f t="shared" si="631"/>
        <v>0</v>
      </c>
      <c r="U5703">
        <f t="shared" si="632"/>
        <v>0</v>
      </c>
      <c r="AF5703">
        <v>0</v>
      </c>
      <c r="AG5703">
        <f t="shared" si="633"/>
        <v>0</v>
      </c>
      <c r="AL5703">
        <f t="shared" si="634"/>
        <v>160595.50487170531</v>
      </c>
      <c r="AM5703">
        <f t="shared" si="635"/>
        <v>160600</v>
      </c>
      <c r="AN5703">
        <v>154600</v>
      </c>
    </row>
    <row r="5704" spans="1:40" x14ac:dyDescent="0.25">
      <c r="A5704" t="s">
        <v>5030</v>
      </c>
      <c r="B5704">
        <v>188</v>
      </c>
      <c r="C5704">
        <v>573582</v>
      </c>
      <c r="D5704">
        <v>1</v>
      </c>
      <c r="E5704">
        <v>0</v>
      </c>
      <c r="F5704">
        <v>0</v>
      </c>
      <c r="G5704">
        <v>0</v>
      </c>
      <c r="H5704">
        <v>0</v>
      </c>
      <c r="I5704" t="s">
        <v>75</v>
      </c>
      <c r="J5704" t="s">
        <v>339</v>
      </c>
      <c r="K5704">
        <v>68144.142339082857</v>
      </c>
      <c r="O5704">
        <f t="shared" si="629"/>
        <v>0</v>
      </c>
      <c r="Q5704">
        <f t="shared" si="630"/>
        <v>0</v>
      </c>
      <c r="S5704">
        <f t="shared" si="631"/>
        <v>0</v>
      </c>
      <c r="U5704">
        <f t="shared" si="632"/>
        <v>0</v>
      </c>
      <c r="AF5704">
        <v>0</v>
      </c>
      <c r="AG5704">
        <f t="shared" si="633"/>
        <v>0</v>
      </c>
      <c r="AL5704">
        <f t="shared" si="634"/>
        <v>68144.142339082857</v>
      </c>
      <c r="AM5704">
        <f t="shared" si="635"/>
        <v>68100</v>
      </c>
      <c r="AN5704">
        <v>65400</v>
      </c>
    </row>
    <row r="5705" spans="1:40" x14ac:dyDescent="0.25">
      <c r="A5705" t="s">
        <v>5031</v>
      </c>
      <c r="B5705">
        <v>156</v>
      </c>
      <c r="C5705">
        <v>578959</v>
      </c>
      <c r="D5705">
        <v>1</v>
      </c>
      <c r="E5705">
        <v>0</v>
      </c>
      <c r="F5705">
        <v>0</v>
      </c>
      <c r="G5705">
        <v>0</v>
      </c>
      <c r="H5705">
        <v>0</v>
      </c>
      <c r="I5705" t="s">
        <v>41</v>
      </c>
      <c r="J5705" t="s">
        <v>252</v>
      </c>
      <c r="K5705">
        <v>68144.142339082857</v>
      </c>
      <c r="O5705">
        <f t="shared" si="629"/>
        <v>0</v>
      </c>
      <c r="Q5705">
        <f t="shared" si="630"/>
        <v>0</v>
      </c>
      <c r="S5705">
        <f t="shared" si="631"/>
        <v>0</v>
      </c>
      <c r="U5705">
        <f t="shared" si="632"/>
        <v>0</v>
      </c>
      <c r="AF5705">
        <v>0</v>
      </c>
      <c r="AG5705">
        <f t="shared" si="633"/>
        <v>0</v>
      </c>
      <c r="AL5705">
        <f t="shared" si="634"/>
        <v>68144.142339082857</v>
      </c>
      <c r="AM5705">
        <f t="shared" si="635"/>
        <v>68100</v>
      </c>
      <c r="AN5705">
        <v>65400</v>
      </c>
    </row>
    <row r="5706" spans="1:40" x14ac:dyDescent="0.25">
      <c r="A5706" t="s">
        <v>5032</v>
      </c>
      <c r="B5706">
        <v>55</v>
      </c>
      <c r="C5706">
        <v>579289</v>
      </c>
      <c r="D5706">
        <v>1</v>
      </c>
      <c r="E5706">
        <v>0</v>
      </c>
      <c r="F5706">
        <v>0</v>
      </c>
      <c r="G5706">
        <v>0</v>
      </c>
      <c r="H5706">
        <v>0</v>
      </c>
      <c r="I5706" t="s">
        <v>110</v>
      </c>
      <c r="J5706" t="s">
        <v>336</v>
      </c>
      <c r="K5706">
        <v>68144.142339082857</v>
      </c>
      <c r="O5706">
        <f t="shared" si="629"/>
        <v>0</v>
      </c>
      <c r="Q5706">
        <f t="shared" si="630"/>
        <v>0</v>
      </c>
      <c r="S5706">
        <f t="shared" si="631"/>
        <v>0</v>
      </c>
      <c r="U5706">
        <f t="shared" si="632"/>
        <v>0</v>
      </c>
      <c r="AF5706">
        <v>0</v>
      </c>
      <c r="AG5706">
        <f t="shared" si="633"/>
        <v>0</v>
      </c>
      <c r="AL5706">
        <f t="shared" si="634"/>
        <v>68144.142339082857</v>
      </c>
      <c r="AM5706">
        <f t="shared" si="635"/>
        <v>68100</v>
      </c>
      <c r="AN5706">
        <v>65400</v>
      </c>
    </row>
    <row r="5707" spans="1:40" x14ac:dyDescent="0.25">
      <c r="A5707" t="s">
        <v>5032</v>
      </c>
      <c r="B5707">
        <v>254</v>
      </c>
      <c r="C5707">
        <v>582662</v>
      </c>
      <c r="D5707">
        <v>1</v>
      </c>
      <c r="E5707">
        <v>0</v>
      </c>
      <c r="F5707">
        <v>0</v>
      </c>
      <c r="G5707">
        <v>0</v>
      </c>
      <c r="H5707">
        <v>0</v>
      </c>
      <c r="I5707" t="s">
        <v>30</v>
      </c>
      <c r="J5707" t="s">
        <v>216</v>
      </c>
      <c r="K5707">
        <v>68144.142339082857</v>
      </c>
      <c r="O5707">
        <f t="shared" si="629"/>
        <v>0</v>
      </c>
      <c r="Q5707">
        <f t="shared" si="630"/>
        <v>0</v>
      </c>
      <c r="S5707">
        <f t="shared" si="631"/>
        <v>0</v>
      </c>
      <c r="U5707">
        <f t="shared" si="632"/>
        <v>0</v>
      </c>
      <c r="AF5707">
        <v>0</v>
      </c>
      <c r="AG5707">
        <f t="shared" si="633"/>
        <v>0</v>
      </c>
      <c r="AL5707">
        <f t="shared" si="634"/>
        <v>68144.142339082857</v>
      </c>
      <c r="AM5707">
        <f t="shared" si="635"/>
        <v>68100</v>
      </c>
      <c r="AN5707">
        <v>65400</v>
      </c>
    </row>
    <row r="5708" spans="1:40" x14ac:dyDescent="0.25">
      <c r="A5708" t="s">
        <v>1513</v>
      </c>
      <c r="B5708">
        <v>80</v>
      </c>
      <c r="C5708">
        <v>507652</v>
      </c>
      <c r="D5708">
        <v>1</v>
      </c>
      <c r="E5708">
        <v>0</v>
      </c>
      <c r="F5708">
        <v>0</v>
      </c>
      <c r="G5708">
        <v>0</v>
      </c>
      <c r="H5708">
        <v>0</v>
      </c>
      <c r="I5708" t="s">
        <v>23</v>
      </c>
      <c r="J5708" t="s">
        <v>145</v>
      </c>
      <c r="K5708">
        <v>68144.142339082857</v>
      </c>
      <c r="O5708">
        <f t="shared" si="629"/>
        <v>0</v>
      </c>
      <c r="Q5708">
        <f t="shared" si="630"/>
        <v>0</v>
      </c>
      <c r="S5708">
        <f t="shared" si="631"/>
        <v>0</v>
      </c>
      <c r="U5708">
        <f t="shared" si="632"/>
        <v>0</v>
      </c>
      <c r="AF5708">
        <v>0</v>
      </c>
      <c r="AG5708">
        <f t="shared" si="633"/>
        <v>0</v>
      </c>
      <c r="AL5708">
        <f t="shared" si="634"/>
        <v>68144.142339082857</v>
      </c>
      <c r="AM5708">
        <f t="shared" si="635"/>
        <v>68100</v>
      </c>
      <c r="AN5708">
        <v>65400</v>
      </c>
    </row>
    <row r="5709" spans="1:40" x14ac:dyDescent="0.25">
      <c r="A5709" t="s">
        <v>1513</v>
      </c>
      <c r="B5709">
        <v>1331</v>
      </c>
      <c r="C5709">
        <v>564494</v>
      </c>
      <c r="D5709">
        <v>1</v>
      </c>
      <c r="E5709">
        <v>0</v>
      </c>
      <c r="F5709">
        <v>0</v>
      </c>
      <c r="G5709">
        <v>0</v>
      </c>
      <c r="H5709">
        <v>0</v>
      </c>
      <c r="I5709" t="s">
        <v>51</v>
      </c>
      <c r="J5709" t="s">
        <v>404</v>
      </c>
      <c r="K5709">
        <v>296360.77915488207</v>
      </c>
      <c r="O5709">
        <f t="shared" si="629"/>
        <v>0</v>
      </c>
      <c r="Q5709">
        <f t="shared" si="630"/>
        <v>0</v>
      </c>
      <c r="S5709">
        <f t="shared" si="631"/>
        <v>0</v>
      </c>
      <c r="U5709">
        <f t="shared" si="632"/>
        <v>0</v>
      </c>
      <c r="AF5709">
        <v>0</v>
      </c>
      <c r="AG5709">
        <f t="shared" si="633"/>
        <v>0</v>
      </c>
      <c r="AL5709">
        <f t="shared" si="634"/>
        <v>296360.77915488207</v>
      </c>
      <c r="AM5709">
        <f t="shared" si="635"/>
        <v>296400</v>
      </c>
      <c r="AN5709">
        <v>284900</v>
      </c>
    </row>
    <row r="5710" spans="1:40" x14ac:dyDescent="0.25">
      <c r="A5710" s="3" t="s">
        <v>1513</v>
      </c>
      <c r="B5710">
        <v>671</v>
      </c>
      <c r="C5710">
        <v>541516</v>
      </c>
      <c r="D5710">
        <v>1</v>
      </c>
      <c r="E5710">
        <v>1</v>
      </c>
      <c r="F5710">
        <v>0</v>
      </c>
      <c r="G5710">
        <v>0</v>
      </c>
      <c r="H5710">
        <v>0</v>
      </c>
      <c r="I5710" t="s">
        <v>26</v>
      </c>
      <c r="J5710" t="s">
        <v>345</v>
      </c>
      <c r="K5710">
        <v>151052.31277698252</v>
      </c>
      <c r="L5710">
        <v>1354</v>
      </c>
      <c r="M5710">
        <v>70806.726679187224</v>
      </c>
      <c r="O5710">
        <f t="shared" si="629"/>
        <v>0</v>
      </c>
      <c r="P5710">
        <v>2</v>
      </c>
      <c r="Q5710">
        <f t="shared" si="630"/>
        <v>5520</v>
      </c>
      <c r="R5710">
        <v>3</v>
      </c>
      <c r="S5710">
        <f t="shared" si="631"/>
        <v>2760</v>
      </c>
      <c r="T5710">
        <v>1</v>
      </c>
      <c r="U5710">
        <f t="shared" si="632"/>
        <v>209</v>
      </c>
      <c r="AF5710">
        <v>0</v>
      </c>
      <c r="AG5710">
        <f t="shared" si="633"/>
        <v>0</v>
      </c>
      <c r="AL5710">
        <f t="shared" si="634"/>
        <v>230348.03945616976</v>
      </c>
      <c r="AM5710">
        <f t="shared" si="635"/>
        <v>230300</v>
      </c>
      <c r="AN5710">
        <v>287500</v>
      </c>
    </row>
    <row r="5711" spans="1:40" x14ac:dyDescent="0.25">
      <c r="A5711" s="4" t="s">
        <v>225</v>
      </c>
      <c r="B5711">
        <v>1074</v>
      </c>
      <c r="C5711">
        <v>595071</v>
      </c>
      <c r="D5711">
        <v>1</v>
      </c>
      <c r="E5711">
        <v>1</v>
      </c>
      <c r="F5711">
        <v>1</v>
      </c>
      <c r="G5711">
        <v>0</v>
      </c>
      <c r="H5711">
        <v>0</v>
      </c>
      <c r="I5711" t="s">
        <v>30</v>
      </c>
      <c r="J5711" t="s">
        <v>149</v>
      </c>
      <c r="K5711">
        <v>240055.39796736749</v>
      </c>
      <c r="L5711">
        <v>2199</v>
      </c>
      <c r="M5711">
        <v>114871.14370354293</v>
      </c>
      <c r="O5711">
        <f t="shared" si="629"/>
        <v>0</v>
      </c>
      <c r="P5711">
        <v>7</v>
      </c>
      <c r="Q5711">
        <f t="shared" si="630"/>
        <v>19320</v>
      </c>
      <c r="R5711">
        <v>5</v>
      </c>
      <c r="S5711">
        <f t="shared" si="631"/>
        <v>4600</v>
      </c>
      <c r="T5711">
        <v>7</v>
      </c>
      <c r="U5711">
        <f t="shared" si="632"/>
        <v>1463</v>
      </c>
      <c r="V5711">
        <v>5683</v>
      </c>
      <c r="W5711">
        <v>1160186.3296513024</v>
      </c>
      <c r="AF5711">
        <v>0</v>
      </c>
      <c r="AG5711">
        <f t="shared" si="633"/>
        <v>0</v>
      </c>
      <c r="AL5711">
        <f t="shared" si="634"/>
        <v>1540495.8713222127</v>
      </c>
      <c r="AM5711">
        <f t="shared" si="635"/>
        <v>1540500</v>
      </c>
      <c r="AN5711">
        <v>1577100</v>
      </c>
    </row>
    <row r="5712" spans="1:40" x14ac:dyDescent="0.25">
      <c r="A5712" t="s">
        <v>5033</v>
      </c>
      <c r="B5712">
        <v>444</v>
      </c>
      <c r="C5712">
        <v>572497</v>
      </c>
      <c r="D5712">
        <v>1</v>
      </c>
      <c r="E5712">
        <v>0</v>
      </c>
      <c r="F5712">
        <v>0</v>
      </c>
      <c r="G5712">
        <v>0</v>
      </c>
      <c r="H5712">
        <v>0</v>
      </c>
      <c r="I5712" t="s">
        <v>41</v>
      </c>
      <c r="J5712" t="s">
        <v>1254</v>
      </c>
      <c r="K5712">
        <v>100457.08986996005</v>
      </c>
      <c r="O5712">
        <f t="shared" si="629"/>
        <v>0</v>
      </c>
      <c r="Q5712">
        <f t="shared" si="630"/>
        <v>0</v>
      </c>
      <c r="S5712">
        <f t="shared" si="631"/>
        <v>0</v>
      </c>
      <c r="U5712">
        <f t="shared" si="632"/>
        <v>0</v>
      </c>
      <c r="AF5712">
        <v>0</v>
      </c>
      <c r="AG5712">
        <f t="shared" si="633"/>
        <v>0</v>
      </c>
      <c r="AL5712">
        <f t="shared" si="634"/>
        <v>100457.08986996005</v>
      </c>
      <c r="AM5712">
        <f t="shared" si="635"/>
        <v>100500</v>
      </c>
      <c r="AN5712">
        <v>98100</v>
      </c>
    </row>
    <row r="5713" spans="1:40" x14ac:dyDescent="0.25">
      <c r="A5713" t="s">
        <v>5034</v>
      </c>
      <c r="B5713">
        <v>178</v>
      </c>
      <c r="C5713">
        <v>590151</v>
      </c>
      <c r="D5713">
        <v>1</v>
      </c>
      <c r="E5713">
        <v>0</v>
      </c>
      <c r="F5713">
        <v>0</v>
      </c>
      <c r="G5713">
        <v>0</v>
      </c>
      <c r="H5713">
        <v>0</v>
      </c>
      <c r="I5713" t="s">
        <v>61</v>
      </c>
      <c r="J5713" t="s">
        <v>60</v>
      </c>
      <c r="K5713">
        <v>68144.142339082857</v>
      </c>
      <c r="O5713">
        <f t="shared" si="629"/>
        <v>0</v>
      </c>
      <c r="Q5713">
        <f t="shared" si="630"/>
        <v>0</v>
      </c>
      <c r="S5713">
        <f t="shared" si="631"/>
        <v>0</v>
      </c>
      <c r="U5713">
        <f t="shared" si="632"/>
        <v>0</v>
      </c>
      <c r="AF5713">
        <v>0</v>
      </c>
      <c r="AG5713">
        <f t="shared" si="633"/>
        <v>0</v>
      </c>
      <c r="AL5713">
        <f t="shared" si="634"/>
        <v>68144.142339082857</v>
      </c>
      <c r="AM5713">
        <f t="shared" si="635"/>
        <v>68100</v>
      </c>
      <c r="AN5713">
        <v>65400</v>
      </c>
    </row>
    <row r="5714" spans="1:40" x14ac:dyDescent="0.25">
      <c r="A5714" t="s">
        <v>5035</v>
      </c>
      <c r="B5714">
        <v>425</v>
      </c>
      <c r="C5714">
        <v>578967</v>
      </c>
      <c r="D5714">
        <v>1</v>
      </c>
      <c r="E5714">
        <v>0</v>
      </c>
      <c r="F5714">
        <v>0</v>
      </c>
      <c r="G5714">
        <v>0</v>
      </c>
      <c r="H5714">
        <v>0</v>
      </c>
      <c r="I5714" t="s">
        <v>41</v>
      </c>
      <c r="J5714" t="s">
        <v>139</v>
      </c>
      <c r="K5714">
        <v>96204.180149318927</v>
      </c>
      <c r="O5714">
        <f t="shared" si="629"/>
        <v>0</v>
      </c>
      <c r="Q5714">
        <f t="shared" si="630"/>
        <v>0</v>
      </c>
      <c r="S5714">
        <f t="shared" si="631"/>
        <v>0</v>
      </c>
      <c r="U5714">
        <f t="shared" si="632"/>
        <v>0</v>
      </c>
      <c r="AF5714">
        <v>0</v>
      </c>
      <c r="AG5714">
        <f t="shared" si="633"/>
        <v>0</v>
      </c>
      <c r="AL5714">
        <f t="shared" si="634"/>
        <v>96204.180149318927</v>
      </c>
      <c r="AM5714">
        <f t="shared" si="635"/>
        <v>96200</v>
      </c>
      <c r="AN5714">
        <v>91900</v>
      </c>
    </row>
    <row r="5715" spans="1:40" x14ac:dyDescent="0.25">
      <c r="A5715" t="s">
        <v>5036</v>
      </c>
      <c r="B5715">
        <v>517</v>
      </c>
      <c r="C5715">
        <v>550655</v>
      </c>
      <c r="D5715">
        <v>1</v>
      </c>
      <c r="E5715">
        <v>0</v>
      </c>
      <c r="F5715">
        <v>0</v>
      </c>
      <c r="G5715">
        <v>0</v>
      </c>
      <c r="H5715">
        <v>0</v>
      </c>
      <c r="I5715" t="s">
        <v>23</v>
      </c>
      <c r="J5715" t="s">
        <v>91</v>
      </c>
      <c r="K5715">
        <v>116769.86854773053</v>
      </c>
      <c r="O5715">
        <f t="shared" si="629"/>
        <v>0</v>
      </c>
      <c r="Q5715">
        <f t="shared" si="630"/>
        <v>0</v>
      </c>
      <c r="S5715">
        <f t="shared" si="631"/>
        <v>0</v>
      </c>
      <c r="U5715">
        <f t="shared" si="632"/>
        <v>0</v>
      </c>
      <c r="AF5715">
        <v>0</v>
      </c>
      <c r="AG5715">
        <f t="shared" si="633"/>
        <v>0</v>
      </c>
      <c r="AL5715">
        <f t="shared" si="634"/>
        <v>116769.86854773053</v>
      </c>
      <c r="AM5715">
        <f t="shared" si="635"/>
        <v>116800</v>
      </c>
      <c r="AN5715">
        <v>111000</v>
      </c>
    </row>
    <row r="5716" spans="1:40" x14ac:dyDescent="0.25">
      <c r="A5716" t="s">
        <v>5037</v>
      </c>
      <c r="B5716">
        <v>1444</v>
      </c>
      <c r="C5716">
        <v>579815</v>
      </c>
      <c r="D5716">
        <v>1</v>
      </c>
      <c r="E5716">
        <v>0</v>
      </c>
      <c r="F5716">
        <v>0</v>
      </c>
      <c r="G5716">
        <v>0</v>
      </c>
      <c r="H5716">
        <v>0</v>
      </c>
      <c r="I5716" t="s">
        <v>33</v>
      </c>
      <c r="J5716" t="s">
        <v>373</v>
      </c>
      <c r="K5716">
        <v>321019.34041505627</v>
      </c>
      <c r="O5716">
        <f t="shared" si="629"/>
        <v>0</v>
      </c>
      <c r="Q5716">
        <f t="shared" si="630"/>
        <v>0</v>
      </c>
      <c r="S5716">
        <f t="shared" si="631"/>
        <v>0</v>
      </c>
      <c r="U5716">
        <f t="shared" si="632"/>
        <v>0</v>
      </c>
      <c r="AF5716">
        <v>1</v>
      </c>
      <c r="AG5716">
        <f t="shared" si="633"/>
        <v>29000</v>
      </c>
      <c r="AL5716">
        <f t="shared" si="634"/>
        <v>350019.34041505627</v>
      </c>
      <c r="AM5716">
        <f t="shared" si="635"/>
        <v>350000</v>
      </c>
      <c r="AN5716">
        <v>305600</v>
      </c>
    </row>
    <row r="5717" spans="1:40" x14ac:dyDescent="0.25">
      <c r="A5717" t="s">
        <v>5038</v>
      </c>
      <c r="B5717">
        <v>1103</v>
      </c>
      <c r="C5717">
        <v>533866</v>
      </c>
      <c r="D5717">
        <v>1</v>
      </c>
      <c r="E5717">
        <v>0</v>
      </c>
      <c r="F5717">
        <v>0</v>
      </c>
      <c r="G5717">
        <v>0</v>
      </c>
      <c r="H5717">
        <v>0</v>
      </c>
      <c r="I5717" t="s">
        <v>26</v>
      </c>
      <c r="J5717" t="s">
        <v>837</v>
      </c>
      <c r="K5717">
        <v>246425.2671427126</v>
      </c>
      <c r="O5717">
        <f t="shared" si="629"/>
        <v>0</v>
      </c>
      <c r="Q5717">
        <f t="shared" si="630"/>
        <v>0</v>
      </c>
      <c r="S5717">
        <f t="shared" si="631"/>
        <v>0</v>
      </c>
      <c r="U5717">
        <f t="shared" si="632"/>
        <v>0</v>
      </c>
      <c r="AF5717">
        <v>0</v>
      </c>
      <c r="AG5717">
        <f t="shared" si="633"/>
        <v>0</v>
      </c>
      <c r="AL5717">
        <f t="shared" si="634"/>
        <v>246425.2671427126</v>
      </c>
      <c r="AM5717">
        <f t="shared" si="635"/>
        <v>246400</v>
      </c>
      <c r="AN5717">
        <v>236700</v>
      </c>
    </row>
    <row r="5718" spans="1:40" x14ac:dyDescent="0.25">
      <c r="A5718" t="s">
        <v>5039</v>
      </c>
      <c r="B5718">
        <v>459</v>
      </c>
      <c r="C5718">
        <v>535893</v>
      </c>
      <c r="D5718">
        <v>1</v>
      </c>
      <c r="E5718">
        <v>0</v>
      </c>
      <c r="F5718">
        <v>0</v>
      </c>
      <c r="G5718">
        <v>0</v>
      </c>
      <c r="H5718">
        <v>0</v>
      </c>
      <c r="I5718" t="s">
        <v>23</v>
      </c>
      <c r="J5718" t="s">
        <v>22</v>
      </c>
      <c r="K5718">
        <v>103812.52718104338</v>
      </c>
      <c r="O5718">
        <f t="shared" si="629"/>
        <v>0</v>
      </c>
      <c r="Q5718">
        <f t="shared" si="630"/>
        <v>0</v>
      </c>
      <c r="S5718">
        <f t="shared" si="631"/>
        <v>0</v>
      </c>
      <c r="U5718">
        <f t="shared" si="632"/>
        <v>0</v>
      </c>
      <c r="AF5718">
        <v>0</v>
      </c>
      <c r="AG5718">
        <f t="shared" si="633"/>
        <v>0</v>
      </c>
      <c r="AL5718">
        <f t="shared" si="634"/>
        <v>103812.52718104338</v>
      </c>
      <c r="AM5718">
        <f t="shared" si="635"/>
        <v>103800</v>
      </c>
      <c r="AN5718">
        <v>96900</v>
      </c>
    </row>
    <row r="5719" spans="1:40" x14ac:dyDescent="0.25">
      <c r="A5719" t="s">
        <v>5040</v>
      </c>
      <c r="B5719">
        <v>351</v>
      </c>
      <c r="C5719">
        <v>573752</v>
      </c>
      <c r="D5719">
        <v>1</v>
      </c>
      <c r="E5719">
        <v>0</v>
      </c>
      <c r="F5719">
        <v>0</v>
      </c>
      <c r="G5719">
        <v>0</v>
      </c>
      <c r="H5719">
        <v>0</v>
      </c>
      <c r="I5719" t="s">
        <v>33</v>
      </c>
      <c r="J5719" t="s">
        <v>114</v>
      </c>
      <c r="K5719">
        <v>79610.227304459491</v>
      </c>
      <c r="O5719">
        <f t="shared" si="629"/>
        <v>0</v>
      </c>
      <c r="Q5719">
        <f t="shared" si="630"/>
        <v>0</v>
      </c>
      <c r="S5719">
        <f t="shared" si="631"/>
        <v>0</v>
      </c>
      <c r="U5719">
        <f t="shared" si="632"/>
        <v>0</v>
      </c>
      <c r="AF5719">
        <v>0</v>
      </c>
      <c r="AG5719">
        <f t="shared" si="633"/>
        <v>0</v>
      </c>
      <c r="AL5719">
        <f t="shared" si="634"/>
        <v>79610.227304459491</v>
      </c>
      <c r="AM5719">
        <f t="shared" si="635"/>
        <v>79600</v>
      </c>
      <c r="AN5719">
        <v>74900</v>
      </c>
    </row>
    <row r="5720" spans="1:40" x14ac:dyDescent="0.25">
      <c r="A5720" s="6" t="s">
        <v>820</v>
      </c>
      <c r="B5720">
        <v>5725</v>
      </c>
      <c r="C5720">
        <v>511021</v>
      </c>
      <c r="D5720">
        <v>1</v>
      </c>
      <c r="E5720">
        <v>1</v>
      </c>
      <c r="F5720">
        <v>1</v>
      </c>
      <c r="G5720">
        <v>1</v>
      </c>
      <c r="H5720">
        <v>1</v>
      </c>
      <c r="I5720" t="s">
        <v>38</v>
      </c>
      <c r="J5720" t="s">
        <v>820</v>
      </c>
      <c r="K5720">
        <v>250431.41556197972</v>
      </c>
      <c r="L5720">
        <v>6848</v>
      </c>
      <c r="M5720">
        <v>139967.1140665813</v>
      </c>
      <c r="O5720">
        <f t="shared" si="629"/>
        <v>0</v>
      </c>
      <c r="P5720">
        <v>41</v>
      </c>
      <c r="Q5720">
        <f t="shared" si="630"/>
        <v>113160</v>
      </c>
      <c r="R5720">
        <v>199</v>
      </c>
      <c r="S5720">
        <f t="shared" si="631"/>
        <v>183080</v>
      </c>
      <c r="T5720">
        <v>56</v>
      </c>
      <c r="U5720">
        <f t="shared" si="632"/>
        <v>11704</v>
      </c>
      <c r="V5720">
        <v>9584</v>
      </c>
      <c r="W5720">
        <v>1083617.194118862</v>
      </c>
      <c r="X5720">
        <v>13330</v>
      </c>
      <c r="Y5720">
        <v>2239223.2508949605</v>
      </c>
      <c r="Z5720">
        <v>13330</v>
      </c>
      <c r="AA5720">
        <v>11285119.7385111</v>
      </c>
      <c r="AC5720">
        <v>1603</v>
      </c>
      <c r="AD5720">
        <v>184345</v>
      </c>
      <c r="AF5720">
        <v>13</v>
      </c>
      <c r="AG5720">
        <f t="shared" si="633"/>
        <v>377000</v>
      </c>
      <c r="AH5720">
        <v>73</v>
      </c>
      <c r="AI5720">
        <v>180821</v>
      </c>
      <c r="AJ5720">
        <v>594</v>
      </c>
      <c r="AK5720">
        <v>68310</v>
      </c>
      <c r="AL5720">
        <f t="shared" si="634"/>
        <v>16116778.713153483</v>
      </c>
      <c r="AM5720">
        <f t="shared" si="635"/>
        <v>16116800</v>
      </c>
      <c r="AN5720">
        <v>15182700</v>
      </c>
    </row>
    <row r="5721" spans="1:40" x14ac:dyDescent="0.25">
      <c r="A5721" t="s">
        <v>5041</v>
      </c>
      <c r="B5721">
        <v>386</v>
      </c>
      <c r="C5721">
        <v>577669</v>
      </c>
      <c r="D5721">
        <v>1</v>
      </c>
      <c r="E5721">
        <v>0</v>
      </c>
      <c r="F5721">
        <v>0</v>
      </c>
      <c r="G5721">
        <v>0</v>
      </c>
      <c r="H5721">
        <v>0</v>
      </c>
      <c r="I5721" t="s">
        <v>51</v>
      </c>
      <c r="J5721" t="s">
        <v>287</v>
      </c>
      <c r="K5721">
        <v>87464.819126739487</v>
      </c>
      <c r="O5721">
        <f t="shared" si="629"/>
        <v>0</v>
      </c>
      <c r="Q5721">
        <f t="shared" si="630"/>
        <v>0</v>
      </c>
      <c r="S5721">
        <f t="shared" si="631"/>
        <v>0</v>
      </c>
      <c r="U5721">
        <f t="shared" si="632"/>
        <v>0</v>
      </c>
      <c r="AF5721">
        <v>0</v>
      </c>
      <c r="AG5721">
        <f t="shared" si="633"/>
        <v>0</v>
      </c>
      <c r="AL5721">
        <f t="shared" si="634"/>
        <v>87464.819126739487</v>
      </c>
      <c r="AM5721">
        <f t="shared" si="635"/>
        <v>87500</v>
      </c>
      <c r="AN5721">
        <v>85000</v>
      </c>
    </row>
    <row r="5722" spans="1:40" x14ac:dyDescent="0.25">
      <c r="A5722" t="s">
        <v>5042</v>
      </c>
      <c r="B5722">
        <v>411</v>
      </c>
      <c r="C5722">
        <v>589136</v>
      </c>
      <c r="D5722">
        <v>1</v>
      </c>
      <c r="E5722">
        <v>0</v>
      </c>
      <c r="F5722">
        <v>0</v>
      </c>
      <c r="G5722">
        <v>0</v>
      </c>
      <c r="H5722">
        <v>0</v>
      </c>
      <c r="I5722" t="s">
        <v>90</v>
      </c>
      <c r="J5722" t="s">
        <v>446</v>
      </c>
      <c r="K5722">
        <v>93068.496186159216</v>
      </c>
      <c r="O5722">
        <f t="shared" si="629"/>
        <v>0</v>
      </c>
      <c r="Q5722">
        <f t="shared" si="630"/>
        <v>0</v>
      </c>
      <c r="S5722">
        <f t="shared" si="631"/>
        <v>0</v>
      </c>
      <c r="U5722">
        <f t="shared" si="632"/>
        <v>0</v>
      </c>
      <c r="AF5722">
        <v>0</v>
      </c>
      <c r="AG5722">
        <f t="shared" si="633"/>
        <v>0</v>
      </c>
      <c r="AL5722">
        <f t="shared" si="634"/>
        <v>93068.496186159216</v>
      </c>
      <c r="AM5722">
        <f t="shared" si="635"/>
        <v>93100</v>
      </c>
      <c r="AN5722">
        <v>90800</v>
      </c>
    </row>
    <row r="5723" spans="1:40" x14ac:dyDescent="0.25">
      <c r="A5723" t="s">
        <v>5042</v>
      </c>
      <c r="B5723">
        <v>251</v>
      </c>
      <c r="C5723">
        <v>595080</v>
      </c>
      <c r="D5723">
        <v>1</v>
      </c>
      <c r="E5723">
        <v>0</v>
      </c>
      <c r="F5723">
        <v>0</v>
      </c>
      <c r="G5723">
        <v>0</v>
      </c>
      <c r="H5723">
        <v>0</v>
      </c>
      <c r="I5723" t="s">
        <v>30</v>
      </c>
      <c r="J5723" t="s">
        <v>149</v>
      </c>
      <c r="K5723">
        <v>68144.142339082857</v>
      </c>
      <c r="O5723">
        <f t="shared" si="629"/>
        <v>0</v>
      </c>
      <c r="Q5723">
        <f t="shared" si="630"/>
        <v>0</v>
      </c>
      <c r="S5723">
        <f t="shared" si="631"/>
        <v>0</v>
      </c>
      <c r="U5723">
        <f t="shared" si="632"/>
        <v>0</v>
      </c>
      <c r="AF5723">
        <v>0</v>
      </c>
      <c r="AG5723">
        <f t="shared" si="633"/>
        <v>0</v>
      </c>
      <c r="AL5723">
        <f t="shared" si="634"/>
        <v>68144.142339082857</v>
      </c>
      <c r="AM5723">
        <f t="shared" si="635"/>
        <v>68100</v>
      </c>
      <c r="AN5723">
        <v>65400</v>
      </c>
    </row>
    <row r="5724" spans="1:40" x14ac:dyDescent="0.25">
      <c r="A5724" s="6" t="s">
        <v>723</v>
      </c>
      <c r="B5724">
        <v>4800</v>
      </c>
      <c r="C5724">
        <v>585939</v>
      </c>
      <c r="D5724">
        <v>1</v>
      </c>
      <c r="E5724">
        <v>1</v>
      </c>
      <c r="F5724">
        <v>1</v>
      </c>
      <c r="G5724">
        <v>1</v>
      </c>
      <c r="H5724">
        <v>1</v>
      </c>
      <c r="I5724" t="s">
        <v>90</v>
      </c>
      <c r="J5724" t="s">
        <v>723</v>
      </c>
      <c r="K5724">
        <v>211215.72353971368</v>
      </c>
      <c r="L5724">
        <v>8973</v>
      </c>
      <c r="M5724">
        <v>197073.0642807979</v>
      </c>
      <c r="O5724">
        <f t="shared" si="629"/>
        <v>0</v>
      </c>
      <c r="P5724">
        <v>92</v>
      </c>
      <c r="Q5724">
        <f t="shared" si="630"/>
        <v>253920</v>
      </c>
      <c r="R5724">
        <v>104</v>
      </c>
      <c r="S5724">
        <f t="shared" si="631"/>
        <v>95680</v>
      </c>
      <c r="T5724">
        <v>37</v>
      </c>
      <c r="U5724">
        <f t="shared" si="632"/>
        <v>7733</v>
      </c>
      <c r="V5724">
        <v>8973</v>
      </c>
      <c r="W5724">
        <v>1022107.6260090526</v>
      </c>
      <c r="X5724">
        <v>17079</v>
      </c>
      <c r="Y5724">
        <v>2871774.1152150463</v>
      </c>
      <c r="Z5724">
        <v>17079</v>
      </c>
      <c r="AA5724">
        <v>12395804.190157723</v>
      </c>
      <c r="AC5724">
        <v>1932</v>
      </c>
      <c r="AD5724">
        <v>222180</v>
      </c>
      <c r="AF5724">
        <v>15</v>
      </c>
      <c r="AG5724">
        <f t="shared" si="633"/>
        <v>435000</v>
      </c>
      <c r="AH5724">
        <v>83</v>
      </c>
      <c r="AI5724">
        <v>205591</v>
      </c>
      <c r="AJ5724">
        <v>728</v>
      </c>
      <c r="AK5724">
        <v>83720</v>
      </c>
      <c r="AL5724">
        <f t="shared" si="634"/>
        <v>18001798.719202332</v>
      </c>
      <c r="AM5724">
        <f t="shared" si="635"/>
        <v>18001800</v>
      </c>
      <c r="AN5724">
        <v>17070100</v>
      </c>
    </row>
    <row r="5725" spans="1:40" x14ac:dyDescent="0.25">
      <c r="A5725" t="s">
        <v>5043</v>
      </c>
      <c r="B5725">
        <v>269</v>
      </c>
      <c r="C5725">
        <v>534048</v>
      </c>
      <c r="D5725">
        <v>1</v>
      </c>
      <c r="E5725">
        <v>0</v>
      </c>
      <c r="F5725">
        <v>0</v>
      </c>
      <c r="G5725">
        <v>0</v>
      </c>
      <c r="H5725">
        <v>0</v>
      </c>
      <c r="I5725" t="s">
        <v>26</v>
      </c>
      <c r="J5725" t="s">
        <v>330</v>
      </c>
      <c r="K5725">
        <v>68144.142339082857</v>
      </c>
      <c r="O5725">
        <f t="shared" si="629"/>
        <v>0</v>
      </c>
      <c r="Q5725">
        <f t="shared" si="630"/>
        <v>0</v>
      </c>
      <c r="S5725">
        <f t="shared" si="631"/>
        <v>0</v>
      </c>
      <c r="U5725">
        <f t="shared" si="632"/>
        <v>0</v>
      </c>
      <c r="AF5725">
        <v>0</v>
      </c>
      <c r="AG5725">
        <f t="shared" si="633"/>
        <v>0</v>
      </c>
      <c r="AL5725">
        <f t="shared" si="634"/>
        <v>68144.142339082857</v>
      </c>
      <c r="AM5725">
        <f t="shared" si="635"/>
        <v>68100</v>
      </c>
      <c r="AN5725">
        <v>65400</v>
      </c>
    </row>
    <row r="5726" spans="1:40" x14ac:dyDescent="0.25">
      <c r="A5726" t="s">
        <v>5044</v>
      </c>
      <c r="B5726">
        <v>255</v>
      </c>
      <c r="C5726">
        <v>534552</v>
      </c>
      <c r="D5726">
        <v>1</v>
      </c>
      <c r="E5726">
        <v>0</v>
      </c>
      <c r="F5726">
        <v>0</v>
      </c>
      <c r="G5726">
        <v>0</v>
      </c>
      <c r="H5726">
        <v>0</v>
      </c>
      <c r="I5726" t="s">
        <v>26</v>
      </c>
      <c r="J5726" t="s">
        <v>28</v>
      </c>
      <c r="K5726">
        <v>68144.142339082857</v>
      </c>
      <c r="O5726">
        <f t="shared" si="629"/>
        <v>0</v>
      </c>
      <c r="Q5726">
        <f t="shared" si="630"/>
        <v>0</v>
      </c>
      <c r="S5726">
        <f t="shared" si="631"/>
        <v>0</v>
      </c>
      <c r="U5726">
        <f t="shared" si="632"/>
        <v>0</v>
      </c>
      <c r="AF5726">
        <v>0</v>
      </c>
      <c r="AG5726">
        <f t="shared" si="633"/>
        <v>0</v>
      </c>
      <c r="AL5726">
        <f t="shared" si="634"/>
        <v>68144.142339082857</v>
      </c>
      <c r="AM5726">
        <f t="shared" si="635"/>
        <v>68100</v>
      </c>
      <c r="AN5726">
        <v>65400</v>
      </c>
    </row>
    <row r="5727" spans="1:40" x14ac:dyDescent="0.25">
      <c r="A5727" s="3" t="s">
        <v>1204</v>
      </c>
      <c r="B5727">
        <v>1169</v>
      </c>
      <c r="C5727">
        <v>591904</v>
      </c>
      <c r="D5727">
        <v>1</v>
      </c>
      <c r="E5727">
        <v>1</v>
      </c>
      <c r="F5727">
        <v>0</v>
      </c>
      <c r="G5727">
        <v>0</v>
      </c>
      <c r="H5727">
        <v>0</v>
      </c>
      <c r="I5727" t="s">
        <v>75</v>
      </c>
      <c r="J5727" t="s">
        <v>96</v>
      </c>
      <c r="K5727">
        <v>260906.32029441575</v>
      </c>
      <c r="L5727">
        <v>1723</v>
      </c>
      <c r="M5727">
        <v>90057.865185742121</v>
      </c>
      <c r="O5727">
        <f t="shared" si="629"/>
        <v>0</v>
      </c>
      <c r="P5727">
        <v>2</v>
      </c>
      <c r="Q5727">
        <f t="shared" si="630"/>
        <v>5520</v>
      </c>
      <c r="R5727">
        <v>5</v>
      </c>
      <c r="S5727">
        <f t="shared" si="631"/>
        <v>4600</v>
      </c>
      <c r="T5727">
        <v>1</v>
      </c>
      <c r="U5727">
        <f t="shared" si="632"/>
        <v>209</v>
      </c>
      <c r="AF5727">
        <v>1</v>
      </c>
      <c r="AG5727">
        <f t="shared" si="633"/>
        <v>29000</v>
      </c>
      <c r="AL5727">
        <f t="shared" si="634"/>
        <v>390293.18548015784</v>
      </c>
      <c r="AM5727">
        <f t="shared" si="635"/>
        <v>390300</v>
      </c>
      <c r="AN5727">
        <v>435400</v>
      </c>
    </row>
    <row r="5728" spans="1:40" x14ac:dyDescent="0.25">
      <c r="A5728" t="s">
        <v>5045</v>
      </c>
      <c r="B5728">
        <v>228</v>
      </c>
      <c r="C5728">
        <v>586994</v>
      </c>
      <c r="D5728">
        <v>1</v>
      </c>
      <c r="E5728">
        <v>0</v>
      </c>
      <c r="F5728">
        <v>0</v>
      </c>
      <c r="G5728">
        <v>0</v>
      </c>
      <c r="H5728">
        <v>0</v>
      </c>
      <c r="I5728" t="s">
        <v>90</v>
      </c>
      <c r="J5728" t="s">
        <v>768</v>
      </c>
      <c r="K5728">
        <v>68144.142339082857</v>
      </c>
      <c r="O5728">
        <f t="shared" si="629"/>
        <v>0</v>
      </c>
      <c r="Q5728">
        <f t="shared" si="630"/>
        <v>0</v>
      </c>
      <c r="S5728">
        <f t="shared" si="631"/>
        <v>0</v>
      </c>
      <c r="U5728">
        <f t="shared" si="632"/>
        <v>0</v>
      </c>
      <c r="AF5728">
        <v>0</v>
      </c>
      <c r="AG5728">
        <f t="shared" si="633"/>
        <v>0</v>
      </c>
      <c r="AL5728">
        <f t="shared" si="634"/>
        <v>68144.142339082857</v>
      </c>
      <c r="AM5728">
        <f t="shared" si="635"/>
        <v>68100</v>
      </c>
      <c r="AN5728">
        <v>65400</v>
      </c>
    </row>
    <row r="5729" spans="1:40" x14ac:dyDescent="0.25">
      <c r="A5729" s="3" t="s">
        <v>1656</v>
      </c>
      <c r="B5729">
        <v>1468</v>
      </c>
      <c r="C5729">
        <v>585955</v>
      </c>
      <c r="D5729">
        <v>1</v>
      </c>
      <c r="E5729">
        <v>1</v>
      </c>
      <c r="F5729">
        <v>0</v>
      </c>
      <c r="G5729">
        <v>0</v>
      </c>
      <c r="H5729">
        <v>0</v>
      </c>
      <c r="I5729" t="s">
        <v>90</v>
      </c>
      <c r="J5729" t="s">
        <v>768</v>
      </c>
      <c r="K5729">
        <v>326249.24159755913</v>
      </c>
      <c r="L5729">
        <v>1774</v>
      </c>
      <c r="M5729">
        <v>92717.473635032424</v>
      </c>
      <c r="N5729">
        <v>1</v>
      </c>
      <c r="O5729">
        <f t="shared" si="629"/>
        <v>690</v>
      </c>
      <c r="P5729">
        <v>12</v>
      </c>
      <c r="Q5729">
        <f t="shared" si="630"/>
        <v>33120</v>
      </c>
      <c r="R5729">
        <v>7</v>
      </c>
      <c r="S5729">
        <f t="shared" si="631"/>
        <v>6440</v>
      </c>
      <c r="U5729">
        <f t="shared" si="632"/>
        <v>0</v>
      </c>
      <c r="AF5729">
        <v>0</v>
      </c>
      <c r="AG5729">
        <f t="shared" si="633"/>
        <v>0</v>
      </c>
      <c r="AL5729">
        <f t="shared" si="634"/>
        <v>459216.71523259155</v>
      </c>
      <c r="AM5729">
        <f t="shared" si="635"/>
        <v>459200</v>
      </c>
      <c r="AN5729">
        <v>503200</v>
      </c>
    </row>
    <row r="5730" spans="1:40" x14ac:dyDescent="0.25">
      <c r="A5730" t="s">
        <v>1656</v>
      </c>
      <c r="B5730">
        <v>132</v>
      </c>
      <c r="C5730">
        <v>587869</v>
      </c>
      <c r="D5730">
        <v>1</v>
      </c>
      <c r="E5730">
        <v>0</v>
      </c>
      <c r="F5730">
        <v>0</v>
      </c>
      <c r="G5730">
        <v>0</v>
      </c>
      <c r="H5730">
        <v>0</v>
      </c>
      <c r="I5730" t="s">
        <v>75</v>
      </c>
      <c r="J5730" t="s">
        <v>477</v>
      </c>
      <c r="K5730">
        <v>68144.142339082857</v>
      </c>
      <c r="O5730">
        <f t="shared" si="629"/>
        <v>0</v>
      </c>
      <c r="Q5730">
        <f t="shared" si="630"/>
        <v>0</v>
      </c>
      <c r="S5730">
        <f t="shared" si="631"/>
        <v>0</v>
      </c>
      <c r="U5730">
        <f t="shared" si="632"/>
        <v>0</v>
      </c>
      <c r="AF5730">
        <v>0</v>
      </c>
      <c r="AG5730">
        <f t="shared" si="633"/>
        <v>0</v>
      </c>
      <c r="AL5730">
        <f t="shared" si="634"/>
        <v>68144.142339082857</v>
      </c>
      <c r="AM5730">
        <f t="shared" si="635"/>
        <v>68100</v>
      </c>
      <c r="AN5730">
        <v>65400</v>
      </c>
    </row>
    <row r="5731" spans="1:40" x14ac:dyDescent="0.25">
      <c r="A5731" s="3" t="s">
        <v>509</v>
      </c>
      <c r="B5731">
        <v>1713</v>
      </c>
      <c r="C5731">
        <v>550663</v>
      </c>
      <c r="D5731">
        <v>1</v>
      </c>
      <c r="E5731">
        <v>1</v>
      </c>
      <c r="F5731">
        <v>0</v>
      </c>
      <c r="G5731">
        <v>0</v>
      </c>
      <c r="H5731">
        <v>0</v>
      </c>
      <c r="I5731" t="s">
        <v>23</v>
      </c>
      <c r="J5731" t="s">
        <v>91</v>
      </c>
      <c r="K5731">
        <v>379497.94362733071</v>
      </c>
      <c r="L5731">
        <v>3153</v>
      </c>
      <c r="M5731">
        <v>164542.86195243135</v>
      </c>
      <c r="N5731">
        <v>3</v>
      </c>
      <c r="O5731">
        <f t="shared" si="629"/>
        <v>2070</v>
      </c>
      <c r="P5731">
        <v>19</v>
      </c>
      <c r="Q5731">
        <f t="shared" si="630"/>
        <v>52440</v>
      </c>
      <c r="R5731">
        <v>7</v>
      </c>
      <c r="S5731">
        <f t="shared" si="631"/>
        <v>6440</v>
      </c>
      <c r="T5731">
        <v>15</v>
      </c>
      <c r="U5731">
        <f t="shared" si="632"/>
        <v>3135</v>
      </c>
      <c r="AF5731">
        <v>2</v>
      </c>
      <c r="AG5731">
        <f t="shared" si="633"/>
        <v>58000</v>
      </c>
      <c r="AL5731">
        <f t="shared" si="634"/>
        <v>666125.80557976209</v>
      </c>
      <c r="AM5731">
        <f t="shared" si="635"/>
        <v>666100</v>
      </c>
      <c r="AN5731">
        <v>758500</v>
      </c>
    </row>
    <row r="5732" spans="1:40" x14ac:dyDescent="0.25">
      <c r="A5732" t="s">
        <v>5046</v>
      </c>
      <c r="B5732">
        <v>859</v>
      </c>
      <c r="C5732">
        <v>585025</v>
      </c>
      <c r="D5732">
        <v>1</v>
      </c>
      <c r="E5732">
        <v>0</v>
      </c>
      <c r="F5732">
        <v>0</v>
      </c>
      <c r="G5732">
        <v>0</v>
      </c>
      <c r="H5732">
        <v>0</v>
      </c>
      <c r="I5732" t="s">
        <v>30</v>
      </c>
      <c r="J5732" t="s">
        <v>697</v>
      </c>
      <c r="K5732">
        <v>192690.16748312966</v>
      </c>
      <c r="O5732">
        <f t="shared" si="629"/>
        <v>0</v>
      </c>
      <c r="Q5732">
        <f t="shared" si="630"/>
        <v>0</v>
      </c>
      <c r="S5732">
        <f t="shared" si="631"/>
        <v>0</v>
      </c>
      <c r="U5732">
        <f t="shared" si="632"/>
        <v>0</v>
      </c>
      <c r="AF5732">
        <v>0</v>
      </c>
      <c r="AG5732">
        <f t="shared" si="633"/>
        <v>0</v>
      </c>
      <c r="AL5732">
        <f t="shared" si="634"/>
        <v>192690.16748312966</v>
      </c>
      <c r="AM5732">
        <f t="shared" si="635"/>
        <v>192700</v>
      </c>
      <c r="AN5732">
        <v>183300</v>
      </c>
    </row>
    <row r="5733" spans="1:40" x14ac:dyDescent="0.25">
      <c r="A5733" t="s">
        <v>5047</v>
      </c>
      <c r="B5733">
        <v>220</v>
      </c>
      <c r="C5733">
        <v>598844</v>
      </c>
      <c r="D5733">
        <v>1</v>
      </c>
      <c r="E5733">
        <v>0</v>
      </c>
      <c r="F5733">
        <v>0</v>
      </c>
      <c r="G5733">
        <v>0</v>
      </c>
      <c r="H5733">
        <v>0</v>
      </c>
      <c r="I5733" t="s">
        <v>23</v>
      </c>
      <c r="J5733" t="s">
        <v>48</v>
      </c>
      <c r="K5733">
        <v>68144.142339082857</v>
      </c>
      <c r="O5733">
        <f t="shared" si="629"/>
        <v>0</v>
      </c>
      <c r="Q5733">
        <f t="shared" si="630"/>
        <v>0</v>
      </c>
      <c r="S5733">
        <f t="shared" si="631"/>
        <v>0</v>
      </c>
      <c r="U5733">
        <f t="shared" si="632"/>
        <v>0</v>
      </c>
      <c r="AF5733">
        <v>0</v>
      </c>
      <c r="AG5733">
        <f t="shared" si="633"/>
        <v>0</v>
      </c>
      <c r="AL5733">
        <f t="shared" si="634"/>
        <v>68144.142339082857</v>
      </c>
      <c r="AM5733">
        <f t="shared" si="635"/>
        <v>68100</v>
      </c>
      <c r="AN5733">
        <v>65400</v>
      </c>
    </row>
    <row r="5734" spans="1:40" x14ac:dyDescent="0.25">
      <c r="A5734" t="s">
        <v>1425</v>
      </c>
      <c r="B5734">
        <v>450</v>
      </c>
      <c r="C5734">
        <v>534561</v>
      </c>
      <c r="D5734">
        <v>1</v>
      </c>
      <c r="E5734">
        <v>0</v>
      </c>
      <c r="F5734">
        <v>0</v>
      </c>
      <c r="G5734">
        <v>0</v>
      </c>
      <c r="H5734">
        <v>0</v>
      </c>
      <c r="I5734" t="s">
        <v>26</v>
      </c>
      <c r="J5734" t="s">
        <v>25</v>
      </c>
      <c r="K5734">
        <v>101799.48735552092</v>
      </c>
      <c r="O5734">
        <f t="shared" si="629"/>
        <v>0</v>
      </c>
      <c r="Q5734">
        <f t="shared" si="630"/>
        <v>0</v>
      </c>
      <c r="S5734">
        <f t="shared" si="631"/>
        <v>0</v>
      </c>
      <c r="U5734">
        <f t="shared" si="632"/>
        <v>0</v>
      </c>
      <c r="AF5734">
        <v>0</v>
      </c>
      <c r="AG5734">
        <f t="shared" si="633"/>
        <v>0</v>
      </c>
      <c r="AL5734">
        <f t="shared" si="634"/>
        <v>101799.48735552092</v>
      </c>
      <c r="AM5734">
        <f t="shared" si="635"/>
        <v>101800</v>
      </c>
      <c r="AN5734">
        <v>97500</v>
      </c>
    </row>
    <row r="5735" spans="1:40" x14ac:dyDescent="0.25">
      <c r="A5735" t="s">
        <v>2502</v>
      </c>
      <c r="B5735">
        <v>323</v>
      </c>
      <c r="C5735">
        <v>553298</v>
      </c>
      <c r="D5735">
        <v>1</v>
      </c>
      <c r="E5735">
        <v>0</v>
      </c>
      <c r="F5735">
        <v>0</v>
      </c>
      <c r="G5735">
        <v>0</v>
      </c>
      <c r="H5735">
        <v>0</v>
      </c>
      <c r="I5735" t="s">
        <v>23</v>
      </c>
      <c r="J5735" t="s">
        <v>588</v>
      </c>
      <c r="K5735">
        <v>73318.279617471868</v>
      </c>
      <c r="O5735">
        <f t="shared" si="629"/>
        <v>0</v>
      </c>
      <c r="Q5735">
        <f t="shared" si="630"/>
        <v>0</v>
      </c>
      <c r="S5735">
        <f t="shared" si="631"/>
        <v>0</v>
      </c>
      <c r="U5735">
        <f t="shared" si="632"/>
        <v>0</v>
      </c>
      <c r="AF5735">
        <v>0</v>
      </c>
      <c r="AG5735">
        <f t="shared" si="633"/>
        <v>0</v>
      </c>
      <c r="AL5735">
        <f t="shared" si="634"/>
        <v>73318.279617471868</v>
      </c>
      <c r="AM5735">
        <f t="shared" si="635"/>
        <v>73300</v>
      </c>
      <c r="AN5735">
        <v>68400</v>
      </c>
    </row>
    <row r="5736" spans="1:40" x14ac:dyDescent="0.25">
      <c r="A5736" t="s">
        <v>2502</v>
      </c>
      <c r="B5736">
        <v>116</v>
      </c>
      <c r="C5736">
        <v>563846</v>
      </c>
      <c r="D5736">
        <v>1</v>
      </c>
      <c r="E5736">
        <v>0</v>
      </c>
      <c r="F5736">
        <v>0</v>
      </c>
      <c r="G5736">
        <v>0</v>
      </c>
      <c r="H5736">
        <v>0</v>
      </c>
      <c r="I5736" t="s">
        <v>51</v>
      </c>
      <c r="J5736" t="s">
        <v>1550</v>
      </c>
      <c r="K5736">
        <v>68144.142339082857</v>
      </c>
      <c r="O5736">
        <f t="shared" si="629"/>
        <v>0</v>
      </c>
      <c r="Q5736">
        <f t="shared" si="630"/>
        <v>0</v>
      </c>
      <c r="S5736">
        <f t="shared" si="631"/>
        <v>0</v>
      </c>
      <c r="U5736">
        <f t="shared" si="632"/>
        <v>0</v>
      </c>
      <c r="AF5736">
        <v>0</v>
      </c>
      <c r="AG5736">
        <f t="shared" si="633"/>
        <v>0</v>
      </c>
      <c r="AL5736">
        <f t="shared" si="634"/>
        <v>68144.142339082857</v>
      </c>
      <c r="AM5736">
        <f t="shared" si="635"/>
        <v>68100</v>
      </c>
      <c r="AN5736">
        <v>65400</v>
      </c>
    </row>
    <row r="5737" spans="1:40" x14ac:dyDescent="0.25">
      <c r="A5737" t="s">
        <v>5048</v>
      </c>
      <c r="B5737">
        <v>338</v>
      </c>
      <c r="C5737">
        <v>564516</v>
      </c>
      <c r="D5737">
        <v>1</v>
      </c>
      <c r="E5737">
        <v>0</v>
      </c>
      <c r="F5737">
        <v>0</v>
      </c>
      <c r="G5737">
        <v>0</v>
      </c>
      <c r="H5737">
        <v>0</v>
      </c>
      <c r="I5737" t="s">
        <v>51</v>
      </c>
      <c r="J5737" t="s">
        <v>1228</v>
      </c>
      <c r="K5737">
        <v>76689.90272907108</v>
      </c>
      <c r="O5737">
        <f t="shared" si="629"/>
        <v>0</v>
      </c>
      <c r="Q5737">
        <f t="shared" si="630"/>
        <v>0</v>
      </c>
      <c r="S5737">
        <f t="shared" si="631"/>
        <v>0</v>
      </c>
      <c r="U5737">
        <f t="shared" si="632"/>
        <v>0</v>
      </c>
      <c r="AF5737">
        <v>0</v>
      </c>
      <c r="AG5737">
        <f t="shared" si="633"/>
        <v>0</v>
      </c>
      <c r="AL5737">
        <f t="shared" si="634"/>
        <v>76689.90272907108</v>
      </c>
      <c r="AM5737">
        <f t="shared" si="635"/>
        <v>76700</v>
      </c>
      <c r="AN5737">
        <v>69500</v>
      </c>
    </row>
    <row r="5738" spans="1:40" x14ac:dyDescent="0.25">
      <c r="A5738" t="s">
        <v>5049</v>
      </c>
      <c r="B5738">
        <v>174</v>
      </c>
      <c r="C5738">
        <v>565873</v>
      </c>
      <c r="D5738">
        <v>1</v>
      </c>
      <c r="E5738">
        <v>0</v>
      </c>
      <c r="F5738">
        <v>0</v>
      </c>
      <c r="G5738">
        <v>0</v>
      </c>
      <c r="H5738">
        <v>0</v>
      </c>
      <c r="I5738" t="s">
        <v>85</v>
      </c>
      <c r="J5738" t="s">
        <v>1117</v>
      </c>
      <c r="K5738">
        <v>68144.142339082857</v>
      </c>
      <c r="O5738">
        <f t="shared" si="629"/>
        <v>0</v>
      </c>
      <c r="Q5738">
        <f t="shared" si="630"/>
        <v>0</v>
      </c>
      <c r="S5738">
        <f t="shared" si="631"/>
        <v>0</v>
      </c>
      <c r="U5738">
        <f t="shared" si="632"/>
        <v>0</v>
      </c>
      <c r="AF5738">
        <v>0</v>
      </c>
      <c r="AG5738">
        <f t="shared" si="633"/>
        <v>0</v>
      </c>
      <c r="AL5738">
        <f t="shared" si="634"/>
        <v>68144.142339082857</v>
      </c>
      <c r="AM5738">
        <f t="shared" si="635"/>
        <v>68100</v>
      </c>
      <c r="AN5738">
        <v>65400</v>
      </c>
    </row>
    <row r="5739" spans="1:40" x14ac:dyDescent="0.25">
      <c r="A5739" s="6" t="s">
        <v>307</v>
      </c>
      <c r="B5739">
        <v>11598</v>
      </c>
      <c r="C5739">
        <v>530883</v>
      </c>
      <c r="D5739">
        <v>1</v>
      </c>
      <c r="E5739">
        <v>1</v>
      </c>
      <c r="F5739">
        <v>1</v>
      </c>
      <c r="G5739">
        <v>1</v>
      </c>
      <c r="H5739">
        <v>1</v>
      </c>
      <c r="I5739" t="s">
        <v>26</v>
      </c>
      <c r="J5739" t="s">
        <v>307</v>
      </c>
      <c r="K5739">
        <v>492735.69289317832</v>
      </c>
      <c r="L5739">
        <v>17820</v>
      </c>
      <c r="M5739">
        <v>379402.93362069776</v>
      </c>
      <c r="O5739">
        <f t="shared" si="629"/>
        <v>0</v>
      </c>
      <c r="P5739">
        <v>75</v>
      </c>
      <c r="Q5739">
        <f t="shared" si="630"/>
        <v>207000</v>
      </c>
      <c r="R5739">
        <v>68</v>
      </c>
      <c r="S5739">
        <f t="shared" si="631"/>
        <v>62560</v>
      </c>
      <c r="T5739">
        <v>101</v>
      </c>
      <c r="U5739">
        <f t="shared" si="632"/>
        <v>21109</v>
      </c>
      <c r="V5739">
        <v>22611</v>
      </c>
      <c r="W5739">
        <v>2484453.9632880194</v>
      </c>
      <c r="X5739">
        <v>25885</v>
      </c>
      <c r="Y5739">
        <v>4233601.8867596332</v>
      </c>
      <c r="Z5739">
        <v>25885</v>
      </c>
      <c r="AA5739">
        <v>16008560.809064189</v>
      </c>
      <c r="AC5739">
        <v>2725</v>
      </c>
      <c r="AD5739">
        <v>313375</v>
      </c>
      <c r="AF5739">
        <v>8</v>
      </c>
      <c r="AG5739">
        <f t="shared" si="633"/>
        <v>232000</v>
      </c>
      <c r="AH5739">
        <v>327</v>
      </c>
      <c r="AI5739">
        <v>809979</v>
      </c>
      <c r="AJ5739">
        <v>1136</v>
      </c>
      <c r="AK5739">
        <v>130640</v>
      </c>
      <c r="AL5739">
        <f t="shared" si="634"/>
        <v>25375418.285625719</v>
      </c>
      <c r="AM5739">
        <f t="shared" si="635"/>
        <v>25375400</v>
      </c>
      <c r="AN5739">
        <v>24119700</v>
      </c>
    </row>
    <row r="5740" spans="1:40" x14ac:dyDescent="0.25">
      <c r="A5740" t="s">
        <v>5050</v>
      </c>
      <c r="B5740">
        <v>150</v>
      </c>
      <c r="C5740">
        <v>591912</v>
      </c>
      <c r="D5740">
        <v>1</v>
      </c>
      <c r="E5740">
        <v>0</v>
      </c>
      <c r="F5740">
        <v>0</v>
      </c>
      <c r="G5740">
        <v>0</v>
      </c>
      <c r="H5740">
        <v>0</v>
      </c>
      <c r="I5740" t="s">
        <v>75</v>
      </c>
      <c r="J5740" t="s">
        <v>96</v>
      </c>
      <c r="K5740">
        <v>68144.142339082857</v>
      </c>
      <c r="O5740">
        <f t="shared" si="629"/>
        <v>0</v>
      </c>
      <c r="Q5740">
        <f t="shared" si="630"/>
        <v>0</v>
      </c>
      <c r="S5740">
        <f t="shared" si="631"/>
        <v>0</v>
      </c>
      <c r="U5740">
        <f t="shared" si="632"/>
        <v>0</v>
      </c>
      <c r="AF5740">
        <v>0</v>
      </c>
      <c r="AG5740">
        <f t="shared" si="633"/>
        <v>0</v>
      </c>
      <c r="AL5740">
        <f t="shared" si="634"/>
        <v>68144.142339082857</v>
      </c>
      <c r="AM5740">
        <f t="shared" si="635"/>
        <v>68100</v>
      </c>
      <c r="AN5740">
        <v>65400</v>
      </c>
    </row>
    <row r="5741" spans="1:40" x14ac:dyDescent="0.25">
      <c r="A5741" t="s">
        <v>5051</v>
      </c>
      <c r="B5741">
        <v>46</v>
      </c>
      <c r="C5741">
        <v>598640</v>
      </c>
      <c r="D5741">
        <v>1</v>
      </c>
      <c r="E5741">
        <v>0</v>
      </c>
      <c r="F5741">
        <v>0</v>
      </c>
      <c r="G5741">
        <v>0</v>
      </c>
      <c r="H5741">
        <v>0</v>
      </c>
      <c r="I5741" t="s">
        <v>23</v>
      </c>
      <c r="J5741" t="s">
        <v>145</v>
      </c>
      <c r="K5741">
        <v>68144.142339082857</v>
      </c>
      <c r="O5741">
        <f t="shared" si="629"/>
        <v>0</v>
      </c>
      <c r="Q5741">
        <f t="shared" si="630"/>
        <v>0</v>
      </c>
      <c r="S5741">
        <f t="shared" si="631"/>
        <v>0</v>
      </c>
      <c r="U5741">
        <f t="shared" si="632"/>
        <v>0</v>
      </c>
      <c r="AF5741">
        <v>0</v>
      </c>
      <c r="AG5741">
        <f t="shared" si="633"/>
        <v>0</v>
      </c>
      <c r="AL5741">
        <f t="shared" si="634"/>
        <v>68144.142339082857</v>
      </c>
      <c r="AM5741">
        <f t="shared" si="635"/>
        <v>68100</v>
      </c>
      <c r="AN5741">
        <v>65400</v>
      </c>
    </row>
    <row r="5742" spans="1:40" x14ac:dyDescent="0.25">
      <c r="A5742" t="s">
        <v>802</v>
      </c>
      <c r="B5742">
        <v>94</v>
      </c>
      <c r="C5742">
        <v>563447</v>
      </c>
      <c r="D5742">
        <v>1</v>
      </c>
      <c r="E5742">
        <v>0</v>
      </c>
      <c r="F5742">
        <v>0</v>
      </c>
      <c r="G5742">
        <v>0</v>
      </c>
      <c r="H5742">
        <v>0</v>
      </c>
      <c r="I5742" t="s">
        <v>23</v>
      </c>
      <c r="J5742" t="s">
        <v>136</v>
      </c>
      <c r="K5742">
        <v>68144.142339082857</v>
      </c>
      <c r="O5742">
        <f t="shared" si="629"/>
        <v>0</v>
      </c>
      <c r="Q5742">
        <f t="shared" si="630"/>
        <v>0</v>
      </c>
      <c r="S5742">
        <f t="shared" si="631"/>
        <v>0</v>
      </c>
      <c r="U5742">
        <f t="shared" si="632"/>
        <v>0</v>
      </c>
      <c r="AF5742">
        <v>0</v>
      </c>
      <c r="AG5742">
        <f t="shared" si="633"/>
        <v>0</v>
      </c>
      <c r="AL5742">
        <f t="shared" si="634"/>
        <v>68144.142339082857</v>
      </c>
      <c r="AM5742">
        <f t="shared" si="635"/>
        <v>68100</v>
      </c>
      <c r="AN5742">
        <v>65400</v>
      </c>
    </row>
    <row r="5743" spans="1:40" x14ac:dyDescent="0.25">
      <c r="A5743" t="s">
        <v>5052</v>
      </c>
      <c r="B5743">
        <v>71</v>
      </c>
      <c r="C5743">
        <v>566691</v>
      </c>
      <c r="D5743">
        <v>1</v>
      </c>
      <c r="E5743">
        <v>0</v>
      </c>
      <c r="F5743">
        <v>0</v>
      </c>
      <c r="G5743">
        <v>0</v>
      </c>
      <c r="H5743">
        <v>0</v>
      </c>
      <c r="I5743" t="s">
        <v>110</v>
      </c>
      <c r="J5743" t="s">
        <v>564</v>
      </c>
      <c r="K5743">
        <v>68144.142339082857</v>
      </c>
      <c r="O5743">
        <f t="shared" si="629"/>
        <v>0</v>
      </c>
      <c r="Q5743">
        <f t="shared" si="630"/>
        <v>0</v>
      </c>
      <c r="S5743">
        <f t="shared" si="631"/>
        <v>0</v>
      </c>
      <c r="U5743">
        <f t="shared" si="632"/>
        <v>0</v>
      </c>
      <c r="AF5743">
        <v>0</v>
      </c>
      <c r="AG5743">
        <f t="shared" si="633"/>
        <v>0</v>
      </c>
      <c r="AL5743">
        <f t="shared" si="634"/>
        <v>68144.142339082857</v>
      </c>
      <c r="AM5743">
        <f t="shared" si="635"/>
        <v>68100</v>
      </c>
      <c r="AN5743">
        <v>65400</v>
      </c>
    </row>
    <row r="5744" spans="1:40" x14ac:dyDescent="0.25">
      <c r="A5744" t="s">
        <v>5053</v>
      </c>
      <c r="B5744">
        <v>313</v>
      </c>
      <c r="C5744">
        <v>575984</v>
      </c>
      <c r="D5744">
        <v>1</v>
      </c>
      <c r="E5744">
        <v>0</v>
      </c>
      <c r="F5744">
        <v>0</v>
      </c>
      <c r="G5744">
        <v>0</v>
      </c>
      <c r="H5744">
        <v>0</v>
      </c>
      <c r="I5744" t="s">
        <v>41</v>
      </c>
      <c r="J5744" t="s">
        <v>151</v>
      </c>
      <c r="K5744">
        <v>71069.30540581324</v>
      </c>
      <c r="O5744">
        <f t="shared" si="629"/>
        <v>0</v>
      </c>
      <c r="Q5744">
        <f t="shared" si="630"/>
        <v>0</v>
      </c>
      <c r="S5744">
        <f t="shared" si="631"/>
        <v>0</v>
      </c>
      <c r="U5744">
        <f t="shared" si="632"/>
        <v>0</v>
      </c>
      <c r="AF5744">
        <v>0</v>
      </c>
      <c r="AG5744">
        <f t="shared" si="633"/>
        <v>0</v>
      </c>
      <c r="AL5744">
        <f t="shared" si="634"/>
        <v>71069.30540581324</v>
      </c>
      <c r="AM5744">
        <f t="shared" si="635"/>
        <v>71100</v>
      </c>
      <c r="AN5744">
        <v>67800</v>
      </c>
    </row>
    <row r="5745" spans="1:40" x14ac:dyDescent="0.25">
      <c r="A5745" t="s">
        <v>5054</v>
      </c>
      <c r="B5745">
        <v>400</v>
      </c>
      <c r="C5745">
        <v>541346</v>
      </c>
      <c r="D5745">
        <v>1</v>
      </c>
      <c r="E5745">
        <v>0</v>
      </c>
      <c r="F5745">
        <v>0</v>
      </c>
      <c r="G5745">
        <v>0</v>
      </c>
      <c r="H5745">
        <v>0</v>
      </c>
      <c r="I5745" t="s">
        <v>61</v>
      </c>
      <c r="J5745" t="s">
        <v>249</v>
      </c>
      <c r="K5745">
        <v>90603.555495678942</v>
      </c>
      <c r="O5745">
        <f t="shared" si="629"/>
        <v>0</v>
      </c>
      <c r="Q5745">
        <f t="shared" si="630"/>
        <v>0</v>
      </c>
      <c r="S5745">
        <f t="shared" si="631"/>
        <v>0</v>
      </c>
      <c r="U5745">
        <f t="shared" si="632"/>
        <v>0</v>
      </c>
      <c r="AF5745">
        <v>0</v>
      </c>
      <c r="AG5745">
        <f t="shared" si="633"/>
        <v>0</v>
      </c>
      <c r="AL5745">
        <f t="shared" si="634"/>
        <v>90603.555495678942</v>
      </c>
      <c r="AM5745">
        <f t="shared" si="635"/>
        <v>90600</v>
      </c>
      <c r="AN5745">
        <v>87600</v>
      </c>
    </row>
    <row r="5746" spans="1:40" x14ac:dyDescent="0.25">
      <c r="A5746" t="s">
        <v>5054</v>
      </c>
      <c r="B5746">
        <v>526</v>
      </c>
      <c r="C5746">
        <v>579823</v>
      </c>
      <c r="D5746">
        <v>1</v>
      </c>
      <c r="E5746">
        <v>0</v>
      </c>
      <c r="F5746">
        <v>0</v>
      </c>
      <c r="G5746">
        <v>0</v>
      </c>
      <c r="H5746">
        <v>0</v>
      </c>
      <c r="I5746" t="s">
        <v>33</v>
      </c>
      <c r="J5746" t="s">
        <v>177</v>
      </c>
      <c r="K5746">
        <v>118778.1383853351</v>
      </c>
      <c r="O5746">
        <f t="shared" si="629"/>
        <v>0</v>
      </c>
      <c r="Q5746">
        <f t="shared" si="630"/>
        <v>0</v>
      </c>
      <c r="S5746">
        <f t="shared" si="631"/>
        <v>0</v>
      </c>
      <c r="U5746">
        <f t="shared" si="632"/>
        <v>0</v>
      </c>
      <c r="AF5746">
        <v>0</v>
      </c>
      <c r="AG5746">
        <f t="shared" si="633"/>
        <v>0</v>
      </c>
      <c r="AL5746">
        <f t="shared" si="634"/>
        <v>118778.1383853351</v>
      </c>
      <c r="AM5746">
        <f t="shared" si="635"/>
        <v>118800</v>
      </c>
      <c r="AN5746">
        <v>111400</v>
      </c>
    </row>
    <row r="5747" spans="1:40" x14ac:dyDescent="0.25">
      <c r="A5747" t="s">
        <v>5055</v>
      </c>
      <c r="B5747">
        <v>105</v>
      </c>
      <c r="C5747">
        <v>581127</v>
      </c>
      <c r="D5747">
        <v>1</v>
      </c>
      <c r="E5747">
        <v>0</v>
      </c>
      <c r="F5747">
        <v>0</v>
      </c>
      <c r="G5747">
        <v>0</v>
      </c>
      <c r="H5747">
        <v>0</v>
      </c>
      <c r="I5747" t="s">
        <v>41</v>
      </c>
      <c r="J5747" t="s">
        <v>284</v>
      </c>
      <c r="K5747">
        <v>68144.142339082857</v>
      </c>
      <c r="O5747">
        <f t="shared" si="629"/>
        <v>0</v>
      </c>
      <c r="Q5747">
        <f t="shared" si="630"/>
        <v>0</v>
      </c>
      <c r="S5747">
        <f t="shared" si="631"/>
        <v>0</v>
      </c>
      <c r="U5747">
        <f t="shared" si="632"/>
        <v>0</v>
      </c>
      <c r="AF5747">
        <v>0</v>
      </c>
      <c r="AG5747">
        <f t="shared" si="633"/>
        <v>0</v>
      </c>
      <c r="AL5747">
        <f t="shared" si="634"/>
        <v>68144.142339082857</v>
      </c>
      <c r="AM5747">
        <f t="shared" si="635"/>
        <v>68100</v>
      </c>
      <c r="AN5747">
        <v>65400</v>
      </c>
    </row>
    <row r="5748" spans="1:40" x14ac:dyDescent="0.25">
      <c r="A5748" t="s">
        <v>5056</v>
      </c>
      <c r="B5748">
        <v>414</v>
      </c>
      <c r="C5748">
        <v>585963</v>
      </c>
      <c r="D5748">
        <v>1</v>
      </c>
      <c r="E5748">
        <v>0</v>
      </c>
      <c r="F5748">
        <v>0</v>
      </c>
      <c r="G5748">
        <v>0</v>
      </c>
      <c r="H5748">
        <v>0</v>
      </c>
      <c r="I5748" t="s">
        <v>90</v>
      </c>
      <c r="J5748" t="s">
        <v>275</v>
      </c>
      <c r="K5748">
        <v>93740.570292221746</v>
      </c>
      <c r="O5748">
        <f t="shared" si="629"/>
        <v>0</v>
      </c>
      <c r="Q5748">
        <f t="shared" si="630"/>
        <v>0</v>
      </c>
      <c r="S5748">
        <f t="shared" si="631"/>
        <v>0</v>
      </c>
      <c r="U5748">
        <f t="shared" si="632"/>
        <v>0</v>
      </c>
      <c r="AF5748">
        <v>0</v>
      </c>
      <c r="AG5748">
        <f t="shared" si="633"/>
        <v>0</v>
      </c>
      <c r="AL5748">
        <f t="shared" si="634"/>
        <v>93740.570292221746</v>
      </c>
      <c r="AM5748">
        <f t="shared" si="635"/>
        <v>93700</v>
      </c>
      <c r="AN5748">
        <v>88000</v>
      </c>
    </row>
    <row r="5749" spans="1:40" x14ac:dyDescent="0.25">
      <c r="A5749" t="s">
        <v>5057</v>
      </c>
      <c r="B5749">
        <v>365</v>
      </c>
      <c r="C5749">
        <v>579831</v>
      </c>
      <c r="D5749">
        <v>1</v>
      </c>
      <c r="E5749">
        <v>0</v>
      </c>
      <c r="F5749">
        <v>0</v>
      </c>
      <c r="G5749">
        <v>0</v>
      </c>
      <c r="H5749">
        <v>0</v>
      </c>
      <c r="I5749" t="s">
        <v>33</v>
      </c>
      <c r="J5749" t="s">
        <v>373</v>
      </c>
      <c r="K5749">
        <v>82753.414638892064</v>
      </c>
      <c r="O5749">
        <f t="shared" si="629"/>
        <v>0</v>
      </c>
      <c r="Q5749">
        <f t="shared" si="630"/>
        <v>0</v>
      </c>
      <c r="S5749">
        <f t="shared" si="631"/>
        <v>0</v>
      </c>
      <c r="U5749">
        <f t="shared" si="632"/>
        <v>0</v>
      </c>
      <c r="AF5749">
        <v>0</v>
      </c>
      <c r="AG5749">
        <f t="shared" si="633"/>
        <v>0</v>
      </c>
      <c r="AL5749">
        <f t="shared" si="634"/>
        <v>82753.414638892064</v>
      </c>
      <c r="AM5749">
        <f t="shared" si="635"/>
        <v>82800</v>
      </c>
      <c r="AN5749">
        <v>79400</v>
      </c>
    </row>
    <row r="5750" spans="1:40" x14ac:dyDescent="0.25">
      <c r="A5750" s="3" t="s">
        <v>5058</v>
      </c>
      <c r="B5750">
        <v>3012</v>
      </c>
      <c r="C5750">
        <v>592820</v>
      </c>
      <c r="D5750">
        <v>1</v>
      </c>
      <c r="E5750">
        <v>1</v>
      </c>
      <c r="F5750">
        <v>0</v>
      </c>
      <c r="G5750">
        <v>0</v>
      </c>
      <c r="H5750">
        <v>0</v>
      </c>
      <c r="I5750" t="s">
        <v>90</v>
      </c>
      <c r="J5750" t="s">
        <v>143</v>
      </c>
      <c r="K5750">
        <v>658169.67181762226</v>
      </c>
      <c r="L5750">
        <v>3012</v>
      </c>
      <c r="M5750">
        <v>157205.98905802821</v>
      </c>
      <c r="O5750">
        <f t="shared" si="629"/>
        <v>0</v>
      </c>
      <c r="P5750">
        <v>8</v>
      </c>
      <c r="Q5750">
        <f t="shared" si="630"/>
        <v>22080</v>
      </c>
      <c r="R5750">
        <v>11</v>
      </c>
      <c r="S5750">
        <f t="shared" si="631"/>
        <v>10120</v>
      </c>
      <c r="T5750">
        <v>11</v>
      </c>
      <c r="U5750">
        <f t="shared" si="632"/>
        <v>2299</v>
      </c>
      <c r="AF5750">
        <v>1</v>
      </c>
      <c r="AG5750">
        <f t="shared" si="633"/>
        <v>29000</v>
      </c>
      <c r="AL5750">
        <f t="shared" si="634"/>
        <v>878874.66087565047</v>
      </c>
      <c r="AM5750">
        <f t="shared" si="635"/>
        <v>878900</v>
      </c>
      <c r="AN5750">
        <v>985000</v>
      </c>
    </row>
    <row r="5751" spans="1:40" x14ac:dyDescent="0.25">
      <c r="A5751" t="s">
        <v>5059</v>
      </c>
      <c r="B5751">
        <v>89</v>
      </c>
      <c r="C5751">
        <v>540706</v>
      </c>
      <c r="D5751">
        <v>1</v>
      </c>
      <c r="E5751">
        <v>0</v>
      </c>
      <c r="F5751">
        <v>0</v>
      </c>
      <c r="G5751">
        <v>0</v>
      </c>
      <c r="H5751">
        <v>0</v>
      </c>
      <c r="I5751" t="s">
        <v>110</v>
      </c>
      <c r="J5751" t="s">
        <v>467</v>
      </c>
      <c r="K5751">
        <v>68144.142339082857</v>
      </c>
      <c r="O5751">
        <f t="shared" si="629"/>
        <v>0</v>
      </c>
      <c r="Q5751">
        <f t="shared" si="630"/>
        <v>0</v>
      </c>
      <c r="S5751">
        <f t="shared" si="631"/>
        <v>0</v>
      </c>
      <c r="U5751">
        <f t="shared" si="632"/>
        <v>0</v>
      </c>
      <c r="AF5751">
        <v>1</v>
      </c>
      <c r="AG5751">
        <f t="shared" si="633"/>
        <v>29000</v>
      </c>
      <c r="AL5751">
        <f t="shared" si="634"/>
        <v>97144.142339082857</v>
      </c>
      <c r="AM5751">
        <f t="shared" si="635"/>
        <v>97100</v>
      </c>
      <c r="AN5751">
        <v>94400</v>
      </c>
    </row>
    <row r="5752" spans="1:40" x14ac:dyDescent="0.25">
      <c r="A5752" t="s">
        <v>5060</v>
      </c>
      <c r="B5752">
        <v>193</v>
      </c>
      <c r="C5752">
        <v>533874</v>
      </c>
      <c r="D5752">
        <v>1</v>
      </c>
      <c r="E5752">
        <v>0</v>
      </c>
      <c r="F5752">
        <v>0</v>
      </c>
      <c r="G5752">
        <v>0</v>
      </c>
      <c r="H5752">
        <v>0</v>
      </c>
      <c r="I5752" t="s">
        <v>26</v>
      </c>
      <c r="J5752" t="s">
        <v>93</v>
      </c>
      <c r="K5752">
        <v>68144.142339082857</v>
      </c>
      <c r="O5752">
        <f t="shared" si="629"/>
        <v>0</v>
      </c>
      <c r="Q5752">
        <f t="shared" si="630"/>
        <v>0</v>
      </c>
      <c r="S5752">
        <f t="shared" si="631"/>
        <v>0</v>
      </c>
      <c r="U5752">
        <f t="shared" si="632"/>
        <v>0</v>
      </c>
      <c r="AF5752">
        <v>0</v>
      </c>
      <c r="AG5752">
        <f t="shared" si="633"/>
        <v>0</v>
      </c>
      <c r="AL5752">
        <f t="shared" si="634"/>
        <v>68144.142339082857</v>
      </c>
      <c r="AM5752">
        <f t="shared" si="635"/>
        <v>68100</v>
      </c>
      <c r="AN5752">
        <v>65400</v>
      </c>
    </row>
    <row r="5753" spans="1:40" x14ac:dyDescent="0.25">
      <c r="A5753" t="s">
        <v>4591</v>
      </c>
      <c r="B5753">
        <v>611</v>
      </c>
      <c r="C5753">
        <v>534579</v>
      </c>
      <c r="D5753">
        <v>1</v>
      </c>
      <c r="E5753">
        <v>0</v>
      </c>
      <c r="F5753">
        <v>0</v>
      </c>
      <c r="G5753">
        <v>0</v>
      </c>
      <c r="H5753">
        <v>0</v>
      </c>
      <c r="I5753" t="s">
        <v>26</v>
      </c>
      <c r="J5753" t="s">
        <v>28</v>
      </c>
      <c r="K5753">
        <v>137715.51606915804</v>
      </c>
      <c r="O5753">
        <f t="shared" si="629"/>
        <v>0</v>
      </c>
      <c r="Q5753">
        <f t="shared" si="630"/>
        <v>0</v>
      </c>
      <c r="S5753">
        <f t="shared" si="631"/>
        <v>0</v>
      </c>
      <c r="U5753">
        <f t="shared" si="632"/>
        <v>0</v>
      </c>
      <c r="AF5753">
        <v>0</v>
      </c>
      <c r="AG5753">
        <f t="shared" si="633"/>
        <v>0</v>
      </c>
      <c r="AL5753">
        <f t="shared" si="634"/>
        <v>137715.51606915804</v>
      </c>
      <c r="AM5753">
        <f t="shared" si="635"/>
        <v>137700</v>
      </c>
      <c r="AN5753">
        <v>133500</v>
      </c>
    </row>
    <row r="5754" spans="1:40" x14ac:dyDescent="0.25">
      <c r="A5754" t="s">
        <v>5061</v>
      </c>
      <c r="B5754">
        <v>126</v>
      </c>
      <c r="C5754">
        <v>566250</v>
      </c>
      <c r="D5754">
        <v>1</v>
      </c>
      <c r="E5754">
        <v>0</v>
      </c>
      <c r="F5754">
        <v>0</v>
      </c>
      <c r="G5754">
        <v>0</v>
      </c>
      <c r="H5754">
        <v>0</v>
      </c>
      <c r="I5754" t="s">
        <v>110</v>
      </c>
      <c r="J5754" t="s">
        <v>109</v>
      </c>
      <c r="K5754">
        <v>68144.142339082857</v>
      </c>
      <c r="O5754">
        <f t="shared" si="629"/>
        <v>0</v>
      </c>
      <c r="Q5754">
        <f t="shared" si="630"/>
        <v>0</v>
      </c>
      <c r="S5754">
        <f t="shared" si="631"/>
        <v>0</v>
      </c>
      <c r="U5754">
        <f t="shared" si="632"/>
        <v>0</v>
      </c>
      <c r="AF5754">
        <v>0</v>
      </c>
      <c r="AG5754">
        <f t="shared" si="633"/>
        <v>0</v>
      </c>
      <c r="AL5754">
        <f t="shared" si="634"/>
        <v>68144.142339082857</v>
      </c>
      <c r="AM5754">
        <f t="shared" si="635"/>
        <v>68100</v>
      </c>
      <c r="AN5754">
        <v>65400</v>
      </c>
    </row>
    <row r="5755" spans="1:40" x14ac:dyDescent="0.25">
      <c r="A5755" t="s">
        <v>5061</v>
      </c>
      <c r="B5755">
        <v>53</v>
      </c>
      <c r="C5755">
        <v>569739</v>
      </c>
      <c r="D5755">
        <v>1</v>
      </c>
      <c r="E5755">
        <v>0</v>
      </c>
      <c r="F5755">
        <v>0</v>
      </c>
      <c r="G5755">
        <v>0</v>
      </c>
      <c r="H5755">
        <v>0</v>
      </c>
      <c r="I5755" t="s">
        <v>75</v>
      </c>
      <c r="J5755" t="s">
        <v>125</v>
      </c>
      <c r="K5755">
        <v>68144.142339082857</v>
      </c>
      <c r="O5755">
        <f t="shared" si="629"/>
        <v>0</v>
      </c>
      <c r="Q5755">
        <f t="shared" si="630"/>
        <v>0</v>
      </c>
      <c r="S5755">
        <f t="shared" si="631"/>
        <v>0</v>
      </c>
      <c r="U5755">
        <f t="shared" si="632"/>
        <v>0</v>
      </c>
      <c r="AF5755">
        <v>0</v>
      </c>
      <c r="AG5755">
        <f t="shared" si="633"/>
        <v>0</v>
      </c>
      <c r="AL5755">
        <f t="shared" si="634"/>
        <v>68144.142339082857</v>
      </c>
      <c r="AM5755">
        <f t="shared" si="635"/>
        <v>68100</v>
      </c>
      <c r="AN5755">
        <v>65400</v>
      </c>
    </row>
    <row r="5756" spans="1:40" x14ac:dyDescent="0.25">
      <c r="A5756" t="s">
        <v>5062</v>
      </c>
      <c r="B5756">
        <v>428</v>
      </c>
      <c r="C5756">
        <v>565571</v>
      </c>
      <c r="D5756">
        <v>1</v>
      </c>
      <c r="E5756">
        <v>0</v>
      </c>
      <c r="F5756">
        <v>0</v>
      </c>
      <c r="G5756">
        <v>0</v>
      </c>
      <c r="H5756">
        <v>0</v>
      </c>
      <c r="I5756" t="s">
        <v>26</v>
      </c>
      <c r="J5756" t="s">
        <v>130</v>
      </c>
      <c r="K5756">
        <v>96875.894522377523</v>
      </c>
      <c r="O5756">
        <f t="shared" si="629"/>
        <v>0</v>
      </c>
      <c r="Q5756">
        <f t="shared" si="630"/>
        <v>0</v>
      </c>
      <c r="S5756">
        <f t="shared" si="631"/>
        <v>0</v>
      </c>
      <c r="U5756">
        <f t="shared" si="632"/>
        <v>0</v>
      </c>
      <c r="AF5756">
        <v>0</v>
      </c>
      <c r="AG5756">
        <f t="shared" si="633"/>
        <v>0</v>
      </c>
      <c r="AL5756">
        <f t="shared" si="634"/>
        <v>96875.894522377523</v>
      </c>
      <c r="AM5756">
        <f t="shared" si="635"/>
        <v>96900</v>
      </c>
      <c r="AN5756">
        <v>91300</v>
      </c>
    </row>
    <row r="5757" spans="1:40" x14ac:dyDescent="0.25">
      <c r="A5757" t="s">
        <v>5064</v>
      </c>
      <c r="B5757">
        <v>703</v>
      </c>
      <c r="C5757">
        <v>547433</v>
      </c>
      <c r="D5757">
        <v>1</v>
      </c>
      <c r="E5757">
        <v>0</v>
      </c>
      <c r="F5757">
        <v>0</v>
      </c>
      <c r="G5757">
        <v>0</v>
      </c>
      <c r="H5757">
        <v>0</v>
      </c>
      <c r="I5757" t="s">
        <v>61</v>
      </c>
      <c r="J5757" t="s">
        <v>272</v>
      </c>
      <c r="K5757">
        <v>158155.37448627109</v>
      </c>
      <c r="O5757">
        <f t="shared" si="629"/>
        <v>0</v>
      </c>
      <c r="Q5757">
        <f t="shared" si="630"/>
        <v>0</v>
      </c>
      <c r="S5757">
        <f t="shared" si="631"/>
        <v>0</v>
      </c>
      <c r="U5757">
        <f t="shared" si="632"/>
        <v>0</v>
      </c>
      <c r="AF5757">
        <v>1</v>
      </c>
      <c r="AG5757">
        <f t="shared" si="633"/>
        <v>29000</v>
      </c>
      <c r="AL5757">
        <f t="shared" si="634"/>
        <v>187155.37448627109</v>
      </c>
      <c r="AM5757">
        <f t="shared" si="635"/>
        <v>187200</v>
      </c>
      <c r="AN5757">
        <v>181500</v>
      </c>
    </row>
    <row r="5758" spans="1:40" x14ac:dyDescent="0.25">
      <c r="A5758" s="3" t="s">
        <v>5064</v>
      </c>
      <c r="B5758">
        <v>1045</v>
      </c>
      <c r="C5758">
        <v>586749</v>
      </c>
      <c r="D5758">
        <v>1</v>
      </c>
      <c r="E5758">
        <v>1</v>
      </c>
      <c r="F5758">
        <v>0</v>
      </c>
      <c r="G5758">
        <v>0</v>
      </c>
      <c r="H5758">
        <v>0</v>
      </c>
      <c r="I5758" t="s">
        <v>30</v>
      </c>
      <c r="J5758" t="s">
        <v>71</v>
      </c>
      <c r="K5758">
        <v>233681.17760914276</v>
      </c>
      <c r="L5758">
        <v>1045</v>
      </c>
      <c r="M5758">
        <v>54673.950763331217</v>
      </c>
      <c r="O5758">
        <f t="shared" si="629"/>
        <v>0</v>
      </c>
      <c r="Q5758">
        <f t="shared" si="630"/>
        <v>0</v>
      </c>
      <c r="R5758">
        <v>3</v>
      </c>
      <c r="S5758">
        <f t="shared" si="631"/>
        <v>2760</v>
      </c>
      <c r="T5758">
        <v>3</v>
      </c>
      <c r="U5758">
        <f t="shared" si="632"/>
        <v>627</v>
      </c>
      <c r="AF5758">
        <v>0</v>
      </c>
      <c r="AG5758">
        <f t="shared" si="633"/>
        <v>0</v>
      </c>
      <c r="AL5758">
        <f t="shared" si="634"/>
        <v>291742.12837247399</v>
      </c>
      <c r="AM5758">
        <f t="shared" si="635"/>
        <v>291700</v>
      </c>
      <c r="AN5758">
        <v>339500</v>
      </c>
    </row>
    <row r="5759" spans="1:40" x14ac:dyDescent="0.25">
      <c r="A5759" t="s">
        <v>5065</v>
      </c>
      <c r="B5759">
        <v>41</v>
      </c>
      <c r="C5759">
        <v>535915</v>
      </c>
      <c r="D5759">
        <v>1</v>
      </c>
      <c r="E5759">
        <v>0</v>
      </c>
      <c r="F5759">
        <v>0</v>
      </c>
      <c r="G5759">
        <v>0</v>
      </c>
      <c r="H5759">
        <v>0</v>
      </c>
      <c r="I5759" t="s">
        <v>23</v>
      </c>
      <c r="J5759" t="s">
        <v>22</v>
      </c>
      <c r="K5759">
        <v>68144.142339082857</v>
      </c>
      <c r="O5759">
        <f t="shared" si="629"/>
        <v>0</v>
      </c>
      <c r="Q5759">
        <f t="shared" si="630"/>
        <v>0</v>
      </c>
      <c r="S5759">
        <f t="shared" si="631"/>
        <v>0</v>
      </c>
      <c r="U5759">
        <f t="shared" si="632"/>
        <v>0</v>
      </c>
      <c r="AF5759">
        <v>0</v>
      </c>
      <c r="AG5759">
        <f t="shared" si="633"/>
        <v>0</v>
      </c>
      <c r="AL5759">
        <f t="shared" si="634"/>
        <v>68144.142339082857</v>
      </c>
      <c r="AM5759">
        <f t="shared" si="635"/>
        <v>68100</v>
      </c>
      <c r="AN5759">
        <v>65400</v>
      </c>
    </row>
    <row r="5760" spans="1:40" x14ac:dyDescent="0.25">
      <c r="A5760" t="s">
        <v>5065</v>
      </c>
      <c r="B5760">
        <v>163</v>
      </c>
      <c r="C5760">
        <v>553310</v>
      </c>
      <c r="D5760">
        <v>1</v>
      </c>
      <c r="E5760">
        <v>0</v>
      </c>
      <c r="F5760">
        <v>0</v>
      </c>
      <c r="G5760">
        <v>0</v>
      </c>
      <c r="H5760">
        <v>0</v>
      </c>
      <c r="I5760" t="s">
        <v>23</v>
      </c>
      <c r="J5760" t="s">
        <v>588</v>
      </c>
      <c r="K5760">
        <v>68144.142339082857</v>
      </c>
      <c r="O5760">
        <f t="shared" si="629"/>
        <v>0</v>
      </c>
      <c r="Q5760">
        <f t="shared" si="630"/>
        <v>0</v>
      </c>
      <c r="S5760">
        <f t="shared" si="631"/>
        <v>0</v>
      </c>
      <c r="U5760">
        <f t="shared" si="632"/>
        <v>0</v>
      </c>
      <c r="AF5760">
        <v>0</v>
      </c>
      <c r="AG5760">
        <f t="shared" si="633"/>
        <v>0</v>
      </c>
      <c r="AL5760">
        <f t="shared" si="634"/>
        <v>68144.142339082857</v>
      </c>
      <c r="AM5760">
        <f t="shared" si="635"/>
        <v>68100</v>
      </c>
      <c r="AN5760">
        <v>65400</v>
      </c>
    </row>
    <row r="5761" spans="1:40" x14ac:dyDescent="0.25">
      <c r="A5761" t="s">
        <v>5065</v>
      </c>
      <c r="B5761">
        <v>285</v>
      </c>
      <c r="C5761">
        <v>597082</v>
      </c>
      <c r="D5761">
        <v>1</v>
      </c>
      <c r="E5761">
        <v>0</v>
      </c>
      <c r="F5761">
        <v>0</v>
      </c>
      <c r="G5761">
        <v>0</v>
      </c>
      <c r="H5761">
        <v>0</v>
      </c>
      <c r="I5761" t="s">
        <v>75</v>
      </c>
      <c r="J5761" t="s">
        <v>133</v>
      </c>
      <c r="K5761">
        <v>68144.142339082857</v>
      </c>
      <c r="O5761">
        <f t="shared" si="629"/>
        <v>0</v>
      </c>
      <c r="Q5761">
        <f t="shared" si="630"/>
        <v>0</v>
      </c>
      <c r="S5761">
        <f t="shared" si="631"/>
        <v>0</v>
      </c>
      <c r="U5761">
        <f t="shared" si="632"/>
        <v>0</v>
      </c>
      <c r="AF5761">
        <v>1</v>
      </c>
      <c r="AG5761">
        <f t="shared" si="633"/>
        <v>29000</v>
      </c>
      <c r="AL5761">
        <f t="shared" si="634"/>
        <v>97144.142339082857</v>
      </c>
      <c r="AM5761">
        <f t="shared" si="635"/>
        <v>97100</v>
      </c>
      <c r="AN5761">
        <v>94400</v>
      </c>
    </row>
    <row r="5762" spans="1:40" x14ac:dyDescent="0.25">
      <c r="A5762" t="s">
        <v>5065</v>
      </c>
      <c r="B5762">
        <v>390</v>
      </c>
      <c r="C5762">
        <v>574601</v>
      </c>
      <c r="D5762">
        <v>1</v>
      </c>
      <c r="E5762">
        <v>0</v>
      </c>
      <c r="F5762">
        <v>0</v>
      </c>
      <c r="G5762">
        <v>0</v>
      </c>
      <c r="H5762">
        <v>0</v>
      </c>
      <c r="I5762" t="s">
        <v>33</v>
      </c>
      <c r="J5762" t="s">
        <v>1130</v>
      </c>
      <c r="K5762">
        <v>88361.778489786375</v>
      </c>
      <c r="O5762">
        <f t="shared" si="629"/>
        <v>0</v>
      </c>
      <c r="Q5762">
        <f t="shared" si="630"/>
        <v>0</v>
      </c>
      <c r="S5762">
        <f t="shared" si="631"/>
        <v>0</v>
      </c>
      <c r="U5762">
        <f t="shared" si="632"/>
        <v>0</v>
      </c>
      <c r="AF5762">
        <v>0</v>
      </c>
      <c r="AG5762">
        <f t="shared" si="633"/>
        <v>0</v>
      </c>
      <c r="AL5762">
        <f t="shared" si="634"/>
        <v>88361.778489786375</v>
      </c>
      <c r="AM5762">
        <f t="shared" si="635"/>
        <v>88400</v>
      </c>
      <c r="AN5762">
        <v>86100</v>
      </c>
    </row>
    <row r="5763" spans="1:40" x14ac:dyDescent="0.25">
      <c r="A5763" t="s">
        <v>5066</v>
      </c>
      <c r="B5763">
        <v>76</v>
      </c>
      <c r="C5763">
        <v>537951</v>
      </c>
      <c r="D5763">
        <v>1</v>
      </c>
      <c r="E5763">
        <v>0</v>
      </c>
      <c r="F5763">
        <v>0</v>
      </c>
      <c r="G5763">
        <v>0</v>
      </c>
      <c r="H5763">
        <v>0</v>
      </c>
      <c r="I5763" t="s">
        <v>26</v>
      </c>
      <c r="J5763" t="s">
        <v>316</v>
      </c>
      <c r="K5763">
        <v>68144.142339082857</v>
      </c>
      <c r="O5763">
        <f t="shared" si="629"/>
        <v>0</v>
      </c>
      <c r="Q5763">
        <f t="shared" si="630"/>
        <v>0</v>
      </c>
      <c r="S5763">
        <f t="shared" si="631"/>
        <v>0</v>
      </c>
      <c r="U5763">
        <f t="shared" si="632"/>
        <v>0</v>
      </c>
      <c r="AF5763">
        <v>0</v>
      </c>
      <c r="AG5763">
        <f t="shared" si="633"/>
        <v>0</v>
      </c>
      <c r="AL5763">
        <f t="shared" si="634"/>
        <v>68144.142339082857</v>
      </c>
      <c r="AM5763">
        <f t="shared" si="635"/>
        <v>68100</v>
      </c>
      <c r="AN5763">
        <v>65400</v>
      </c>
    </row>
    <row r="5764" spans="1:40" x14ac:dyDescent="0.25">
      <c r="A5764" t="s">
        <v>3635</v>
      </c>
      <c r="B5764">
        <v>116</v>
      </c>
      <c r="C5764">
        <v>539376</v>
      </c>
      <c r="D5764">
        <v>1</v>
      </c>
      <c r="E5764">
        <v>0</v>
      </c>
      <c r="F5764">
        <v>0</v>
      </c>
      <c r="G5764">
        <v>0</v>
      </c>
      <c r="H5764">
        <v>0</v>
      </c>
      <c r="I5764" t="s">
        <v>18</v>
      </c>
      <c r="J5764" t="s">
        <v>1530</v>
      </c>
      <c r="K5764">
        <v>68144.142339082857</v>
      </c>
      <c r="O5764">
        <f t="shared" si="629"/>
        <v>0</v>
      </c>
      <c r="Q5764">
        <f t="shared" si="630"/>
        <v>0</v>
      </c>
      <c r="S5764">
        <f t="shared" si="631"/>
        <v>0</v>
      </c>
      <c r="U5764">
        <f t="shared" si="632"/>
        <v>0</v>
      </c>
      <c r="AF5764">
        <v>0</v>
      </c>
      <c r="AG5764">
        <f t="shared" si="633"/>
        <v>0</v>
      </c>
      <c r="AL5764">
        <f t="shared" si="634"/>
        <v>68144.142339082857</v>
      </c>
      <c r="AM5764">
        <f t="shared" si="635"/>
        <v>68100</v>
      </c>
      <c r="AN5764">
        <v>65400</v>
      </c>
    </row>
    <row r="5765" spans="1:40" x14ac:dyDescent="0.25">
      <c r="A5765" t="s">
        <v>5067</v>
      </c>
      <c r="B5765">
        <v>144</v>
      </c>
      <c r="C5765">
        <v>598852</v>
      </c>
      <c r="D5765">
        <v>1</v>
      </c>
      <c r="E5765">
        <v>0</v>
      </c>
      <c r="F5765">
        <v>0</v>
      </c>
      <c r="G5765">
        <v>0</v>
      </c>
      <c r="H5765">
        <v>0</v>
      </c>
      <c r="I5765" t="s">
        <v>23</v>
      </c>
      <c r="J5765" t="s">
        <v>305</v>
      </c>
      <c r="K5765">
        <v>68144.142339082857</v>
      </c>
      <c r="O5765">
        <f t="shared" ref="O5765:O5828" si="636">N5765*690</f>
        <v>0</v>
      </c>
      <c r="Q5765">
        <f t="shared" ref="Q5765:Q5828" si="637">P5765*2760</f>
        <v>0</v>
      </c>
      <c r="S5765">
        <f t="shared" ref="S5765:S5828" si="638">R5765*920</f>
        <v>0</v>
      </c>
      <c r="U5765">
        <f t="shared" ref="U5765:U5828" si="639">T5765*209</f>
        <v>0</v>
      </c>
      <c r="AF5765">
        <v>0</v>
      </c>
      <c r="AG5765">
        <f t="shared" ref="AG5765:AG5828" si="640">AF5765*29000</f>
        <v>0</v>
      </c>
      <c r="AL5765">
        <f t="shared" ref="AL5765:AL5828" si="641">K5765+M5765+O5765+Q5765+S5765+U5765+W5765+Y5765+AA5765+AB5765+AD5765+AE5765+AG5765+AI5765+AK5765</f>
        <v>68144.142339082857</v>
      </c>
      <c r="AM5765">
        <f t="shared" ref="AM5765:AM5828" si="642">ROUND(AL5765/100,0)*100</f>
        <v>68100</v>
      </c>
      <c r="AN5765">
        <v>65400</v>
      </c>
    </row>
    <row r="5766" spans="1:40" x14ac:dyDescent="0.25">
      <c r="A5766" s="3" t="s">
        <v>5068</v>
      </c>
      <c r="B5766">
        <v>3016</v>
      </c>
      <c r="C5766">
        <v>586757</v>
      </c>
      <c r="D5766">
        <v>1</v>
      </c>
      <c r="E5766">
        <v>1</v>
      </c>
      <c r="F5766">
        <v>0</v>
      </c>
      <c r="G5766">
        <v>0</v>
      </c>
      <c r="H5766">
        <v>0</v>
      </c>
      <c r="I5766" t="s">
        <v>30</v>
      </c>
      <c r="J5766" t="s">
        <v>440</v>
      </c>
      <c r="K5766">
        <v>659019.44739277603</v>
      </c>
      <c r="L5766">
        <v>3016</v>
      </c>
      <c r="M5766">
        <v>157414.14797156051</v>
      </c>
      <c r="O5766">
        <f t="shared" si="636"/>
        <v>0</v>
      </c>
      <c r="P5766">
        <v>14</v>
      </c>
      <c r="Q5766">
        <f t="shared" si="637"/>
        <v>38640</v>
      </c>
      <c r="R5766">
        <v>11</v>
      </c>
      <c r="S5766">
        <f t="shared" si="638"/>
        <v>10120</v>
      </c>
      <c r="T5766">
        <v>3</v>
      </c>
      <c r="U5766">
        <f t="shared" si="639"/>
        <v>627</v>
      </c>
      <c r="AF5766">
        <v>0</v>
      </c>
      <c r="AG5766">
        <f t="shared" si="640"/>
        <v>0</v>
      </c>
      <c r="AL5766">
        <f t="shared" si="641"/>
        <v>865820.59536433651</v>
      </c>
      <c r="AM5766">
        <f t="shared" si="642"/>
        <v>865800</v>
      </c>
      <c r="AN5766">
        <v>955100</v>
      </c>
    </row>
    <row r="5767" spans="1:40" x14ac:dyDescent="0.25">
      <c r="A5767" t="s">
        <v>5069</v>
      </c>
      <c r="B5767">
        <v>547</v>
      </c>
      <c r="C5767">
        <v>582671</v>
      </c>
      <c r="D5767">
        <v>1</v>
      </c>
      <c r="E5767">
        <v>0</v>
      </c>
      <c r="F5767">
        <v>0</v>
      </c>
      <c r="G5767">
        <v>0</v>
      </c>
      <c r="H5767">
        <v>0</v>
      </c>
      <c r="I5767" t="s">
        <v>30</v>
      </c>
      <c r="J5767" t="s">
        <v>216</v>
      </c>
      <c r="K5767">
        <v>123461.71790102019</v>
      </c>
      <c r="O5767">
        <f t="shared" si="636"/>
        <v>0</v>
      </c>
      <c r="Q5767">
        <f t="shared" si="637"/>
        <v>0</v>
      </c>
      <c r="S5767">
        <f t="shared" si="638"/>
        <v>0</v>
      </c>
      <c r="U5767">
        <f t="shared" si="639"/>
        <v>0</v>
      </c>
      <c r="AF5767">
        <v>0</v>
      </c>
      <c r="AG5767">
        <f t="shared" si="640"/>
        <v>0</v>
      </c>
      <c r="AL5767">
        <f t="shared" si="641"/>
        <v>123461.71790102019</v>
      </c>
      <c r="AM5767">
        <f t="shared" si="642"/>
        <v>123500</v>
      </c>
      <c r="AN5767">
        <v>115900</v>
      </c>
    </row>
    <row r="5768" spans="1:40" x14ac:dyDescent="0.25">
      <c r="A5768" s="3" t="s">
        <v>5069</v>
      </c>
      <c r="B5768">
        <v>718</v>
      </c>
      <c r="C5768">
        <v>576891</v>
      </c>
      <c r="D5768">
        <v>1</v>
      </c>
      <c r="E5768">
        <v>1</v>
      </c>
      <c r="F5768">
        <v>0</v>
      </c>
      <c r="G5768">
        <v>0</v>
      </c>
      <c r="H5768">
        <v>0</v>
      </c>
      <c r="I5768" t="s">
        <v>33</v>
      </c>
      <c r="J5768" t="s">
        <v>44</v>
      </c>
      <c r="K5768">
        <v>161482.63110805888</v>
      </c>
      <c r="L5768">
        <v>718</v>
      </c>
      <c r="M5768">
        <v>37587.763804607588</v>
      </c>
      <c r="O5768">
        <f t="shared" si="636"/>
        <v>0</v>
      </c>
      <c r="P5768">
        <v>5</v>
      </c>
      <c r="Q5768">
        <f t="shared" si="637"/>
        <v>13800</v>
      </c>
      <c r="R5768">
        <v>2</v>
      </c>
      <c r="S5768">
        <f t="shared" si="638"/>
        <v>1840</v>
      </c>
      <c r="T5768">
        <v>1</v>
      </c>
      <c r="U5768">
        <f t="shared" si="639"/>
        <v>209</v>
      </c>
      <c r="AF5768">
        <v>0</v>
      </c>
      <c r="AG5768">
        <f t="shared" si="640"/>
        <v>0</v>
      </c>
      <c r="AL5768">
        <f t="shared" si="641"/>
        <v>214919.39491266647</v>
      </c>
      <c r="AM5768">
        <f t="shared" si="642"/>
        <v>214900</v>
      </c>
      <c r="AN5768">
        <v>227900</v>
      </c>
    </row>
    <row r="5769" spans="1:40" x14ac:dyDescent="0.25">
      <c r="A5769" t="s">
        <v>5069</v>
      </c>
      <c r="B5769">
        <v>341</v>
      </c>
      <c r="C5769">
        <v>581143</v>
      </c>
      <c r="D5769">
        <v>1</v>
      </c>
      <c r="E5769">
        <v>0</v>
      </c>
      <c r="F5769">
        <v>0</v>
      </c>
      <c r="G5769">
        <v>0</v>
      </c>
      <c r="H5769">
        <v>0</v>
      </c>
      <c r="I5769" t="s">
        <v>41</v>
      </c>
      <c r="J5769" t="s">
        <v>40</v>
      </c>
      <c r="K5769">
        <v>77363.966573360813</v>
      </c>
      <c r="O5769">
        <f t="shared" si="636"/>
        <v>0</v>
      </c>
      <c r="Q5769">
        <f t="shared" si="637"/>
        <v>0</v>
      </c>
      <c r="S5769">
        <f t="shared" si="638"/>
        <v>0</v>
      </c>
      <c r="U5769">
        <f t="shared" si="639"/>
        <v>0</v>
      </c>
      <c r="AF5769">
        <v>0</v>
      </c>
      <c r="AG5769">
        <f t="shared" si="640"/>
        <v>0</v>
      </c>
      <c r="AL5769">
        <f t="shared" si="641"/>
        <v>77363.966573360813</v>
      </c>
      <c r="AM5769">
        <f t="shared" si="642"/>
        <v>77400</v>
      </c>
      <c r="AN5769">
        <v>72500</v>
      </c>
    </row>
    <row r="5770" spans="1:40" x14ac:dyDescent="0.25">
      <c r="A5770" t="s">
        <v>5070</v>
      </c>
      <c r="B5770">
        <v>150</v>
      </c>
      <c r="C5770">
        <v>553328</v>
      </c>
      <c r="D5770">
        <v>1</v>
      </c>
      <c r="E5770">
        <v>0</v>
      </c>
      <c r="F5770">
        <v>0</v>
      </c>
      <c r="G5770">
        <v>0</v>
      </c>
      <c r="H5770">
        <v>0</v>
      </c>
      <c r="I5770" t="s">
        <v>23</v>
      </c>
      <c r="J5770" t="s">
        <v>136</v>
      </c>
      <c r="K5770">
        <v>68144.142339082857</v>
      </c>
      <c r="O5770">
        <f t="shared" si="636"/>
        <v>0</v>
      </c>
      <c r="Q5770">
        <f t="shared" si="637"/>
        <v>0</v>
      </c>
      <c r="S5770">
        <f t="shared" si="638"/>
        <v>0</v>
      </c>
      <c r="U5770">
        <f t="shared" si="639"/>
        <v>0</v>
      </c>
      <c r="AF5770">
        <v>0</v>
      </c>
      <c r="AG5770">
        <f t="shared" si="640"/>
        <v>0</v>
      </c>
      <c r="AL5770">
        <f t="shared" si="641"/>
        <v>68144.142339082857</v>
      </c>
      <c r="AM5770">
        <f t="shared" si="642"/>
        <v>68100</v>
      </c>
      <c r="AN5770">
        <v>65400</v>
      </c>
    </row>
    <row r="5771" spans="1:40" x14ac:dyDescent="0.25">
      <c r="A5771" s="6" t="s">
        <v>182</v>
      </c>
      <c r="B5771">
        <v>6953</v>
      </c>
      <c r="C5771">
        <v>551953</v>
      </c>
      <c r="D5771">
        <v>1</v>
      </c>
      <c r="E5771">
        <v>1</v>
      </c>
      <c r="F5771">
        <v>1</v>
      </c>
      <c r="G5771">
        <v>1</v>
      </c>
      <c r="H5771">
        <v>1</v>
      </c>
      <c r="I5771" t="s">
        <v>23</v>
      </c>
      <c r="J5771" t="s">
        <v>182</v>
      </c>
      <c r="K5771">
        <v>301991.27656859445</v>
      </c>
      <c r="L5771">
        <v>9682</v>
      </c>
      <c r="M5771">
        <v>203457.83442761868</v>
      </c>
      <c r="N5771">
        <v>6</v>
      </c>
      <c r="O5771">
        <f t="shared" si="636"/>
        <v>4140</v>
      </c>
      <c r="P5771">
        <v>56</v>
      </c>
      <c r="Q5771">
        <f t="shared" si="637"/>
        <v>154560</v>
      </c>
      <c r="R5771">
        <v>78</v>
      </c>
      <c r="S5771">
        <f t="shared" si="638"/>
        <v>71760</v>
      </c>
      <c r="T5771">
        <v>53</v>
      </c>
      <c r="U5771">
        <f t="shared" si="639"/>
        <v>11077</v>
      </c>
      <c r="V5771">
        <v>11772</v>
      </c>
      <c r="W5771">
        <v>1321981.9778384883</v>
      </c>
      <c r="X5771">
        <v>11772</v>
      </c>
      <c r="Y5771">
        <v>1964844.8911983266</v>
      </c>
      <c r="Z5771">
        <v>11772</v>
      </c>
      <c r="AA5771">
        <v>11188993.813532241</v>
      </c>
      <c r="AC5771">
        <v>1440</v>
      </c>
      <c r="AD5771">
        <v>165600</v>
      </c>
      <c r="AF5771">
        <v>9</v>
      </c>
      <c r="AG5771">
        <f t="shared" si="640"/>
        <v>261000</v>
      </c>
      <c r="AH5771">
        <v>104</v>
      </c>
      <c r="AI5771">
        <v>257608</v>
      </c>
      <c r="AJ5771">
        <v>599</v>
      </c>
      <c r="AK5771">
        <v>68885</v>
      </c>
      <c r="AL5771">
        <f t="shared" si="641"/>
        <v>15975899.79356527</v>
      </c>
      <c r="AM5771">
        <f t="shared" si="642"/>
        <v>15975900</v>
      </c>
      <c r="AN5771">
        <v>14891200</v>
      </c>
    </row>
    <row r="5772" spans="1:40" x14ac:dyDescent="0.25">
      <c r="A5772" t="s">
        <v>5071</v>
      </c>
      <c r="B5772">
        <v>641</v>
      </c>
      <c r="C5772">
        <v>539015</v>
      </c>
      <c r="D5772">
        <v>1</v>
      </c>
      <c r="E5772">
        <v>0</v>
      </c>
      <c r="F5772">
        <v>0</v>
      </c>
      <c r="G5772">
        <v>0</v>
      </c>
      <c r="H5772">
        <v>0</v>
      </c>
      <c r="I5772" t="s">
        <v>26</v>
      </c>
      <c r="J5772" t="s">
        <v>173</v>
      </c>
      <c r="K5772">
        <v>144386.99111282692</v>
      </c>
      <c r="O5772">
        <f t="shared" si="636"/>
        <v>0</v>
      </c>
      <c r="Q5772">
        <f t="shared" si="637"/>
        <v>0</v>
      </c>
      <c r="S5772">
        <f t="shared" si="638"/>
        <v>0</v>
      </c>
      <c r="U5772">
        <f t="shared" si="639"/>
        <v>0</v>
      </c>
      <c r="AF5772">
        <v>0</v>
      </c>
      <c r="AG5772">
        <f t="shared" si="640"/>
        <v>0</v>
      </c>
      <c r="AL5772">
        <f t="shared" si="641"/>
        <v>144386.99111282692</v>
      </c>
      <c r="AM5772">
        <f t="shared" si="642"/>
        <v>144400</v>
      </c>
      <c r="AN5772">
        <v>128800</v>
      </c>
    </row>
    <row r="5773" spans="1:40" x14ac:dyDescent="0.25">
      <c r="A5773" t="s">
        <v>5072</v>
      </c>
      <c r="B5773">
        <v>89</v>
      </c>
      <c r="C5773">
        <v>531014</v>
      </c>
      <c r="D5773">
        <v>1</v>
      </c>
      <c r="E5773">
        <v>0</v>
      </c>
      <c r="F5773">
        <v>0</v>
      </c>
      <c r="G5773">
        <v>0</v>
      </c>
      <c r="H5773">
        <v>0</v>
      </c>
      <c r="I5773" t="s">
        <v>26</v>
      </c>
      <c r="J5773" t="s">
        <v>28</v>
      </c>
      <c r="K5773">
        <v>68144.142339082857</v>
      </c>
      <c r="O5773">
        <f t="shared" si="636"/>
        <v>0</v>
      </c>
      <c r="Q5773">
        <f t="shared" si="637"/>
        <v>0</v>
      </c>
      <c r="S5773">
        <f t="shared" si="638"/>
        <v>0</v>
      </c>
      <c r="U5773">
        <f t="shared" si="639"/>
        <v>0</v>
      </c>
      <c r="AF5773">
        <v>0</v>
      </c>
      <c r="AG5773">
        <f t="shared" si="640"/>
        <v>0</v>
      </c>
      <c r="AL5773">
        <f t="shared" si="641"/>
        <v>68144.142339082857</v>
      </c>
      <c r="AM5773">
        <f t="shared" si="642"/>
        <v>68100</v>
      </c>
      <c r="AN5773">
        <v>65400</v>
      </c>
    </row>
    <row r="5774" spans="1:40" x14ac:dyDescent="0.25">
      <c r="A5774" t="s">
        <v>5073</v>
      </c>
      <c r="B5774">
        <v>96</v>
      </c>
      <c r="C5774">
        <v>532614</v>
      </c>
      <c r="D5774">
        <v>1</v>
      </c>
      <c r="E5774">
        <v>0</v>
      </c>
      <c r="F5774">
        <v>0</v>
      </c>
      <c r="G5774">
        <v>0</v>
      </c>
      <c r="H5774">
        <v>0</v>
      </c>
      <c r="I5774" t="s">
        <v>26</v>
      </c>
      <c r="J5774" t="s">
        <v>288</v>
      </c>
      <c r="K5774">
        <v>68144.142339082857</v>
      </c>
      <c r="O5774">
        <f t="shared" si="636"/>
        <v>0</v>
      </c>
      <c r="Q5774">
        <f t="shared" si="637"/>
        <v>0</v>
      </c>
      <c r="S5774">
        <f t="shared" si="638"/>
        <v>0</v>
      </c>
      <c r="U5774">
        <f t="shared" si="639"/>
        <v>0</v>
      </c>
      <c r="AF5774">
        <v>0</v>
      </c>
      <c r="AG5774">
        <f t="shared" si="640"/>
        <v>0</v>
      </c>
      <c r="AL5774">
        <f t="shared" si="641"/>
        <v>68144.142339082857</v>
      </c>
      <c r="AM5774">
        <f t="shared" si="642"/>
        <v>68100</v>
      </c>
      <c r="AN5774">
        <v>65400</v>
      </c>
    </row>
    <row r="5775" spans="1:40" x14ac:dyDescent="0.25">
      <c r="A5775" t="s">
        <v>5074</v>
      </c>
      <c r="B5775">
        <v>201</v>
      </c>
      <c r="C5775">
        <v>584134</v>
      </c>
      <c r="D5775">
        <v>1</v>
      </c>
      <c r="E5775">
        <v>0</v>
      </c>
      <c r="F5775">
        <v>0</v>
      </c>
      <c r="G5775">
        <v>0</v>
      </c>
      <c r="H5775">
        <v>0</v>
      </c>
      <c r="I5775" t="s">
        <v>30</v>
      </c>
      <c r="J5775" t="s">
        <v>261</v>
      </c>
      <c r="K5775">
        <v>68144.142339082857</v>
      </c>
      <c r="O5775">
        <f t="shared" si="636"/>
        <v>0</v>
      </c>
      <c r="Q5775">
        <f t="shared" si="637"/>
        <v>0</v>
      </c>
      <c r="S5775">
        <f t="shared" si="638"/>
        <v>0</v>
      </c>
      <c r="U5775">
        <f t="shared" si="639"/>
        <v>0</v>
      </c>
      <c r="AF5775">
        <v>1</v>
      </c>
      <c r="AG5775">
        <f t="shared" si="640"/>
        <v>29000</v>
      </c>
      <c r="AL5775">
        <f t="shared" si="641"/>
        <v>97144.142339082857</v>
      </c>
      <c r="AM5775">
        <f t="shared" si="642"/>
        <v>97100</v>
      </c>
      <c r="AN5775">
        <v>94400</v>
      </c>
    </row>
    <row r="5776" spans="1:40" x14ac:dyDescent="0.25">
      <c r="A5776" t="s">
        <v>5075</v>
      </c>
      <c r="B5776">
        <v>1041</v>
      </c>
      <c r="C5776">
        <v>559601</v>
      </c>
      <c r="D5776">
        <v>1</v>
      </c>
      <c r="E5776">
        <v>0</v>
      </c>
      <c r="F5776">
        <v>0</v>
      </c>
      <c r="G5776">
        <v>0</v>
      </c>
      <c r="H5776">
        <v>0</v>
      </c>
      <c r="I5776" t="s">
        <v>110</v>
      </c>
      <c r="J5776" t="s">
        <v>192</v>
      </c>
      <c r="K5776">
        <v>232801.6297049142</v>
      </c>
      <c r="O5776">
        <f t="shared" si="636"/>
        <v>0</v>
      </c>
      <c r="Q5776">
        <f t="shared" si="637"/>
        <v>0</v>
      </c>
      <c r="S5776">
        <f t="shared" si="638"/>
        <v>0</v>
      </c>
      <c r="U5776">
        <f t="shared" si="639"/>
        <v>0</v>
      </c>
      <c r="AF5776">
        <v>0</v>
      </c>
      <c r="AG5776">
        <f t="shared" si="640"/>
        <v>0</v>
      </c>
      <c r="AL5776">
        <f t="shared" si="641"/>
        <v>232801.6297049142</v>
      </c>
      <c r="AM5776">
        <f t="shared" si="642"/>
        <v>232800</v>
      </c>
      <c r="AN5776">
        <v>201600</v>
      </c>
    </row>
    <row r="5777" spans="1:40" x14ac:dyDescent="0.25">
      <c r="A5777" t="s">
        <v>5076</v>
      </c>
      <c r="B5777">
        <v>493</v>
      </c>
      <c r="C5777">
        <v>530891</v>
      </c>
      <c r="D5777">
        <v>1</v>
      </c>
      <c r="E5777">
        <v>0</v>
      </c>
      <c r="F5777">
        <v>0</v>
      </c>
      <c r="G5777">
        <v>0</v>
      </c>
      <c r="H5777">
        <v>0</v>
      </c>
      <c r="I5777" t="s">
        <v>26</v>
      </c>
      <c r="J5777" t="s">
        <v>1151</v>
      </c>
      <c r="K5777">
        <v>111411.43037417307</v>
      </c>
      <c r="O5777">
        <f t="shared" si="636"/>
        <v>0</v>
      </c>
      <c r="Q5777">
        <f t="shared" si="637"/>
        <v>0</v>
      </c>
      <c r="S5777">
        <f t="shared" si="638"/>
        <v>0</v>
      </c>
      <c r="U5777">
        <f t="shared" si="639"/>
        <v>0</v>
      </c>
      <c r="AF5777">
        <v>4</v>
      </c>
      <c r="AG5777">
        <f t="shared" si="640"/>
        <v>116000</v>
      </c>
      <c r="AL5777">
        <f t="shared" si="641"/>
        <v>227411.43037417307</v>
      </c>
      <c r="AM5777">
        <f t="shared" si="642"/>
        <v>227400</v>
      </c>
      <c r="AN5777">
        <v>253400</v>
      </c>
    </row>
    <row r="5778" spans="1:40" x14ac:dyDescent="0.25">
      <c r="A5778" t="s">
        <v>5078</v>
      </c>
      <c r="B5778">
        <v>619</v>
      </c>
      <c r="C5778">
        <v>555738</v>
      </c>
      <c r="D5778">
        <v>1</v>
      </c>
      <c r="E5778">
        <v>0</v>
      </c>
      <c r="F5778">
        <v>0</v>
      </c>
      <c r="G5778">
        <v>0</v>
      </c>
      <c r="H5778">
        <v>0</v>
      </c>
      <c r="I5778" t="s">
        <v>18</v>
      </c>
      <c r="J5778" t="s">
        <v>20</v>
      </c>
      <c r="K5778">
        <v>139495.18656749162</v>
      </c>
      <c r="O5778">
        <f t="shared" si="636"/>
        <v>0</v>
      </c>
      <c r="Q5778">
        <f t="shared" si="637"/>
        <v>0</v>
      </c>
      <c r="S5778">
        <f t="shared" si="638"/>
        <v>0</v>
      </c>
      <c r="U5778">
        <f t="shared" si="639"/>
        <v>0</v>
      </c>
      <c r="AF5778">
        <v>0</v>
      </c>
      <c r="AG5778">
        <f t="shared" si="640"/>
        <v>0</v>
      </c>
      <c r="AL5778">
        <f t="shared" si="641"/>
        <v>139495.18656749162</v>
      </c>
      <c r="AM5778">
        <f t="shared" si="642"/>
        <v>139500</v>
      </c>
      <c r="AN5778">
        <v>135400</v>
      </c>
    </row>
    <row r="5779" spans="1:40" x14ac:dyDescent="0.25">
      <c r="A5779" t="s">
        <v>5078</v>
      </c>
      <c r="B5779">
        <v>827</v>
      </c>
      <c r="C5779">
        <v>535290</v>
      </c>
      <c r="D5779">
        <v>1</v>
      </c>
      <c r="E5779">
        <v>0</v>
      </c>
      <c r="F5779">
        <v>0</v>
      </c>
      <c r="G5779">
        <v>0</v>
      </c>
      <c r="H5779">
        <v>0</v>
      </c>
      <c r="I5779" t="s">
        <v>26</v>
      </c>
      <c r="J5779" t="s">
        <v>1369</v>
      </c>
      <c r="K5779">
        <v>185618.18719713896</v>
      </c>
      <c r="O5779">
        <f t="shared" si="636"/>
        <v>0</v>
      </c>
      <c r="Q5779">
        <f t="shared" si="637"/>
        <v>0</v>
      </c>
      <c r="S5779">
        <f t="shared" si="638"/>
        <v>0</v>
      </c>
      <c r="U5779">
        <f t="shared" si="639"/>
        <v>0</v>
      </c>
      <c r="AF5779">
        <v>0</v>
      </c>
      <c r="AG5779">
        <f t="shared" si="640"/>
        <v>0</v>
      </c>
      <c r="AL5779">
        <f t="shared" si="641"/>
        <v>185618.18719713896</v>
      </c>
      <c r="AM5779">
        <f t="shared" si="642"/>
        <v>185600</v>
      </c>
      <c r="AN5779">
        <v>175700</v>
      </c>
    </row>
    <row r="5780" spans="1:40" x14ac:dyDescent="0.25">
      <c r="A5780" t="s">
        <v>5078</v>
      </c>
      <c r="B5780">
        <v>703</v>
      </c>
      <c r="C5780">
        <v>552488</v>
      </c>
      <c r="D5780">
        <v>1</v>
      </c>
      <c r="E5780">
        <v>0</v>
      </c>
      <c r="F5780">
        <v>0</v>
      </c>
      <c r="G5780">
        <v>0</v>
      </c>
      <c r="H5780">
        <v>0</v>
      </c>
      <c r="I5780" t="s">
        <v>38</v>
      </c>
      <c r="J5780" t="s">
        <v>166</v>
      </c>
      <c r="K5780">
        <v>158155.37448627109</v>
      </c>
      <c r="O5780">
        <f t="shared" si="636"/>
        <v>0</v>
      </c>
      <c r="Q5780">
        <f t="shared" si="637"/>
        <v>0</v>
      </c>
      <c r="S5780">
        <f t="shared" si="638"/>
        <v>0</v>
      </c>
      <c r="U5780">
        <f t="shared" si="639"/>
        <v>0</v>
      </c>
      <c r="AF5780">
        <v>0</v>
      </c>
      <c r="AG5780">
        <f t="shared" si="640"/>
        <v>0</v>
      </c>
      <c r="AL5780">
        <f t="shared" si="641"/>
        <v>158155.37448627109</v>
      </c>
      <c r="AM5780">
        <f t="shared" si="642"/>
        <v>158200</v>
      </c>
      <c r="AN5780">
        <v>145700</v>
      </c>
    </row>
    <row r="5781" spans="1:40" x14ac:dyDescent="0.25">
      <c r="A5781" t="s">
        <v>5078</v>
      </c>
      <c r="B5781">
        <v>1172</v>
      </c>
      <c r="C5781">
        <v>584142</v>
      </c>
      <c r="D5781">
        <v>1</v>
      </c>
      <c r="E5781">
        <v>0</v>
      </c>
      <c r="F5781">
        <v>0</v>
      </c>
      <c r="G5781">
        <v>0</v>
      </c>
      <c r="H5781">
        <v>0</v>
      </c>
      <c r="I5781" t="s">
        <v>30</v>
      </c>
      <c r="J5781" t="s">
        <v>471</v>
      </c>
      <c r="K5781">
        <v>261564.03360241119</v>
      </c>
      <c r="O5781">
        <f t="shared" si="636"/>
        <v>0</v>
      </c>
      <c r="Q5781">
        <f t="shared" si="637"/>
        <v>0</v>
      </c>
      <c r="S5781">
        <f t="shared" si="638"/>
        <v>0</v>
      </c>
      <c r="U5781">
        <f t="shared" si="639"/>
        <v>0</v>
      </c>
      <c r="AF5781">
        <v>0</v>
      </c>
      <c r="AG5781">
        <f t="shared" si="640"/>
        <v>0</v>
      </c>
      <c r="AL5781">
        <f t="shared" si="641"/>
        <v>261564.03360241119</v>
      </c>
      <c r="AM5781">
        <f t="shared" si="642"/>
        <v>261600</v>
      </c>
      <c r="AN5781">
        <v>248300</v>
      </c>
    </row>
    <row r="5782" spans="1:40" x14ac:dyDescent="0.25">
      <c r="A5782" t="s">
        <v>5079</v>
      </c>
      <c r="B5782">
        <v>83</v>
      </c>
      <c r="C5782">
        <v>562289</v>
      </c>
      <c r="D5782">
        <v>1</v>
      </c>
      <c r="E5782">
        <v>0</v>
      </c>
      <c r="F5782">
        <v>0</v>
      </c>
      <c r="G5782">
        <v>0</v>
      </c>
      <c r="H5782">
        <v>0</v>
      </c>
      <c r="I5782" t="s">
        <v>23</v>
      </c>
      <c r="J5782" t="s">
        <v>48</v>
      </c>
      <c r="K5782">
        <v>68144.142339082857</v>
      </c>
      <c r="O5782">
        <f t="shared" si="636"/>
        <v>0</v>
      </c>
      <c r="Q5782">
        <f t="shared" si="637"/>
        <v>0</v>
      </c>
      <c r="S5782">
        <f t="shared" si="638"/>
        <v>0</v>
      </c>
      <c r="U5782">
        <f t="shared" si="639"/>
        <v>0</v>
      </c>
      <c r="AF5782">
        <v>0</v>
      </c>
      <c r="AG5782">
        <f t="shared" si="640"/>
        <v>0</v>
      </c>
      <c r="AL5782">
        <f t="shared" si="641"/>
        <v>68144.142339082857</v>
      </c>
      <c r="AM5782">
        <f t="shared" si="642"/>
        <v>68100</v>
      </c>
      <c r="AN5782">
        <v>65400</v>
      </c>
    </row>
    <row r="5783" spans="1:40" x14ac:dyDescent="0.25">
      <c r="A5783" t="s">
        <v>5080</v>
      </c>
      <c r="B5783">
        <v>777</v>
      </c>
      <c r="C5783">
        <v>597091</v>
      </c>
      <c r="D5783">
        <v>1</v>
      </c>
      <c r="E5783">
        <v>0</v>
      </c>
      <c r="F5783">
        <v>0</v>
      </c>
      <c r="G5783">
        <v>0</v>
      </c>
      <c r="H5783">
        <v>0</v>
      </c>
      <c r="I5783" t="s">
        <v>75</v>
      </c>
      <c r="J5783" t="s">
        <v>132</v>
      </c>
      <c r="K5783">
        <v>174555.94694027232</v>
      </c>
      <c r="O5783">
        <f t="shared" si="636"/>
        <v>0</v>
      </c>
      <c r="Q5783">
        <f t="shared" si="637"/>
        <v>0</v>
      </c>
      <c r="S5783">
        <f t="shared" si="638"/>
        <v>0</v>
      </c>
      <c r="U5783">
        <f t="shared" si="639"/>
        <v>0</v>
      </c>
      <c r="AF5783">
        <v>0</v>
      </c>
      <c r="AG5783">
        <f t="shared" si="640"/>
        <v>0</v>
      </c>
      <c r="AL5783">
        <f t="shared" si="641"/>
        <v>174555.94694027232</v>
      </c>
      <c r="AM5783">
        <f t="shared" si="642"/>
        <v>174600</v>
      </c>
      <c r="AN5783">
        <v>167600</v>
      </c>
    </row>
    <row r="5784" spans="1:40" x14ac:dyDescent="0.25">
      <c r="A5784" t="s">
        <v>2294</v>
      </c>
      <c r="B5784">
        <v>96</v>
      </c>
      <c r="C5784">
        <v>549126</v>
      </c>
      <c r="D5784">
        <v>1</v>
      </c>
      <c r="E5784">
        <v>0</v>
      </c>
      <c r="F5784">
        <v>0</v>
      </c>
      <c r="G5784">
        <v>0</v>
      </c>
      <c r="H5784">
        <v>0</v>
      </c>
      <c r="I5784" t="s">
        <v>75</v>
      </c>
      <c r="J5784" t="s">
        <v>871</v>
      </c>
      <c r="K5784">
        <v>68144.142339082857</v>
      </c>
      <c r="O5784">
        <f t="shared" si="636"/>
        <v>0</v>
      </c>
      <c r="Q5784">
        <f t="shared" si="637"/>
        <v>0</v>
      </c>
      <c r="S5784">
        <f t="shared" si="638"/>
        <v>0</v>
      </c>
      <c r="U5784">
        <f t="shared" si="639"/>
        <v>0</v>
      </c>
      <c r="AF5784">
        <v>0</v>
      </c>
      <c r="AG5784">
        <f t="shared" si="640"/>
        <v>0</v>
      </c>
      <c r="AL5784">
        <f t="shared" si="641"/>
        <v>68144.142339082857</v>
      </c>
      <c r="AM5784">
        <f t="shared" si="642"/>
        <v>68100</v>
      </c>
      <c r="AN5784">
        <v>65400</v>
      </c>
    </row>
    <row r="5785" spans="1:40" x14ac:dyDescent="0.25">
      <c r="A5785" t="s">
        <v>5081</v>
      </c>
      <c r="B5785">
        <v>235</v>
      </c>
      <c r="C5785">
        <v>539074</v>
      </c>
      <c r="D5785">
        <v>1</v>
      </c>
      <c r="E5785">
        <v>0</v>
      </c>
      <c r="F5785">
        <v>0</v>
      </c>
      <c r="G5785">
        <v>0</v>
      </c>
      <c r="H5785">
        <v>0</v>
      </c>
      <c r="I5785" t="s">
        <v>18</v>
      </c>
      <c r="J5785" t="s">
        <v>87</v>
      </c>
      <c r="K5785">
        <v>68144.142339082857</v>
      </c>
      <c r="O5785">
        <f t="shared" si="636"/>
        <v>0</v>
      </c>
      <c r="Q5785">
        <f t="shared" si="637"/>
        <v>0</v>
      </c>
      <c r="S5785">
        <f t="shared" si="638"/>
        <v>0</v>
      </c>
      <c r="U5785">
        <f t="shared" si="639"/>
        <v>0</v>
      </c>
      <c r="AF5785">
        <v>0</v>
      </c>
      <c r="AG5785">
        <f t="shared" si="640"/>
        <v>0</v>
      </c>
      <c r="AL5785">
        <f t="shared" si="641"/>
        <v>68144.142339082857</v>
      </c>
      <c r="AM5785">
        <f t="shared" si="642"/>
        <v>68100</v>
      </c>
      <c r="AN5785">
        <v>65400</v>
      </c>
    </row>
    <row r="5786" spans="1:40" x14ac:dyDescent="0.25">
      <c r="A5786" t="s">
        <v>5082</v>
      </c>
      <c r="B5786">
        <v>417</v>
      </c>
      <c r="C5786">
        <v>572501</v>
      </c>
      <c r="D5786">
        <v>1</v>
      </c>
      <c r="E5786">
        <v>0</v>
      </c>
      <c r="F5786">
        <v>0</v>
      </c>
      <c r="G5786">
        <v>0</v>
      </c>
      <c r="H5786">
        <v>0</v>
      </c>
      <c r="I5786" t="s">
        <v>41</v>
      </c>
      <c r="J5786" t="s">
        <v>1254</v>
      </c>
      <c r="K5786">
        <v>94412.566775839427</v>
      </c>
      <c r="O5786">
        <f t="shared" si="636"/>
        <v>0</v>
      </c>
      <c r="Q5786">
        <f t="shared" si="637"/>
        <v>0</v>
      </c>
      <c r="S5786">
        <f t="shared" si="638"/>
        <v>0</v>
      </c>
      <c r="U5786">
        <f t="shared" si="639"/>
        <v>0</v>
      </c>
      <c r="AF5786">
        <v>0</v>
      </c>
      <c r="AG5786">
        <f t="shared" si="640"/>
        <v>0</v>
      </c>
      <c r="AL5786">
        <f t="shared" si="641"/>
        <v>94412.566775839427</v>
      </c>
      <c r="AM5786">
        <f t="shared" si="642"/>
        <v>94400</v>
      </c>
      <c r="AN5786">
        <v>92600</v>
      </c>
    </row>
    <row r="5787" spans="1:40" x14ac:dyDescent="0.25">
      <c r="A5787" t="s">
        <v>5083</v>
      </c>
      <c r="B5787">
        <v>173</v>
      </c>
      <c r="C5787">
        <v>599239</v>
      </c>
      <c r="D5787">
        <v>1</v>
      </c>
      <c r="E5787">
        <v>0</v>
      </c>
      <c r="F5787">
        <v>0</v>
      </c>
      <c r="G5787">
        <v>0</v>
      </c>
      <c r="H5787">
        <v>0</v>
      </c>
      <c r="I5787" t="s">
        <v>75</v>
      </c>
      <c r="J5787" t="s">
        <v>74</v>
      </c>
      <c r="K5787">
        <v>68144.142339082857</v>
      </c>
      <c r="O5787">
        <f t="shared" si="636"/>
        <v>0</v>
      </c>
      <c r="Q5787">
        <f t="shared" si="637"/>
        <v>0</v>
      </c>
      <c r="S5787">
        <f t="shared" si="638"/>
        <v>0</v>
      </c>
      <c r="U5787">
        <f t="shared" si="639"/>
        <v>0</v>
      </c>
      <c r="AF5787">
        <v>0</v>
      </c>
      <c r="AG5787">
        <f t="shared" si="640"/>
        <v>0</v>
      </c>
      <c r="AL5787">
        <f t="shared" si="641"/>
        <v>68144.142339082857</v>
      </c>
      <c r="AM5787">
        <f t="shared" si="642"/>
        <v>68100</v>
      </c>
      <c r="AN5787">
        <v>65400</v>
      </c>
    </row>
    <row r="5788" spans="1:40" x14ac:dyDescent="0.25">
      <c r="A5788" t="s">
        <v>1183</v>
      </c>
      <c r="B5788">
        <v>224</v>
      </c>
      <c r="C5788">
        <v>573761</v>
      </c>
      <c r="D5788">
        <v>1</v>
      </c>
      <c r="E5788">
        <v>0</v>
      </c>
      <c r="F5788">
        <v>0</v>
      </c>
      <c r="G5788">
        <v>0</v>
      </c>
      <c r="H5788">
        <v>0</v>
      </c>
      <c r="I5788" t="s">
        <v>33</v>
      </c>
      <c r="J5788" t="s">
        <v>114</v>
      </c>
      <c r="K5788">
        <v>68144.142339082857</v>
      </c>
      <c r="O5788">
        <f t="shared" si="636"/>
        <v>0</v>
      </c>
      <c r="Q5788">
        <f t="shared" si="637"/>
        <v>0</v>
      </c>
      <c r="S5788">
        <f t="shared" si="638"/>
        <v>0</v>
      </c>
      <c r="U5788">
        <f t="shared" si="639"/>
        <v>0</v>
      </c>
      <c r="AF5788">
        <v>0</v>
      </c>
      <c r="AG5788">
        <f t="shared" si="640"/>
        <v>0</v>
      </c>
      <c r="AL5788">
        <f t="shared" si="641"/>
        <v>68144.142339082857</v>
      </c>
      <c r="AM5788">
        <f t="shared" si="642"/>
        <v>68100</v>
      </c>
      <c r="AN5788">
        <v>65400</v>
      </c>
    </row>
    <row r="5789" spans="1:40" x14ac:dyDescent="0.25">
      <c r="A5789" t="s">
        <v>5084</v>
      </c>
      <c r="B5789">
        <v>504</v>
      </c>
      <c r="C5789">
        <v>533882</v>
      </c>
      <c r="D5789">
        <v>1</v>
      </c>
      <c r="E5789">
        <v>0</v>
      </c>
      <c r="F5789">
        <v>0</v>
      </c>
      <c r="G5789">
        <v>0</v>
      </c>
      <c r="H5789">
        <v>0</v>
      </c>
      <c r="I5789" t="s">
        <v>26</v>
      </c>
      <c r="J5789" t="s">
        <v>154</v>
      </c>
      <c r="K5789">
        <v>113867.93646862573</v>
      </c>
      <c r="O5789">
        <f t="shared" si="636"/>
        <v>0</v>
      </c>
      <c r="Q5789">
        <f t="shared" si="637"/>
        <v>0</v>
      </c>
      <c r="S5789">
        <f t="shared" si="638"/>
        <v>0</v>
      </c>
      <c r="U5789">
        <f t="shared" si="639"/>
        <v>0</v>
      </c>
      <c r="AF5789">
        <v>0</v>
      </c>
      <c r="AG5789">
        <f t="shared" si="640"/>
        <v>0</v>
      </c>
      <c r="AL5789">
        <f t="shared" si="641"/>
        <v>113867.93646862573</v>
      </c>
      <c r="AM5789">
        <f t="shared" si="642"/>
        <v>113900</v>
      </c>
      <c r="AN5789">
        <v>108900</v>
      </c>
    </row>
    <row r="5790" spans="1:40" x14ac:dyDescent="0.25">
      <c r="A5790" s="5" t="s">
        <v>2706</v>
      </c>
      <c r="B5790">
        <v>3780</v>
      </c>
      <c r="C5790">
        <v>550671</v>
      </c>
      <c r="D5790">
        <v>1</v>
      </c>
      <c r="E5790">
        <v>1</v>
      </c>
      <c r="F5790">
        <v>1</v>
      </c>
      <c r="G5790">
        <v>1</v>
      </c>
      <c r="H5790">
        <v>0</v>
      </c>
      <c r="I5790" t="s">
        <v>23</v>
      </c>
      <c r="J5790" t="s">
        <v>91</v>
      </c>
      <c r="K5790">
        <v>820511.35072120256</v>
      </c>
      <c r="L5790">
        <v>5687</v>
      </c>
      <c r="M5790">
        <v>296171.83964686916</v>
      </c>
      <c r="O5790">
        <f t="shared" si="636"/>
        <v>0</v>
      </c>
      <c r="P5790">
        <v>36</v>
      </c>
      <c r="Q5790">
        <f t="shared" si="637"/>
        <v>99360</v>
      </c>
      <c r="R5790">
        <v>25</v>
      </c>
      <c r="S5790">
        <f t="shared" si="638"/>
        <v>23000</v>
      </c>
      <c r="T5790">
        <v>20</v>
      </c>
      <c r="U5790">
        <f t="shared" si="639"/>
        <v>4180</v>
      </c>
      <c r="V5790">
        <v>5687</v>
      </c>
      <c r="W5790">
        <v>1160988.3680861101</v>
      </c>
      <c r="X5790">
        <v>5687</v>
      </c>
      <c r="Y5790">
        <v>611132.91631635407</v>
      </c>
      <c r="AF5790">
        <v>3</v>
      </c>
      <c r="AG5790">
        <f t="shared" si="640"/>
        <v>87000</v>
      </c>
      <c r="AL5790">
        <f t="shared" si="641"/>
        <v>3102344.4747705362</v>
      </c>
      <c r="AM5790">
        <f t="shared" si="642"/>
        <v>3102300</v>
      </c>
      <c r="AN5790">
        <v>3213900</v>
      </c>
    </row>
    <row r="5791" spans="1:40" x14ac:dyDescent="0.25">
      <c r="A5791" t="s">
        <v>5085</v>
      </c>
      <c r="B5791">
        <v>1183</v>
      </c>
      <c r="C5791">
        <v>560251</v>
      </c>
      <c r="D5791">
        <v>1</v>
      </c>
      <c r="E5791">
        <v>0</v>
      </c>
      <c r="F5791">
        <v>0</v>
      </c>
      <c r="G5791">
        <v>0</v>
      </c>
      <c r="H5791">
        <v>0</v>
      </c>
      <c r="I5791" t="s">
        <v>110</v>
      </c>
      <c r="J5791" t="s">
        <v>336</v>
      </c>
      <c r="K5791">
        <v>263975.26972061675</v>
      </c>
      <c r="O5791">
        <f t="shared" si="636"/>
        <v>0</v>
      </c>
      <c r="Q5791">
        <f t="shared" si="637"/>
        <v>0</v>
      </c>
      <c r="S5791">
        <f t="shared" si="638"/>
        <v>0</v>
      </c>
      <c r="U5791">
        <f t="shared" si="639"/>
        <v>0</v>
      </c>
      <c r="AF5791">
        <v>0</v>
      </c>
      <c r="AG5791">
        <f t="shared" si="640"/>
        <v>0</v>
      </c>
      <c r="AL5791">
        <f t="shared" si="641"/>
        <v>263975.26972061675</v>
      </c>
      <c r="AM5791">
        <f t="shared" si="642"/>
        <v>264000</v>
      </c>
      <c r="AN5791">
        <v>251800</v>
      </c>
    </row>
    <row r="5792" spans="1:40" x14ac:dyDescent="0.25">
      <c r="A5792" t="s">
        <v>5086</v>
      </c>
      <c r="B5792">
        <v>370</v>
      </c>
      <c r="C5792">
        <v>575992</v>
      </c>
      <c r="D5792">
        <v>1</v>
      </c>
      <c r="E5792">
        <v>0</v>
      </c>
      <c r="F5792">
        <v>0</v>
      </c>
      <c r="G5792">
        <v>0</v>
      </c>
      <c r="H5792">
        <v>0</v>
      </c>
      <c r="I5792" t="s">
        <v>41</v>
      </c>
      <c r="J5792" t="s">
        <v>151</v>
      </c>
      <c r="K5792">
        <v>83875.541794165896</v>
      </c>
      <c r="O5792">
        <f t="shared" si="636"/>
        <v>0</v>
      </c>
      <c r="Q5792">
        <f t="shared" si="637"/>
        <v>0</v>
      </c>
      <c r="S5792">
        <f t="shared" si="638"/>
        <v>0</v>
      </c>
      <c r="U5792">
        <f t="shared" si="639"/>
        <v>0</v>
      </c>
      <c r="AF5792">
        <v>0</v>
      </c>
      <c r="AG5792">
        <f t="shared" si="640"/>
        <v>0</v>
      </c>
      <c r="AL5792">
        <f t="shared" si="641"/>
        <v>83875.541794165896</v>
      </c>
      <c r="AM5792">
        <f t="shared" si="642"/>
        <v>83900</v>
      </c>
      <c r="AN5792">
        <v>79000</v>
      </c>
    </row>
    <row r="5793" spans="1:40" x14ac:dyDescent="0.25">
      <c r="A5793" t="s">
        <v>2423</v>
      </c>
      <c r="B5793">
        <v>554</v>
      </c>
      <c r="C5793">
        <v>551961</v>
      </c>
      <c r="D5793">
        <v>1</v>
      </c>
      <c r="E5793">
        <v>0</v>
      </c>
      <c r="F5793">
        <v>0</v>
      </c>
      <c r="G5793">
        <v>0</v>
      </c>
      <c r="H5793">
        <v>0</v>
      </c>
      <c r="I5793" t="s">
        <v>23</v>
      </c>
      <c r="J5793" t="s">
        <v>181</v>
      </c>
      <c r="K5793">
        <v>125022.17858706</v>
      </c>
      <c r="O5793">
        <f t="shared" si="636"/>
        <v>0</v>
      </c>
      <c r="Q5793">
        <f t="shared" si="637"/>
        <v>0</v>
      </c>
      <c r="S5793">
        <f t="shared" si="638"/>
        <v>0</v>
      </c>
      <c r="U5793">
        <f t="shared" si="639"/>
        <v>0</v>
      </c>
      <c r="AF5793">
        <v>0</v>
      </c>
      <c r="AG5793">
        <f t="shared" si="640"/>
        <v>0</v>
      </c>
      <c r="AL5793">
        <f t="shared" si="641"/>
        <v>125022.17858706</v>
      </c>
      <c r="AM5793">
        <f t="shared" si="642"/>
        <v>125000</v>
      </c>
      <c r="AN5793">
        <v>119200</v>
      </c>
    </row>
    <row r="5794" spans="1:40" x14ac:dyDescent="0.25">
      <c r="A5794" t="s">
        <v>2423</v>
      </c>
      <c r="B5794">
        <v>383</v>
      </c>
      <c r="C5794">
        <v>541524</v>
      </c>
      <c r="D5794">
        <v>1</v>
      </c>
      <c r="E5794">
        <v>0</v>
      </c>
      <c r="F5794">
        <v>0</v>
      </c>
      <c r="G5794">
        <v>0</v>
      </c>
      <c r="H5794">
        <v>0</v>
      </c>
      <c r="I5794" t="s">
        <v>26</v>
      </c>
      <c r="J5794" t="s">
        <v>345</v>
      </c>
      <c r="K5794">
        <v>86792.005677008216</v>
      </c>
      <c r="O5794">
        <f t="shared" si="636"/>
        <v>0</v>
      </c>
      <c r="Q5794">
        <f t="shared" si="637"/>
        <v>0</v>
      </c>
      <c r="S5794">
        <f t="shared" si="638"/>
        <v>0</v>
      </c>
      <c r="U5794">
        <f t="shared" si="639"/>
        <v>0</v>
      </c>
      <c r="AF5794">
        <v>0</v>
      </c>
      <c r="AG5794">
        <f t="shared" si="640"/>
        <v>0</v>
      </c>
      <c r="AL5794">
        <f t="shared" si="641"/>
        <v>86792.005677008216</v>
      </c>
      <c r="AM5794">
        <f t="shared" si="642"/>
        <v>86800</v>
      </c>
      <c r="AN5794">
        <v>84800</v>
      </c>
    </row>
    <row r="5795" spans="1:40" x14ac:dyDescent="0.25">
      <c r="A5795" t="s">
        <v>5087</v>
      </c>
      <c r="B5795">
        <v>111</v>
      </c>
      <c r="C5795">
        <v>546437</v>
      </c>
      <c r="D5795">
        <v>1</v>
      </c>
      <c r="E5795">
        <v>0</v>
      </c>
      <c r="F5795">
        <v>0</v>
      </c>
      <c r="G5795">
        <v>0</v>
      </c>
      <c r="H5795">
        <v>0</v>
      </c>
      <c r="I5795" t="s">
        <v>85</v>
      </c>
      <c r="J5795" t="s">
        <v>205</v>
      </c>
      <c r="K5795">
        <v>68144.142339082857</v>
      </c>
      <c r="O5795">
        <f t="shared" si="636"/>
        <v>0</v>
      </c>
      <c r="Q5795">
        <f t="shared" si="637"/>
        <v>0</v>
      </c>
      <c r="S5795">
        <f t="shared" si="638"/>
        <v>0</v>
      </c>
      <c r="U5795">
        <f t="shared" si="639"/>
        <v>0</v>
      </c>
      <c r="AF5795">
        <v>0</v>
      </c>
      <c r="AG5795">
        <f t="shared" si="640"/>
        <v>0</v>
      </c>
      <c r="AL5795">
        <f t="shared" si="641"/>
        <v>68144.142339082857</v>
      </c>
      <c r="AM5795">
        <f t="shared" si="642"/>
        <v>68100</v>
      </c>
      <c r="AN5795">
        <v>65400</v>
      </c>
    </row>
    <row r="5796" spans="1:40" x14ac:dyDescent="0.25">
      <c r="A5796" t="s">
        <v>5087</v>
      </c>
      <c r="B5796">
        <v>73</v>
      </c>
      <c r="C5796">
        <v>588164</v>
      </c>
      <c r="D5796">
        <v>1</v>
      </c>
      <c r="E5796">
        <v>0</v>
      </c>
      <c r="F5796">
        <v>0</v>
      </c>
      <c r="G5796">
        <v>0</v>
      </c>
      <c r="H5796">
        <v>0</v>
      </c>
      <c r="I5796" t="s">
        <v>75</v>
      </c>
      <c r="J5796" t="s">
        <v>523</v>
      </c>
      <c r="K5796">
        <v>68144.142339082857</v>
      </c>
      <c r="O5796">
        <f t="shared" si="636"/>
        <v>0</v>
      </c>
      <c r="Q5796">
        <f t="shared" si="637"/>
        <v>0</v>
      </c>
      <c r="S5796">
        <f t="shared" si="638"/>
        <v>0</v>
      </c>
      <c r="U5796">
        <f t="shared" si="639"/>
        <v>0</v>
      </c>
      <c r="AF5796">
        <v>0</v>
      </c>
      <c r="AG5796">
        <f t="shared" si="640"/>
        <v>0</v>
      </c>
      <c r="AL5796">
        <f t="shared" si="641"/>
        <v>68144.142339082857</v>
      </c>
      <c r="AM5796">
        <f t="shared" si="642"/>
        <v>68100</v>
      </c>
      <c r="AN5796">
        <v>65400</v>
      </c>
    </row>
    <row r="5797" spans="1:40" x14ac:dyDescent="0.25">
      <c r="A5797" t="s">
        <v>5088</v>
      </c>
      <c r="B5797">
        <v>696</v>
      </c>
      <c r="C5797">
        <v>562220</v>
      </c>
      <c r="D5797">
        <v>1</v>
      </c>
      <c r="E5797">
        <v>0</v>
      </c>
      <c r="F5797">
        <v>0</v>
      </c>
      <c r="G5797">
        <v>0</v>
      </c>
      <c r="H5797">
        <v>0</v>
      </c>
      <c r="I5797" t="s">
        <v>51</v>
      </c>
      <c r="J5797" t="s">
        <v>348</v>
      </c>
      <c r="K5797">
        <v>156602.15477109083</v>
      </c>
      <c r="O5797">
        <f t="shared" si="636"/>
        <v>0</v>
      </c>
      <c r="Q5797">
        <f t="shared" si="637"/>
        <v>0</v>
      </c>
      <c r="S5797">
        <f t="shared" si="638"/>
        <v>0</v>
      </c>
      <c r="U5797">
        <f t="shared" si="639"/>
        <v>0</v>
      </c>
      <c r="AF5797">
        <v>0</v>
      </c>
      <c r="AG5797">
        <f t="shared" si="640"/>
        <v>0</v>
      </c>
      <c r="AL5797">
        <f t="shared" si="641"/>
        <v>156602.15477109083</v>
      </c>
      <c r="AM5797">
        <f t="shared" si="642"/>
        <v>156600</v>
      </c>
      <c r="AN5797">
        <v>150300</v>
      </c>
    </row>
    <row r="5798" spans="1:40" x14ac:dyDescent="0.25">
      <c r="A5798" t="s">
        <v>5089</v>
      </c>
      <c r="B5798">
        <v>723</v>
      </c>
      <c r="C5798">
        <v>547441</v>
      </c>
      <c r="D5798">
        <v>1</v>
      </c>
      <c r="E5798">
        <v>0</v>
      </c>
      <c r="F5798">
        <v>0</v>
      </c>
      <c r="G5798">
        <v>0</v>
      </c>
      <c r="H5798">
        <v>0</v>
      </c>
      <c r="I5798" t="s">
        <v>23</v>
      </c>
      <c r="J5798" t="s">
        <v>146</v>
      </c>
      <c r="K5798">
        <v>162591.39420281691</v>
      </c>
      <c r="O5798">
        <f t="shared" si="636"/>
        <v>0</v>
      </c>
      <c r="Q5798">
        <f t="shared" si="637"/>
        <v>0</v>
      </c>
      <c r="S5798">
        <f t="shared" si="638"/>
        <v>0</v>
      </c>
      <c r="U5798">
        <f t="shared" si="639"/>
        <v>0</v>
      </c>
      <c r="AF5798">
        <v>0</v>
      </c>
      <c r="AG5798">
        <f t="shared" si="640"/>
        <v>0</v>
      </c>
      <c r="AL5798">
        <f t="shared" si="641"/>
        <v>162591.39420281691</v>
      </c>
      <c r="AM5798">
        <f t="shared" si="642"/>
        <v>162600</v>
      </c>
      <c r="AN5798">
        <v>154600</v>
      </c>
    </row>
    <row r="5799" spans="1:40" x14ac:dyDescent="0.25">
      <c r="A5799" s="5" t="s">
        <v>1085</v>
      </c>
      <c r="B5799">
        <v>3023</v>
      </c>
      <c r="C5799">
        <v>551970</v>
      </c>
      <c r="D5799">
        <v>1</v>
      </c>
      <c r="E5799">
        <v>1</v>
      </c>
      <c r="F5799">
        <v>1</v>
      </c>
      <c r="G5799">
        <v>1</v>
      </c>
      <c r="H5799">
        <v>0</v>
      </c>
      <c r="I5799" t="s">
        <v>23</v>
      </c>
      <c r="J5799" t="s">
        <v>181</v>
      </c>
      <c r="K5799">
        <v>660506.44275329146</v>
      </c>
      <c r="L5799">
        <v>5539</v>
      </c>
      <c r="M5799">
        <v>288494.62743096426</v>
      </c>
      <c r="N5799">
        <v>1</v>
      </c>
      <c r="O5799">
        <f t="shared" si="636"/>
        <v>690</v>
      </c>
      <c r="P5799">
        <v>39</v>
      </c>
      <c r="Q5799">
        <f t="shared" si="637"/>
        <v>107640</v>
      </c>
      <c r="R5799">
        <v>35</v>
      </c>
      <c r="S5799">
        <f t="shared" si="638"/>
        <v>32200</v>
      </c>
      <c r="T5799">
        <v>18</v>
      </c>
      <c r="U5799">
        <f t="shared" si="639"/>
        <v>3762</v>
      </c>
      <c r="V5799">
        <v>7447</v>
      </c>
      <c r="W5799">
        <v>1512504.0174803168</v>
      </c>
      <c r="X5799">
        <v>7447</v>
      </c>
      <c r="Y5799">
        <v>799187.24936708075</v>
      </c>
      <c r="AF5799">
        <v>0</v>
      </c>
      <c r="AG5799">
        <f t="shared" si="640"/>
        <v>0</v>
      </c>
      <c r="AL5799">
        <f t="shared" si="641"/>
        <v>3404984.3370316532</v>
      </c>
      <c r="AM5799">
        <f t="shared" si="642"/>
        <v>3405000</v>
      </c>
      <c r="AN5799">
        <v>3464800</v>
      </c>
    </row>
    <row r="5800" spans="1:40" x14ac:dyDescent="0.25">
      <c r="A5800" t="s">
        <v>5090</v>
      </c>
      <c r="B5800">
        <v>556</v>
      </c>
      <c r="C5800">
        <v>539830</v>
      </c>
      <c r="D5800">
        <v>1</v>
      </c>
      <c r="E5800">
        <v>0</v>
      </c>
      <c r="F5800">
        <v>0</v>
      </c>
      <c r="G5800">
        <v>0</v>
      </c>
      <c r="H5800">
        <v>0</v>
      </c>
      <c r="I5800" t="s">
        <v>26</v>
      </c>
      <c r="J5800" t="s">
        <v>548</v>
      </c>
      <c r="K5800">
        <v>125467.95788247965</v>
      </c>
      <c r="O5800">
        <f t="shared" si="636"/>
        <v>0</v>
      </c>
      <c r="Q5800">
        <f t="shared" si="637"/>
        <v>0</v>
      </c>
      <c r="S5800">
        <f t="shared" si="638"/>
        <v>0</v>
      </c>
      <c r="U5800">
        <f t="shared" si="639"/>
        <v>0</v>
      </c>
      <c r="AF5800">
        <v>0</v>
      </c>
      <c r="AG5800">
        <f t="shared" si="640"/>
        <v>0</v>
      </c>
      <c r="AL5800">
        <f t="shared" si="641"/>
        <v>125467.95788247965</v>
      </c>
      <c r="AM5800">
        <f t="shared" si="642"/>
        <v>125500</v>
      </c>
      <c r="AN5800">
        <v>118500</v>
      </c>
    </row>
    <row r="5801" spans="1:40" x14ac:dyDescent="0.25">
      <c r="A5801" t="s">
        <v>5091</v>
      </c>
      <c r="B5801">
        <v>232</v>
      </c>
      <c r="C5801">
        <v>572527</v>
      </c>
      <c r="D5801">
        <v>1</v>
      </c>
      <c r="E5801">
        <v>0</v>
      </c>
      <c r="F5801">
        <v>0</v>
      </c>
      <c r="G5801">
        <v>0</v>
      </c>
      <c r="H5801">
        <v>0</v>
      </c>
      <c r="I5801" t="s">
        <v>41</v>
      </c>
      <c r="J5801" t="s">
        <v>1254</v>
      </c>
      <c r="K5801">
        <v>68144.142339082857</v>
      </c>
      <c r="O5801">
        <f t="shared" si="636"/>
        <v>0</v>
      </c>
      <c r="Q5801">
        <f t="shared" si="637"/>
        <v>0</v>
      </c>
      <c r="S5801">
        <f t="shared" si="638"/>
        <v>0</v>
      </c>
      <c r="U5801">
        <f t="shared" si="639"/>
        <v>0</v>
      </c>
      <c r="AF5801">
        <v>0</v>
      </c>
      <c r="AG5801">
        <f t="shared" si="640"/>
        <v>0</v>
      </c>
      <c r="AL5801">
        <f t="shared" si="641"/>
        <v>68144.142339082857</v>
      </c>
      <c r="AM5801">
        <f t="shared" si="642"/>
        <v>68100</v>
      </c>
      <c r="AN5801">
        <v>65400</v>
      </c>
    </row>
    <row r="5802" spans="1:40" x14ac:dyDescent="0.25">
      <c r="A5802" s="6" t="s">
        <v>1151</v>
      </c>
      <c r="B5802">
        <v>4587</v>
      </c>
      <c r="C5802">
        <v>530905</v>
      </c>
      <c r="D5802">
        <v>1</v>
      </c>
      <c r="E5802">
        <v>1</v>
      </c>
      <c r="F5802">
        <v>1</v>
      </c>
      <c r="G5802">
        <v>1</v>
      </c>
      <c r="H5802">
        <v>1</v>
      </c>
      <c r="I5802" t="s">
        <v>26</v>
      </c>
      <c r="J5802" t="s">
        <v>1151</v>
      </c>
      <c r="K5802">
        <v>202135.47899977249</v>
      </c>
      <c r="L5802">
        <v>10923</v>
      </c>
      <c r="M5802">
        <v>246145.93898195369</v>
      </c>
      <c r="N5802">
        <v>1</v>
      </c>
      <c r="O5802">
        <f t="shared" si="636"/>
        <v>690</v>
      </c>
      <c r="P5802">
        <v>101</v>
      </c>
      <c r="Q5802">
        <f t="shared" si="637"/>
        <v>278760</v>
      </c>
      <c r="R5802">
        <v>61</v>
      </c>
      <c r="S5802">
        <f t="shared" si="638"/>
        <v>56120</v>
      </c>
      <c r="T5802">
        <v>36</v>
      </c>
      <c r="U5802">
        <f t="shared" si="639"/>
        <v>7524</v>
      </c>
      <c r="V5802">
        <v>12443</v>
      </c>
      <c r="W5802">
        <v>1420643.9610468643</v>
      </c>
      <c r="X5802">
        <v>12443</v>
      </c>
      <c r="Y5802">
        <v>2103067.0958153703</v>
      </c>
      <c r="Z5802">
        <v>12443</v>
      </c>
      <c r="AA5802">
        <v>11293780.04259211</v>
      </c>
      <c r="AC5802">
        <v>1404</v>
      </c>
      <c r="AD5802">
        <v>161460</v>
      </c>
      <c r="AF5802">
        <v>4</v>
      </c>
      <c r="AG5802">
        <f t="shared" si="640"/>
        <v>116000</v>
      </c>
      <c r="AH5802">
        <v>65</v>
      </c>
      <c r="AI5802">
        <v>161005</v>
      </c>
      <c r="AJ5802">
        <v>461</v>
      </c>
      <c r="AK5802">
        <v>53015</v>
      </c>
      <c r="AL5802">
        <f t="shared" si="641"/>
        <v>16100346.51743607</v>
      </c>
      <c r="AM5802">
        <f t="shared" si="642"/>
        <v>16100300</v>
      </c>
      <c r="AN5802">
        <v>15378500</v>
      </c>
    </row>
    <row r="5803" spans="1:40" x14ac:dyDescent="0.25">
      <c r="A5803" t="s">
        <v>5092</v>
      </c>
      <c r="B5803">
        <v>639</v>
      </c>
      <c r="C5803">
        <v>541541</v>
      </c>
      <c r="D5803">
        <v>1</v>
      </c>
      <c r="E5803">
        <v>0</v>
      </c>
      <c r="F5803">
        <v>0</v>
      </c>
      <c r="G5803">
        <v>0</v>
      </c>
      <c r="H5803">
        <v>0</v>
      </c>
      <c r="I5803" t="s">
        <v>26</v>
      </c>
      <c r="J5803" t="s">
        <v>591</v>
      </c>
      <c r="K5803">
        <v>143942.41925557147</v>
      </c>
      <c r="O5803">
        <f t="shared" si="636"/>
        <v>0</v>
      </c>
      <c r="Q5803">
        <f t="shared" si="637"/>
        <v>0</v>
      </c>
      <c r="S5803">
        <f t="shared" si="638"/>
        <v>0</v>
      </c>
      <c r="U5803">
        <f t="shared" si="639"/>
        <v>0</v>
      </c>
      <c r="AF5803">
        <v>1</v>
      </c>
      <c r="AG5803">
        <f t="shared" si="640"/>
        <v>29000</v>
      </c>
      <c r="AL5803">
        <f t="shared" si="641"/>
        <v>172942.41925557147</v>
      </c>
      <c r="AM5803">
        <f t="shared" si="642"/>
        <v>172900</v>
      </c>
      <c r="AN5803">
        <v>161000</v>
      </c>
    </row>
    <row r="5804" spans="1:40" x14ac:dyDescent="0.25">
      <c r="A5804" t="s">
        <v>5093</v>
      </c>
      <c r="B5804">
        <v>780</v>
      </c>
      <c r="C5804">
        <v>545261</v>
      </c>
      <c r="D5804">
        <v>1</v>
      </c>
      <c r="E5804">
        <v>0</v>
      </c>
      <c r="F5804">
        <v>0</v>
      </c>
      <c r="G5804">
        <v>0</v>
      </c>
      <c r="H5804">
        <v>0</v>
      </c>
      <c r="I5804" t="s">
        <v>23</v>
      </c>
      <c r="J5804" t="s">
        <v>22</v>
      </c>
      <c r="K5804">
        <v>175220.11080731967</v>
      </c>
      <c r="O5804">
        <f t="shared" si="636"/>
        <v>0</v>
      </c>
      <c r="Q5804">
        <f t="shared" si="637"/>
        <v>0</v>
      </c>
      <c r="S5804">
        <f t="shared" si="638"/>
        <v>0</v>
      </c>
      <c r="U5804">
        <f t="shared" si="639"/>
        <v>0</v>
      </c>
      <c r="AF5804">
        <v>0</v>
      </c>
      <c r="AG5804">
        <f t="shared" si="640"/>
        <v>0</v>
      </c>
      <c r="AL5804">
        <f t="shared" si="641"/>
        <v>175220.11080731967</v>
      </c>
      <c r="AM5804">
        <f t="shared" si="642"/>
        <v>175200</v>
      </c>
      <c r="AN5804">
        <v>166300</v>
      </c>
    </row>
    <row r="5805" spans="1:40" x14ac:dyDescent="0.25">
      <c r="A5805" t="s">
        <v>3997</v>
      </c>
      <c r="B5805">
        <v>773</v>
      </c>
      <c r="C5805">
        <v>581151</v>
      </c>
      <c r="D5805">
        <v>1</v>
      </c>
      <c r="E5805">
        <v>0</v>
      </c>
      <c r="F5805">
        <v>0</v>
      </c>
      <c r="G5805">
        <v>0</v>
      </c>
      <c r="H5805">
        <v>0</v>
      </c>
      <c r="I5805" t="s">
        <v>41</v>
      </c>
      <c r="J5805" t="s">
        <v>323</v>
      </c>
      <c r="K5805">
        <v>173670.308784233</v>
      </c>
      <c r="O5805">
        <f t="shared" si="636"/>
        <v>0</v>
      </c>
      <c r="Q5805">
        <f t="shared" si="637"/>
        <v>0</v>
      </c>
      <c r="S5805">
        <f t="shared" si="638"/>
        <v>0</v>
      </c>
      <c r="U5805">
        <f t="shared" si="639"/>
        <v>0</v>
      </c>
      <c r="AF5805">
        <v>0</v>
      </c>
      <c r="AG5805">
        <f t="shared" si="640"/>
        <v>0</v>
      </c>
      <c r="AL5805">
        <f t="shared" si="641"/>
        <v>173670.308784233</v>
      </c>
      <c r="AM5805">
        <f t="shared" si="642"/>
        <v>173700</v>
      </c>
      <c r="AN5805">
        <v>163600</v>
      </c>
    </row>
    <row r="5806" spans="1:40" x14ac:dyDescent="0.25">
      <c r="A5806" s="4" t="s">
        <v>4872</v>
      </c>
      <c r="B5806">
        <v>4557</v>
      </c>
      <c r="C5806">
        <v>586765</v>
      </c>
      <c r="D5806">
        <v>1</v>
      </c>
      <c r="E5806">
        <v>1</v>
      </c>
      <c r="F5806">
        <v>1</v>
      </c>
      <c r="G5806">
        <v>0</v>
      </c>
      <c r="H5806">
        <v>0</v>
      </c>
      <c r="I5806" t="s">
        <v>30</v>
      </c>
      <c r="J5806" t="s">
        <v>71</v>
      </c>
      <c r="K5806">
        <v>983219.9865016602</v>
      </c>
      <c r="L5806">
        <v>4557</v>
      </c>
      <c r="M5806">
        <v>237523.48520736984</v>
      </c>
      <c r="O5806">
        <f t="shared" si="636"/>
        <v>0</v>
      </c>
      <c r="P5806">
        <v>14</v>
      </c>
      <c r="Q5806">
        <f t="shared" si="637"/>
        <v>38640</v>
      </c>
      <c r="R5806">
        <v>14</v>
      </c>
      <c r="S5806">
        <f t="shared" si="638"/>
        <v>12880</v>
      </c>
      <c r="T5806">
        <v>15</v>
      </c>
      <c r="U5806">
        <f t="shared" si="639"/>
        <v>3135</v>
      </c>
      <c r="V5806">
        <v>6754</v>
      </c>
      <c r="W5806">
        <v>1374413.6697409947</v>
      </c>
      <c r="AF5806">
        <v>0</v>
      </c>
      <c r="AG5806">
        <f t="shared" si="640"/>
        <v>0</v>
      </c>
      <c r="AL5806">
        <f t="shared" si="641"/>
        <v>2649812.1414500247</v>
      </c>
      <c r="AM5806">
        <f t="shared" si="642"/>
        <v>2649800</v>
      </c>
      <c r="AN5806">
        <v>2744500</v>
      </c>
    </row>
    <row r="5807" spans="1:40" x14ac:dyDescent="0.25">
      <c r="A5807" t="s">
        <v>5094</v>
      </c>
      <c r="B5807">
        <v>401</v>
      </c>
      <c r="C5807">
        <v>530913</v>
      </c>
      <c r="D5807">
        <v>1</v>
      </c>
      <c r="E5807">
        <v>0</v>
      </c>
      <c r="F5807">
        <v>0</v>
      </c>
      <c r="G5807">
        <v>0</v>
      </c>
      <c r="H5807">
        <v>0</v>
      </c>
      <c r="I5807" t="s">
        <v>26</v>
      </c>
      <c r="J5807" t="s">
        <v>307</v>
      </c>
      <c r="K5807">
        <v>90827.684697652978</v>
      </c>
      <c r="O5807">
        <f t="shared" si="636"/>
        <v>0</v>
      </c>
      <c r="Q5807">
        <f t="shared" si="637"/>
        <v>0</v>
      </c>
      <c r="S5807">
        <f t="shared" si="638"/>
        <v>0</v>
      </c>
      <c r="U5807">
        <f t="shared" si="639"/>
        <v>0</v>
      </c>
      <c r="AF5807">
        <v>0</v>
      </c>
      <c r="AG5807">
        <f t="shared" si="640"/>
        <v>0</v>
      </c>
      <c r="AL5807">
        <f t="shared" si="641"/>
        <v>90827.684697652978</v>
      </c>
      <c r="AM5807">
        <f t="shared" si="642"/>
        <v>90800</v>
      </c>
      <c r="AN5807">
        <v>85900</v>
      </c>
    </row>
    <row r="5808" spans="1:40" x14ac:dyDescent="0.25">
      <c r="A5808" t="s">
        <v>5094</v>
      </c>
      <c r="B5808">
        <v>192</v>
      </c>
      <c r="C5808">
        <v>550019</v>
      </c>
      <c r="D5808">
        <v>1</v>
      </c>
      <c r="E5808">
        <v>0</v>
      </c>
      <c r="F5808">
        <v>0</v>
      </c>
      <c r="G5808">
        <v>0</v>
      </c>
      <c r="H5808">
        <v>0</v>
      </c>
      <c r="I5808" t="s">
        <v>30</v>
      </c>
      <c r="J5808" t="s">
        <v>149</v>
      </c>
      <c r="K5808">
        <v>68144.142339082857</v>
      </c>
      <c r="O5808">
        <f t="shared" si="636"/>
        <v>0</v>
      </c>
      <c r="Q5808">
        <f t="shared" si="637"/>
        <v>0</v>
      </c>
      <c r="S5808">
        <f t="shared" si="638"/>
        <v>0</v>
      </c>
      <c r="U5808">
        <f t="shared" si="639"/>
        <v>0</v>
      </c>
      <c r="AF5808">
        <v>0</v>
      </c>
      <c r="AG5808">
        <f t="shared" si="640"/>
        <v>0</v>
      </c>
      <c r="AL5808">
        <f t="shared" si="641"/>
        <v>68144.142339082857</v>
      </c>
      <c r="AM5808">
        <f t="shared" si="642"/>
        <v>68100</v>
      </c>
      <c r="AN5808">
        <v>65400</v>
      </c>
    </row>
    <row r="5809" spans="1:40" x14ac:dyDescent="0.25">
      <c r="A5809" t="s">
        <v>5095</v>
      </c>
      <c r="B5809">
        <v>173</v>
      </c>
      <c r="C5809">
        <v>548022</v>
      </c>
      <c r="D5809">
        <v>1</v>
      </c>
      <c r="E5809">
        <v>0</v>
      </c>
      <c r="F5809">
        <v>0</v>
      </c>
      <c r="G5809">
        <v>0</v>
      </c>
      <c r="H5809">
        <v>0</v>
      </c>
      <c r="I5809" t="s">
        <v>41</v>
      </c>
      <c r="J5809" t="s">
        <v>323</v>
      </c>
      <c r="K5809">
        <v>68144.142339082857</v>
      </c>
      <c r="O5809">
        <f t="shared" si="636"/>
        <v>0</v>
      </c>
      <c r="Q5809">
        <f t="shared" si="637"/>
        <v>0</v>
      </c>
      <c r="S5809">
        <f t="shared" si="638"/>
        <v>0</v>
      </c>
      <c r="U5809">
        <f t="shared" si="639"/>
        <v>0</v>
      </c>
      <c r="AF5809">
        <v>0</v>
      </c>
      <c r="AG5809">
        <f t="shared" si="640"/>
        <v>0</v>
      </c>
      <c r="AL5809">
        <f t="shared" si="641"/>
        <v>68144.142339082857</v>
      </c>
      <c r="AM5809">
        <f t="shared" si="642"/>
        <v>68100</v>
      </c>
      <c r="AN5809">
        <v>65400</v>
      </c>
    </row>
    <row r="5810" spans="1:40" x14ac:dyDescent="0.25">
      <c r="A5810" t="s">
        <v>5096</v>
      </c>
      <c r="B5810">
        <v>901</v>
      </c>
      <c r="C5810">
        <v>535303</v>
      </c>
      <c r="D5810">
        <v>1</v>
      </c>
      <c r="E5810">
        <v>0</v>
      </c>
      <c r="F5810">
        <v>0</v>
      </c>
      <c r="G5810">
        <v>0</v>
      </c>
      <c r="H5810">
        <v>0</v>
      </c>
      <c r="I5810" t="s">
        <v>26</v>
      </c>
      <c r="J5810" t="s">
        <v>943</v>
      </c>
      <c r="K5810">
        <v>201963.08349000372</v>
      </c>
      <c r="O5810">
        <f t="shared" si="636"/>
        <v>0</v>
      </c>
      <c r="Q5810">
        <f t="shared" si="637"/>
        <v>0</v>
      </c>
      <c r="S5810">
        <f t="shared" si="638"/>
        <v>0</v>
      </c>
      <c r="U5810">
        <f t="shared" si="639"/>
        <v>0</v>
      </c>
      <c r="AF5810">
        <v>0</v>
      </c>
      <c r="AG5810">
        <f t="shared" si="640"/>
        <v>0</v>
      </c>
      <c r="AL5810">
        <f t="shared" si="641"/>
        <v>201963.08349000372</v>
      </c>
      <c r="AM5810">
        <f t="shared" si="642"/>
        <v>202000</v>
      </c>
      <c r="AN5810">
        <v>223800</v>
      </c>
    </row>
    <row r="5811" spans="1:40" x14ac:dyDescent="0.25">
      <c r="A5811" t="s">
        <v>5097</v>
      </c>
      <c r="B5811">
        <v>153</v>
      </c>
      <c r="C5811">
        <v>564362</v>
      </c>
      <c r="D5811">
        <v>1</v>
      </c>
      <c r="E5811">
        <v>0</v>
      </c>
      <c r="F5811">
        <v>0</v>
      </c>
      <c r="G5811">
        <v>0</v>
      </c>
      <c r="H5811">
        <v>0</v>
      </c>
      <c r="I5811" t="s">
        <v>26</v>
      </c>
      <c r="J5811" t="s">
        <v>345</v>
      </c>
      <c r="K5811">
        <v>68144.142339082857</v>
      </c>
      <c r="O5811">
        <f t="shared" si="636"/>
        <v>0</v>
      </c>
      <c r="Q5811">
        <f t="shared" si="637"/>
        <v>0</v>
      </c>
      <c r="S5811">
        <f t="shared" si="638"/>
        <v>0</v>
      </c>
      <c r="U5811">
        <f t="shared" si="639"/>
        <v>0</v>
      </c>
      <c r="AF5811">
        <v>0</v>
      </c>
      <c r="AG5811">
        <f t="shared" si="640"/>
        <v>0</v>
      </c>
      <c r="AL5811">
        <f t="shared" si="641"/>
        <v>68144.142339082857</v>
      </c>
      <c r="AM5811">
        <f t="shared" si="642"/>
        <v>68100</v>
      </c>
      <c r="AN5811">
        <v>65400</v>
      </c>
    </row>
    <row r="5812" spans="1:40" x14ac:dyDescent="0.25">
      <c r="A5812" s="3" t="s">
        <v>822</v>
      </c>
      <c r="B5812">
        <v>2600</v>
      </c>
      <c r="C5812">
        <v>539848</v>
      </c>
      <c r="D5812">
        <v>1</v>
      </c>
      <c r="E5812">
        <v>1</v>
      </c>
      <c r="F5812">
        <v>0</v>
      </c>
      <c r="G5812">
        <v>0</v>
      </c>
      <c r="H5812">
        <v>0</v>
      </c>
      <c r="I5812" t="s">
        <v>26</v>
      </c>
      <c r="J5812" t="s">
        <v>548</v>
      </c>
      <c r="K5812">
        <v>570386.66774763074</v>
      </c>
      <c r="L5812">
        <v>5698</v>
      </c>
      <c r="M5812">
        <v>296742.39492993843</v>
      </c>
      <c r="N5812">
        <v>1</v>
      </c>
      <c r="O5812">
        <f t="shared" si="636"/>
        <v>690</v>
      </c>
      <c r="P5812">
        <v>27</v>
      </c>
      <c r="Q5812">
        <f t="shared" si="637"/>
        <v>74520</v>
      </c>
      <c r="R5812">
        <v>15</v>
      </c>
      <c r="S5812">
        <f t="shared" si="638"/>
        <v>13800</v>
      </c>
      <c r="T5812">
        <v>13</v>
      </c>
      <c r="U5812">
        <f t="shared" si="639"/>
        <v>2717</v>
      </c>
      <c r="AF5812">
        <v>0</v>
      </c>
      <c r="AG5812">
        <f t="shared" si="640"/>
        <v>0</v>
      </c>
      <c r="AL5812">
        <f t="shared" si="641"/>
        <v>958856.06267756922</v>
      </c>
      <c r="AM5812">
        <f t="shared" si="642"/>
        <v>958900</v>
      </c>
      <c r="AN5812">
        <v>1137900</v>
      </c>
    </row>
    <row r="5813" spans="1:40" x14ac:dyDescent="0.25">
      <c r="A5813" t="s">
        <v>5098</v>
      </c>
      <c r="B5813">
        <v>416</v>
      </c>
      <c r="C5813">
        <v>530921</v>
      </c>
      <c r="D5813">
        <v>1</v>
      </c>
      <c r="E5813">
        <v>0</v>
      </c>
      <c r="F5813">
        <v>0</v>
      </c>
      <c r="G5813">
        <v>0</v>
      </c>
      <c r="H5813">
        <v>0</v>
      </c>
      <c r="I5813" t="s">
        <v>26</v>
      </c>
      <c r="J5813" t="s">
        <v>288</v>
      </c>
      <c r="K5813">
        <v>94188.57655436988</v>
      </c>
      <c r="O5813">
        <f t="shared" si="636"/>
        <v>0</v>
      </c>
      <c r="Q5813">
        <f t="shared" si="637"/>
        <v>0</v>
      </c>
      <c r="S5813">
        <f t="shared" si="638"/>
        <v>0</v>
      </c>
      <c r="U5813">
        <f t="shared" si="639"/>
        <v>0</v>
      </c>
      <c r="AF5813">
        <v>0</v>
      </c>
      <c r="AG5813">
        <f t="shared" si="640"/>
        <v>0</v>
      </c>
      <c r="AL5813">
        <f t="shared" si="641"/>
        <v>94188.57655436988</v>
      </c>
      <c r="AM5813">
        <f t="shared" si="642"/>
        <v>94200</v>
      </c>
      <c r="AN5813">
        <v>89100</v>
      </c>
    </row>
    <row r="5814" spans="1:40" x14ac:dyDescent="0.25">
      <c r="A5814" t="s">
        <v>5098</v>
      </c>
      <c r="B5814">
        <v>175</v>
      </c>
      <c r="C5814">
        <v>579491</v>
      </c>
      <c r="D5814">
        <v>1</v>
      </c>
      <c r="E5814">
        <v>0</v>
      </c>
      <c r="F5814">
        <v>0</v>
      </c>
      <c r="G5814">
        <v>0</v>
      </c>
      <c r="H5814">
        <v>0</v>
      </c>
      <c r="I5814" t="s">
        <v>110</v>
      </c>
      <c r="J5814" t="s">
        <v>296</v>
      </c>
      <c r="K5814">
        <v>68144.142339082857</v>
      </c>
      <c r="O5814">
        <f t="shared" si="636"/>
        <v>0</v>
      </c>
      <c r="Q5814">
        <f t="shared" si="637"/>
        <v>0</v>
      </c>
      <c r="S5814">
        <f t="shared" si="638"/>
        <v>0</v>
      </c>
      <c r="U5814">
        <f t="shared" si="639"/>
        <v>0</v>
      </c>
      <c r="AF5814">
        <v>0</v>
      </c>
      <c r="AG5814">
        <f t="shared" si="640"/>
        <v>0</v>
      </c>
      <c r="AL5814">
        <f t="shared" si="641"/>
        <v>68144.142339082857</v>
      </c>
      <c r="AM5814">
        <f t="shared" si="642"/>
        <v>68100</v>
      </c>
      <c r="AN5814">
        <v>65400</v>
      </c>
    </row>
    <row r="5815" spans="1:40" x14ac:dyDescent="0.25">
      <c r="A5815" t="s">
        <v>5098</v>
      </c>
      <c r="B5815">
        <v>819</v>
      </c>
      <c r="C5815">
        <v>584151</v>
      </c>
      <c r="D5815">
        <v>1</v>
      </c>
      <c r="E5815">
        <v>0</v>
      </c>
      <c r="F5815">
        <v>0</v>
      </c>
      <c r="G5815">
        <v>0</v>
      </c>
      <c r="H5815">
        <v>0</v>
      </c>
      <c r="I5815" t="s">
        <v>30</v>
      </c>
      <c r="J5815" t="s">
        <v>104</v>
      </c>
      <c r="K5815">
        <v>183849.24320781993</v>
      </c>
      <c r="O5815">
        <f t="shared" si="636"/>
        <v>0</v>
      </c>
      <c r="Q5815">
        <f t="shared" si="637"/>
        <v>0</v>
      </c>
      <c r="S5815">
        <f t="shared" si="638"/>
        <v>0</v>
      </c>
      <c r="U5815">
        <f t="shared" si="639"/>
        <v>0</v>
      </c>
      <c r="AF5815">
        <v>1</v>
      </c>
      <c r="AG5815">
        <f t="shared" si="640"/>
        <v>29000</v>
      </c>
      <c r="AL5815">
        <f t="shared" si="641"/>
        <v>212849.24320781993</v>
      </c>
      <c r="AM5815">
        <f t="shared" si="642"/>
        <v>212800</v>
      </c>
      <c r="AN5815">
        <v>196400</v>
      </c>
    </row>
    <row r="5816" spans="1:40" x14ac:dyDescent="0.25">
      <c r="A5816" s="5" t="s">
        <v>423</v>
      </c>
      <c r="B5816">
        <v>828</v>
      </c>
      <c r="C5816">
        <v>595098</v>
      </c>
      <c r="D5816">
        <v>1</v>
      </c>
      <c r="E5816">
        <v>1</v>
      </c>
      <c r="F5816">
        <v>1</v>
      </c>
      <c r="G5816">
        <v>1</v>
      </c>
      <c r="H5816">
        <v>0</v>
      </c>
      <c r="I5816" t="s">
        <v>30</v>
      </c>
      <c r="J5816" t="s">
        <v>149</v>
      </c>
      <c r="K5816">
        <v>185839.27832858748</v>
      </c>
      <c r="L5816">
        <v>1708</v>
      </c>
      <c r="M5816">
        <v>89275.577606450912</v>
      </c>
      <c r="N5816">
        <v>1</v>
      </c>
      <c r="O5816">
        <f t="shared" si="636"/>
        <v>690</v>
      </c>
      <c r="P5816">
        <v>25</v>
      </c>
      <c r="Q5816">
        <f t="shared" si="637"/>
        <v>69000</v>
      </c>
      <c r="R5816">
        <v>12</v>
      </c>
      <c r="S5816">
        <f t="shared" si="638"/>
        <v>11040</v>
      </c>
      <c r="T5816">
        <v>5</v>
      </c>
      <c r="U5816">
        <f t="shared" si="639"/>
        <v>1045</v>
      </c>
      <c r="V5816">
        <v>2617</v>
      </c>
      <c r="W5816">
        <v>540453.68431833852</v>
      </c>
      <c r="X5816">
        <v>5017</v>
      </c>
      <c r="Y5816">
        <v>539439.99360334908</v>
      </c>
      <c r="AF5816">
        <v>1</v>
      </c>
      <c r="AG5816">
        <f t="shared" si="640"/>
        <v>29000</v>
      </c>
      <c r="AL5816">
        <f t="shared" si="641"/>
        <v>1465783.533856726</v>
      </c>
      <c r="AM5816">
        <f t="shared" si="642"/>
        <v>1465800</v>
      </c>
      <c r="AN5816">
        <v>1418500</v>
      </c>
    </row>
    <row r="5817" spans="1:40" x14ac:dyDescent="0.25">
      <c r="A5817" t="s">
        <v>5099</v>
      </c>
      <c r="B5817">
        <v>370</v>
      </c>
      <c r="C5817">
        <v>582689</v>
      </c>
      <c r="D5817">
        <v>1</v>
      </c>
      <c r="E5817">
        <v>0</v>
      </c>
      <c r="F5817">
        <v>0</v>
      </c>
      <c r="G5817">
        <v>0</v>
      </c>
      <c r="H5817">
        <v>0</v>
      </c>
      <c r="I5817" t="s">
        <v>30</v>
      </c>
      <c r="J5817" t="s">
        <v>216</v>
      </c>
      <c r="K5817">
        <v>83875.541794165896</v>
      </c>
      <c r="O5817">
        <f t="shared" si="636"/>
        <v>0</v>
      </c>
      <c r="Q5817">
        <f t="shared" si="637"/>
        <v>0</v>
      </c>
      <c r="S5817">
        <f t="shared" si="638"/>
        <v>0</v>
      </c>
      <c r="U5817">
        <f t="shared" si="639"/>
        <v>0</v>
      </c>
      <c r="AF5817">
        <v>0</v>
      </c>
      <c r="AG5817">
        <f t="shared" si="640"/>
        <v>0</v>
      </c>
      <c r="AL5817">
        <f t="shared" si="641"/>
        <v>83875.541794165896</v>
      </c>
      <c r="AM5817">
        <f t="shared" si="642"/>
        <v>83900</v>
      </c>
      <c r="AN5817">
        <v>79900</v>
      </c>
    </row>
    <row r="5818" spans="1:40" x14ac:dyDescent="0.25">
      <c r="A5818" t="s">
        <v>5100</v>
      </c>
      <c r="B5818">
        <v>443</v>
      </c>
      <c r="C5818">
        <v>578975</v>
      </c>
      <c r="D5818">
        <v>1</v>
      </c>
      <c r="E5818">
        <v>0</v>
      </c>
      <c r="F5818">
        <v>0</v>
      </c>
      <c r="G5818">
        <v>0</v>
      </c>
      <c r="H5818">
        <v>0</v>
      </c>
      <c r="I5818" t="s">
        <v>41</v>
      </c>
      <c r="J5818" t="s">
        <v>252</v>
      </c>
      <c r="K5818">
        <v>100233.3279232772</v>
      </c>
      <c r="O5818">
        <f t="shared" si="636"/>
        <v>0</v>
      </c>
      <c r="Q5818">
        <f t="shared" si="637"/>
        <v>0</v>
      </c>
      <c r="S5818">
        <f t="shared" si="638"/>
        <v>0</v>
      </c>
      <c r="U5818">
        <f t="shared" si="639"/>
        <v>0</v>
      </c>
      <c r="AF5818">
        <v>0</v>
      </c>
      <c r="AG5818">
        <f t="shared" si="640"/>
        <v>0</v>
      </c>
      <c r="AL5818">
        <f t="shared" si="641"/>
        <v>100233.3279232772</v>
      </c>
      <c r="AM5818">
        <f t="shared" si="642"/>
        <v>100200</v>
      </c>
      <c r="AN5818">
        <v>97100</v>
      </c>
    </row>
    <row r="5819" spans="1:40" x14ac:dyDescent="0.25">
      <c r="A5819" t="s">
        <v>3922</v>
      </c>
      <c r="B5819">
        <v>311</v>
      </c>
      <c r="C5819">
        <v>541567</v>
      </c>
      <c r="D5819">
        <v>1</v>
      </c>
      <c r="E5819">
        <v>0</v>
      </c>
      <c r="F5819">
        <v>0</v>
      </c>
      <c r="G5819">
        <v>0</v>
      </c>
      <c r="H5819">
        <v>0</v>
      </c>
      <c r="I5819" t="s">
        <v>26</v>
      </c>
      <c r="J5819" t="s">
        <v>345</v>
      </c>
      <c r="K5819">
        <v>70619.391177522964</v>
      </c>
      <c r="O5819">
        <f t="shared" si="636"/>
        <v>0</v>
      </c>
      <c r="Q5819">
        <f t="shared" si="637"/>
        <v>0</v>
      </c>
      <c r="S5819">
        <f t="shared" si="638"/>
        <v>0</v>
      </c>
      <c r="U5819">
        <f t="shared" si="639"/>
        <v>0</v>
      </c>
      <c r="AF5819">
        <v>0</v>
      </c>
      <c r="AG5819">
        <f t="shared" si="640"/>
        <v>0</v>
      </c>
      <c r="AL5819">
        <f t="shared" si="641"/>
        <v>70619.391177522964</v>
      </c>
      <c r="AM5819">
        <f t="shared" si="642"/>
        <v>70600</v>
      </c>
      <c r="AN5819">
        <v>67600</v>
      </c>
    </row>
    <row r="5820" spans="1:40" x14ac:dyDescent="0.25">
      <c r="A5820" s="3" t="s">
        <v>3922</v>
      </c>
      <c r="B5820">
        <v>2374</v>
      </c>
      <c r="C5820">
        <v>585033</v>
      </c>
      <c r="D5820">
        <v>1</v>
      </c>
      <c r="E5820">
        <v>1</v>
      </c>
      <c r="F5820">
        <v>0</v>
      </c>
      <c r="G5820">
        <v>0</v>
      </c>
      <c r="H5820">
        <v>0</v>
      </c>
      <c r="I5820" t="s">
        <v>30</v>
      </c>
      <c r="J5820" t="s">
        <v>697</v>
      </c>
      <c r="K5820">
        <v>522008.54198685393</v>
      </c>
      <c r="L5820">
        <v>3399</v>
      </c>
      <c r="M5820">
        <v>177339.84485332866</v>
      </c>
      <c r="O5820">
        <f t="shared" si="636"/>
        <v>0</v>
      </c>
      <c r="P5820">
        <v>11</v>
      </c>
      <c r="Q5820">
        <f t="shared" si="637"/>
        <v>30360</v>
      </c>
      <c r="R5820">
        <v>45</v>
      </c>
      <c r="S5820">
        <f t="shared" si="638"/>
        <v>41400</v>
      </c>
      <c r="T5820">
        <v>10</v>
      </c>
      <c r="U5820">
        <f t="shared" si="639"/>
        <v>2090</v>
      </c>
      <c r="AF5820">
        <v>1</v>
      </c>
      <c r="AG5820">
        <f t="shared" si="640"/>
        <v>29000</v>
      </c>
      <c r="AL5820">
        <f t="shared" si="641"/>
        <v>802198.38684018259</v>
      </c>
      <c r="AM5820">
        <f t="shared" si="642"/>
        <v>802200</v>
      </c>
      <c r="AN5820">
        <v>887400</v>
      </c>
    </row>
    <row r="5821" spans="1:40" x14ac:dyDescent="0.25">
      <c r="A5821" t="s">
        <v>5101</v>
      </c>
      <c r="B5821">
        <v>602</v>
      </c>
      <c r="C5821">
        <v>590177</v>
      </c>
      <c r="D5821">
        <v>1</v>
      </c>
      <c r="E5821">
        <v>0</v>
      </c>
      <c r="F5821">
        <v>0</v>
      </c>
      <c r="G5821">
        <v>0</v>
      </c>
      <c r="H5821">
        <v>0</v>
      </c>
      <c r="I5821" t="s">
        <v>61</v>
      </c>
      <c r="J5821" t="s">
        <v>60</v>
      </c>
      <c r="K5821">
        <v>135712.85005774174</v>
      </c>
      <c r="O5821">
        <f t="shared" si="636"/>
        <v>0</v>
      </c>
      <c r="Q5821">
        <f t="shared" si="637"/>
        <v>0</v>
      </c>
      <c r="S5821">
        <f t="shared" si="638"/>
        <v>0</v>
      </c>
      <c r="U5821">
        <f t="shared" si="639"/>
        <v>0</v>
      </c>
      <c r="AF5821">
        <v>0</v>
      </c>
      <c r="AG5821">
        <f t="shared" si="640"/>
        <v>0</v>
      </c>
      <c r="AL5821">
        <f t="shared" si="641"/>
        <v>135712.85005774174</v>
      </c>
      <c r="AM5821">
        <f t="shared" si="642"/>
        <v>135700</v>
      </c>
      <c r="AN5821">
        <v>129400</v>
      </c>
    </row>
    <row r="5822" spans="1:40" x14ac:dyDescent="0.25">
      <c r="A5822" t="s">
        <v>5102</v>
      </c>
      <c r="B5822">
        <v>301</v>
      </c>
      <c r="C5822">
        <v>595101</v>
      </c>
      <c r="D5822">
        <v>1</v>
      </c>
      <c r="E5822">
        <v>0</v>
      </c>
      <c r="F5822">
        <v>0</v>
      </c>
      <c r="G5822">
        <v>0</v>
      </c>
      <c r="H5822">
        <v>0</v>
      </c>
      <c r="I5822" t="s">
        <v>30</v>
      </c>
      <c r="J5822" t="s">
        <v>149</v>
      </c>
      <c r="K5822">
        <v>68369.215697437816</v>
      </c>
      <c r="O5822">
        <f t="shared" si="636"/>
        <v>0</v>
      </c>
      <c r="Q5822">
        <f t="shared" si="637"/>
        <v>0</v>
      </c>
      <c r="S5822">
        <f t="shared" si="638"/>
        <v>0</v>
      </c>
      <c r="U5822">
        <f t="shared" si="639"/>
        <v>0</v>
      </c>
      <c r="AF5822">
        <v>0</v>
      </c>
      <c r="AG5822">
        <f t="shared" si="640"/>
        <v>0</v>
      </c>
      <c r="AL5822">
        <f t="shared" si="641"/>
        <v>68369.215697437816</v>
      </c>
      <c r="AM5822">
        <f t="shared" si="642"/>
        <v>68400</v>
      </c>
      <c r="AN5822">
        <v>65400</v>
      </c>
    </row>
    <row r="5823" spans="1:40" x14ac:dyDescent="0.25">
      <c r="A5823" t="s">
        <v>5103</v>
      </c>
      <c r="B5823">
        <v>746</v>
      </c>
      <c r="C5823">
        <v>533068</v>
      </c>
      <c r="D5823">
        <v>1</v>
      </c>
      <c r="E5823">
        <v>0</v>
      </c>
      <c r="F5823">
        <v>0</v>
      </c>
      <c r="G5823">
        <v>0</v>
      </c>
      <c r="H5823">
        <v>0</v>
      </c>
      <c r="I5823" t="s">
        <v>26</v>
      </c>
      <c r="J5823" t="s">
        <v>319</v>
      </c>
      <c r="K5823">
        <v>167689.64989311961</v>
      </c>
      <c r="O5823">
        <f t="shared" si="636"/>
        <v>0</v>
      </c>
      <c r="Q5823">
        <f t="shared" si="637"/>
        <v>0</v>
      </c>
      <c r="S5823">
        <f t="shared" si="638"/>
        <v>0</v>
      </c>
      <c r="U5823">
        <f t="shared" si="639"/>
        <v>0</v>
      </c>
      <c r="AF5823">
        <v>15</v>
      </c>
      <c r="AG5823">
        <f t="shared" si="640"/>
        <v>435000</v>
      </c>
      <c r="AL5823">
        <f t="shared" si="641"/>
        <v>602689.64989311958</v>
      </c>
      <c r="AM5823">
        <f t="shared" si="642"/>
        <v>602700</v>
      </c>
      <c r="AN5823">
        <v>537600</v>
      </c>
    </row>
    <row r="5824" spans="1:40" x14ac:dyDescent="0.25">
      <c r="A5824" t="s">
        <v>5104</v>
      </c>
      <c r="B5824">
        <v>307</v>
      </c>
      <c r="C5824">
        <v>595110</v>
      </c>
      <c r="D5824">
        <v>1</v>
      </c>
      <c r="E5824">
        <v>0</v>
      </c>
      <c r="F5824">
        <v>0</v>
      </c>
      <c r="G5824">
        <v>0</v>
      </c>
      <c r="H5824">
        <v>0</v>
      </c>
      <c r="I5824" t="s">
        <v>30</v>
      </c>
      <c r="J5824" t="s">
        <v>149</v>
      </c>
      <c r="K5824">
        <v>69719.442265178237</v>
      </c>
      <c r="O5824">
        <f t="shared" si="636"/>
        <v>0</v>
      </c>
      <c r="Q5824">
        <f t="shared" si="637"/>
        <v>0</v>
      </c>
      <c r="S5824">
        <f t="shared" si="638"/>
        <v>0</v>
      </c>
      <c r="U5824">
        <f t="shared" si="639"/>
        <v>0</v>
      </c>
      <c r="AF5824">
        <v>0</v>
      </c>
      <c r="AG5824">
        <f t="shared" si="640"/>
        <v>0</v>
      </c>
      <c r="AL5824">
        <f t="shared" si="641"/>
        <v>69719.442265178237</v>
      </c>
      <c r="AM5824">
        <f t="shared" si="642"/>
        <v>69700</v>
      </c>
      <c r="AN5824">
        <v>65400</v>
      </c>
    </row>
    <row r="5825" spans="1:40" x14ac:dyDescent="0.25">
      <c r="A5825" s="5" t="s">
        <v>4163</v>
      </c>
      <c r="B5825">
        <v>7297</v>
      </c>
      <c r="C5825">
        <v>598879</v>
      </c>
      <c r="D5825">
        <v>1</v>
      </c>
      <c r="E5825">
        <v>1</v>
      </c>
      <c r="F5825">
        <v>1</v>
      </c>
      <c r="G5825">
        <v>1</v>
      </c>
      <c r="H5825">
        <v>0</v>
      </c>
      <c r="I5825" t="s">
        <v>38</v>
      </c>
      <c r="J5825" t="s">
        <v>1045</v>
      </c>
      <c r="K5825">
        <v>1546721.5622963815</v>
      </c>
      <c r="L5825">
        <v>7297</v>
      </c>
      <c r="M5825">
        <v>379612.66169576085</v>
      </c>
      <c r="O5825">
        <f t="shared" si="636"/>
        <v>0</v>
      </c>
      <c r="P5825">
        <v>28</v>
      </c>
      <c r="Q5825">
        <f t="shared" si="637"/>
        <v>77280</v>
      </c>
      <c r="R5825">
        <v>28</v>
      </c>
      <c r="S5825">
        <f t="shared" si="638"/>
        <v>25760</v>
      </c>
      <c r="T5825">
        <v>28</v>
      </c>
      <c r="U5825">
        <f t="shared" si="639"/>
        <v>5852</v>
      </c>
      <c r="V5825">
        <v>9135</v>
      </c>
      <c r="W5825">
        <v>1847275.0241157468</v>
      </c>
      <c r="X5825">
        <v>7297</v>
      </c>
      <c r="Y5825">
        <v>783174.39744297776</v>
      </c>
      <c r="AF5825">
        <v>2</v>
      </c>
      <c r="AG5825">
        <f t="shared" si="640"/>
        <v>58000</v>
      </c>
      <c r="AL5825">
        <f t="shared" si="641"/>
        <v>4723675.6455508666</v>
      </c>
      <c r="AM5825">
        <f t="shared" si="642"/>
        <v>4723700</v>
      </c>
      <c r="AN5825">
        <v>4790000</v>
      </c>
    </row>
    <row r="5826" spans="1:40" x14ac:dyDescent="0.25">
      <c r="A5826" t="s">
        <v>5105</v>
      </c>
      <c r="B5826">
        <v>98</v>
      </c>
      <c r="C5826">
        <v>597104</v>
      </c>
      <c r="D5826">
        <v>1</v>
      </c>
      <c r="E5826">
        <v>0</v>
      </c>
      <c r="F5826">
        <v>0</v>
      </c>
      <c r="G5826">
        <v>0</v>
      </c>
      <c r="H5826">
        <v>0</v>
      </c>
      <c r="I5826" t="s">
        <v>30</v>
      </c>
      <c r="J5826" t="s">
        <v>261</v>
      </c>
      <c r="K5826">
        <v>68144.142339082857</v>
      </c>
      <c r="O5826">
        <f t="shared" si="636"/>
        <v>0</v>
      </c>
      <c r="Q5826">
        <f t="shared" si="637"/>
        <v>0</v>
      </c>
      <c r="S5826">
        <f t="shared" si="638"/>
        <v>0</v>
      </c>
      <c r="U5826">
        <f t="shared" si="639"/>
        <v>0</v>
      </c>
      <c r="AF5826">
        <v>0</v>
      </c>
      <c r="AG5826">
        <f t="shared" si="640"/>
        <v>0</v>
      </c>
      <c r="AL5826">
        <f t="shared" si="641"/>
        <v>68144.142339082857</v>
      </c>
      <c r="AM5826">
        <f t="shared" si="642"/>
        <v>68100</v>
      </c>
      <c r="AN5826">
        <v>65400</v>
      </c>
    </row>
    <row r="5827" spans="1:40" x14ac:dyDescent="0.25">
      <c r="A5827" t="s">
        <v>5106</v>
      </c>
      <c r="B5827">
        <v>274</v>
      </c>
      <c r="C5827">
        <v>564826</v>
      </c>
      <c r="D5827">
        <v>1</v>
      </c>
      <c r="E5827">
        <v>0</v>
      </c>
      <c r="F5827">
        <v>0</v>
      </c>
      <c r="G5827">
        <v>0</v>
      </c>
      <c r="H5827">
        <v>0</v>
      </c>
      <c r="I5827" t="s">
        <v>26</v>
      </c>
      <c r="J5827" t="s">
        <v>837</v>
      </c>
      <c r="K5827">
        <v>68144.142339082857</v>
      </c>
      <c r="O5827">
        <f t="shared" si="636"/>
        <v>0</v>
      </c>
      <c r="Q5827">
        <f t="shared" si="637"/>
        <v>0</v>
      </c>
      <c r="S5827">
        <f t="shared" si="638"/>
        <v>0</v>
      </c>
      <c r="U5827">
        <f t="shared" si="639"/>
        <v>0</v>
      </c>
      <c r="AF5827">
        <v>0</v>
      </c>
      <c r="AG5827">
        <f t="shared" si="640"/>
        <v>0</v>
      </c>
      <c r="AL5827">
        <f t="shared" si="641"/>
        <v>68144.142339082857</v>
      </c>
      <c r="AM5827">
        <f t="shared" si="642"/>
        <v>68100</v>
      </c>
      <c r="AN5827">
        <v>65400</v>
      </c>
    </row>
    <row r="5828" spans="1:40" x14ac:dyDescent="0.25">
      <c r="A5828" t="s">
        <v>5107</v>
      </c>
      <c r="B5828">
        <v>171</v>
      </c>
      <c r="C5828">
        <v>572021</v>
      </c>
      <c r="D5828">
        <v>1</v>
      </c>
      <c r="E5828">
        <v>0</v>
      </c>
      <c r="F5828">
        <v>0</v>
      </c>
      <c r="G5828">
        <v>0</v>
      </c>
      <c r="H5828">
        <v>0</v>
      </c>
      <c r="I5828" t="s">
        <v>26</v>
      </c>
      <c r="J5828" t="s">
        <v>130</v>
      </c>
      <c r="K5828">
        <v>68144.142339082857</v>
      </c>
      <c r="O5828">
        <f t="shared" si="636"/>
        <v>0</v>
      </c>
      <c r="Q5828">
        <f t="shared" si="637"/>
        <v>0</v>
      </c>
      <c r="S5828">
        <f t="shared" si="638"/>
        <v>0</v>
      </c>
      <c r="U5828">
        <f t="shared" si="639"/>
        <v>0</v>
      </c>
      <c r="AF5828">
        <v>0</v>
      </c>
      <c r="AG5828">
        <f t="shared" si="640"/>
        <v>0</v>
      </c>
      <c r="AL5828">
        <f t="shared" si="641"/>
        <v>68144.142339082857</v>
      </c>
      <c r="AM5828">
        <f t="shared" si="642"/>
        <v>68100</v>
      </c>
      <c r="AN5828">
        <v>65400</v>
      </c>
    </row>
    <row r="5829" spans="1:40" x14ac:dyDescent="0.25">
      <c r="A5829" t="s">
        <v>5108</v>
      </c>
      <c r="B5829">
        <v>427</v>
      </c>
      <c r="C5829">
        <v>535796</v>
      </c>
      <c r="D5829">
        <v>1</v>
      </c>
      <c r="E5829">
        <v>0</v>
      </c>
      <c r="F5829">
        <v>0</v>
      </c>
      <c r="G5829">
        <v>0</v>
      </c>
      <c r="H5829">
        <v>0</v>
      </c>
      <c r="I5829" t="s">
        <v>23</v>
      </c>
      <c r="J5829" t="s">
        <v>22</v>
      </c>
      <c r="K5829">
        <v>96651.998219745263</v>
      </c>
      <c r="O5829">
        <f t="shared" ref="O5829:O5892" si="643">N5829*690</f>
        <v>0</v>
      </c>
      <c r="Q5829">
        <f t="shared" ref="Q5829:Q5892" si="644">P5829*2760</f>
        <v>0</v>
      </c>
      <c r="S5829">
        <f t="shared" ref="S5829:S5892" si="645">R5829*920</f>
        <v>0</v>
      </c>
      <c r="U5829">
        <f t="shared" ref="U5829:U5892" si="646">T5829*209</f>
        <v>0</v>
      </c>
      <c r="AF5829">
        <v>0</v>
      </c>
      <c r="AG5829">
        <f t="shared" ref="AG5829:AG5892" si="647">AF5829*29000</f>
        <v>0</v>
      </c>
      <c r="AL5829">
        <f t="shared" ref="AL5829:AL5892" si="648">K5829+M5829+O5829+Q5829+S5829+U5829+W5829+Y5829+AA5829+AB5829+AD5829+AE5829+AG5829+AI5829+AK5829</f>
        <v>96651.998219745263</v>
      </c>
      <c r="AM5829">
        <f t="shared" ref="AM5829:AM5892" si="649">ROUND(AL5829/100,0)*100</f>
        <v>96700</v>
      </c>
      <c r="AN5829">
        <v>86100</v>
      </c>
    </row>
    <row r="5830" spans="1:40" x14ac:dyDescent="0.25">
      <c r="A5830" t="s">
        <v>5109</v>
      </c>
      <c r="B5830">
        <v>310</v>
      </c>
      <c r="C5830">
        <v>549991</v>
      </c>
      <c r="D5830">
        <v>1</v>
      </c>
      <c r="E5830">
        <v>0</v>
      </c>
      <c r="F5830">
        <v>0</v>
      </c>
      <c r="G5830">
        <v>0</v>
      </c>
      <c r="H5830">
        <v>0</v>
      </c>
      <c r="I5830" t="s">
        <v>23</v>
      </c>
      <c r="J5830" t="s">
        <v>48</v>
      </c>
      <c r="K5830">
        <v>70394.419031873418</v>
      </c>
      <c r="O5830">
        <f t="shared" si="643"/>
        <v>0</v>
      </c>
      <c r="Q5830">
        <f t="shared" si="644"/>
        <v>0</v>
      </c>
      <c r="S5830">
        <f t="shared" si="645"/>
        <v>0</v>
      </c>
      <c r="U5830">
        <f t="shared" si="646"/>
        <v>0</v>
      </c>
      <c r="AF5830">
        <v>0</v>
      </c>
      <c r="AG5830">
        <f t="shared" si="647"/>
        <v>0</v>
      </c>
      <c r="AL5830">
        <f t="shared" si="648"/>
        <v>70394.419031873418</v>
      </c>
      <c r="AM5830">
        <f t="shared" si="649"/>
        <v>70400</v>
      </c>
      <c r="AN5830">
        <v>68200</v>
      </c>
    </row>
    <row r="5831" spans="1:40" x14ac:dyDescent="0.25">
      <c r="A5831" t="s">
        <v>5109</v>
      </c>
      <c r="B5831">
        <v>1182</v>
      </c>
      <c r="C5831">
        <v>531944</v>
      </c>
      <c r="D5831">
        <v>1</v>
      </c>
      <c r="E5831">
        <v>0</v>
      </c>
      <c r="F5831">
        <v>0</v>
      </c>
      <c r="G5831">
        <v>0</v>
      </c>
      <c r="H5831">
        <v>0</v>
      </c>
      <c r="I5831" t="s">
        <v>26</v>
      </c>
      <c r="J5831" t="s">
        <v>187</v>
      </c>
      <c r="K5831">
        <v>263756.09102030343</v>
      </c>
      <c r="O5831">
        <f t="shared" si="643"/>
        <v>0</v>
      </c>
      <c r="Q5831">
        <f t="shared" si="644"/>
        <v>0</v>
      </c>
      <c r="S5831">
        <f t="shared" si="645"/>
        <v>0</v>
      </c>
      <c r="U5831">
        <f t="shared" si="646"/>
        <v>0</v>
      </c>
      <c r="AF5831">
        <v>0</v>
      </c>
      <c r="AG5831">
        <f t="shared" si="647"/>
        <v>0</v>
      </c>
      <c r="AL5831">
        <f t="shared" si="648"/>
        <v>263756.09102030343</v>
      </c>
      <c r="AM5831">
        <f t="shared" si="649"/>
        <v>263800</v>
      </c>
      <c r="AN5831">
        <v>252700</v>
      </c>
    </row>
    <row r="5832" spans="1:40" x14ac:dyDescent="0.25">
      <c r="A5832" t="s">
        <v>5110</v>
      </c>
      <c r="B5832">
        <v>421</v>
      </c>
      <c r="C5832">
        <v>565881</v>
      </c>
      <c r="D5832">
        <v>1</v>
      </c>
      <c r="E5832">
        <v>0</v>
      </c>
      <c r="F5832">
        <v>0</v>
      </c>
      <c r="G5832">
        <v>0</v>
      </c>
      <c r="H5832">
        <v>0</v>
      </c>
      <c r="I5832" t="s">
        <v>85</v>
      </c>
      <c r="J5832" t="s">
        <v>229</v>
      </c>
      <c r="K5832">
        <v>95308.441851766474</v>
      </c>
      <c r="O5832">
        <f t="shared" si="643"/>
        <v>0</v>
      </c>
      <c r="Q5832">
        <f t="shared" si="644"/>
        <v>0</v>
      </c>
      <c r="S5832">
        <f t="shared" si="645"/>
        <v>0</v>
      </c>
      <c r="U5832">
        <f t="shared" si="646"/>
        <v>0</v>
      </c>
      <c r="AF5832">
        <v>0</v>
      </c>
      <c r="AG5832">
        <f t="shared" si="647"/>
        <v>0</v>
      </c>
      <c r="AL5832">
        <f t="shared" si="648"/>
        <v>95308.441851766474</v>
      </c>
      <c r="AM5832">
        <f t="shared" si="649"/>
        <v>95300</v>
      </c>
      <c r="AN5832">
        <v>92600</v>
      </c>
    </row>
    <row r="5833" spans="1:40" x14ac:dyDescent="0.25">
      <c r="A5833" t="s">
        <v>5111</v>
      </c>
      <c r="B5833">
        <v>833</v>
      </c>
      <c r="C5833">
        <v>554910</v>
      </c>
      <c r="D5833">
        <v>1</v>
      </c>
      <c r="E5833">
        <v>0</v>
      </c>
      <c r="F5833">
        <v>0</v>
      </c>
      <c r="G5833">
        <v>0</v>
      </c>
      <c r="H5833">
        <v>0</v>
      </c>
      <c r="I5833" t="s">
        <v>38</v>
      </c>
      <c r="J5833" t="s">
        <v>1621</v>
      </c>
      <c r="K5833">
        <v>186944.64470091872</v>
      </c>
      <c r="O5833">
        <f t="shared" si="643"/>
        <v>0</v>
      </c>
      <c r="Q5833">
        <f t="shared" si="644"/>
        <v>0</v>
      </c>
      <c r="S5833">
        <f t="shared" si="645"/>
        <v>0</v>
      </c>
      <c r="U5833">
        <f t="shared" si="646"/>
        <v>0</v>
      </c>
      <c r="AF5833">
        <v>0</v>
      </c>
      <c r="AG5833">
        <f t="shared" si="647"/>
        <v>0</v>
      </c>
      <c r="AL5833">
        <f t="shared" si="648"/>
        <v>186944.64470091872</v>
      </c>
      <c r="AM5833">
        <f t="shared" si="649"/>
        <v>186900</v>
      </c>
      <c r="AN5833">
        <v>180600</v>
      </c>
    </row>
    <row r="5834" spans="1:40" x14ac:dyDescent="0.25">
      <c r="A5834" t="s">
        <v>5112</v>
      </c>
      <c r="B5834">
        <v>68</v>
      </c>
      <c r="C5834">
        <v>572292</v>
      </c>
      <c r="D5834">
        <v>1</v>
      </c>
      <c r="E5834">
        <v>0</v>
      </c>
      <c r="F5834">
        <v>0</v>
      </c>
      <c r="G5834">
        <v>0</v>
      </c>
      <c r="H5834">
        <v>0</v>
      </c>
      <c r="I5834" t="s">
        <v>41</v>
      </c>
      <c r="J5834" t="s">
        <v>252</v>
      </c>
      <c r="K5834">
        <v>68144.142339082857</v>
      </c>
      <c r="O5834">
        <f t="shared" si="643"/>
        <v>0</v>
      </c>
      <c r="Q5834">
        <f t="shared" si="644"/>
        <v>0</v>
      </c>
      <c r="S5834">
        <f t="shared" si="645"/>
        <v>0</v>
      </c>
      <c r="U5834">
        <f t="shared" si="646"/>
        <v>0</v>
      </c>
      <c r="AF5834">
        <v>0</v>
      </c>
      <c r="AG5834">
        <f t="shared" si="647"/>
        <v>0</v>
      </c>
      <c r="AL5834">
        <f t="shared" si="648"/>
        <v>68144.142339082857</v>
      </c>
      <c r="AM5834">
        <f t="shared" si="649"/>
        <v>68100</v>
      </c>
      <c r="AN5834">
        <v>65400</v>
      </c>
    </row>
    <row r="5835" spans="1:40" x14ac:dyDescent="0.25">
      <c r="A5835" t="s">
        <v>5113</v>
      </c>
      <c r="B5835">
        <v>1723</v>
      </c>
      <c r="C5835">
        <v>590185</v>
      </c>
      <c r="D5835">
        <v>1</v>
      </c>
      <c r="E5835">
        <v>0</v>
      </c>
      <c r="F5835">
        <v>0</v>
      </c>
      <c r="G5835">
        <v>0</v>
      </c>
      <c r="H5835">
        <v>0</v>
      </c>
      <c r="I5835" t="s">
        <v>61</v>
      </c>
      <c r="J5835" t="s">
        <v>60</v>
      </c>
      <c r="K5835">
        <v>381666.12143630453</v>
      </c>
      <c r="O5835">
        <f t="shared" si="643"/>
        <v>0</v>
      </c>
      <c r="Q5835">
        <f t="shared" si="644"/>
        <v>0</v>
      </c>
      <c r="S5835">
        <f t="shared" si="645"/>
        <v>0</v>
      </c>
      <c r="U5835">
        <f t="shared" si="646"/>
        <v>0</v>
      </c>
      <c r="AF5835">
        <v>0</v>
      </c>
      <c r="AG5835">
        <f t="shared" si="647"/>
        <v>0</v>
      </c>
      <c r="AL5835">
        <f t="shared" si="648"/>
        <v>381666.12143630453</v>
      </c>
      <c r="AM5835">
        <f t="shared" si="649"/>
        <v>381700</v>
      </c>
      <c r="AN5835">
        <v>366900</v>
      </c>
    </row>
    <row r="5836" spans="1:40" x14ac:dyDescent="0.25">
      <c r="A5836" t="s">
        <v>5114</v>
      </c>
      <c r="B5836">
        <v>346</v>
      </c>
      <c r="C5836">
        <v>572535</v>
      </c>
      <c r="D5836">
        <v>1</v>
      </c>
      <c r="E5836">
        <v>0</v>
      </c>
      <c r="F5836">
        <v>0</v>
      </c>
      <c r="G5836">
        <v>0</v>
      </c>
      <c r="H5836">
        <v>0</v>
      </c>
      <c r="I5836" t="s">
        <v>41</v>
      </c>
      <c r="J5836" t="s">
        <v>325</v>
      </c>
      <c r="K5836">
        <v>78487.215444618065</v>
      </c>
      <c r="O5836">
        <f t="shared" si="643"/>
        <v>0</v>
      </c>
      <c r="Q5836">
        <f t="shared" si="644"/>
        <v>0</v>
      </c>
      <c r="S5836">
        <f t="shared" si="645"/>
        <v>0</v>
      </c>
      <c r="U5836">
        <f t="shared" si="646"/>
        <v>0</v>
      </c>
      <c r="AF5836">
        <v>0</v>
      </c>
      <c r="AG5836">
        <f t="shared" si="647"/>
        <v>0</v>
      </c>
      <c r="AL5836">
        <f t="shared" si="648"/>
        <v>78487.215444618065</v>
      </c>
      <c r="AM5836">
        <f t="shared" si="649"/>
        <v>78500</v>
      </c>
      <c r="AN5836">
        <v>75100</v>
      </c>
    </row>
    <row r="5837" spans="1:40" x14ac:dyDescent="0.25">
      <c r="A5837" t="s">
        <v>5115</v>
      </c>
      <c r="B5837">
        <v>395</v>
      </c>
      <c r="C5837">
        <v>533891</v>
      </c>
      <c r="D5837">
        <v>1</v>
      </c>
      <c r="E5837">
        <v>0</v>
      </c>
      <c r="F5837">
        <v>0</v>
      </c>
      <c r="G5837">
        <v>0</v>
      </c>
      <c r="H5837">
        <v>0</v>
      </c>
      <c r="I5837" t="s">
        <v>26</v>
      </c>
      <c r="J5837" t="s">
        <v>154</v>
      </c>
      <c r="K5837">
        <v>89482.777510508706</v>
      </c>
      <c r="O5837">
        <f t="shared" si="643"/>
        <v>0</v>
      </c>
      <c r="Q5837">
        <f t="shared" si="644"/>
        <v>0</v>
      </c>
      <c r="S5837">
        <f t="shared" si="645"/>
        <v>0</v>
      </c>
      <c r="U5837">
        <f t="shared" si="646"/>
        <v>0</v>
      </c>
      <c r="AF5837">
        <v>0</v>
      </c>
      <c r="AG5837">
        <f t="shared" si="647"/>
        <v>0</v>
      </c>
      <c r="AL5837">
        <f t="shared" si="648"/>
        <v>89482.777510508706</v>
      </c>
      <c r="AM5837">
        <f t="shared" si="649"/>
        <v>89500</v>
      </c>
      <c r="AN5837">
        <v>85000</v>
      </c>
    </row>
    <row r="5838" spans="1:40" x14ac:dyDescent="0.25">
      <c r="A5838" t="s">
        <v>5116</v>
      </c>
      <c r="B5838">
        <v>191</v>
      </c>
      <c r="C5838">
        <v>566675</v>
      </c>
      <c r="D5838">
        <v>1</v>
      </c>
      <c r="E5838">
        <v>0</v>
      </c>
      <c r="F5838">
        <v>0</v>
      </c>
      <c r="G5838">
        <v>0</v>
      </c>
      <c r="H5838">
        <v>0</v>
      </c>
      <c r="I5838" t="s">
        <v>18</v>
      </c>
      <c r="J5838" t="s">
        <v>17</v>
      </c>
      <c r="K5838">
        <v>68144.142339082857</v>
      </c>
      <c r="O5838">
        <f t="shared" si="643"/>
        <v>0</v>
      </c>
      <c r="Q5838">
        <f t="shared" si="644"/>
        <v>0</v>
      </c>
      <c r="S5838">
        <f t="shared" si="645"/>
        <v>0</v>
      </c>
      <c r="U5838">
        <f t="shared" si="646"/>
        <v>0</v>
      </c>
      <c r="AF5838">
        <v>0</v>
      </c>
      <c r="AG5838">
        <f t="shared" si="647"/>
        <v>0</v>
      </c>
      <c r="AL5838">
        <f t="shared" si="648"/>
        <v>68144.142339082857</v>
      </c>
      <c r="AM5838">
        <f t="shared" si="649"/>
        <v>68100</v>
      </c>
      <c r="AN5838">
        <v>65400</v>
      </c>
    </row>
    <row r="5839" spans="1:40" x14ac:dyDescent="0.25">
      <c r="A5839" t="s">
        <v>5116</v>
      </c>
      <c r="B5839">
        <v>67</v>
      </c>
      <c r="C5839">
        <v>529915</v>
      </c>
      <c r="D5839">
        <v>1</v>
      </c>
      <c r="E5839">
        <v>0</v>
      </c>
      <c r="F5839">
        <v>0</v>
      </c>
      <c r="G5839">
        <v>0</v>
      </c>
      <c r="H5839">
        <v>0</v>
      </c>
      <c r="I5839" t="s">
        <v>23</v>
      </c>
      <c r="J5839" t="s">
        <v>506</v>
      </c>
      <c r="K5839">
        <v>68144.142339082857</v>
      </c>
      <c r="O5839">
        <f t="shared" si="643"/>
        <v>0</v>
      </c>
      <c r="Q5839">
        <f t="shared" si="644"/>
        <v>0</v>
      </c>
      <c r="S5839">
        <f t="shared" si="645"/>
        <v>0</v>
      </c>
      <c r="U5839">
        <f t="shared" si="646"/>
        <v>0</v>
      </c>
      <c r="AF5839">
        <v>0</v>
      </c>
      <c r="AG5839">
        <f t="shared" si="647"/>
        <v>0</v>
      </c>
      <c r="AL5839">
        <f t="shared" si="648"/>
        <v>68144.142339082857</v>
      </c>
      <c r="AM5839">
        <f t="shared" si="649"/>
        <v>68100</v>
      </c>
      <c r="AN5839">
        <v>65400</v>
      </c>
    </row>
    <row r="5840" spans="1:40" x14ac:dyDescent="0.25">
      <c r="A5840" t="s">
        <v>5116</v>
      </c>
      <c r="B5840">
        <v>178</v>
      </c>
      <c r="C5840">
        <v>599611</v>
      </c>
      <c r="D5840">
        <v>1</v>
      </c>
      <c r="E5840">
        <v>0</v>
      </c>
      <c r="F5840">
        <v>0</v>
      </c>
      <c r="G5840">
        <v>0</v>
      </c>
      <c r="H5840">
        <v>0</v>
      </c>
      <c r="I5840" t="s">
        <v>26</v>
      </c>
      <c r="J5840" t="s">
        <v>316</v>
      </c>
      <c r="K5840">
        <v>68144.142339082857</v>
      </c>
      <c r="O5840">
        <f t="shared" si="643"/>
        <v>0</v>
      </c>
      <c r="Q5840">
        <f t="shared" si="644"/>
        <v>0</v>
      </c>
      <c r="S5840">
        <f t="shared" si="645"/>
        <v>0</v>
      </c>
      <c r="U5840">
        <f t="shared" si="646"/>
        <v>0</v>
      </c>
      <c r="AF5840">
        <v>0</v>
      </c>
      <c r="AG5840">
        <f t="shared" si="647"/>
        <v>0</v>
      </c>
      <c r="AL5840">
        <f t="shared" si="648"/>
        <v>68144.142339082857</v>
      </c>
      <c r="AM5840">
        <f t="shared" si="649"/>
        <v>68100</v>
      </c>
      <c r="AN5840">
        <v>65400</v>
      </c>
    </row>
    <row r="5841" spans="1:40" x14ac:dyDescent="0.25">
      <c r="A5841" t="s">
        <v>5116</v>
      </c>
      <c r="B5841">
        <v>1101</v>
      </c>
      <c r="C5841">
        <v>585041</v>
      </c>
      <c r="D5841">
        <v>1</v>
      </c>
      <c r="E5841">
        <v>0</v>
      </c>
      <c r="F5841">
        <v>0</v>
      </c>
      <c r="G5841">
        <v>0</v>
      </c>
      <c r="H5841">
        <v>0</v>
      </c>
      <c r="I5841" t="s">
        <v>30</v>
      </c>
      <c r="J5841" t="s">
        <v>560</v>
      </c>
      <c r="K5841">
        <v>245986.10420224044</v>
      </c>
      <c r="O5841">
        <f t="shared" si="643"/>
        <v>0</v>
      </c>
      <c r="Q5841">
        <f t="shared" si="644"/>
        <v>0</v>
      </c>
      <c r="S5841">
        <f t="shared" si="645"/>
        <v>0</v>
      </c>
      <c r="U5841">
        <f t="shared" si="646"/>
        <v>0</v>
      </c>
      <c r="AF5841">
        <v>0</v>
      </c>
      <c r="AG5841">
        <f t="shared" si="647"/>
        <v>0</v>
      </c>
      <c r="AL5841">
        <f t="shared" si="648"/>
        <v>245986.10420224044</v>
      </c>
      <c r="AM5841">
        <f t="shared" si="649"/>
        <v>246000</v>
      </c>
      <c r="AN5841">
        <v>234100</v>
      </c>
    </row>
    <row r="5842" spans="1:40" x14ac:dyDescent="0.25">
      <c r="A5842" t="s">
        <v>5116</v>
      </c>
      <c r="B5842">
        <v>539</v>
      </c>
      <c r="C5842">
        <v>565890</v>
      </c>
      <c r="D5842">
        <v>1</v>
      </c>
      <c r="E5842">
        <v>0</v>
      </c>
      <c r="F5842">
        <v>0</v>
      </c>
      <c r="G5842">
        <v>0</v>
      </c>
      <c r="H5842">
        <v>0</v>
      </c>
      <c r="I5842" t="s">
        <v>85</v>
      </c>
      <c r="J5842" t="s">
        <v>229</v>
      </c>
      <c r="K5842">
        <v>121677.88771136542</v>
      </c>
      <c r="O5842">
        <f t="shared" si="643"/>
        <v>0</v>
      </c>
      <c r="Q5842">
        <f t="shared" si="644"/>
        <v>0</v>
      </c>
      <c r="S5842">
        <f t="shared" si="645"/>
        <v>0</v>
      </c>
      <c r="U5842">
        <f t="shared" si="646"/>
        <v>0</v>
      </c>
      <c r="AF5842">
        <v>0</v>
      </c>
      <c r="AG5842">
        <f t="shared" si="647"/>
        <v>0</v>
      </c>
      <c r="AL5842">
        <f t="shared" si="648"/>
        <v>121677.88771136542</v>
      </c>
      <c r="AM5842">
        <f t="shared" si="649"/>
        <v>121700</v>
      </c>
      <c r="AN5842">
        <v>118100</v>
      </c>
    </row>
    <row r="5843" spans="1:40" x14ac:dyDescent="0.25">
      <c r="A5843" t="s">
        <v>5116</v>
      </c>
      <c r="B5843">
        <v>149</v>
      </c>
      <c r="C5843">
        <v>548707</v>
      </c>
      <c r="D5843">
        <v>1</v>
      </c>
      <c r="E5843">
        <v>0</v>
      </c>
      <c r="F5843">
        <v>0</v>
      </c>
      <c r="G5843">
        <v>0</v>
      </c>
      <c r="H5843">
        <v>0</v>
      </c>
      <c r="I5843" t="s">
        <v>33</v>
      </c>
      <c r="J5843" t="s">
        <v>46</v>
      </c>
      <c r="K5843">
        <v>68144.142339082857</v>
      </c>
      <c r="O5843">
        <f t="shared" si="643"/>
        <v>0</v>
      </c>
      <c r="Q5843">
        <f t="shared" si="644"/>
        <v>0</v>
      </c>
      <c r="S5843">
        <f t="shared" si="645"/>
        <v>0</v>
      </c>
      <c r="U5843">
        <f t="shared" si="646"/>
        <v>0</v>
      </c>
      <c r="AF5843">
        <v>0</v>
      </c>
      <c r="AG5843">
        <f t="shared" si="647"/>
        <v>0</v>
      </c>
      <c r="AL5843">
        <f t="shared" si="648"/>
        <v>68144.142339082857</v>
      </c>
      <c r="AM5843">
        <f t="shared" si="649"/>
        <v>68100</v>
      </c>
      <c r="AN5843">
        <v>65400</v>
      </c>
    </row>
    <row r="5844" spans="1:40" x14ac:dyDescent="0.25">
      <c r="A5844" t="s">
        <v>5116</v>
      </c>
      <c r="B5844">
        <v>153</v>
      </c>
      <c r="C5844">
        <v>572128</v>
      </c>
      <c r="D5844">
        <v>1</v>
      </c>
      <c r="E5844">
        <v>0</v>
      </c>
      <c r="F5844">
        <v>0</v>
      </c>
      <c r="G5844">
        <v>0</v>
      </c>
      <c r="H5844">
        <v>0</v>
      </c>
      <c r="I5844" t="s">
        <v>33</v>
      </c>
      <c r="J5844" t="s">
        <v>114</v>
      </c>
      <c r="K5844">
        <v>68144.142339082857</v>
      </c>
      <c r="O5844">
        <f t="shared" si="643"/>
        <v>0</v>
      </c>
      <c r="Q5844">
        <f t="shared" si="644"/>
        <v>0</v>
      </c>
      <c r="S5844">
        <f t="shared" si="645"/>
        <v>0</v>
      </c>
      <c r="U5844">
        <f t="shared" si="646"/>
        <v>0</v>
      </c>
      <c r="AF5844">
        <v>0</v>
      </c>
      <c r="AG5844">
        <f t="shared" si="647"/>
        <v>0</v>
      </c>
      <c r="AL5844">
        <f t="shared" si="648"/>
        <v>68144.142339082857</v>
      </c>
      <c r="AM5844">
        <f t="shared" si="649"/>
        <v>68100</v>
      </c>
      <c r="AN5844">
        <v>65400</v>
      </c>
    </row>
    <row r="5845" spans="1:40" x14ac:dyDescent="0.25">
      <c r="A5845" t="s">
        <v>5117</v>
      </c>
      <c r="B5845">
        <v>226</v>
      </c>
      <c r="C5845">
        <v>571431</v>
      </c>
      <c r="D5845">
        <v>1</v>
      </c>
      <c r="E5845">
        <v>0</v>
      </c>
      <c r="F5845">
        <v>0</v>
      </c>
      <c r="G5845">
        <v>0</v>
      </c>
      <c r="H5845">
        <v>0</v>
      </c>
      <c r="I5845" t="s">
        <v>26</v>
      </c>
      <c r="J5845" t="s">
        <v>319</v>
      </c>
      <c r="K5845">
        <v>68144.142339082857</v>
      </c>
      <c r="O5845">
        <f t="shared" si="643"/>
        <v>0</v>
      </c>
      <c r="Q5845">
        <f t="shared" si="644"/>
        <v>0</v>
      </c>
      <c r="S5845">
        <f t="shared" si="645"/>
        <v>0</v>
      </c>
      <c r="U5845">
        <f t="shared" si="646"/>
        <v>0</v>
      </c>
      <c r="AF5845">
        <v>0</v>
      </c>
      <c r="AG5845">
        <f t="shared" si="647"/>
        <v>0</v>
      </c>
      <c r="AL5845">
        <f t="shared" si="648"/>
        <v>68144.142339082857</v>
      </c>
      <c r="AM5845">
        <f t="shared" si="649"/>
        <v>68100</v>
      </c>
      <c r="AN5845">
        <v>65400</v>
      </c>
    </row>
    <row r="5846" spans="1:40" x14ac:dyDescent="0.25">
      <c r="A5846" t="s">
        <v>5117</v>
      </c>
      <c r="B5846">
        <v>300</v>
      </c>
      <c r="C5846">
        <v>565903</v>
      </c>
      <c r="D5846">
        <v>1</v>
      </c>
      <c r="E5846">
        <v>0</v>
      </c>
      <c r="F5846">
        <v>0</v>
      </c>
      <c r="G5846">
        <v>0</v>
      </c>
      <c r="H5846">
        <v>0</v>
      </c>
      <c r="I5846" t="s">
        <v>85</v>
      </c>
      <c r="J5846" t="s">
        <v>1117</v>
      </c>
      <c r="K5846">
        <v>68144.142339082857</v>
      </c>
      <c r="O5846">
        <f t="shared" si="643"/>
        <v>0</v>
      </c>
      <c r="Q5846">
        <f t="shared" si="644"/>
        <v>0</v>
      </c>
      <c r="S5846">
        <f t="shared" si="645"/>
        <v>0</v>
      </c>
      <c r="U5846">
        <f t="shared" si="646"/>
        <v>0</v>
      </c>
      <c r="AF5846">
        <v>0</v>
      </c>
      <c r="AG5846">
        <f t="shared" si="647"/>
        <v>0</v>
      </c>
      <c r="AL5846">
        <f t="shared" si="648"/>
        <v>68144.142339082857</v>
      </c>
      <c r="AM5846">
        <f t="shared" si="649"/>
        <v>68100</v>
      </c>
      <c r="AN5846">
        <v>66700</v>
      </c>
    </row>
    <row r="5847" spans="1:40" x14ac:dyDescent="0.25">
      <c r="A5847" t="s">
        <v>5118</v>
      </c>
      <c r="B5847">
        <v>184</v>
      </c>
      <c r="C5847">
        <v>542393</v>
      </c>
      <c r="D5847">
        <v>1</v>
      </c>
      <c r="E5847">
        <v>0</v>
      </c>
      <c r="F5847">
        <v>0</v>
      </c>
      <c r="G5847">
        <v>0</v>
      </c>
      <c r="H5847">
        <v>0</v>
      </c>
      <c r="I5847" t="s">
        <v>90</v>
      </c>
      <c r="J5847" t="s">
        <v>164</v>
      </c>
      <c r="K5847">
        <v>68144.142339082857</v>
      </c>
      <c r="O5847">
        <f t="shared" si="643"/>
        <v>0</v>
      </c>
      <c r="Q5847">
        <f t="shared" si="644"/>
        <v>0</v>
      </c>
      <c r="S5847">
        <f t="shared" si="645"/>
        <v>0</v>
      </c>
      <c r="U5847">
        <f t="shared" si="646"/>
        <v>0</v>
      </c>
      <c r="AF5847">
        <v>0</v>
      </c>
      <c r="AG5847">
        <f t="shared" si="647"/>
        <v>0</v>
      </c>
      <c r="AL5847">
        <f t="shared" si="648"/>
        <v>68144.142339082857</v>
      </c>
      <c r="AM5847">
        <f t="shared" si="649"/>
        <v>68100</v>
      </c>
      <c r="AN5847">
        <v>65400</v>
      </c>
    </row>
    <row r="5848" spans="1:40" x14ac:dyDescent="0.25">
      <c r="A5848" t="s">
        <v>5119</v>
      </c>
      <c r="B5848">
        <v>183</v>
      </c>
      <c r="C5848">
        <v>566926</v>
      </c>
      <c r="D5848">
        <v>1</v>
      </c>
      <c r="E5848">
        <v>0</v>
      </c>
      <c r="F5848">
        <v>0</v>
      </c>
      <c r="G5848">
        <v>0</v>
      </c>
      <c r="H5848">
        <v>0</v>
      </c>
      <c r="I5848" t="s">
        <v>85</v>
      </c>
      <c r="J5848" t="s">
        <v>430</v>
      </c>
      <c r="K5848">
        <v>68144.142339082857</v>
      </c>
      <c r="O5848">
        <f t="shared" si="643"/>
        <v>0</v>
      </c>
      <c r="Q5848">
        <f t="shared" si="644"/>
        <v>0</v>
      </c>
      <c r="S5848">
        <f t="shared" si="645"/>
        <v>0</v>
      </c>
      <c r="U5848">
        <f t="shared" si="646"/>
        <v>0</v>
      </c>
      <c r="AF5848">
        <v>0</v>
      </c>
      <c r="AG5848">
        <f t="shared" si="647"/>
        <v>0</v>
      </c>
      <c r="AL5848">
        <f t="shared" si="648"/>
        <v>68144.142339082857</v>
      </c>
      <c r="AM5848">
        <f t="shared" si="649"/>
        <v>68100</v>
      </c>
      <c r="AN5848">
        <v>65400</v>
      </c>
    </row>
    <row r="5849" spans="1:40" x14ac:dyDescent="0.25">
      <c r="A5849" s="5" t="s">
        <v>2394</v>
      </c>
      <c r="B5849">
        <v>5040</v>
      </c>
      <c r="C5849">
        <v>597961</v>
      </c>
      <c r="D5849">
        <v>1</v>
      </c>
      <c r="E5849">
        <v>1</v>
      </c>
      <c r="F5849">
        <v>1</v>
      </c>
      <c r="G5849">
        <v>1</v>
      </c>
      <c r="H5849">
        <v>0</v>
      </c>
      <c r="I5849" t="s">
        <v>38</v>
      </c>
      <c r="J5849" t="s">
        <v>64</v>
      </c>
      <c r="K5849">
        <v>1083657.2765173684</v>
      </c>
      <c r="L5849">
        <v>7041</v>
      </c>
      <c r="M5849">
        <v>366353.85078154987</v>
      </c>
      <c r="O5849">
        <f t="shared" si="643"/>
        <v>0</v>
      </c>
      <c r="P5849">
        <v>45</v>
      </c>
      <c r="Q5849">
        <f t="shared" si="644"/>
        <v>124200</v>
      </c>
      <c r="R5849">
        <v>24</v>
      </c>
      <c r="S5849">
        <f t="shared" si="645"/>
        <v>22080</v>
      </c>
      <c r="T5849">
        <v>22</v>
      </c>
      <c r="U5849">
        <f t="shared" si="646"/>
        <v>4598</v>
      </c>
      <c r="V5849">
        <v>7041</v>
      </c>
      <c r="W5849">
        <v>1431651.0145372041</v>
      </c>
      <c r="X5849">
        <v>7041</v>
      </c>
      <c r="Y5849">
        <v>755839.76416944899</v>
      </c>
      <c r="AF5849">
        <v>16</v>
      </c>
      <c r="AG5849">
        <f t="shared" si="647"/>
        <v>464000</v>
      </c>
      <c r="AL5849">
        <f t="shared" si="648"/>
        <v>4252379.9060055716</v>
      </c>
      <c r="AM5849">
        <f t="shared" si="649"/>
        <v>4252400</v>
      </c>
      <c r="AN5849">
        <v>4423600</v>
      </c>
    </row>
    <row r="5850" spans="1:40" x14ac:dyDescent="0.25">
      <c r="A5850" t="s">
        <v>5120</v>
      </c>
      <c r="B5850">
        <v>521</v>
      </c>
      <c r="C5850">
        <v>537977</v>
      </c>
      <c r="D5850">
        <v>1</v>
      </c>
      <c r="E5850">
        <v>0</v>
      </c>
      <c r="F5850">
        <v>0</v>
      </c>
      <c r="G5850">
        <v>0</v>
      </c>
      <c r="H5850">
        <v>0</v>
      </c>
      <c r="I5850" t="s">
        <v>26</v>
      </c>
      <c r="J5850" t="s">
        <v>316</v>
      </c>
      <c r="K5850">
        <v>117662.50924728674</v>
      </c>
      <c r="O5850">
        <f t="shared" si="643"/>
        <v>0</v>
      </c>
      <c r="Q5850">
        <f t="shared" si="644"/>
        <v>0</v>
      </c>
      <c r="S5850">
        <f t="shared" si="645"/>
        <v>0</v>
      </c>
      <c r="U5850">
        <f t="shared" si="646"/>
        <v>0</v>
      </c>
      <c r="AF5850">
        <v>0</v>
      </c>
      <c r="AG5850">
        <f t="shared" si="647"/>
        <v>0</v>
      </c>
      <c r="AL5850">
        <f t="shared" si="648"/>
        <v>117662.50924728674</v>
      </c>
      <c r="AM5850">
        <f t="shared" si="649"/>
        <v>117700</v>
      </c>
      <c r="AN5850">
        <v>113600</v>
      </c>
    </row>
    <row r="5851" spans="1:40" x14ac:dyDescent="0.25">
      <c r="A5851" t="s">
        <v>5121</v>
      </c>
      <c r="B5851">
        <v>1157</v>
      </c>
      <c r="C5851">
        <v>595128</v>
      </c>
      <c r="D5851">
        <v>1</v>
      </c>
      <c r="E5851">
        <v>0</v>
      </c>
      <c r="F5851">
        <v>0</v>
      </c>
      <c r="G5851">
        <v>0</v>
      </c>
      <c r="H5851">
        <v>0</v>
      </c>
      <c r="I5851" t="s">
        <v>30</v>
      </c>
      <c r="J5851" t="s">
        <v>149</v>
      </c>
      <c r="K5851">
        <v>258275.02187295951</v>
      </c>
      <c r="O5851">
        <f t="shared" si="643"/>
        <v>0</v>
      </c>
      <c r="Q5851">
        <f t="shared" si="644"/>
        <v>0</v>
      </c>
      <c r="S5851">
        <f t="shared" si="645"/>
        <v>0</v>
      </c>
      <c r="U5851">
        <f t="shared" si="646"/>
        <v>0</v>
      </c>
      <c r="AF5851">
        <v>0</v>
      </c>
      <c r="AG5851">
        <f t="shared" si="647"/>
        <v>0</v>
      </c>
      <c r="AL5851">
        <f t="shared" si="648"/>
        <v>258275.02187295951</v>
      </c>
      <c r="AM5851">
        <f t="shared" si="649"/>
        <v>258300</v>
      </c>
      <c r="AN5851">
        <v>247600</v>
      </c>
    </row>
    <row r="5852" spans="1:40" x14ac:dyDescent="0.25">
      <c r="A5852" t="s">
        <v>5122</v>
      </c>
      <c r="B5852">
        <v>176</v>
      </c>
      <c r="C5852">
        <v>550001</v>
      </c>
      <c r="D5852">
        <v>1</v>
      </c>
      <c r="E5852">
        <v>0</v>
      </c>
      <c r="F5852">
        <v>0</v>
      </c>
      <c r="G5852">
        <v>0</v>
      </c>
      <c r="H5852">
        <v>0</v>
      </c>
      <c r="I5852" t="s">
        <v>23</v>
      </c>
      <c r="J5852" t="s">
        <v>48</v>
      </c>
      <c r="K5852">
        <v>68144.142339082857</v>
      </c>
      <c r="O5852">
        <f t="shared" si="643"/>
        <v>0</v>
      </c>
      <c r="Q5852">
        <f t="shared" si="644"/>
        <v>0</v>
      </c>
      <c r="S5852">
        <f t="shared" si="645"/>
        <v>0</v>
      </c>
      <c r="U5852">
        <f t="shared" si="646"/>
        <v>0</v>
      </c>
      <c r="AF5852">
        <v>0</v>
      </c>
      <c r="AG5852">
        <f t="shared" si="647"/>
        <v>0</v>
      </c>
      <c r="AL5852">
        <f t="shared" si="648"/>
        <v>68144.142339082857</v>
      </c>
      <c r="AM5852">
        <f t="shared" si="649"/>
        <v>68100</v>
      </c>
      <c r="AN5852">
        <v>65400</v>
      </c>
    </row>
    <row r="5853" spans="1:40" x14ac:dyDescent="0.25">
      <c r="A5853" t="s">
        <v>5123</v>
      </c>
      <c r="B5853">
        <v>339</v>
      </c>
      <c r="C5853">
        <v>558559</v>
      </c>
      <c r="D5853">
        <v>1</v>
      </c>
      <c r="E5853">
        <v>0</v>
      </c>
      <c r="F5853">
        <v>0</v>
      </c>
      <c r="G5853">
        <v>0</v>
      </c>
      <c r="H5853">
        <v>0</v>
      </c>
      <c r="I5853" t="s">
        <v>110</v>
      </c>
      <c r="J5853" t="s">
        <v>1216</v>
      </c>
      <c r="K5853">
        <v>76914.600255002122</v>
      </c>
      <c r="O5853">
        <f t="shared" si="643"/>
        <v>0</v>
      </c>
      <c r="Q5853">
        <f t="shared" si="644"/>
        <v>0</v>
      </c>
      <c r="S5853">
        <f t="shared" si="645"/>
        <v>0</v>
      </c>
      <c r="U5853">
        <f t="shared" si="646"/>
        <v>0</v>
      </c>
      <c r="AF5853">
        <v>0</v>
      </c>
      <c r="AG5853">
        <f t="shared" si="647"/>
        <v>0</v>
      </c>
      <c r="AL5853">
        <f t="shared" si="648"/>
        <v>76914.600255002122</v>
      </c>
      <c r="AM5853">
        <f t="shared" si="649"/>
        <v>76900</v>
      </c>
      <c r="AN5853">
        <v>71700</v>
      </c>
    </row>
    <row r="5854" spans="1:40" x14ac:dyDescent="0.25">
      <c r="A5854" s="4" t="s">
        <v>378</v>
      </c>
      <c r="B5854">
        <v>2952</v>
      </c>
      <c r="C5854">
        <v>534587</v>
      </c>
      <c r="D5854">
        <v>1</v>
      </c>
      <c r="E5854">
        <v>0</v>
      </c>
      <c r="F5854">
        <v>1</v>
      </c>
      <c r="G5854">
        <v>0</v>
      </c>
      <c r="H5854">
        <v>0</v>
      </c>
      <c r="I5854" t="s">
        <v>26</v>
      </c>
      <c r="J5854" t="s">
        <v>28</v>
      </c>
      <c r="K5854">
        <v>645417.43260062265</v>
      </c>
      <c r="O5854">
        <f t="shared" si="643"/>
        <v>0</v>
      </c>
      <c r="Q5854">
        <f t="shared" si="644"/>
        <v>0</v>
      </c>
      <c r="S5854">
        <f t="shared" si="645"/>
        <v>0</v>
      </c>
      <c r="U5854">
        <f t="shared" si="646"/>
        <v>0</v>
      </c>
      <c r="V5854">
        <v>3820</v>
      </c>
      <c r="W5854">
        <v>784894.49851010798</v>
      </c>
      <c r="AF5854">
        <v>0</v>
      </c>
      <c r="AG5854">
        <f t="shared" si="647"/>
        <v>0</v>
      </c>
      <c r="AL5854">
        <f t="shared" si="648"/>
        <v>1430311.9311107306</v>
      </c>
      <c r="AM5854">
        <f t="shared" si="649"/>
        <v>1430300</v>
      </c>
      <c r="AN5854">
        <v>1359400</v>
      </c>
    </row>
    <row r="5855" spans="1:40" x14ac:dyDescent="0.25">
      <c r="A5855" t="s">
        <v>5124</v>
      </c>
      <c r="B5855">
        <v>870</v>
      </c>
      <c r="C5855">
        <v>557455</v>
      </c>
      <c r="D5855">
        <v>1</v>
      </c>
      <c r="E5855">
        <v>0</v>
      </c>
      <c r="F5855">
        <v>0</v>
      </c>
      <c r="G5855">
        <v>0</v>
      </c>
      <c r="H5855">
        <v>0</v>
      </c>
      <c r="I5855" t="s">
        <v>110</v>
      </c>
      <c r="J5855" t="s">
        <v>219</v>
      </c>
      <c r="K5855">
        <v>195119.77326872779</v>
      </c>
      <c r="O5855">
        <f t="shared" si="643"/>
        <v>0</v>
      </c>
      <c r="Q5855">
        <f t="shared" si="644"/>
        <v>0</v>
      </c>
      <c r="S5855">
        <f t="shared" si="645"/>
        <v>0</v>
      </c>
      <c r="U5855">
        <f t="shared" si="646"/>
        <v>0</v>
      </c>
      <c r="AF5855">
        <v>0</v>
      </c>
      <c r="AG5855">
        <f t="shared" si="647"/>
        <v>0</v>
      </c>
      <c r="AL5855">
        <f t="shared" si="648"/>
        <v>195119.77326872779</v>
      </c>
      <c r="AM5855">
        <f t="shared" si="649"/>
        <v>195100</v>
      </c>
      <c r="AN5855">
        <v>190300</v>
      </c>
    </row>
    <row r="5856" spans="1:40" x14ac:dyDescent="0.25">
      <c r="A5856" s="6" t="s">
        <v>1093</v>
      </c>
      <c r="B5856">
        <v>12461</v>
      </c>
      <c r="C5856">
        <v>579858</v>
      </c>
      <c r="D5856">
        <v>1</v>
      </c>
      <c r="E5856">
        <v>1</v>
      </c>
      <c r="F5856">
        <v>1</v>
      </c>
      <c r="G5856">
        <v>1</v>
      </c>
      <c r="H5856">
        <v>1</v>
      </c>
      <c r="I5856" t="s">
        <v>33</v>
      </c>
      <c r="J5856" t="s">
        <v>1093</v>
      </c>
      <c r="K5856">
        <v>527534.72328139946</v>
      </c>
      <c r="L5856">
        <v>18894</v>
      </c>
      <c r="M5856">
        <v>401279.57878535287</v>
      </c>
      <c r="N5856">
        <v>4</v>
      </c>
      <c r="O5856">
        <f t="shared" si="643"/>
        <v>2760</v>
      </c>
      <c r="P5856">
        <v>182</v>
      </c>
      <c r="Q5856">
        <f t="shared" si="644"/>
        <v>502320</v>
      </c>
      <c r="R5856">
        <v>226</v>
      </c>
      <c r="S5856">
        <f t="shared" si="645"/>
        <v>207920</v>
      </c>
      <c r="T5856">
        <v>86</v>
      </c>
      <c r="U5856">
        <f t="shared" si="646"/>
        <v>17974</v>
      </c>
      <c r="V5856">
        <v>18154</v>
      </c>
      <c r="W5856">
        <v>1985816.5289378122</v>
      </c>
      <c r="X5856">
        <v>19952</v>
      </c>
      <c r="Y5856">
        <v>3261066.9160770639</v>
      </c>
      <c r="Z5856">
        <v>27712</v>
      </c>
      <c r="AA5856">
        <v>16703724.279602852</v>
      </c>
      <c r="AC5856">
        <v>3168</v>
      </c>
      <c r="AD5856">
        <v>364320</v>
      </c>
      <c r="AF5856">
        <v>16</v>
      </c>
      <c r="AG5856">
        <f t="shared" si="647"/>
        <v>464000</v>
      </c>
      <c r="AH5856">
        <v>198</v>
      </c>
      <c r="AI5856">
        <v>490446</v>
      </c>
      <c r="AJ5856">
        <v>1264</v>
      </c>
      <c r="AK5856">
        <v>145360</v>
      </c>
      <c r="AL5856">
        <f t="shared" si="648"/>
        <v>25074522.026684478</v>
      </c>
      <c r="AM5856">
        <f t="shared" si="649"/>
        <v>25074500</v>
      </c>
      <c r="AN5856">
        <v>23717100</v>
      </c>
    </row>
    <row r="5857" spans="1:40" x14ac:dyDescent="0.25">
      <c r="A5857" t="s">
        <v>5125</v>
      </c>
      <c r="B5857">
        <v>624</v>
      </c>
      <c r="C5857">
        <v>590193</v>
      </c>
      <c r="D5857">
        <v>1</v>
      </c>
      <c r="E5857">
        <v>0</v>
      </c>
      <c r="F5857">
        <v>0</v>
      </c>
      <c r="G5857">
        <v>0</v>
      </c>
      <c r="H5857">
        <v>0</v>
      </c>
      <c r="I5857" t="s">
        <v>61</v>
      </c>
      <c r="J5857" t="s">
        <v>60</v>
      </c>
      <c r="K5857">
        <v>140607.25406996289</v>
      </c>
      <c r="O5857">
        <f t="shared" si="643"/>
        <v>0</v>
      </c>
      <c r="Q5857">
        <f t="shared" si="644"/>
        <v>0</v>
      </c>
      <c r="S5857">
        <f t="shared" si="645"/>
        <v>0</v>
      </c>
      <c r="U5857">
        <f t="shared" si="646"/>
        <v>0</v>
      </c>
      <c r="AF5857">
        <v>0</v>
      </c>
      <c r="AG5857">
        <f t="shared" si="647"/>
        <v>0</v>
      </c>
      <c r="AL5857">
        <f t="shared" si="648"/>
        <v>140607.25406996289</v>
      </c>
      <c r="AM5857">
        <f t="shared" si="649"/>
        <v>140600</v>
      </c>
      <c r="AN5857">
        <v>135400</v>
      </c>
    </row>
    <row r="5858" spans="1:40" x14ac:dyDescent="0.25">
      <c r="A5858" s="3" t="s">
        <v>5077</v>
      </c>
      <c r="B5858">
        <v>1027</v>
      </c>
      <c r="C5858">
        <v>530948</v>
      </c>
      <c r="D5858">
        <v>1</v>
      </c>
      <c r="E5858">
        <v>1</v>
      </c>
      <c r="F5858">
        <v>0</v>
      </c>
      <c r="G5858">
        <v>0</v>
      </c>
      <c r="H5858">
        <v>0</v>
      </c>
      <c r="I5858" t="s">
        <v>26</v>
      </c>
      <c r="J5858" t="s">
        <v>1151</v>
      </c>
      <c r="K5858">
        <v>229722.54783193953</v>
      </c>
      <c r="L5858">
        <v>1520</v>
      </c>
      <c r="M5858">
        <v>79468.937092632419</v>
      </c>
      <c r="O5858">
        <f t="shared" si="643"/>
        <v>0</v>
      </c>
      <c r="P5858">
        <v>21</v>
      </c>
      <c r="Q5858">
        <f t="shared" si="644"/>
        <v>57960</v>
      </c>
      <c r="R5858">
        <v>21</v>
      </c>
      <c r="S5858">
        <f t="shared" si="645"/>
        <v>19320</v>
      </c>
      <c r="T5858">
        <v>1</v>
      </c>
      <c r="U5858">
        <f t="shared" si="646"/>
        <v>209</v>
      </c>
      <c r="AF5858">
        <v>0</v>
      </c>
      <c r="AG5858">
        <f t="shared" si="647"/>
        <v>0</v>
      </c>
      <c r="AL5858">
        <f t="shared" si="648"/>
        <v>386680.48492457194</v>
      </c>
      <c r="AM5858">
        <f t="shared" si="649"/>
        <v>386700</v>
      </c>
      <c r="AN5858">
        <v>381000</v>
      </c>
    </row>
    <row r="5859" spans="1:40" x14ac:dyDescent="0.25">
      <c r="A5859" t="s">
        <v>5126</v>
      </c>
      <c r="B5859">
        <v>107</v>
      </c>
      <c r="C5859">
        <v>562238</v>
      </c>
      <c r="D5859">
        <v>1</v>
      </c>
      <c r="E5859">
        <v>0</v>
      </c>
      <c r="F5859">
        <v>0</v>
      </c>
      <c r="G5859">
        <v>0</v>
      </c>
      <c r="H5859">
        <v>0</v>
      </c>
      <c r="I5859" t="s">
        <v>51</v>
      </c>
      <c r="J5859" t="s">
        <v>348</v>
      </c>
      <c r="K5859">
        <v>68144.142339082857</v>
      </c>
      <c r="O5859">
        <f t="shared" si="643"/>
        <v>0</v>
      </c>
      <c r="Q5859">
        <f t="shared" si="644"/>
        <v>0</v>
      </c>
      <c r="S5859">
        <f t="shared" si="645"/>
        <v>0</v>
      </c>
      <c r="U5859">
        <f t="shared" si="646"/>
        <v>0</v>
      </c>
      <c r="AF5859">
        <v>0</v>
      </c>
      <c r="AG5859">
        <f t="shared" si="647"/>
        <v>0</v>
      </c>
      <c r="AL5859">
        <f t="shared" si="648"/>
        <v>68144.142339082857</v>
      </c>
      <c r="AM5859">
        <f t="shared" si="649"/>
        <v>68100</v>
      </c>
      <c r="AN5859">
        <v>65400</v>
      </c>
    </row>
    <row r="5860" spans="1:40" x14ac:dyDescent="0.25">
      <c r="A5860" t="s">
        <v>5127</v>
      </c>
      <c r="B5860">
        <v>61</v>
      </c>
      <c r="C5860">
        <v>548057</v>
      </c>
      <c r="D5860">
        <v>1</v>
      </c>
      <c r="E5860">
        <v>0</v>
      </c>
      <c r="F5860">
        <v>0</v>
      </c>
      <c r="G5860">
        <v>0</v>
      </c>
      <c r="H5860">
        <v>0</v>
      </c>
      <c r="I5860" t="s">
        <v>33</v>
      </c>
      <c r="J5860" t="s">
        <v>98</v>
      </c>
      <c r="K5860">
        <v>68144.142339082857</v>
      </c>
      <c r="O5860">
        <f t="shared" si="643"/>
        <v>0</v>
      </c>
      <c r="Q5860">
        <f t="shared" si="644"/>
        <v>0</v>
      </c>
      <c r="S5860">
        <f t="shared" si="645"/>
        <v>0</v>
      </c>
      <c r="U5860">
        <f t="shared" si="646"/>
        <v>0</v>
      </c>
      <c r="AF5860">
        <v>0</v>
      </c>
      <c r="AG5860">
        <f t="shared" si="647"/>
        <v>0</v>
      </c>
      <c r="AL5860">
        <f t="shared" si="648"/>
        <v>68144.142339082857</v>
      </c>
      <c r="AM5860">
        <f t="shared" si="649"/>
        <v>68100</v>
      </c>
      <c r="AN5860">
        <v>65400</v>
      </c>
    </row>
    <row r="5861" spans="1:40" x14ac:dyDescent="0.25">
      <c r="A5861" t="s">
        <v>5128</v>
      </c>
      <c r="B5861">
        <v>213</v>
      </c>
      <c r="C5861">
        <v>569747</v>
      </c>
      <c r="D5861">
        <v>1</v>
      </c>
      <c r="E5861">
        <v>0</v>
      </c>
      <c r="F5861">
        <v>0</v>
      </c>
      <c r="G5861">
        <v>0</v>
      </c>
      <c r="H5861">
        <v>0</v>
      </c>
      <c r="I5861" t="s">
        <v>38</v>
      </c>
      <c r="J5861" t="s">
        <v>1621</v>
      </c>
      <c r="K5861">
        <v>68144.142339082857</v>
      </c>
      <c r="O5861">
        <f t="shared" si="643"/>
        <v>0</v>
      </c>
      <c r="Q5861">
        <f t="shared" si="644"/>
        <v>0</v>
      </c>
      <c r="S5861">
        <f t="shared" si="645"/>
        <v>0</v>
      </c>
      <c r="U5861">
        <f t="shared" si="646"/>
        <v>0</v>
      </c>
      <c r="AF5861">
        <v>0</v>
      </c>
      <c r="AG5861">
        <f t="shared" si="647"/>
        <v>0</v>
      </c>
      <c r="AL5861">
        <f t="shared" si="648"/>
        <v>68144.142339082857</v>
      </c>
      <c r="AM5861">
        <f t="shared" si="649"/>
        <v>68100</v>
      </c>
      <c r="AN5861">
        <v>65400</v>
      </c>
    </row>
    <row r="5862" spans="1:40" x14ac:dyDescent="0.25">
      <c r="A5862" t="s">
        <v>5129</v>
      </c>
      <c r="B5862">
        <v>1846</v>
      </c>
      <c r="C5862">
        <v>566934</v>
      </c>
      <c r="D5862">
        <v>1</v>
      </c>
      <c r="E5862">
        <v>0</v>
      </c>
      <c r="F5862">
        <v>0</v>
      </c>
      <c r="G5862">
        <v>0</v>
      </c>
      <c r="H5862">
        <v>0</v>
      </c>
      <c r="I5862" t="s">
        <v>85</v>
      </c>
      <c r="J5862" t="s">
        <v>444</v>
      </c>
      <c r="K5862">
        <v>408302.47479593987</v>
      </c>
      <c r="O5862">
        <f t="shared" si="643"/>
        <v>0</v>
      </c>
      <c r="Q5862">
        <f t="shared" si="644"/>
        <v>0</v>
      </c>
      <c r="S5862">
        <f t="shared" si="645"/>
        <v>0</v>
      </c>
      <c r="U5862">
        <f t="shared" si="646"/>
        <v>0</v>
      </c>
      <c r="AF5862">
        <v>1</v>
      </c>
      <c r="AG5862">
        <f t="shared" si="647"/>
        <v>29000</v>
      </c>
      <c r="AL5862">
        <f t="shared" si="648"/>
        <v>437302.47479593987</v>
      </c>
      <c r="AM5862">
        <f t="shared" si="649"/>
        <v>437300</v>
      </c>
      <c r="AN5862">
        <v>420600</v>
      </c>
    </row>
    <row r="5863" spans="1:40" x14ac:dyDescent="0.25">
      <c r="A5863" t="s">
        <v>5130</v>
      </c>
      <c r="B5863">
        <v>312</v>
      </c>
      <c r="C5863">
        <v>563463</v>
      </c>
      <c r="D5863">
        <v>1</v>
      </c>
      <c r="E5863">
        <v>0</v>
      </c>
      <c r="F5863">
        <v>0</v>
      </c>
      <c r="G5863">
        <v>0</v>
      </c>
      <c r="H5863">
        <v>0</v>
      </c>
      <c r="I5863" t="s">
        <v>85</v>
      </c>
      <c r="J5863" t="s">
        <v>383</v>
      </c>
      <c r="K5863">
        <v>70844.353296544577</v>
      </c>
      <c r="O5863">
        <f t="shared" si="643"/>
        <v>0</v>
      </c>
      <c r="Q5863">
        <f t="shared" si="644"/>
        <v>0</v>
      </c>
      <c r="S5863">
        <f t="shared" si="645"/>
        <v>0</v>
      </c>
      <c r="U5863">
        <f t="shared" si="646"/>
        <v>0</v>
      </c>
      <c r="AF5863">
        <v>0</v>
      </c>
      <c r="AG5863">
        <f t="shared" si="647"/>
        <v>0</v>
      </c>
      <c r="AL5863">
        <f t="shared" si="648"/>
        <v>70844.353296544577</v>
      </c>
      <c r="AM5863">
        <f t="shared" si="649"/>
        <v>70800</v>
      </c>
      <c r="AN5863">
        <v>65400</v>
      </c>
    </row>
    <row r="5864" spans="1:40" x14ac:dyDescent="0.25">
      <c r="A5864" t="s">
        <v>5131</v>
      </c>
      <c r="B5864">
        <v>224</v>
      </c>
      <c r="C5864">
        <v>573795</v>
      </c>
      <c r="D5864">
        <v>1</v>
      </c>
      <c r="E5864">
        <v>0</v>
      </c>
      <c r="F5864">
        <v>0</v>
      </c>
      <c r="G5864">
        <v>0</v>
      </c>
      <c r="H5864">
        <v>0</v>
      </c>
      <c r="I5864" t="s">
        <v>33</v>
      </c>
      <c r="J5864" t="s">
        <v>114</v>
      </c>
      <c r="K5864">
        <v>68144.142339082857</v>
      </c>
      <c r="O5864">
        <f t="shared" si="643"/>
        <v>0</v>
      </c>
      <c r="Q5864">
        <f t="shared" si="644"/>
        <v>0</v>
      </c>
      <c r="S5864">
        <f t="shared" si="645"/>
        <v>0</v>
      </c>
      <c r="U5864">
        <f t="shared" si="646"/>
        <v>0</v>
      </c>
      <c r="AF5864">
        <v>1</v>
      </c>
      <c r="AG5864">
        <f t="shared" si="647"/>
        <v>29000</v>
      </c>
      <c r="AL5864">
        <f t="shared" si="648"/>
        <v>97144.142339082857</v>
      </c>
      <c r="AM5864">
        <f t="shared" si="649"/>
        <v>97100</v>
      </c>
      <c r="AN5864">
        <v>94400</v>
      </c>
    </row>
    <row r="5865" spans="1:40" x14ac:dyDescent="0.25">
      <c r="A5865" t="s">
        <v>5132</v>
      </c>
      <c r="B5865">
        <v>519</v>
      </c>
      <c r="C5865">
        <v>511161</v>
      </c>
      <c r="D5865">
        <v>1</v>
      </c>
      <c r="E5865">
        <v>0</v>
      </c>
      <c r="F5865">
        <v>0</v>
      </c>
      <c r="G5865">
        <v>0</v>
      </c>
      <c r="H5865">
        <v>0</v>
      </c>
      <c r="I5865" t="s">
        <v>38</v>
      </c>
      <c r="J5865" t="s">
        <v>236</v>
      </c>
      <c r="K5865">
        <v>117216.20419935987</v>
      </c>
      <c r="O5865">
        <f t="shared" si="643"/>
        <v>0</v>
      </c>
      <c r="Q5865">
        <f t="shared" si="644"/>
        <v>0</v>
      </c>
      <c r="S5865">
        <f t="shared" si="645"/>
        <v>0</v>
      </c>
      <c r="U5865">
        <f t="shared" si="646"/>
        <v>0</v>
      </c>
      <c r="AF5865">
        <v>0</v>
      </c>
      <c r="AG5865">
        <f t="shared" si="647"/>
        <v>0</v>
      </c>
      <c r="AL5865">
        <f t="shared" si="648"/>
        <v>117216.20419935987</v>
      </c>
      <c r="AM5865">
        <f t="shared" si="649"/>
        <v>117200</v>
      </c>
      <c r="AN5865">
        <v>110800</v>
      </c>
    </row>
    <row r="5866" spans="1:40" x14ac:dyDescent="0.25">
      <c r="A5866" t="s">
        <v>5132</v>
      </c>
      <c r="B5866">
        <v>246</v>
      </c>
      <c r="C5866">
        <v>546887</v>
      </c>
      <c r="D5866">
        <v>1</v>
      </c>
      <c r="E5866">
        <v>0</v>
      </c>
      <c r="F5866">
        <v>0</v>
      </c>
      <c r="G5866">
        <v>0</v>
      </c>
      <c r="H5866">
        <v>0</v>
      </c>
      <c r="I5866" t="s">
        <v>85</v>
      </c>
      <c r="J5866" t="s">
        <v>430</v>
      </c>
      <c r="K5866">
        <v>68144.142339082857</v>
      </c>
      <c r="O5866">
        <f t="shared" si="643"/>
        <v>0</v>
      </c>
      <c r="Q5866">
        <f t="shared" si="644"/>
        <v>0</v>
      </c>
      <c r="S5866">
        <f t="shared" si="645"/>
        <v>0</v>
      </c>
      <c r="U5866">
        <f t="shared" si="646"/>
        <v>0</v>
      </c>
      <c r="AF5866">
        <v>0</v>
      </c>
      <c r="AG5866">
        <f t="shared" si="647"/>
        <v>0</v>
      </c>
      <c r="AL5866">
        <f t="shared" si="648"/>
        <v>68144.142339082857</v>
      </c>
      <c r="AM5866">
        <f t="shared" si="649"/>
        <v>68100</v>
      </c>
      <c r="AN5866">
        <v>65400</v>
      </c>
    </row>
    <row r="5867" spans="1:40" x14ac:dyDescent="0.25">
      <c r="A5867" t="s">
        <v>5133</v>
      </c>
      <c r="B5867">
        <v>144</v>
      </c>
      <c r="C5867">
        <v>574627</v>
      </c>
      <c r="D5867">
        <v>1</v>
      </c>
      <c r="E5867">
        <v>0</v>
      </c>
      <c r="F5867">
        <v>0</v>
      </c>
      <c r="G5867">
        <v>0</v>
      </c>
      <c r="H5867">
        <v>0</v>
      </c>
      <c r="I5867" t="s">
        <v>33</v>
      </c>
      <c r="J5867" t="s">
        <v>524</v>
      </c>
      <c r="K5867">
        <v>68144.142339082857</v>
      </c>
      <c r="O5867">
        <f t="shared" si="643"/>
        <v>0</v>
      </c>
      <c r="Q5867">
        <f t="shared" si="644"/>
        <v>0</v>
      </c>
      <c r="S5867">
        <f t="shared" si="645"/>
        <v>0</v>
      </c>
      <c r="U5867">
        <f t="shared" si="646"/>
        <v>0</v>
      </c>
      <c r="AF5867">
        <v>0</v>
      </c>
      <c r="AG5867">
        <f t="shared" si="647"/>
        <v>0</v>
      </c>
      <c r="AL5867">
        <f t="shared" si="648"/>
        <v>68144.142339082857</v>
      </c>
      <c r="AM5867">
        <f t="shared" si="649"/>
        <v>68100</v>
      </c>
      <c r="AN5867">
        <v>65400</v>
      </c>
    </row>
    <row r="5868" spans="1:40" x14ac:dyDescent="0.25">
      <c r="A5868" t="s">
        <v>5134</v>
      </c>
      <c r="B5868">
        <v>315</v>
      </c>
      <c r="C5868">
        <v>565911</v>
      </c>
      <c r="D5868">
        <v>1</v>
      </c>
      <c r="E5868">
        <v>0</v>
      </c>
      <c r="F5868">
        <v>0</v>
      </c>
      <c r="G5868">
        <v>0</v>
      </c>
      <c r="H5868">
        <v>0</v>
      </c>
      <c r="I5868" t="s">
        <v>85</v>
      </c>
      <c r="J5868" t="s">
        <v>228</v>
      </c>
      <c r="K5868">
        <v>71519.17966218722</v>
      </c>
      <c r="O5868">
        <f t="shared" si="643"/>
        <v>0</v>
      </c>
      <c r="Q5868">
        <f t="shared" si="644"/>
        <v>0</v>
      </c>
      <c r="S5868">
        <f t="shared" si="645"/>
        <v>0</v>
      </c>
      <c r="U5868">
        <f t="shared" si="646"/>
        <v>0</v>
      </c>
      <c r="AF5868">
        <v>0</v>
      </c>
      <c r="AG5868">
        <f t="shared" si="647"/>
        <v>0</v>
      </c>
      <c r="AL5868">
        <f t="shared" si="648"/>
        <v>71519.17966218722</v>
      </c>
      <c r="AM5868">
        <f t="shared" si="649"/>
        <v>71500</v>
      </c>
      <c r="AN5868">
        <v>69500</v>
      </c>
    </row>
    <row r="5869" spans="1:40" x14ac:dyDescent="0.25">
      <c r="A5869" s="3" t="s">
        <v>5135</v>
      </c>
      <c r="B5869">
        <v>2951</v>
      </c>
      <c r="C5869">
        <v>500291</v>
      </c>
      <c r="D5869">
        <v>1</v>
      </c>
      <c r="E5869">
        <v>1</v>
      </c>
      <c r="F5869">
        <v>0</v>
      </c>
      <c r="G5869">
        <v>0</v>
      </c>
      <c r="H5869">
        <v>0</v>
      </c>
      <c r="I5869" t="s">
        <v>38</v>
      </c>
      <c r="J5869" t="s">
        <v>1045</v>
      </c>
      <c r="K5869">
        <v>645204.80586159101</v>
      </c>
      <c r="L5869">
        <v>2951</v>
      </c>
      <c r="M5869">
        <v>154031.41433727046</v>
      </c>
      <c r="O5869">
        <f t="shared" si="643"/>
        <v>0</v>
      </c>
      <c r="P5869">
        <v>15</v>
      </c>
      <c r="Q5869">
        <f t="shared" si="644"/>
        <v>41400</v>
      </c>
      <c r="R5869">
        <v>4</v>
      </c>
      <c r="S5869">
        <f t="shared" si="645"/>
        <v>3680</v>
      </c>
      <c r="U5869">
        <f t="shared" si="646"/>
        <v>0</v>
      </c>
      <c r="AF5869">
        <v>2</v>
      </c>
      <c r="AG5869">
        <f t="shared" si="647"/>
        <v>58000</v>
      </c>
      <c r="AL5869">
        <f t="shared" si="648"/>
        <v>902316.22019886144</v>
      </c>
      <c r="AM5869">
        <f t="shared" si="649"/>
        <v>902300</v>
      </c>
      <c r="AN5869">
        <v>1073700</v>
      </c>
    </row>
    <row r="5870" spans="1:40" x14ac:dyDescent="0.25">
      <c r="A5870" t="s">
        <v>5135</v>
      </c>
      <c r="B5870">
        <v>1643</v>
      </c>
      <c r="C5870">
        <v>568244</v>
      </c>
      <c r="D5870">
        <v>1</v>
      </c>
      <c r="E5870">
        <v>0</v>
      </c>
      <c r="F5870">
        <v>0</v>
      </c>
      <c r="G5870">
        <v>0</v>
      </c>
      <c r="H5870">
        <v>0</v>
      </c>
      <c r="I5870" t="s">
        <v>38</v>
      </c>
      <c r="J5870" t="s">
        <v>239</v>
      </c>
      <c r="K5870">
        <v>364309.42227436631</v>
      </c>
      <c r="O5870">
        <f t="shared" si="643"/>
        <v>0</v>
      </c>
      <c r="Q5870">
        <f t="shared" si="644"/>
        <v>0</v>
      </c>
      <c r="S5870">
        <f t="shared" si="645"/>
        <v>0</v>
      </c>
      <c r="U5870">
        <f t="shared" si="646"/>
        <v>0</v>
      </c>
      <c r="AF5870">
        <v>1</v>
      </c>
      <c r="AG5870">
        <f t="shared" si="647"/>
        <v>29000</v>
      </c>
      <c r="AL5870">
        <f t="shared" si="648"/>
        <v>393309.42227436631</v>
      </c>
      <c r="AM5870">
        <f t="shared" si="649"/>
        <v>393300</v>
      </c>
      <c r="AN5870">
        <v>345000</v>
      </c>
    </row>
    <row r="5871" spans="1:40" x14ac:dyDescent="0.25">
      <c r="A5871" t="s">
        <v>409</v>
      </c>
      <c r="B5871">
        <v>311</v>
      </c>
      <c r="C5871">
        <v>566055</v>
      </c>
      <c r="D5871">
        <v>1</v>
      </c>
      <c r="E5871">
        <v>0</v>
      </c>
      <c r="F5871">
        <v>0</v>
      </c>
      <c r="G5871">
        <v>0</v>
      </c>
      <c r="H5871">
        <v>0</v>
      </c>
      <c r="I5871" t="s">
        <v>110</v>
      </c>
      <c r="J5871" t="s">
        <v>219</v>
      </c>
      <c r="K5871">
        <v>70619.391177522964</v>
      </c>
      <c r="O5871">
        <f t="shared" si="643"/>
        <v>0</v>
      </c>
      <c r="Q5871">
        <f t="shared" si="644"/>
        <v>0</v>
      </c>
      <c r="S5871">
        <f t="shared" si="645"/>
        <v>0</v>
      </c>
      <c r="U5871">
        <f t="shared" si="646"/>
        <v>0</v>
      </c>
      <c r="AF5871">
        <v>0</v>
      </c>
      <c r="AG5871">
        <f t="shared" si="647"/>
        <v>0</v>
      </c>
      <c r="AL5871">
        <f t="shared" si="648"/>
        <v>70619.391177522964</v>
      </c>
      <c r="AM5871">
        <f t="shared" si="649"/>
        <v>70600</v>
      </c>
      <c r="AN5871">
        <v>66300</v>
      </c>
    </row>
    <row r="5872" spans="1:40" x14ac:dyDescent="0.25">
      <c r="A5872" t="s">
        <v>5136</v>
      </c>
      <c r="B5872">
        <v>88</v>
      </c>
      <c r="C5872">
        <v>549029</v>
      </c>
      <c r="D5872">
        <v>1</v>
      </c>
      <c r="E5872">
        <v>0</v>
      </c>
      <c r="F5872">
        <v>0</v>
      </c>
      <c r="G5872">
        <v>0</v>
      </c>
      <c r="H5872">
        <v>0</v>
      </c>
      <c r="I5872" t="s">
        <v>33</v>
      </c>
      <c r="J5872" t="s">
        <v>168</v>
      </c>
      <c r="K5872">
        <v>68144.142339082857</v>
      </c>
      <c r="O5872">
        <f t="shared" si="643"/>
        <v>0</v>
      </c>
      <c r="Q5872">
        <f t="shared" si="644"/>
        <v>0</v>
      </c>
      <c r="S5872">
        <f t="shared" si="645"/>
        <v>0</v>
      </c>
      <c r="U5872">
        <f t="shared" si="646"/>
        <v>0</v>
      </c>
      <c r="AF5872">
        <v>0</v>
      </c>
      <c r="AG5872">
        <f t="shared" si="647"/>
        <v>0</v>
      </c>
      <c r="AL5872">
        <f t="shared" si="648"/>
        <v>68144.142339082857</v>
      </c>
      <c r="AM5872">
        <f t="shared" si="649"/>
        <v>68100</v>
      </c>
      <c r="AN5872">
        <v>65400</v>
      </c>
    </row>
    <row r="5873" spans="1:40" x14ac:dyDescent="0.25">
      <c r="A5873" t="s">
        <v>5137</v>
      </c>
      <c r="B5873">
        <v>383</v>
      </c>
      <c r="C5873">
        <v>560707</v>
      </c>
      <c r="D5873">
        <v>1</v>
      </c>
      <c r="E5873">
        <v>0</v>
      </c>
      <c r="F5873">
        <v>0</v>
      </c>
      <c r="G5873">
        <v>0</v>
      </c>
      <c r="H5873">
        <v>0</v>
      </c>
      <c r="I5873" t="s">
        <v>18</v>
      </c>
      <c r="J5873" t="s">
        <v>818</v>
      </c>
      <c r="K5873">
        <v>86792.005677008216</v>
      </c>
      <c r="O5873">
        <f t="shared" si="643"/>
        <v>0</v>
      </c>
      <c r="Q5873">
        <f t="shared" si="644"/>
        <v>0</v>
      </c>
      <c r="S5873">
        <f t="shared" si="645"/>
        <v>0</v>
      </c>
      <c r="U5873">
        <f t="shared" si="646"/>
        <v>0</v>
      </c>
      <c r="AF5873">
        <v>1</v>
      </c>
      <c r="AG5873">
        <f t="shared" si="647"/>
        <v>29000</v>
      </c>
      <c r="AL5873">
        <f t="shared" si="648"/>
        <v>115792.00567700822</v>
      </c>
      <c r="AM5873">
        <f t="shared" si="649"/>
        <v>115800</v>
      </c>
      <c r="AN5873">
        <v>83900</v>
      </c>
    </row>
    <row r="5874" spans="1:40" x14ac:dyDescent="0.25">
      <c r="A5874" t="s">
        <v>5138</v>
      </c>
      <c r="B5874">
        <v>562</v>
      </c>
      <c r="C5874">
        <v>590207</v>
      </c>
      <c r="D5874">
        <v>1</v>
      </c>
      <c r="E5874">
        <v>0</v>
      </c>
      <c r="F5874">
        <v>0</v>
      </c>
      <c r="G5874">
        <v>0</v>
      </c>
      <c r="H5874">
        <v>0</v>
      </c>
      <c r="I5874" t="s">
        <v>61</v>
      </c>
      <c r="J5874" t="s">
        <v>60</v>
      </c>
      <c r="K5874">
        <v>126805.11898007065</v>
      </c>
      <c r="O5874">
        <f t="shared" si="643"/>
        <v>0</v>
      </c>
      <c r="Q5874">
        <f t="shared" si="644"/>
        <v>0</v>
      </c>
      <c r="S5874">
        <f t="shared" si="645"/>
        <v>0</v>
      </c>
      <c r="U5874">
        <f t="shared" si="646"/>
        <v>0</v>
      </c>
      <c r="AF5874">
        <v>0</v>
      </c>
      <c r="AG5874">
        <f t="shared" si="647"/>
        <v>0</v>
      </c>
      <c r="AL5874">
        <f t="shared" si="648"/>
        <v>126805.11898007065</v>
      </c>
      <c r="AM5874">
        <f t="shared" si="649"/>
        <v>126800</v>
      </c>
      <c r="AN5874">
        <v>122400</v>
      </c>
    </row>
    <row r="5875" spans="1:40" x14ac:dyDescent="0.25">
      <c r="A5875" t="s">
        <v>5138</v>
      </c>
      <c r="B5875">
        <v>585</v>
      </c>
      <c r="C5875">
        <v>586773</v>
      </c>
      <c r="D5875">
        <v>1</v>
      </c>
      <c r="E5875">
        <v>0</v>
      </c>
      <c r="F5875">
        <v>0</v>
      </c>
      <c r="G5875">
        <v>0</v>
      </c>
      <c r="H5875">
        <v>0</v>
      </c>
      <c r="I5875" t="s">
        <v>30</v>
      </c>
      <c r="J5875" t="s">
        <v>71</v>
      </c>
      <c r="K5875">
        <v>131928.47038850977</v>
      </c>
      <c r="O5875">
        <f t="shared" si="643"/>
        <v>0</v>
      </c>
      <c r="Q5875">
        <f t="shared" si="644"/>
        <v>0</v>
      </c>
      <c r="S5875">
        <f t="shared" si="645"/>
        <v>0</v>
      </c>
      <c r="U5875">
        <f t="shared" si="646"/>
        <v>0</v>
      </c>
      <c r="AF5875">
        <v>0</v>
      </c>
      <c r="AG5875">
        <f t="shared" si="647"/>
        <v>0</v>
      </c>
      <c r="AL5875">
        <f t="shared" si="648"/>
        <v>131928.47038850977</v>
      </c>
      <c r="AM5875">
        <f t="shared" si="649"/>
        <v>131900</v>
      </c>
      <c r="AN5875">
        <v>126900</v>
      </c>
    </row>
    <row r="5876" spans="1:40" x14ac:dyDescent="0.25">
      <c r="A5876" s="6" t="s">
        <v>702</v>
      </c>
      <c r="B5876">
        <v>26092</v>
      </c>
      <c r="C5876">
        <v>541630</v>
      </c>
      <c r="D5876">
        <v>1</v>
      </c>
      <c r="E5876">
        <v>1</v>
      </c>
      <c r="F5876">
        <v>1</v>
      </c>
      <c r="G5876">
        <v>1</v>
      </c>
      <c r="H5876">
        <v>1</v>
      </c>
      <c r="I5876" t="s">
        <v>90</v>
      </c>
      <c r="J5876" t="s">
        <v>702</v>
      </c>
      <c r="K5876">
        <v>1057358.793085112</v>
      </c>
      <c r="L5876">
        <v>30720</v>
      </c>
      <c r="M5876">
        <v>620204.9294215648</v>
      </c>
      <c r="N5876">
        <v>900</v>
      </c>
      <c r="O5876">
        <f t="shared" si="643"/>
        <v>621000</v>
      </c>
      <c r="P5876">
        <v>97</v>
      </c>
      <c r="Q5876">
        <f t="shared" si="644"/>
        <v>267720</v>
      </c>
      <c r="R5876">
        <v>446</v>
      </c>
      <c r="S5876">
        <f t="shared" si="645"/>
        <v>410320</v>
      </c>
      <c r="T5876">
        <v>198</v>
      </c>
      <c r="U5876">
        <f t="shared" si="646"/>
        <v>41382</v>
      </c>
      <c r="V5876">
        <v>51552</v>
      </c>
      <c r="W5876">
        <v>5392871.670759079</v>
      </c>
      <c r="X5876">
        <v>49135</v>
      </c>
      <c r="Y5876">
        <v>7730613.5923314951</v>
      </c>
      <c r="Z5876">
        <v>65707</v>
      </c>
      <c r="AA5876">
        <v>28380710.233911581</v>
      </c>
      <c r="AC5876">
        <v>5875</v>
      </c>
      <c r="AD5876">
        <v>675625</v>
      </c>
      <c r="AF5876">
        <v>52</v>
      </c>
      <c r="AG5876">
        <f t="shared" si="647"/>
        <v>1508000</v>
      </c>
      <c r="AH5876">
        <v>743</v>
      </c>
      <c r="AI5876">
        <v>1840411</v>
      </c>
      <c r="AJ5876">
        <v>1900</v>
      </c>
      <c r="AK5876">
        <v>218500</v>
      </c>
      <c r="AL5876">
        <f t="shared" si="648"/>
        <v>48764717.219508834</v>
      </c>
      <c r="AM5876">
        <f t="shared" si="649"/>
        <v>48764700</v>
      </c>
      <c r="AN5876">
        <v>46005000</v>
      </c>
    </row>
    <row r="5877" spans="1:40" x14ac:dyDescent="0.25">
      <c r="A5877" t="s">
        <v>5139</v>
      </c>
      <c r="B5877">
        <v>517</v>
      </c>
      <c r="C5877">
        <v>558567</v>
      </c>
      <c r="D5877">
        <v>1</v>
      </c>
      <c r="E5877">
        <v>0</v>
      </c>
      <c r="F5877">
        <v>0</v>
      </c>
      <c r="G5877">
        <v>0</v>
      </c>
      <c r="H5877">
        <v>0</v>
      </c>
      <c r="I5877" t="s">
        <v>110</v>
      </c>
      <c r="J5877" t="s">
        <v>896</v>
      </c>
      <c r="K5877">
        <v>116769.86854773053</v>
      </c>
      <c r="O5877">
        <f t="shared" si="643"/>
        <v>0</v>
      </c>
      <c r="Q5877">
        <f t="shared" si="644"/>
        <v>0</v>
      </c>
      <c r="S5877">
        <f t="shared" si="645"/>
        <v>0</v>
      </c>
      <c r="U5877">
        <f t="shared" si="646"/>
        <v>0</v>
      </c>
      <c r="AF5877">
        <v>2</v>
      </c>
      <c r="AG5877">
        <f t="shared" si="647"/>
        <v>58000</v>
      </c>
      <c r="AL5877">
        <f t="shared" si="648"/>
        <v>174769.86854773053</v>
      </c>
      <c r="AM5877">
        <f t="shared" si="649"/>
        <v>174800</v>
      </c>
      <c r="AN5877">
        <v>168200</v>
      </c>
    </row>
    <row r="5878" spans="1:40" x14ac:dyDescent="0.25">
      <c r="A5878" t="s">
        <v>5140</v>
      </c>
      <c r="B5878">
        <v>54</v>
      </c>
      <c r="C5878">
        <v>566497</v>
      </c>
      <c r="D5878">
        <v>1</v>
      </c>
      <c r="E5878">
        <v>0</v>
      </c>
      <c r="F5878">
        <v>0</v>
      </c>
      <c r="G5878">
        <v>0</v>
      </c>
      <c r="H5878">
        <v>0</v>
      </c>
      <c r="I5878" t="s">
        <v>110</v>
      </c>
      <c r="J5878" t="s">
        <v>360</v>
      </c>
      <c r="K5878">
        <v>68144.142339082857</v>
      </c>
      <c r="O5878">
        <f t="shared" si="643"/>
        <v>0</v>
      </c>
      <c r="Q5878">
        <f t="shared" si="644"/>
        <v>0</v>
      </c>
      <c r="S5878">
        <f t="shared" si="645"/>
        <v>0</v>
      </c>
      <c r="U5878">
        <f t="shared" si="646"/>
        <v>0</v>
      </c>
      <c r="AF5878">
        <v>0</v>
      </c>
      <c r="AG5878">
        <f t="shared" si="647"/>
        <v>0</v>
      </c>
      <c r="AL5878">
        <f t="shared" si="648"/>
        <v>68144.142339082857</v>
      </c>
      <c r="AM5878">
        <f t="shared" si="649"/>
        <v>68100</v>
      </c>
      <c r="AN5878">
        <v>65400</v>
      </c>
    </row>
    <row r="5879" spans="1:40" x14ac:dyDescent="0.25">
      <c r="A5879" t="s">
        <v>5140</v>
      </c>
      <c r="B5879">
        <v>158</v>
      </c>
      <c r="C5879">
        <v>563471</v>
      </c>
      <c r="D5879">
        <v>1</v>
      </c>
      <c r="E5879">
        <v>0</v>
      </c>
      <c r="F5879">
        <v>0</v>
      </c>
      <c r="G5879">
        <v>0</v>
      </c>
      <c r="H5879">
        <v>0</v>
      </c>
      <c r="I5879" t="s">
        <v>85</v>
      </c>
      <c r="J5879" t="s">
        <v>383</v>
      </c>
      <c r="K5879">
        <v>68144.142339082857</v>
      </c>
      <c r="O5879">
        <f t="shared" si="643"/>
        <v>0</v>
      </c>
      <c r="Q5879">
        <f t="shared" si="644"/>
        <v>0</v>
      </c>
      <c r="S5879">
        <f t="shared" si="645"/>
        <v>0</v>
      </c>
      <c r="U5879">
        <f t="shared" si="646"/>
        <v>0</v>
      </c>
      <c r="AF5879">
        <v>0</v>
      </c>
      <c r="AG5879">
        <f t="shared" si="647"/>
        <v>0</v>
      </c>
      <c r="AL5879">
        <f t="shared" si="648"/>
        <v>68144.142339082857</v>
      </c>
      <c r="AM5879">
        <f t="shared" si="649"/>
        <v>68100</v>
      </c>
      <c r="AN5879">
        <v>65400</v>
      </c>
    </row>
    <row r="5880" spans="1:40" x14ac:dyDescent="0.25">
      <c r="A5880" t="s">
        <v>4333</v>
      </c>
      <c r="B5880">
        <v>106</v>
      </c>
      <c r="C5880">
        <v>532266</v>
      </c>
      <c r="D5880">
        <v>1</v>
      </c>
      <c r="E5880">
        <v>0</v>
      </c>
      <c r="F5880">
        <v>0</v>
      </c>
      <c r="G5880">
        <v>0</v>
      </c>
      <c r="H5880">
        <v>0</v>
      </c>
      <c r="I5880" t="s">
        <v>26</v>
      </c>
      <c r="J5880" t="s">
        <v>307</v>
      </c>
      <c r="K5880">
        <v>68144.142339082857</v>
      </c>
      <c r="O5880">
        <f t="shared" si="643"/>
        <v>0</v>
      </c>
      <c r="Q5880">
        <f t="shared" si="644"/>
        <v>0</v>
      </c>
      <c r="S5880">
        <f t="shared" si="645"/>
        <v>0</v>
      </c>
      <c r="U5880">
        <f t="shared" si="646"/>
        <v>0</v>
      </c>
      <c r="AF5880">
        <v>0</v>
      </c>
      <c r="AG5880">
        <f t="shared" si="647"/>
        <v>0</v>
      </c>
      <c r="AL5880">
        <f t="shared" si="648"/>
        <v>68144.142339082857</v>
      </c>
      <c r="AM5880">
        <f t="shared" si="649"/>
        <v>68100</v>
      </c>
      <c r="AN5880">
        <v>65400</v>
      </c>
    </row>
    <row r="5881" spans="1:40" x14ac:dyDescent="0.25">
      <c r="A5881" t="s">
        <v>4333</v>
      </c>
      <c r="B5881">
        <v>781</v>
      </c>
      <c r="C5881">
        <v>537985</v>
      </c>
      <c r="D5881">
        <v>1</v>
      </c>
      <c r="E5881">
        <v>0</v>
      </c>
      <c r="F5881">
        <v>0</v>
      </c>
      <c r="G5881">
        <v>0</v>
      </c>
      <c r="H5881">
        <v>0</v>
      </c>
      <c r="I5881" t="s">
        <v>26</v>
      </c>
      <c r="J5881" t="s">
        <v>314</v>
      </c>
      <c r="K5881">
        <v>175441.48645243014</v>
      </c>
      <c r="O5881">
        <f t="shared" si="643"/>
        <v>0</v>
      </c>
      <c r="Q5881">
        <f t="shared" si="644"/>
        <v>0</v>
      </c>
      <c r="S5881">
        <f t="shared" si="645"/>
        <v>0</v>
      </c>
      <c r="U5881">
        <f t="shared" si="646"/>
        <v>0</v>
      </c>
      <c r="AF5881">
        <v>1</v>
      </c>
      <c r="AG5881">
        <f t="shared" si="647"/>
        <v>29000</v>
      </c>
      <c r="AL5881">
        <f t="shared" si="648"/>
        <v>204441.48645243014</v>
      </c>
      <c r="AM5881">
        <f t="shared" si="649"/>
        <v>204400</v>
      </c>
      <c r="AN5881">
        <v>190600</v>
      </c>
    </row>
    <row r="5882" spans="1:40" x14ac:dyDescent="0.25">
      <c r="A5882" s="4" t="s">
        <v>1882</v>
      </c>
      <c r="B5882">
        <v>864</v>
      </c>
      <c r="C5882">
        <v>521531</v>
      </c>
      <c r="D5882">
        <v>1</v>
      </c>
      <c r="E5882">
        <v>1</v>
      </c>
      <c r="F5882">
        <v>1</v>
      </c>
      <c r="G5882">
        <v>0</v>
      </c>
      <c r="H5882">
        <v>0</v>
      </c>
      <c r="I5882" t="s">
        <v>61</v>
      </c>
      <c r="J5882" t="s">
        <v>273</v>
      </c>
      <c r="K5882">
        <v>193794.6210627587</v>
      </c>
      <c r="L5882">
        <v>2047</v>
      </c>
      <c r="M5882">
        <v>106949.88934822493</v>
      </c>
      <c r="O5882">
        <f t="shared" si="643"/>
        <v>0</v>
      </c>
      <c r="P5882">
        <v>3</v>
      </c>
      <c r="Q5882">
        <f t="shared" si="644"/>
        <v>8280</v>
      </c>
      <c r="R5882">
        <v>3</v>
      </c>
      <c r="S5882">
        <f t="shared" si="645"/>
        <v>2760</v>
      </c>
      <c r="T5882">
        <v>4</v>
      </c>
      <c r="U5882">
        <f t="shared" si="646"/>
        <v>836</v>
      </c>
      <c r="V5882">
        <v>2047</v>
      </c>
      <c r="W5882">
        <v>423938.38644028391</v>
      </c>
      <c r="AF5882">
        <v>1</v>
      </c>
      <c r="AG5882">
        <f t="shared" si="647"/>
        <v>29000</v>
      </c>
      <c r="AL5882">
        <f t="shared" si="648"/>
        <v>765558.89685126755</v>
      </c>
      <c r="AM5882">
        <f t="shared" si="649"/>
        <v>765600</v>
      </c>
      <c r="AN5882">
        <v>846800</v>
      </c>
    </row>
    <row r="5883" spans="1:40" x14ac:dyDescent="0.25">
      <c r="A5883" t="s">
        <v>1882</v>
      </c>
      <c r="B5883">
        <v>269</v>
      </c>
      <c r="C5883">
        <v>584169</v>
      </c>
      <c r="D5883">
        <v>1</v>
      </c>
      <c r="E5883">
        <v>0</v>
      </c>
      <c r="F5883">
        <v>0</v>
      </c>
      <c r="G5883">
        <v>0</v>
      </c>
      <c r="H5883">
        <v>0</v>
      </c>
      <c r="I5883" t="s">
        <v>30</v>
      </c>
      <c r="J5883" t="s">
        <v>261</v>
      </c>
      <c r="K5883">
        <v>68144.142339082857</v>
      </c>
      <c r="O5883">
        <f t="shared" si="643"/>
        <v>0</v>
      </c>
      <c r="Q5883">
        <f t="shared" si="644"/>
        <v>0</v>
      </c>
      <c r="S5883">
        <f t="shared" si="645"/>
        <v>0</v>
      </c>
      <c r="U5883">
        <f t="shared" si="646"/>
        <v>0</v>
      </c>
      <c r="AF5883">
        <v>0</v>
      </c>
      <c r="AG5883">
        <f t="shared" si="647"/>
        <v>0</v>
      </c>
      <c r="AL5883">
        <f t="shared" si="648"/>
        <v>68144.142339082857</v>
      </c>
      <c r="AM5883">
        <f t="shared" si="649"/>
        <v>68100</v>
      </c>
      <c r="AN5883">
        <v>65400</v>
      </c>
    </row>
    <row r="5884" spans="1:40" x14ac:dyDescent="0.25">
      <c r="A5884" s="3" t="s">
        <v>5141</v>
      </c>
      <c r="B5884">
        <v>685</v>
      </c>
      <c r="C5884">
        <v>536938</v>
      </c>
      <c r="D5884">
        <v>1</v>
      </c>
      <c r="E5884">
        <v>1</v>
      </c>
      <c r="F5884">
        <v>0</v>
      </c>
      <c r="G5884">
        <v>0</v>
      </c>
      <c r="H5884">
        <v>0</v>
      </c>
      <c r="I5884" t="s">
        <v>26</v>
      </c>
      <c r="J5884" t="s">
        <v>130</v>
      </c>
      <c r="K5884">
        <v>154160.73269029902</v>
      </c>
      <c r="L5884">
        <v>685</v>
      </c>
      <c r="M5884">
        <v>35862.591884208807</v>
      </c>
      <c r="O5884">
        <f t="shared" si="643"/>
        <v>0</v>
      </c>
      <c r="P5884">
        <v>1</v>
      </c>
      <c r="Q5884">
        <f t="shared" si="644"/>
        <v>2760</v>
      </c>
      <c r="R5884">
        <v>2</v>
      </c>
      <c r="S5884">
        <f t="shared" si="645"/>
        <v>1840</v>
      </c>
      <c r="T5884">
        <v>1</v>
      </c>
      <c r="U5884">
        <f t="shared" si="646"/>
        <v>209</v>
      </c>
      <c r="AF5884">
        <v>1</v>
      </c>
      <c r="AG5884">
        <f t="shared" si="647"/>
        <v>29000</v>
      </c>
      <c r="AL5884">
        <f t="shared" si="648"/>
        <v>223832.32457450783</v>
      </c>
      <c r="AM5884">
        <f t="shared" si="649"/>
        <v>223800</v>
      </c>
      <c r="AN5884">
        <v>246900</v>
      </c>
    </row>
    <row r="5885" spans="1:40" x14ac:dyDescent="0.25">
      <c r="A5885" t="s">
        <v>5142</v>
      </c>
      <c r="B5885">
        <v>105</v>
      </c>
      <c r="C5885">
        <v>566071</v>
      </c>
      <c r="D5885">
        <v>1</v>
      </c>
      <c r="E5885">
        <v>0</v>
      </c>
      <c r="F5885">
        <v>0</v>
      </c>
      <c r="G5885">
        <v>0</v>
      </c>
      <c r="H5885">
        <v>0</v>
      </c>
      <c r="I5885" t="s">
        <v>110</v>
      </c>
      <c r="J5885" t="s">
        <v>896</v>
      </c>
      <c r="K5885">
        <v>68144.142339082857</v>
      </c>
      <c r="O5885">
        <f t="shared" si="643"/>
        <v>0</v>
      </c>
      <c r="Q5885">
        <f t="shared" si="644"/>
        <v>0</v>
      </c>
      <c r="S5885">
        <f t="shared" si="645"/>
        <v>0</v>
      </c>
      <c r="U5885">
        <f t="shared" si="646"/>
        <v>0</v>
      </c>
      <c r="AF5885">
        <v>0</v>
      </c>
      <c r="AG5885">
        <f t="shared" si="647"/>
        <v>0</v>
      </c>
      <c r="AL5885">
        <f t="shared" si="648"/>
        <v>68144.142339082857</v>
      </c>
      <c r="AM5885">
        <f t="shared" si="649"/>
        <v>68100</v>
      </c>
      <c r="AN5885">
        <v>65400</v>
      </c>
    </row>
    <row r="5886" spans="1:40" x14ac:dyDescent="0.25">
      <c r="A5886" t="s">
        <v>5143</v>
      </c>
      <c r="B5886">
        <v>554</v>
      </c>
      <c r="C5886">
        <v>564532</v>
      </c>
      <c r="D5886">
        <v>1</v>
      </c>
      <c r="E5886">
        <v>0</v>
      </c>
      <c r="F5886">
        <v>0</v>
      </c>
      <c r="G5886">
        <v>0</v>
      </c>
      <c r="H5886">
        <v>0</v>
      </c>
      <c r="I5886" t="s">
        <v>51</v>
      </c>
      <c r="J5886" t="s">
        <v>362</v>
      </c>
      <c r="K5886">
        <v>125022.17858706</v>
      </c>
      <c r="O5886">
        <f t="shared" si="643"/>
        <v>0</v>
      </c>
      <c r="Q5886">
        <f t="shared" si="644"/>
        <v>0</v>
      </c>
      <c r="S5886">
        <f t="shared" si="645"/>
        <v>0</v>
      </c>
      <c r="U5886">
        <f t="shared" si="646"/>
        <v>0</v>
      </c>
      <c r="AF5886">
        <v>0</v>
      </c>
      <c r="AG5886">
        <f t="shared" si="647"/>
        <v>0</v>
      </c>
      <c r="AL5886">
        <f t="shared" si="648"/>
        <v>125022.17858706</v>
      </c>
      <c r="AM5886">
        <f t="shared" si="649"/>
        <v>125000</v>
      </c>
      <c r="AN5886">
        <v>120200</v>
      </c>
    </row>
    <row r="5887" spans="1:40" x14ac:dyDescent="0.25">
      <c r="A5887" s="3" t="s">
        <v>5144</v>
      </c>
      <c r="B5887">
        <v>1134</v>
      </c>
      <c r="C5887">
        <v>585971</v>
      </c>
      <c r="D5887">
        <v>1</v>
      </c>
      <c r="E5887">
        <v>1</v>
      </c>
      <c r="F5887">
        <v>0</v>
      </c>
      <c r="G5887">
        <v>0</v>
      </c>
      <c r="H5887">
        <v>0</v>
      </c>
      <c r="I5887" t="s">
        <v>90</v>
      </c>
      <c r="J5887" t="s">
        <v>723</v>
      </c>
      <c r="K5887">
        <v>253229.69695938961</v>
      </c>
      <c r="L5887">
        <v>1134</v>
      </c>
      <c r="M5887">
        <v>59321.80723776533</v>
      </c>
      <c r="O5887">
        <f t="shared" si="643"/>
        <v>0</v>
      </c>
      <c r="Q5887">
        <f t="shared" si="644"/>
        <v>0</v>
      </c>
      <c r="R5887">
        <v>5</v>
      </c>
      <c r="S5887">
        <f t="shared" si="645"/>
        <v>4600</v>
      </c>
      <c r="T5887">
        <v>2</v>
      </c>
      <c r="U5887">
        <f t="shared" si="646"/>
        <v>418</v>
      </c>
      <c r="AF5887">
        <v>0</v>
      </c>
      <c r="AG5887">
        <f t="shared" si="647"/>
        <v>0</v>
      </c>
      <c r="AL5887">
        <f t="shared" si="648"/>
        <v>317569.50419715495</v>
      </c>
      <c r="AM5887">
        <f t="shared" si="649"/>
        <v>317600</v>
      </c>
      <c r="AN5887">
        <v>364900</v>
      </c>
    </row>
    <row r="5888" spans="1:40" x14ac:dyDescent="0.25">
      <c r="A5888" t="s">
        <v>5145</v>
      </c>
      <c r="B5888">
        <v>1109</v>
      </c>
      <c r="C5888">
        <v>545287</v>
      </c>
      <c r="D5888">
        <v>1</v>
      </c>
      <c r="E5888">
        <v>0</v>
      </c>
      <c r="F5888">
        <v>0</v>
      </c>
      <c r="G5888">
        <v>0</v>
      </c>
      <c r="H5888">
        <v>0</v>
      </c>
      <c r="I5888" t="s">
        <v>23</v>
      </c>
      <c r="J5888" t="s">
        <v>200</v>
      </c>
      <c r="K5888">
        <v>247742.6336703469</v>
      </c>
      <c r="O5888">
        <f t="shared" si="643"/>
        <v>0</v>
      </c>
      <c r="Q5888">
        <f t="shared" si="644"/>
        <v>0</v>
      </c>
      <c r="S5888">
        <f t="shared" si="645"/>
        <v>0</v>
      </c>
      <c r="U5888">
        <f t="shared" si="646"/>
        <v>0</v>
      </c>
      <c r="AF5888">
        <v>2</v>
      </c>
      <c r="AG5888">
        <f t="shared" si="647"/>
        <v>58000</v>
      </c>
      <c r="AL5888">
        <f t="shared" si="648"/>
        <v>305742.63367034693</v>
      </c>
      <c r="AM5888">
        <f t="shared" si="649"/>
        <v>305700</v>
      </c>
      <c r="AN5888">
        <v>295100</v>
      </c>
    </row>
    <row r="5889" spans="1:40" x14ac:dyDescent="0.25">
      <c r="A5889" t="s">
        <v>5146</v>
      </c>
      <c r="B5889">
        <v>609</v>
      </c>
      <c r="C5889">
        <v>577677</v>
      </c>
      <c r="D5889">
        <v>1</v>
      </c>
      <c r="E5889">
        <v>0</v>
      </c>
      <c r="F5889">
        <v>0</v>
      </c>
      <c r="G5889">
        <v>0</v>
      </c>
      <c r="H5889">
        <v>0</v>
      </c>
      <c r="I5889" t="s">
        <v>51</v>
      </c>
      <c r="J5889" t="s">
        <v>1228</v>
      </c>
      <c r="K5889">
        <v>137270.52843098901</v>
      </c>
      <c r="O5889">
        <f t="shared" si="643"/>
        <v>0</v>
      </c>
      <c r="Q5889">
        <f t="shared" si="644"/>
        <v>0</v>
      </c>
      <c r="S5889">
        <f t="shared" si="645"/>
        <v>0</v>
      </c>
      <c r="U5889">
        <f t="shared" si="646"/>
        <v>0</v>
      </c>
      <c r="AF5889">
        <v>1</v>
      </c>
      <c r="AG5889">
        <f t="shared" si="647"/>
        <v>29000</v>
      </c>
      <c r="AL5889">
        <f t="shared" si="648"/>
        <v>166270.52843098901</v>
      </c>
      <c r="AM5889">
        <f t="shared" si="649"/>
        <v>166300</v>
      </c>
      <c r="AN5889">
        <v>131100</v>
      </c>
    </row>
    <row r="5890" spans="1:40" x14ac:dyDescent="0.25">
      <c r="A5890" t="s">
        <v>5147</v>
      </c>
      <c r="B5890">
        <v>268</v>
      </c>
      <c r="C5890">
        <v>566799</v>
      </c>
      <c r="D5890">
        <v>1</v>
      </c>
      <c r="E5890">
        <v>0</v>
      </c>
      <c r="F5890">
        <v>0</v>
      </c>
      <c r="G5890">
        <v>0</v>
      </c>
      <c r="H5890">
        <v>0</v>
      </c>
      <c r="I5890" t="s">
        <v>110</v>
      </c>
      <c r="J5890" t="s">
        <v>336</v>
      </c>
      <c r="K5890">
        <v>68144.142339082857</v>
      </c>
      <c r="O5890">
        <f t="shared" si="643"/>
        <v>0</v>
      </c>
      <c r="Q5890">
        <f t="shared" si="644"/>
        <v>0</v>
      </c>
      <c r="S5890">
        <f t="shared" si="645"/>
        <v>0</v>
      </c>
      <c r="U5890">
        <f t="shared" si="646"/>
        <v>0</v>
      </c>
      <c r="AF5890">
        <v>0</v>
      </c>
      <c r="AG5890">
        <f t="shared" si="647"/>
        <v>0</v>
      </c>
      <c r="AL5890">
        <f t="shared" si="648"/>
        <v>68144.142339082857</v>
      </c>
      <c r="AM5890">
        <f t="shared" si="649"/>
        <v>68100</v>
      </c>
      <c r="AN5890">
        <v>65400</v>
      </c>
    </row>
    <row r="5891" spans="1:40" x14ac:dyDescent="0.25">
      <c r="A5891" t="s">
        <v>5148</v>
      </c>
      <c r="B5891">
        <v>1658</v>
      </c>
      <c r="C5891">
        <v>539856</v>
      </c>
      <c r="D5891">
        <v>1</v>
      </c>
      <c r="E5891">
        <v>0</v>
      </c>
      <c r="F5891">
        <v>0</v>
      </c>
      <c r="G5891">
        <v>0</v>
      </c>
      <c r="H5891">
        <v>0</v>
      </c>
      <c r="I5891" t="s">
        <v>26</v>
      </c>
      <c r="J5891" t="s">
        <v>548</v>
      </c>
      <c r="K5891">
        <v>367565.77863635949</v>
      </c>
      <c r="O5891">
        <f t="shared" si="643"/>
        <v>0</v>
      </c>
      <c r="Q5891">
        <f t="shared" si="644"/>
        <v>0</v>
      </c>
      <c r="S5891">
        <f t="shared" si="645"/>
        <v>0</v>
      </c>
      <c r="U5891">
        <f t="shared" si="646"/>
        <v>0</v>
      </c>
      <c r="AF5891">
        <v>1</v>
      </c>
      <c r="AG5891">
        <f t="shared" si="647"/>
        <v>29000</v>
      </c>
      <c r="AL5891">
        <f t="shared" si="648"/>
        <v>396565.77863635949</v>
      </c>
      <c r="AM5891">
        <f t="shared" si="649"/>
        <v>396600</v>
      </c>
      <c r="AN5891">
        <v>349300</v>
      </c>
    </row>
    <row r="5892" spans="1:40" x14ac:dyDescent="0.25">
      <c r="A5892" t="s">
        <v>5149</v>
      </c>
      <c r="B5892">
        <v>42</v>
      </c>
      <c r="C5892">
        <v>554448</v>
      </c>
      <c r="D5892">
        <v>1</v>
      </c>
      <c r="E5892">
        <v>0</v>
      </c>
      <c r="F5892">
        <v>0</v>
      </c>
      <c r="G5892">
        <v>0</v>
      </c>
      <c r="H5892">
        <v>0</v>
      </c>
      <c r="I5892" t="s">
        <v>110</v>
      </c>
      <c r="J5892" t="s">
        <v>109</v>
      </c>
      <c r="K5892">
        <v>68144.142339082857</v>
      </c>
      <c r="O5892">
        <f t="shared" si="643"/>
        <v>0</v>
      </c>
      <c r="Q5892">
        <f t="shared" si="644"/>
        <v>0</v>
      </c>
      <c r="S5892">
        <f t="shared" si="645"/>
        <v>0</v>
      </c>
      <c r="U5892">
        <f t="shared" si="646"/>
        <v>0</v>
      </c>
      <c r="AF5892">
        <v>0</v>
      </c>
      <c r="AG5892">
        <f t="shared" si="647"/>
        <v>0</v>
      </c>
      <c r="AL5892">
        <f t="shared" si="648"/>
        <v>68144.142339082857</v>
      </c>
      <c r="AM5892">
        <f t="shared" si="649"/>
        <v>68100</v>
      </c>
      <c r="AN5892">
        <v>65400</v>
      </c>
    </row>
    <row r="5893" spans="1:40" x14ac:dyDescent="0.25">
      <c r="A5893" t="s">
        <v>3757</v>
      </c>
      <c r="B5893">
        <v>441</v>
      </c>
      <c r="C5893">
        <v>531952</v>
      </c>
      <c r="D5893">
        <v>1</v>
      </c>
      <c r="E5893">
        <v>0</v>
      </c>
      <c r="F5893">
        <v>0</v>
      </c>
      <c r="G5893">
        <v>0</v>
      </c>
      <c r="H5893">
        <v>0</v>
      </c>
      <c r="I5893" t="s">
        <v>26</v>
      </c>
      <c r="J5893" t="s">
        <v>187</v>
      </c>
      <c r="K5893">
        <v>99785.779055940511</v>
      </c>
      <c r="O5893">
        <f t="shared" ref="O5893:O5956" si="650">N5893*690</f>
        <v>0</v>
      </c>
      <c r="Q5893">
        <f t="shared" ref="Q5893:Q5956" si="651">P5893*2760</f>
        <v>0</v>
      </c>
      <c r="S5893">
        <f t="shared" ref="S5893:S5956" si="652">R5893*920</f>
        <v>0</v>
      </c>
      <c r="U5893">
        <f t="shared" ref="U5893:U5956" si="653">T5893*209</f>
        <v>0</v>
      </c>
      <c r="AF5893">
        <v>0</v>
      </c>
      <c r="AG5893">
        <f t="shared" ref="AG5893:AG5956" si="654">AF5893*29000</f>
        <v>0</v>
      </c>
      <c r="AL5893">
        <f t="shared" ref="AL5893:AL5956" si="655">K5893+M5893+O5893+Q5893+S5893+U5893+W5893+Y5893+AA5893+AB5893+AD5893+AE5893+AG5893+AI5893+AK5893</f>
        <v>99785.779055940511</v>
      </c>
      <c r="AM5893">
        <f t="shared" ref="AM5893:AM5956" si="656">ROUND(AL5893/100,0)*100</f>
        <v>99800</v>
      </c>
      <c r="AN5893">
        <v>95100</v>
      </c>
    </row>
    <row r="5894" spans="1:40" x14ac:dyDescent="0.25">
      <c r="A5894" t="s">
        <v>5150</v>
      </c>
      <c r="B5894">
        <v>152</v>
      </c>
      <c r="C5894">
        <v>572543</v>
      </c>
      <c r="D5894">
        <v>1</v>
      </c>
      <c r="E5894">
        <v>0</v>
      </c>
      <c r="F5894">
        <v>0</v>
      </c>
      <c r="G5894">
        <v>0</v>
      </c>
      <c r="H5894">
        <v>0</v>
      </c>
      <c r="I5894" t="s">
        <v>41</v>
      </c>
      <c r="J5894" t="s">
        <v>1254</v>
      </c>
      <c r="K5894">
        <v>68144.142339082857</v>
      </c>
      <c r="O5894">
        <f t="shared" si="650"/>
        <v>0</v>
      </c>
      <c r="Q5894">
        <f t="shared" si="651"/>
        <v>0</v>
      </c>
      <c r="S5894">
        <f t="shared" si="652"/>
        <v>0</v>
      </c>
      <c r="U5894">
        <f t="shared" si="653"/>
        <v>0</v>
      </c>
      <c r="AF5894">
        <v>0</v>
      </c>
      <c r="AG5894">
        <f t="shared" si="654"/>
        <v>0</v>
      </c>
      <c r="AL5894">
        <f t="shared" si="655"/>
        <v>68144.142339082857</v>
      </c>
      <c r="AM5894">
        <f t="shared" si="656"/>
        <v>68100</v>
      </c>
      <c r="AN5894">
        <v>65400</v>
      </c>
    </row>
    <row r="5895" spans="1:40" x14ac:dyDescent="0.25">
      <c r="A5895" t="s">
        <v>451</v>
      </c>
      <c r="B5895">
        <v>802</v>
      </c>
      <c r="C5895">
        <v>554456</v>
      </c>
      <c r="D5895">
        <v>1</v>
      </c>
      <c r="E5895">
        <v>0</v>
      </c>
      <c r="F5895">
        <v>0</v>
      </c>
      <c r="G5895">
        <v>0</v>
      </c>
      <c r="H5895">
        <v>0</v>
      </c>
      <c r="I5895" t="s">
        <v>110</v>
      </c>
      <c r="J5895" t="s">
        <v>109</v>
      </c>
      <c r="K5895">
        <v>180088.96122951002</v>
      </c>
      <c r="O5895">
        <f t="shared" si="650"/>
        <v>0</v>
      </c>
      <c r="Q5895">
        <f t="shared" si="651"/>
        <v>0</v>
      </c>
      <c r="S5895">
        <f t="shared" si="652"/>
        <v>0</v>
      </c>
      <c r="U5895">
        <f t="shared" si="653"/>
        <v>0</v>
      </c>
      <c r="AF5895">
        <v>0</v>
      </c>
      <c r="AG5895">
        <f t="shared" si="654"/>
        <v>0</v>
      </c>
      <c r="AL5895">
        <f t="shared" si="655"/>
        <v>180088.96122951002</v>
      </c>
      <c r="AM5895">
        <f t="shared" si="656"/>
        <v>180100</v>
      </c>
      <c r="AN5895">
        <v>170400</v>
      </c>
    </row>
    <row r="5896" spans="1:40" x14ac:dyDescent="0.25">
      <c r="A5896" s="5" t="s">
        <v>451</v>
      </c>
      <c r="B5896">
        <v>1493</v>
      </c>
      <c r="C5896">
        <v>559628</v>
      </c>
      <c r="D5896">
        <v>1</v>
      </c>
      <c r="E5896">
        <v>1</v>
      </c>
      <c r="F5896">
        <v>1</v>
      </c>
      <c r="G5896">
        <v>1</v>
      </c>
      <c r="H5896">
        <v>0</v>
      </c>
      <c r="I5896" t="s">
        <v>110</v>
      </c>
      <c r="J5896" t="s">
        <v>192</v>
      </c>
      <c r="K5896">
        <v>331694.38609773852</v>
      </c>
      <c r="L5896">
        <v>2606</v>
      </c>
      <c r="M5896">
        <v>136071.37749184377</v>
      </c>
      <c r="O5896">
        <f t="shared" si="650"/>
        <v>0</v>
      </c>
      <c r="P5896">
        <v>33</v>
      </c>
      <c r="Q5896">
        <f t="shared" si="651"/>
        <v>91080</v>
      </c>
      <c r="R5896">
        <v>10</v>
      </c>
      <c r="S5896">
        <f t="shared" si="652"/>
        <v>9200</v>
      </c>
      <c r="T5896">
        <v>9</v>
      </c>
      <c r="U5896">
        <f t="shared" si="653"/>
        <v>1881</v>
      </c>
      <c r="V5896">
        <v>4474</v>
      </c>
      <c r="W5896">
        <v>917053.69863560575</v>
      </c>
      <c r="X5896">
        <v>4474</v>
      </c>
      <c r="Y5896">
        <v>481290.57041240373</v>
      </c>
      <c r="AF5896">
        <v>3</v>
      </c>
      <c r="AG5896">
        <f t="shared" si="654"/>
        <v>87000</v>
      </c>
      <c r="AL5896">
        <f t="shared" si="655"/>
        <v>2055271.0326375917</v>
      </c>
      <c r="AM5896">
        <f t="shared" si="656"/>
        <v>2055300</v>
      </c>
      <c r="AN5896">
        <v>1996700</v>
      </c>
    </row>
    <row r="5897" spans="1:40" x14ac:dyDescent="0.25">
      <c r="A5897" t="s">
        <v>283</v>
      </c>
      <c r="B5897">
        <v>893</v>
      </c>
      <c r="C5897">
        <v>539031</v>
      </c>
      <c r="D5897">
        <v>1</v>
      </c>
      <c r="E5897">
        <v>0</v>
      </c>
      <c r="F5897">
        <v>0</v>
      </c>
      <c r="G5897">
        <v>0</v>
      </c>
      <c r="H5897">
        <v>0</v>
      </c>
      <c r="I5897" t="s">
        <v>26</v>
      </c>
      <c r="J5897" t="s">
        <v>93</v>
      </c>
      <c r="K5897">
        <v>200197.59571445565</v>
      </c>
      <c r="O5897">
        <f t="shared" si="650"/>
        <v>0</v>
      </c>
      <c r="Q5897">
        <f t="shared" si="651"/>
        <v>0</v>
      </c>
      <c r="S5897">
        <f t="shared" si="652"/>
        <v>0</v>
      </c>
      <c r="U5897">
        <f t="shared" si="653"/>
        <v>0</v>
      </c>
      <c r="AF5897">
        <v>0</v>
      </c>
      <c r="AG5897">
        <f t="shared" si="654"/>
        <v>0</v>
      </c>
      <c r="AL5897">
        <f t="shared" si="655"/>
        <v>200197.59571445565</v>
      </c>
      <c r="AM5897">
        <f t="shared" si="656"/>
        <v>200200</v>
      </c>
      <c r="AN5897">
        <v>185200</v>
      </c>
    </row>
    <row r="5898" spans="1:40" x14ac:dyDescent="0.25">
      <c r="A5898" s="3" t="s">
        <v>283</v>
      </c>
      <c r="B5898">
        <v>1764</v>
      </c>
      <c r="C5898">
        <v>571091</v>
      </c>
      <c r="D5898">
        <v>1</v>
      </c>
      <c r="E5898">
        <v>1</v>
      </c>
      <c r="F5898">
        <v>0</v>
      </c>
      <c r="G5898">
        <v>0</v>
      </c>
      <c r="H5898">
        <v>0</v>
      </c>
      <c r="I5898" t="s">
        <v>33</v>
      </c>
      <c r="J5898" t="s">
        <v>98</v>
      </c>
      <c r="K5898">
        <v>390551.49473964336</v>
      </c>
      <c r="L5898">
        <v>5121</v>
      </c>
      <c r="M5898">
        <v>266805.03497820225</v>
      </c>
      <c r="O5898">
        <f t="shared" si="650"/>
        <v>0</v>
      </c>
      <c r="P5898">
        <v>14</v>
      </c>
      <c r="Q5898">
        <f t="shared" si="651"/>
        <v>38640</v>
      </c>
      <c r="R5898">
        <v>9</v>
      </c>
      <c r="S5898">
        <f t="shared" si="652"/>
        <v>8280</v>
      </c>
      <c r="T5898">
        <v>7</v>
      </c>
      <c r="U5898">
        <f t="shared" si="653"/>
        <v>1463</v>
      </c>
      <c r="AF5898">
        <v>0</v>
      </c>
      <c r="AG5898">
        <f t="shared" si="654"/>
        <v>0</v>
      </c>
      <c r="AL5898">
        <f t="shared" si="655"/>
        <v>705739.52971784561</v>
      </c>
      <c r="AM5898">
        <f t="shared" si="656"/>
        <v>705700</v>
      </c>
      <c r="AN5898">
        <v>904400</v>
      </c>
    </row>
    <row r="5899" spans="1:40" x14ac:dyDescent="0.25">
      <c r="A5899" t="s">
        <v>5151</v>
      </c>
      <c r="B5899">
        <v>358</v>
      </c>
      <c r="C5899">
        <v>535311</v>
      </c>
      <c r="D5899">
        <v>1</v>
      </c>
      <c r="E5899">
        <v>0</v>
      </c>
      <c r="F5899">
        <v>0</v>
      </c>
      <c r="G5899">
        <v>0</v>
      </c>
      <c r="H5899">
        <v>0</v>
      </c>
      <c r="I5899" t="s">
        <v>26</v>
      </c>
      <c r="J5899" t="s">
        <v>1369</v>
      </c>
      <c r="K5899">
        <v>81182.049115431364</v>
      </c>
      <c r="O5899">
        <f t="shared" si="650"/>
        <v>0</v>
      </c>
      <c r="Q5899">
        <f t="shared" si="651"/>
        <v>0</v>
      </c>
      <c r="S5899">
        <f t="shared" si="652"/>
        <v>0</v>
      </c>
      <c r="U5899">
        <f t="shared" si="653"/>
        <v>0</v>
      </c>
      <c r="AF5899">
        <v>0</v>
      </c>
      <c r="AG5899">
        <f t="shared" si="654"/>
        <v>0</v>
      </c>
      <c r="AL5899">
        <f t="shared" si="655"/>
        <v>81182.049115431364</v>
      </c>
      <c r="AM5899">
        <f t="shared" si="656"/>
        <v>81200</v>
      </c>
      <c r="AN5899">
        <v>74700</v>
      </c>
    </row>
    <row r="5900" spans="1:40" x14ac:dyDescent="0.25">
      <c r="A5900" t="s">
        <v>5151</v>
      </c>
      <c r="B5900">
        <v>195</v>
      </c>
      <c r="C5900">
        <v>563480</v>
      </c>
      <c r="D5900">
        <v>1</v>
      </c>
      <c r="E5900">
        <v>0</v>
      </c>
      <c r="F5900">
        <v>0</v>
      </c>
      <c r="G5900">
        <v>0</v>
      </c>
      <c r="H5900">
        <v>0</v>
      </c>
      <c r="I5900" t="s">
        <v>85</v>
      </c>
      <c r="J5900" t="s">
        <v>383</v>
      </c>
      <c r="K5900">
        <v>68144.142339082857</v>
      </c>
      <c r="O5900">
        <f t="shared" si="650"/>
        <v>0</v>
      </c>
      <c r="Q5900">
        <f t="shared" si="651"/>
        <v>0</v>
      </c>
      <c r="S5900">
        <f t="shared" si="652"/>
        <v>0</v>
      </c>
      <c r="U5900">
        <f t="shared" si="653"/>
        <v>0</v>
      </c>
      <c r="AF5900">
        <v>0</v>
      </c>
      <c r="AG5900">
        <f t="shared" si="654"/>
        <v>0</v>
      </c>
      <c r="AL5900">
        <f t="shared" si="655"/>
        <v>68144.142339082857</v>
      </c>
      <c r="AM5900">
        <f t="shared" si="656"/>
        <v>68100</v>
      </c>
      <c r="AN5900">
        <v>65400</v>
      </c>
    </row>
    <row r="5901" spans="1:40" x14ac:dyDescent="0.25">
      <c r="A5901" t="s">
        <v>5152</v>
      </c>
      <c r="B5901">
        <v>133</v>
      </c>
      <c r="C5901">
        <v>565130</v>
      </c>
      <c r="D5901">
        <v>1</v>
      </c>
      <c r="E5901">
        <v>0</v>
      </c>
      <c r="F5901">
        <v>0</v>
      </c>
      <c r="G5901">
        <v>0</v>
      </c>
      <c r="H5901">
        <v>0</v>
      </c>
      <c r="I5901" t="s">
        <v>26</v>
      </c>
      <c r="J5901" t="s">
        <v>195</v>
      </c>
      <c r="K5901">
        <v>68144.142339082857</v>
      </c>
      <c r="O5901">
        <f t="shared" si="650"/>
        <v>0</v>
      </c>
      <c r="Q5901">
        <f t="shared" si="651"/>
        <v>0</v>
      </c>
      <c r="S5901">
        <f t="shared" si="652"/>
        <v>0</v>
      </c>
      <c r="U5901">
        <f t="shared" si="653"/>
        <v>0</v>
      </c>
      <c r="AF5901">
        <v>0</v>
      </c>
      <c r="AG5901">
        <f t="shared" si="654"/>
        <v>0</v>
      </c>
      <c r="AL5901">
        <f t="shared" si="655"/>
        <v>68144.142339082857</v>
      </c>
      <c r="AM5901">
        <f t="shared" si="656"/>
        <v>68100</v>
      </c>
      <c r="AN5901">
        <v>65400</v>
      </c>
    </row>
    <row r="5902" spans="1:40" x14ac:dyDescent="0.25">
      <c r="A5902" s="4" t="s">
        <v>580</v>
      </c>
      <c r="B5902">
        <v>2272</v>
      </c>
      <c r="C5902">
        <v>535320</v>
      </c>
      <c r="D5902">
        <v>1</v>
      </c>
      <c r="E5902">
        <v>1</v>
      </c>
      <c r="F5902">
        <v>1</v>
      </c>
      <c r="G5902">
        <v>0</v>
      </c>
      <c r="H5902">
        <v>0</v>
      </c>
      <c r="I5902" t="s">
        <v>26</v>
      </c>
      <c r="J5902" t="s">
        <v>1030</v>
      </c>
      <c r="K5902">
        <v>500118.9579657545</v>
      </c>
      <c r="L5902">
        <v>3089</v>
      </c>
      <c r="M5902">
        <v>161212.83532154877</v>
      </c>
      <c r="O5902">
        <f t="shared" si="650"/>
        <v>0</v>
      </c>
      <c r="P5902">
        <v>3</v>
      </c>
      <c r="Q5902">
        <f t="shared" si="651"/>
        <v>8280</v>
      </c>
      <c r="R5902">
        <v>10</v>
      </c>
      <c r="S5902">
        <f t="shared" si="652"/>
        <v>9200</v>
      </c>
      <c r="T5902">
        <v>6</v>
      </c>
      <c r="U5902">
        <f t="shared" si="653"/>
        <v>1254</v>
      </c>
      <c r="V5902">
        <v>6258</v>
      </c>
      <c r="W5902">
        <v>1275328.1886240961</v>
      </c>
      <c r="AF5902">
        <v>1</v>
      </c>
      <c r="AG5902">
        <f t="shared" si="654"/>
        <v>29000</v>
      </c>
      <c r="AL5902">
        <f t="shared" si="655"/>
        <v>1984393.9819113994</v>
      </c>
      <c r="AM5902">
        <f t="shared" si="656"/>
        <v>1984400</v>
      </c>
      <c r="AN5902">
        <v>2039300</v>
      </c>
    </row>
    <row r="5903" spans="1:40" x14ac:dyDescent="0.25">
      <c r="A5903" t="s">
        <v>580</v>
      </c>
      <c r="B5903">
        <v>305</v>
      </c>
      <c r="C5903">
        <v>542598</v>
      </c>
      <c r="D5903">
        <v>1</v>
      </c>
      <c r="E5903">
        <v>0</v>
      </c>
      <c r="F5903">
        <v>0</v>
      </c>
      <c r="G5903">
        <v>0</v>
      </c>
      <c r="H5903">
        <v>0</v>
      </c>
      <c r="I5903" t="s">
        <v>26</v>
      </c>
      <c r="J5903" t="s">
        <v>195</v>
      </c>
      <c r="K5903">
        <v>69269.407307827656</v>
      </c>
      <c r="O5903">
        <f t="shared" si="650"/>
        <v>0</v>
      </c>
      <c r="Q5903">
        <f t="shared" si="651"/>
        <v>0</v>
      </c>
      <c r="S5903">
        <f t="shared" si="652"/>
        <v>0</v>
      </c>
      <c r="U5903">
        <f t="shared" si="653"/>
        <v>0</v>
      </c>
      <c r="AF5903">
        <v>0</v>
      </c>
      <c r="AG5903">
        <f t="shared" si="654"/>
        <v>0</v>
      </c>
      <c r="AL5903">
        <f t="shared" si="655"/>
        <v>69269.407307827656</v>
      </c>
      <c r="AM5903">
        <f t="shared" si="656"/>
        <v>69300</v>
      </c>
      <c r="AN5903">
        <v>68000</v>
      </c>
    </row>
    <row r="5904" spans="1:40" x14ac:dyDescent="0.25">
      <c r="A5904" t="s">
        <v>5153</v>
      </c>
      <c r="B5904">
        <v>135</v>
      </c>
      <c r="C5904">
        <v>598437</v>
      </c>
      <c r="D5904">
        <v>1</v>
      </c>
      <c r="E5904">
        <v>0</v>
      </c>
      <c r="F5904">
        <v>0</v>
      </c>
      <c r="G5904">
        <v>0</v>
      </c>
      <c r="H5904">
        <v>0</v>
      </c>
      <c r="I5904" t="s">
        <v>26</v>
      </c>
      <c r="J5904" t="s">
        <v>345</v>
      </c>
      <c r="K5904">
        <v>68144.142339082857</v>
      </c>
      <c r="O5904">
        <f t="shared" si="650"/>
        <v>0</v>
      </c>
      <c r="Q5904">
        <f t="shared" si="651"/>
        <v>0</v>
      </c>
      <c r="S5904">
        <f t="shared" si="652"/>
        <v>0</v>
      </c>
      <c r="U5904">
        <f t="shared" si="653"/>
        <v>0</v>
      </c>
      <c r="AF5904">
        <v>0</v>
      </c>
      <c r="AG5904">
        <f t="shared" si="654"/>
        <v>0</v>
      </c>
      <c r="AL5904">
        <f t="shared" si="655"/>
        <v>68144.142339082857</v>
      </c>
      <c r="AM5904">
        <f t="shared" si="656"/>
        <v>68100</v>
      </c>
      <c r="AN5904">
        <v>65400</v>
      </c>
    </row>
    <row r="5905" spans="1:40" x14ac:dyDescent="0.25">
      <c r="A5905" t="s">
        <v>5154</v>
      </c>
      <c r="B5905">
        <v>876</v>
      </c>
      <c r="C5905">
        <v>591939</v>
      </c>
      <c r="D5905">
        <v>1</v>
      </c>
      <c r="E5905">
        <v>0</v>
      </c>
      <c r="F5905">
        <v>0</v>
      </c>
      <c r="G5905">
        <v>0</v>
      </c>
      <c r="H5905">
        <v>0</v>
      </c>
      <c r="I5905" t="s">
        <v>75</v>
      </c>
      <c r="J5905" t="s">
        <v>96</v>
      </c>
      <c r="K5905">
        <v>196444.71666138215</v>
      </c>
      <c r="O5905">
        <f t="shared" si="650"/>
        <v>0</v>
      </c>
      <c r="Q5905">
        <f t="shared" si="651"/>
        <v>0</v>
      </c>
      <c r="S5905">
        <f t="shared" si="652"/>
        <v>0</v>
      </c>
      <c r="U5905">
        <f t="shared" si="653"/>
        <v>0</v>
      </c>
      <c r="AF5905">
        <v>0</v>
      </c>
      <c r="AG5905">
        <f t="shared" si="654"/>
        <v>0</v>
      </c>
      <c r="AL5905">
        <f t="shared" si="655"/>
        <v>196444.71666138215</v>
      </c>
      <c r="AM5905">
        <f t="shared" si="656"/>
        <v>196400</v>
      </c>
      <c r="AN5905">
        <v>188000</v>
      </c>
    </row>
    <row r="5906" spans="1:40" x14ac:dyDescent="0.25">
      <c r="A5906" t="s">
        <v>5155</v>
      </c>
      <c r="B5906">
        <v>110</v>
      </c>
      <c r="C5906">
        <v>562629</v>
      </c>
      <c r="D5906">
        <v>1</v>
      </c>
      <c r="E5906">
        <v>0</v>
      </c>
      <c r="F5906">
        <v>0</v>
      </c>
      <c r="G5906">
        <v>0</v>
      </c>
      <c r="H5906">
        <v>0</v>
      </c>
      <c r="I5906" t="s">
        <v>23</v>
      </c>
      <c r="J5906" t="s">
        <v>145</v>
      </c>
      <c r="K5906">
        <v>68144.142339082857</v>
      </c>
      <c r="O5906">
        <f t="shared" si="650"/>
        <v>0</v>
      </c>
      <c r="Q5906">
        <f t="shared" si="651"/>
        <v>0</v>
      </c>
      <c r="S5906">
        <f t="shared" si="652"/>
        <v>0</v>
      </c>
      <c r="U5906">
        <f t="shared" si="653"/>
        <v>0</v>
      </c>
      <c r="AF5906">
        <v>0</v>
      </c>
      <c r="AG5906">
        <f t="shared" si="654"/>
        <v>0</v>
      </c>
      <c r="AL5906">
        <f t="shared" si="655"/>
        <v>68144.142339082857</v>
      </c>
      <c r="AM5906">
        <f t="shared" si="656"/>
        <v>68100</v>
      </c>
      <c r="AN5906">
        <v>65400</v>
      </c>
    </row>
    <row r="5907" spans="1:40" x14ac:dyDescent="0.25">
      <c r="A5907" t="s">
        <v>5156</v>
      </c>
      <c r="B5907">
        <v>397</v>
      </c>
      <c r="C5907">
        <v>537993</v>
      </c>
      <c r="D5907">
        <v>1</v>
      </c>
      <c r="E5907">
        <v>0</v>
      </c>
      <c r="F5907">
        <v>0</v>
      </c>
      <c r="G5907">
        <v>0</v>
      </c>
      <c r="H5907">
        <v>0</v>
      </c>
      <c r="I5907" t="s">
        <v>26</v>
      </c>
      <c r="J5907" t="s">
        <v>837</v>
      </c>
      <c r="K5907">
        <v>89931.115146309618</v>
      </c>
      <c r="O5907">
        <f t="shared" si="650"/>
        <v>0</v>
      </c>
      <c r="Q5907">
        <f t="shared" si="651"/>
        <v>0</v>
      </c>
      <c r="S5907">
        <f t="shared" si="652"/>
        <v>0</v>
      </c>
      <c r="U5907">
        <f t="shared" si="653"/>
        <v>0</v>
      </c>
      <c r="AF5907">
        <v>0</v>
      </c>
      <c r="AG5907">
        <f t="shared" si="654"/>
        <v>0</v>
      </c>
      <c r="AL5907">
        <f t="shared" si="655"/>
        <v>89931.115146309618</v>
      </c>
      <c r="AM5907">
        <f t="shared" si="656"/>
        <v>89900</v>
      </c>
      <c r="AN5907">
        <v>87800</v>
      </c>
    </row>
    <row r="5908" spans="1:40" x14ac:dyDescent="0.25">
      <c r="A5908" t="s">
        <v>5158</v>
      </c>
      <c r="B5908">
        <v>155</v>
      </c>
      <c r="C5908">
        <v>549134</v>
      </c>
      <c r="D5908">
        <v>1</v>
      </c>
      <c r="E5908">
        <v>0</v>
      </c>
      <c r="F5908">
        <v>0</v>
      </c>
      <c r="G5908">
        <v>0</v>
      </c>
      <c r="H5908">
        <v>0</v>
      </c>
      <c r="I5908" t="s">
        <v>75</v>
      </c>
      <c r="J5908" t="s">
        <v>725</v>
      </c>
      <c r="K5908">
        <v>68144.142339082857</v>
      </c>
      <c r="O5908">
        <f t="shared" si="650"/>
        <v>0</v>
      </c>
      <c r="Q5908">
        <f t="shared" si="651"/>
        <v>0</v>
      </c>
      <c r="S5908">
        <f t="shared" si="652"/>
        <v>0</v>
      </c>
      <c r="U5908">
        <f t="shared" si="653"/>
        <v>0</v>
      </c>
      <c r="AF5908">
        <v>0</v>
      </c>
      <c r="AG5908">
        <f t="shared" si="654"/>
        <v>0</v>
      </c>
      <c r="AL5908">
        <f t="shared" si="655"/>
        <v>68144.142339082857</v>
      </c>
      <c r="AM5908">
        <f t="shared" si="656"/>
        <v>68100</v>
      </c>
      <c r="AN5908">
        <v>65400</v>
      </c>
    </row>
    <row r="5909" spans="1:40" x14ac:dyDescent="0.25">
      <c r="A5909" t="s">
        <v>2814</v>
      </c>
      <c r="B5909">
        <v>277</v>
      </c>
      <c r="C5909">
        <v>547450</v>
      </c>
      <c r="D5909">
        <v>1</v>
      </c>
      <c r="E5909">
        <v>0</v>
      </c>
      <c r="F5909">
        <v>0</v>
      </c>
      <c r="G5909">
        <v>0</v>
      </c>
      <c r="H5909">
        <v>0</v>
      </c>
      <c r="I5909" t="s">
        <v>61</v>
      </c>
      <c r="J5909" t="s">
        <v>272</v>
      </c>
      <c r="K5909">
        <v>68144.142339082857</v>
      </c>
      <c r="O5909">
        <f t="shared" si="650"/>
        <v>0</v>
      </c>
      <c r="Q5909">
        <f t="shared" si="651"/>
        <v>0</v>
      </c>
      <c r="S5909">
        <f t="shared" si="652"/>
        <v>0</v>
      </c>
      <c r="U5909">
        <f t="shared" si="653"/>
        <v>0</v>
      </c>
      <c r="AF5909">
        <v>0</v>
      </c>
      <c r="AG5909">
        <f t="shared" si="654"/>
        <v>0</v>
      </c>
      <c r="AL5909">
        <f t="shared" si="655"/>
        <v>68144.142339082857</v>
      </c>
      <c r="AM5909">
        <f t="shared" si="656"/>
        <v>68100</v>
      </c>
      <c r="AN5909">
        <v>65400</v>
      </c>
    </row>
    <row r="5910" spans="1:40" x14ac:dyDescent="0.25">
      <c r="A5910" s="4" t="s">
        <v>1082</v>
      </c>
      <c r="B5910">
        <v>956</v>
      </c>
      <c r="C5910">
        <v>581178</v>
      </c>
      <c r="D5910">
        <v>1</v>
      </c>
      <c r="E5910">
        <v>1</v>
      </c>
      <c r="F5910">
        <v>1</v>
      </c>
      <c r="G5910">
        <v>0</v>
      </c>
      <c r="H5910">
        <v>0</v>
      </c>
      <c r="I5910" t="s">
        <v>41</v>
      </c>
      <c r="J5910" t="s">
        <v>42</v>
      </c>
      <c r="K5910">
        <v>214091.04212850035</v>
      </c>
      <c r="L5910">
        <v>1599</v>
      </c>
      <c r="M5910">
        <v>83590.262713093558</v>
      </c>
      <c r="O5910">
        <f t="shared" si="650"/>
        <v>0</v>
      </c>
      <c r="P5910">
        <v>5</v>
      </c>
      <c r="Q5910">
        <f t="shared" si="651"/>
        <v>13800</v>
      </c>
      <c r="R5910">
        <v>6</v>
      </c>
      <c r="S5910">
        <f t="shared" si="652"/>
        <v>5520</v>
      </c>
      <c r="T5910">
        <v>1</v>
      </c>
      <c r="U5910">
        <f t="shared" si="653"/>
        <v>209</v>
      </c>
      <c r="V5910">
        <v>1599</v>
      </c>
      <c r="W5910">
        <v>331993.70161700662</v>
      </c>
      <c r="AF5910">
        <v>0</v>
      </c>
      <c r="AG5910">
        <f t="shared" si="654"/>
        <v>0</v>
      </c>
      <c r="AL5910">
        <f t="shared" si="655"/>
        <v>649204.00645860052</v>
      </c>
      <c r="AM5910">
        <f t="shared" si="656"/>
        <v>649200</v>
      </c>
      <c r="AN5910">
        <v>709300</v>
      </c>
    </row>
    <row r="5911" spans="1:40" x14ac:dyDescent="0.25">
      <c r="A5911" t="s">
        <v>5159</v>
      </c>
      <c r="B5911">
        <v>402</v>
      </c>
      <c r="C5911">
        <v>571105</v>
      </c>
      <c r="D5911">
        <v>1</v>
      </c>
      <c r="E5911">
        <v>0</v>
      </c>
      <c r="F5911">
        <v>0</v>
      </c>
      <c r="G5911">
        <v>0</v>
      </c>
      <c r="H5911">
        <v>0</v>
      </c>
      <c r="I5911" t="s">
        <v>33</v>
      </c>
      <c r="J5911" t="s">
        <v>98</v>
      </c>
      <c r="K5911">
        <v>91051.805128371721</v>
      </c>
      <c r="O5911">
        <f t="shared" si="650"/>
        <v>0</v>
      </c>
      <c r="Q5911">
        <f t="shared" si="651"/>
        <v>0</v>
      </c>
      <c r="S5911">
        <f t="shared" si="652"/>
        <v>0</v>
      </c>
      <c r="U5911">
        <f t="shared" si="653"/>
        <v>0</v>
      </c>
      <c r="AF5911">
        <v>0</v>
      </c>
      <c r="AG5911">
        <f t="shared" si="654"/>
        <v>0</v>
      </c>
      <c r="AL5911">
        <f t="shared" si="655"/>
        <v>91051.805128371721</v>
      </c>
      <c r="AM5911">
        <f t="shared" si="656"/>
        <v>91100</v>
      </c>
      <c r="AN5911">
        <v>88900</v>
      </c>
    </row>
    <row r="5912" spans="1:40" x14ac:dyDescent="0.25">
      <c r="A5912" t="s">
        <v>5160</v>
      </c>
      <c r="B5912">
        <v>449</v>
      </c>
      <c r="C5912">
        <v>566969</v>
      </c>
      <c r="D5912">
        <v>1</v>
      </c>
      <c r="E5912">
        <v>0</v>
      </c>
      <c r="F5912">
        <v>0</v>
      </c>
      <c r="G5912">
        <v>0</v>
      </c>
      <c r="H5912">
        <v>0</v>
      </c>
      <c r="I5912" t="s">
        <v>110</v>
      </c>
      <c r="J5912" t="s">
        <v>360</v>
      </c>
      <c r="K5912">
        <v>101575.7751295731</v>
      </c>
      <c r="O5912">
        <f t="shared" si="650"/>
        <v>0</v>
      </c>
      <c r="Q5912">
        <f t="shared" si="651"/>
        <v>0</v>
      </c>
      <c r="S5912">
        <f t="shared" si="652"/>
        <v>0</v>
      </c>
      <c r="U5912">
        <f t="shared" si="653"/>
        <v>0</v>
      </c>
      <c r="AF5912">
        <v>0</v>
      </c>
      <c r="AG5912">
        <f t="shared" si="654"/>
        <v>0</v>
      </c>
      <c r="AL5912">
        <f t="shared" si="655"/>
        <v>101575.7751295731</v>
      </c>
      <c r="AM5912">
        <f t="shared" si="656"/>
        <v>101600</v>
      </c>
      <c r="AN5912">
        <v>99600</v>
      </c>
    </row>
    <row r="5913" spans="1:40" x14ac:dyDescent="0.25">
      <c r="A5913" t="s">
        <v>5161</v>
      </c>
      <c r="B5913">
        <v>176</v>
      </c>
      <c r="C5913">
        <v>595136</v>
      </c>
      <c r="D5913">
        <v>1</v>
      </c>
      <c r="E5913">
        <v>0</v>
      </c>
      <c r="F5913">
        <v>0</v>
      </c>
      <c r="G5913">
        <v>0</v>
      </c>
      <c r="H5913">
        <v>0</v>
      </c>
      <c r="I5913" t="s">
        <v>30</v>
      </c>
      <c r="J5913" t="s">
        <v>149</v>
      </c>
      <c r="K5913">
        <v>68144.142339082857</v>
      </c>
      <c r="O5913">
        <f t="shared" si="650"/>
        <v>0</v>
      </c>
      <c r="Q5913">
        <f t="shared" si="651"/>
        <v>0</v>
      </c>
      <c r="S5913">
        <f t="shared" si="652"/>
        <v>0</v>
      </c>
      <c r="U5913">
        <f t="shared" si="653"/>
        <v>0</v>
      </c>
      <c r="AF5913">
        <v>0</v>
      </c>
      <c r="AG5913">
        <f t="shared" si="654"/>
        <v>0</v>
      </c>
      <c r="AL5913">
        <f t="shared" si="655"/>
        <v>68144.142339082857</v>
      </c>
      <c r="AM5913">
        <f t="shared" si="656"/>
        <v>68100</v>
      </c>
      <c r="AN5913">
        <v>65400</v>
      </c>
    </row>
    <row r="5914" spans="1:40" x14ac:dyDescent="0.25">
      <c r="A5914" t="s">
        <v>5162</v>
      </c>
      <c r="B5914">
        <v>408</v>
      </c>
      <c r="C5914">
        <v>577685</v>
      </c>
      <c r="D5914">
        <v>1</v>
      </c>
      <c r="E5914">
        <v>0</v>
      </c>
      <c r="F5914">
        <v>0</v>
      </c>
      <c r="G5914">
        <v>0</v>
      </c>
      <c r="H5914">
        <v>0</v>
      </c>
      <c r="I5914" t="s">
        <v>51</v>
      </c>
      <c r="J5914" t="s">
        <v>1228</v>
      </c>
      <c r="K5914">
        <v>92396.344158812222</v>
      </c>
      <c r="O5914">
        <f t="shared" si="650"/>
        <v>0</v>
      </c>
      <c r="Q5914">
        <f t="shared" si="651"/>
        <v>0</v>
      </c>
      <c r="S5914">
        <f t="shared" si="652"/>
        <v>0</v>
      </c>
      <c r="U5914">
        <f t="shared" si="653"/>
        <v>0</v>
      </c>
      <c r="AF5914">
        <v>0</v>
      </c>
      <c r="AG5914">
        <f t="shared" si="654"/>
        <v>0</v>
      </c>
      <c r="AL5914">
        <f t="shared" si="655"/>
        <v>92396.344158812222</v>
      </c>
      <c r="AM5914">
        <f t="shared" si="656"/>
        <v>92400</v>
      </c>
      <c r="AN5914">
        <v>85200</v>
      </c>
    </row>
    <row r="5915" spans="1:40" x14ac:dyDescent="0.25">
      <c r="A5915" s="3" t="s">
        <v>1582</v>
      </c>
      <c r="B5915">
        <v>711</v>
      </c>
      <c r="C5915">
        <v>549142</v>
      </c>
      <c r="D5915">
        <v>1</v>
      </c>
      <c r="E5915">
        <v>1</v>
      </c>
      <c r="F5915">
        <v>0</v>
      </c>
      <c r="G5915">
        <v>0</v>
      </c>
      <c r="H5915">
        <v>0</v>
      </c>
      <c r="I5915" t="s">
        <v>75</v>
      </c>
      <c r="J5915" t="s">
        <v>74</v>
      </c>
      <c r="K5915">
        <v>159930.09246470596</v>
      </c>
      <c r="L5915">
        <v>816</v>
      </c>
      <c r="M5915">
        <v>42710.007967022808</v>
      </c>
      <c r="O5915">
        <f t="shared" si="650"/>
        <v>0</v>
      </c>
      <c r="P5915">
        <v>3</v>
      </c>
      <c r="Q5915">
        <f t="shared" si="651"/>
        <v>8280</v>
      </c>
      <c r="R5915">
        <v>3</v>
      </c>
      <c r="S5915">
        <f t="shared" si="652"/>
        <v>2760</v>
      </c>
      <c r="T5915">
        <v>0</v>
      </c>
      <c r="U5915">
        <f t="shared" si="653"/>
        <v>0</v>
      </c>
      <c r="AF5915">
        <v>0</v>
      </c>
      <c r="AG5915">
        <f t="shared" si="654"/>
        <v>0</v>
      </c>
      <c r="AL5915">
        <f t="shared" si="655"/>
        <v>213680.10043172876</v>
      </c>
      <c r="AM5915">
        <f t="shared" si="656"/>
        <v>213700</v>
      </c>
      <c r="AN5915">
        <v>241700</v>
      </c>
    </row>
    <row r="5916" spans="1:40" x14ac:dyDescent="0.25">
      <c r="A5916" t="s">
        <v>5163</v>
      </c>
      <c r="B5916">
        <v>896</v>
      </c>
      <c r="C5916">
        <v>588172</v>
      </c>
      <c r="D5916">
        <v>1</v>
      </c>
      <c r="E5916">
        <v>0</v>
      </c>
      <c r="F5916">
        <v>0</v>
      </c>
      <c r="G5916">
        <v>0</v>
      </c>
      <c r="H5916">
        <v>0</v>
      </c>
      <c r="I5916" t="s">
        <v>75</v>
      </c>
      <c r="J5916" t="s">
        <v>79</v>
      </c>
      <c r="K5916">
        <v>200859.69642817319</v>
      </c>
      <c r="O5916">
        <f t="shared" si="650"/>
        <v>0</v>
      </c>
      <c r="Q5916">
        <f t="shared" si="651"/>
        <v>0</v>
      </c>
      <c r="S5916">
        <f t="shared" si="652"/>
        <v>0</v>
      </c>
      <c r="U5916">
        <f t="shared" si="653"/>
        <v>0</v>
      </c>
      <c r="AF5916">
        <v>0</v>
      </c>
      <c r="AG5916">
        <f t="shared" si="654"/>
        <v>0</v>
      </c>
      <c r="AL5916">
        <f t="shared" si="655"/>
        <v>200859.69642817319</v>
      </c>
      <c r="AM5916">
        <f t="shared" si="656"/>
        <v>200900</v>
      </c>
      <c r="AN5916">
        <v>190700</v>
      </c>
    </row>
    <row r="5917" spans="1:40" x14ac:dyDescent="0.25">
      <c r="A5917" t="s">
        <v>5164</v>
      </c>
      <c r="B5917">
        <v>373</v>
      </c>
      <c r="C5917">
        <v>563498</v>
      </c>
      <c r="D5917">
        <v>1</v>
      </c>
      <c r="E5917">
        <v>0</v>
      </c>
      <c r="F5917">
        <v>0</v>
      </c>
      <c r="G5917">
        <v>0</v>
      </c>
      <c r="H5917">
        <v>0</v>
      </c>
      <c r="I5917" t="s">
        <v>85</v>
      </c>
      <c r="J5917" t="s">
        <v>383</v>
      </c>
      <c r="K5917">
        <v>84548.708164508542</v>
      </c>
      <c r="O5917">
        <f t="shared" si="650"/>
        <v>0</v>
      </c>
      <c r="Q5917">
        <f t="shared" si="651"/>
        <v>0</v>
      </c>
      <c r="S5917">
        <f t="shared" si="652"/>
        <v>0</v>
      </c>
      <c r="U5917">
        <f t="shared" si="653"/>
        <v>0</v>
      </c>
      <c r="AF5917">
        <v>0</v>
      </c>
      <c r="AG5917">
        <f t="shared" si="654"/>
        <v>0</v>
      </c>
      <c r="AL5917">
        <f t="shared" si="655"/>
        <v>84548.708164508542</v>
      </c>
      <c r="AM5917">
        <f t="shared" si="656"/>
        <v>84500</v>
      </c>
      <c r="AN5917">
        <v>82000</v>
      </c>
    </row>
    <row r="5918" spans="1:40" x14ac:dyDescent="0.25">
      <c r="A5918" s="3" t="s">
        <v>5165</v>
      </c>
      <c r="B5918">
        <v>790</v>
      </c>
      <c r="C5918">
        <v>582701</v>
      </c>
      <c r="D5918">
        <v>1</v>
      </c>
      <c r="E5918">
        <v>1</v>
      </c>
      <c r="F5918">
        <v>0</v>
      </c>
      <c r="G5918">
        <v>0</v>
      </c>
      <c r="H5918">
        <v>0</v>
      </c>
      <c r="I5918" t="s">
        <v>30</v>
      </c>
      <c r="J5918" t="s">
        <v>29</v>
      </c>
      <c r="K5918">
        <v>177433.59109585968</v>
      </c>
      <c r="L5918">
        <v>790</v>
      </c>
      <c r="M5918">
        <v>41351.186750023066</v>
      </c>
      <c r="O5918">
        <f t="shared" si="650"/>
        <v>0</v>
      </c>
      <c r="P5918">
        <v>5</v>
      </c>
      <c r="Q5918">
        <f t="shared" si="651"/>
        <v>13800</v>
      </c>
      <c r="R5918">
        <v>3</v>
      </c>
      <c r="S5918">
        <f t="shared" si="652"/>
        <v>2760</v>
      </c>
      <c r="U5918">
        <f t="shared" si="653"/>
        <v>0</v>
      </c>
      <c r="AF5918">
        <v>0</v>
      </c>
      <c r="AG5918">
        <f t="shared" si="654"/>
        <v>0</v>
      </c>
      <c r="AL5918">
        <f t="shared" si="655"/>
        <v>235344.77784588275</v>
      </c>
      <c r="AM5918">
        <f t="shared" si="656"/>
        <v>235300</v>
      </c>
      <c r="AN5918">
        <v>254700</v>
      </c>
    </row>
    <row r="5919" spans="1:40" x14ac:dyDescent="0.25">
      <c r="A5919" t="s">
        <v>5165</v>
      </c>
      <c r="B5919">
        <v>92</v>
      </c>
      <c r="C5919">
        <v>595144</v>
      </c>
      <c r="D5919">
        <v>1</v>
      </c>
      <c r="E5919">
        <v>0</v>
      </c>
      <c r="F5919">
        <v>0</v>
      </c>
      <c r="G5919">
        <v>0</v>
      </c>
      <c r="H5919">
        <v>0</v>
      </c>
      <c r="I5919" t="s">
        <v>30</v>
      </c>
      <c r="J5919" t="s">
        <v>149</v>
      </c>
      <c r="K5919">
        <v>68144.142339082857</v>
      </c>
      <c r="O5919">
        <f t="shared" si="650"/>
        <v>0</v>
      </c>
      <c r="Q5919">
        <f t="shared" si="651"/>
        <v>0</v>
      </c>
      <c r="S5919">
        <f t="shared" si="652"/>
        <v>0</v>
      </c>
      <c r="U5919">
        <f t="shared" si="653"/>
        <v>0</v>
      </c>
      <c r="AF5919">
        <v>0</v>
      </c>
      <c r="AG5919">
        <f t="shared" si="654"/>
        <v>0</v>
      </c>
      <c r="AL5919">
        <f t="shared" si="655"/>
        <v>68144.142339082857</v>
      </c>
      <c r="AM5919">
        <f t="shared" si="656"/>
        <v>68100</v>
      </c>
      <c r="AN5919">
        <v>65400</v>
      </c>
    </row>
    <row r="5920" spans="1:40" x14ac:dyDescent="0.25">
      <c r="A5920" t="s">
        <v>5166</v>
      </c>
      <c r="B5920">
        <v>681</v>
      </c>
      <c r="C5920">
        <v>572551</v>
      </c>
      <c r="D5920">
        <v>1</v>
      </c>
      <c r="E5920">
        <v>0</v>
      </c>
      <c r="F5920">
        <v>0</v>
      </c>
      <c r="G5920">
        <v>0</v>
      </c>
      <c r="H5920">
        <v>0</v>
      </c>
      <c r="I5920" t="s">
        <v>41</v>
      </c>
      <c r="J5920" t="s">
        <v>1254</v>
      </c>
      <c r="K5920">
        <v>153272.74528464483</v>
      </c>
      <c r="O5920">
        <f t="shared" si="650"/>
        <v>0</v>
      </c>
      <c r="Q5920">
        <f t="shared" si="651"/>
        <v>0</v>
      </c>
      <c r="S5920">
        <f t="shared" si="652"/>
        <v>0</v>
      </c>
      <c r="U5920">
        <f t="shared" si="653"/>
        <v>0</v>
      </c>
      <c r="AF5920">
        <v>0</v>
      </c>
      <c r="AG5920">
        <f t="shared" si="654"/>
        <v>0</v>
      </c>
      <c r="AL5920">
        <f t="shared" si="655"/>
        <v>153272.74528464483</v>
      </c>
      <c r="AM5920">
        <f t="shared" si="656"/>
        <v>153300</v>
      </c>
      <c r="AN5920">
        <v>150300</v>
      </c>
    </row>
    <row r="5921" spans="1:40" x14ac:dyDescent="0.25">
      <c r="A5921" s="3" t="s">
        <v>1347</v>
      </c>
      <c r="B5921">
        <v>911</v>
      </c>
      <c r="C5921">
        <v>535338</v>
      </c>
      <c r="D5921">
        <v>1</v>
      </c>
      <c r="E5921">
        <v>1</v>
      </c>
      <c r="F5921">
        <v>0</v>
      </c>
      <c r="G5921">
        <v>0</v>
      </c>
      <c r="H5921">
        <v>0</v>
      </c>
      <c r="I5921" t="s">
        <v>26</v>
      </c>
      <c r="J5921" t="s">
        <v>943</v>
      </c>
      <c r="K5921">
        <v>204169.43117580246</v>
      </c>
      <c r="L5921">
        <v>1457</v>
      </c>
      <c r="M5921">
        <v>76181.829976881461</v>
      </c>
      <c r="O5921">
        <f t="shared" si="650"/>
        <v>0</v>
      </c>
      <c r="P5921">
        <v>26</v>
      </c>
      <c r="Q5921">
        <f t="shared" si="651"/>
        <v>71760</v>
      </c>
      <c r="R5921">
        <v>9</v>
      </c>
      <c r="S5921">
        <f t="shared" si="652"/>
        <v>8280</v>
      </c>
      <c r="T5921">
        <v>3</v>
      </c>
      <c r="U5921">
        <f t="shared" si="653"/>
        <v>627</v>
      </c>
      <c r="AF5921">
        <v>0</v>
      </c>
      <c r="AG5921">
        <f t="shared" si="654"/>
        <v>0</v>
      </c>
      <c r="AL5921">
        <f t="shared" si="655"/>
        <v>361018.26115268393</v>
      </c>
      <c r="AM5921">
        <f t="shared" si="656"/>
        <v>361000</v>
      </c>
      <c r="AN5921">
        <v>351400</v>
      </c>
    </row>
    <row r="5922" spans="1:40" x14ac:dyDescent="0.25">
      <c r="A5922" t="s">
        <v>1347</v>
      </c>
      <c r="B5922">
        <v>309</v>
      </c>
      <c r="C5922">
        <v>597970</v>
      </c>
      <c r="D5922">
        <v>1</v>
      </c>
      <c r="E5922">
        <v>0</v>
      </c>
      <c r="F5922">
        <v>0</v>
      </c>
      <c r="G5922">
        <v>0</v>
      </c>
      <c r="H5922">
        <v>0</v>
      </c>
      <c r="I5922" t="s">
        <v>38</v>
      </c>
      <c r="J5922" t="s">
        <v>533</v>
      </c>
      <c r="K5922">
        <v>70169.436842639276</v>
      </c>
      <c r="O5922">
        <f t="shared" si="650"/>
        <v>0</v>
      </c>
      <c r="Q5922">
        <f t="shared" si="651"/>
        <v>0</v>
      </c>
      <c r="S5922">
        <f t="shared" si="652"/>
        <v>0</v>
      </c>
      <c r="U5922">
        <f t="shared" si="653"/>
        <v>0</v>
      </c>
      <c r="AF5922">
        <v>0</v>
      </c>
      <c r="AG5922">
        <f t="shared" si="654"/>
        <v>0</v>
      </c>
      <c r="AL5922">
        <f t="shared" si="655"/>
        <v>70169.436842639276</v>
      </c>
      <c r="AM5922">
        <f t="shared" si="656"/>
        <v>70200</v>
      </c>
      <c r="AN5922">
        <v>67100</v>
      </c>
    </row>
    <row r="5923" spans="1:40" x14ac:dyDescent="0.25">
      <c r="A5923" t="s">
        <v>1347</v>
      </c>
      <c r="B5923">
        <v>231</v>
      </c>
      <c r="C5923">
        <v>530654</v>
      </c>
      <c r="D5923">
        <v>1</v>
      </c>
      <c r="E5923">
        <v>0</v>
      </c>
      <c r="F5923">
        <v>0</v>
      </c>
      <c r="G5923">
        <v>0</v>
      </c>
      <c r="H5923">
        <v>0</v>
      </c>
      <c r="I5923" t="s">
        <v>75</v>
      </c>
      <c r="J5923" t="s">
        <v>123</v>
      </c>
      <c r="K5923">
        <v>68144.142339082857</v>
      </c>
      <c r="O5923">
        <f t="shared" si="650"/>
        <v>0</v>
      </c>
      <c r="Q5923">
        <f t="shared" si="651"/>
        <v>0</v>
      </c>
      <c r="S5923">
        <f t="shared" si="652"/>
        <v>0</v>
      </c>
      <c r="U5923">
        <f t="shared" si="653"/>
        <v>0</v>
      </c>
      <c r="AF5923">
        <v>0</v>
      </c>
      <c r="AG5923">
        <f t="shared" si="654"/>
        <v>0</v>
      </c>
      <c r="AL5923">
        <f t="shared" si="655"/>
        <v>68144.142339082857</v>
      </c>
      <c r="AM5923">
        <f t="shared" si="656"/>
        <v>68100</v>
      </c>
      <c r="AN5923">
        <v>65400</v>
      </c>
    </row>
    <row r="5924" spans="1:40" x14ac:dyDescent="0.25">
      <c r="A5924" t="s">
        <v>1347</v>
      </c>
      <c r="B5924">
        <v>40</v>
      </c>
      <c r="C5924">
        <v>578991</v>
      </c>
      <c r="D5924">
        <v>1</v>
      </c>
      <c r="E5924">
        <v>0</v>
      </c>
      <c r="F5924">
        <v>0</v>
      </c>
      <c r="G5924">
        <v>0</v>
      </c>
      <c r="H5924">
        <v>0</v>
      </c>
      <c r="I5924" t="s">
        <v>41</v>
      </c>
      <c r="J5924" t="s">
        <v>252</v>
      </c>
      <c r="K5924">
        <v>68144.142339082857</v>
      </c>
      <c r="O5924">
        <f t="shared" si="650"/>
        <v>0</v>
      </c>
      <c r="Q5924">
        <f t="shared" si="651"/>
        <v>0</v>
      </c>
      <c r="S5924">
        <f t="shared" si="652"/>
        <v>0</v>
      </c>
      <c r="U5924">
        <f t="shared" si="653"/>
        <v>0</v>
      </c>
      <c r="AF5924">
        <v>0</v>
      </c>
      <c r="AG5924">
        <f t="shared" si="654"/>
        <v>0</v>
      </c>
      <c r="AL5924">
        <f t="shared" si="655"/>
        <v>68144.142339082857</v>
      </c>
      <c r="AM5924">
        <f t="shared" si="656"/>
        <v>68100</v>
      </c>
      <c r="AN5924">
        <v>65400</v>
      </c>
    </row>
    <row r="5925" spans="1:40" x14ac:dyDescent="0.25">
      <c r="A5925" t="s">
        <v>5167</v>
      </c>
      <c r="B5925">
        <v>15</v>
      </c>
      <c r="C5925">
        <v>561771</v>
      </c>
      <c r="D5925">
        <v>1</v>
      </c>
      <c r="E5925">
        <v>0</v>
      </c>
      <c r="F5925">
        <v>0</v>
      </c>
      <c r="G5925">
        <v>0</v>
      </c>
      <c r="H5925">
        <v>0</v>
      </c>
      <c r="I5925" t="s">
        <v>75</v>
      </c>
      <c r="J5925" t="s">
        <v>725</v>
      </c>
      <c r="K5925">
        <v>68144.142339082857</v>
      </c>
      <c r="O5925">
        <f t="shared" si="650"/>
        <v>0</v>
      </c>
      <c r="Q5925">
        <f t="shared" si="651"/>
        <v>0</v>
      </c>
      <c r="S5925">
        <f t="shared" si="652"/>
        <v>0</v>
      </c>
      <c r="U5925">
        <f t="shared" si="653"/>
        <v>0</v>
      </c>
      <c r="AF5925">
        <v>0</v>
      </c>
      <c r="AG5925">
        <f t="shared" si="654"/>
        <v>0</v>
      </c>
      <c r="AL5925">
        <f t="shared" si="655"/>
        <v>68144.142339082857</v>
      </c>
      <c r="AM5925">
        <f t="shared" si="656"/>
        <v>68100</v>
      </c>
      <c r="AN5925">
        <v>65400</v>
      </c>
    </row>
    <row r="5926" spans="1:40" x14ac:dyDescent="0.25">
      <c r="A5926" t="s">
        <v>5168</v>
      </c>
      <c r="B5926">
        <v>223</v>
      </c>
      <c r="C5926">
        <v>530280</v>
      </c>
      <c r="D5926">
        <v>1</v>
      </c>
      <c r="E5926">
        <v>0</v>
      </c>
      <c r="F5926">
        <v>0</v>
      </c>
      <c r="G5926">
        <v>0</v>
      </c>
      <c r="H5926">
        <v>0</v>
      </c>
      <c r="I5926" t="s">
        <v>110</v>
      </c>
      <c r="J5926" t="s">
        <v>360</v>
      </c>
      <c r="K5926">
        <v>68144.142339082857</v>
      </c>
      <c r="O5926">
        <f t="shared" si="650"/>
        <v>0</v>
      </c>
      <c r="Q5926">
        <f t="shared" si="651"/>
        <v>0</v>
      </c>
      <c r="S5926">
        <f t="shared" si="652"/>
        <v>0</v>
      </c>
      <c r="U5926">
        <f t="shared" si="653"/>
        <v>0</v>
      </c>
      <c r="AF5926">
        <v>0</v>
      </c>
      <c r="AG5926">
        <f t="shared" si="654"/>
        <v>0</v>
      </c>
      <c r="AL5926">
        <f t="shared" si="655"/>
        <v>68144.142339082857</v>
      </c>
      <c r="AM5926">
        <f t="shared" si="656"/>
        <v>68100</v>
      </c>
      <c r="AN5926">
        <v>65400</v>
      </c>
    </row>
    <row r="5927" spans="1:40" x14ac:dyDescent="0.25">
      <c r="A5927" t="s">
        <v>5169</v>
      </c>
      <c r="B5927">
        <v>1660</v>
      </c>
      <c r="C5927">
        <v>571113</v>
      </c>
      <c r="D5927">
        <v>1</v>
      </c>
      <c r="E5927">
        <v>0</v>
      </c>
      <c r="F5927">
        <v>0</v>
      </c>
      <c r="G5927">
        <v>0</v>
      </c>
      <c r="H5927">
        <v>0</v>
      </c>
      <c r="I5927" t="s">
        <v>33</v>
      </c>
      <c r="J5927" t="s">
        <v>98</v>
      </c>
      <c r="K5927">
        <v>367999.89012175059</v>
      </c>
      <c r="O5927">
        <f t="shared" si="650"/>
        <v>0</v>
      </c>
      <c r="Q5927">
        <f t="shared" si="651"/>
        <v>0</v>
      </c>
      <c r="S5927">
        <f t="shared" si="652"/>
        <v>0</v>
      </c>
      <c r="U5927">
        <f t="shared" si="653"/>
        <v>0</v>
      </c>
      <c r="AF5927">
        <v>0</v>
      </c>
      <c r="AG5927">
        <f t="shared" si="654"/>
        <v>0</v>
      </c>
      <c r="AL5927">
        <f t="shared" si="655"/>
        <v>367999.89012175059</v>
      </c>
      <c r="AM5927">
        <f t="shared" si="656"/>
        <v>368000</v>
      </c>
      <c r="AN5927">
        <v>346400</v>
      </c>
    </row>
    <row r="5928" spans="1:40" x14ac:dyDescent="0.25">
      <c r="A5928" t="s">
        <v>5170</v>
      </c>
      <c r="B5928">
        <v>372</v>
      </c>
      <c r="C5928">
        <v>578029</v>
      </c>
      <c r="D5928">
        <v>1</v>
      </c>
      <c r="E5928">
        <v>0</v>
      </c>
      <c r="F5928">
        <v>0</v>
      </c>
      <c r="G5928">
        <v>0</v>
      </c>
      <c r="H5928">
        <v>0</v>
      </c>
      <c r="I5928" t="s">
        <v>18</v>
      </c>
      <c r="J5928" t="s">
        <v>17</v>
      </c>
      <c r="K5928">
        <v>84324.328504221936</v>
      </c>
      <c r="O5928">
        <f t="shared" si="650"/>
        <v>0</v>
      </c>
      <c r="Q5928">
        <f t="shared" si="651"/>
        <v>0</v>
      </c>
      <c r="S5928">
        <f t="shared" si="652"/>
        <v>0</v>
      </c>
      <c r="U5928">
        <f t="shared" si="653"/>
        <v>0</v>
      </c>
      <c r="AF5928">
        <v>48</v>
      </c>
      <c r="AG5928">
        <f t="shared" si="654"/>
        <v>1392000</v>
      </c>
      <c r="AL5928">
        <f t="shared" si="655"/>
        <v>1476324.328504222</v>
      </c>
      <c r="AM5928">
        <f t="shared" si="656"/>
        <v>1476300</v>
      </c>
      <c r="AN5928">
        <v>1386100</v>
      </c>
    </row>
    <row r="5929" spans="1:40" x14ac:dyDescent="0.25">
      <c r="A5929" t="s">
        <v>5170</v>
      </c>
      <c r="B5929">
        <v>1058</v>
      </c>
      <c r="C5929">
        <v>563501</v>
      </c>
      <c r="D5929">
        <v>1</v>
      </c>
      <c r="E5929">
        <v>0</v>
      </c>
      <c r="F5929">
        <v>0</v>
      </c>
      <c r="G5929">
        <v>0</v>
      </c>
      <c r="H5929">
        <v>0</v>
      </c>
      <c r="I5929" t="s">
        <v>85</v>
      </c>
      <c r="J5929" t="s">
        <v>383</v>
      </c>
      <c r="K5929">
        <v>236539.12893239869</v>
      </c>
      <c r="O5929">
        <f t="shared" si="650"/>
        <v>0</v>
      </c>
      <c r="Q5929">
        <f t="shared" si="651"/>
        <v>0</v>
      </c>
      <c r="S5929">
        <f t="shared" si="652"/>
        <v>0</v>
      </c>
      <c r="U5929">
        <f t="shared" si="653"/>
        <v>0</v>
      </c>
      <c r="AF5929">
        <v>0</v>
      </c>
      <c r="AG5929">
        <f t="shared" si="654"/>
        <v>0</v>
      </c>
      <c r="AL5929">
        <f t="shared" si="655"/>
        <v>236539.12893239869</v>
      </c>
      <c r="AM5929">
        <f t="shared" si="656"/>
        <v>236500</v>
      </c>
      <c r="AN5929">
        <v>227800</v>
      </c>
    </row>
    <row r="5930" spans="1:40" x14ac:dyDescent="0.25">
      <c r="A5930" t="s">
        <v>5171</v>
      </c>
      <c r="B5930">
        <v>279</v>
      </c>
      <c r="C5930">
        <v>574635</v>
      </c>
      <c r="D5930">
        <v>1</v>
      </c>
      <c r="E5930">
        <v>0</v>
      </c>
      <c r="F5930">
        <v>0</v>
      </c>
      <c r="G5930">
        <v>0</v>
      </c>
      <c r="H5930">
        <v>0</v>
      </c>
      <c r="I5930" t="s">
        <v>33</v>
      </c>
      <c r="J5930" t="s">
        <v>32</v>
      </c>
      <c r="K5930">
        <v>68144.142339082857</v>
      </c>
      <c r="O5930">
        <f t="shared" si="650"/>
        <v>0</v>
      </c>
      <c r="Q5930">
        <f t="shared" si="651"/>
        <v>0</v>
      </c>
      <c r="S5930">
        <f t="shared" si="652"/>
        <v>0</v>
      </c>
      <c r="U5930">
        <f t="shared" si="653"/>
        <v>0</v>
      </c>
      <c r="AF5930">
        <v>0</v>
      </c>
      <c r="AG5930">
        <f t="shared" si="654"/>
        <v>0</v>
      </c>
      <c r="AL5930">
        <f t="shared" si="655"/>
        <v>68144.142339082857</v>
      </c>
      <c r="AM5930">
        <f t="shared" si="656"/>
        <v>68100</v>
      </c>
      <c r="AN5930">
        <v>65400</v>
      </c>
    </row>
    <row r="5931" spans="1:40" x14ac:dyDescent="0.25">
      <c r="A5931" t="s">
        <v>5172</v>
      </c>
      <c r="B5931">
        <v>341</v>
      </c>
      <c r="C5931">
        <v>541583</v>
      </c>
      <c r="D5931">
        <v>1</v>
      </c>
      <c r="E5931">
        <v>0</v>
      </c>
      <c r="F5931">
        <v>0</v>
      </c>
      <c r="G5931">
        <v>0</v>
      </c>
      <c r="H5931">
        <v>0</v>
      </c>
      <c r="I5931" t="s">
        <v>26</v>
      </c>
      <c r="J5931" t="s">
        <v>345</v>
      </c>
      <c r="K5931">
        <v>77363.966573360813</v>
      </c>
      <c r="O5931">
        <f t="shared" si="650"/>
        <v>0</v>
      </c>
      <c r="Q5931">
        <f t="shared" si="651"/>
        <v>0</v>
      </c>
      <c r="S5931">
        <f t="shared" si="652"/>
        <v>0</v>
      </c>
      <c r="U5931">
        <f t="shared" si="653"/>
        <v>0</v>
      </c>
      <c r="AF5931">
        <v>1</v>
      </c>
      <c r="AG5931">
        <f t="shared" si="654"/>
        <v>29000</v>
      </c>
      <c r="AL5931">
        <f t="shared" si="655"/>
        <v>106363.96657336081</v>
      </c>
      <c r="AM5931">
        <f t="shared" si="656"/>
        <v>106400</v>
      </c>
      <c r="AN5931">
        <v>74900</v>
      </c>
    </row>
    <row r="5932" spans="1:40" x14ac:dyDescent="0.25">
      <c r="A5932" t="s">
        <v>5173</v>
      </c>
      <c r="B5932">
        <v>192</v>
      </c>
      <c r="C5932">
        <v>588334</v>
      </c>
      <c r="D5932">
        <v>1</v>
      </c>
      <c r="E5932">
        <v>0</v>
      </c>
      <c r="F5932">
        <v>0</v>
      </c>
      <c r="G5932">
        <v>0</v>
      </c>
      <c r="H5932">
        <v>0</v>
      </c>
      <c r="I5932" t="s">
        <v>75</v>
      </c>
      <c r="J5932" t="s">
        <v>132</v>
      </c>
      <c r="K5932">
        <v>68144.142339082857</v>
      </c>
      <c r="O5932">
        <f t="shared" si="650"/>
        <v>0</v>
      </c>
      <c r="Q5932">
        <f t="shared" si="651"/>
        <v>0</v>
      </c>
      <c r="S5932">
        <f t="shared" si="652"/>
        <v>0</v>
      </c>
      <c r="U5932">
        <f t="shared" si="653"/>
        <v>0</v>
      </c>
      <c r="AF5932">
        <v>0</v>
      </c>
      <c r="AG5932">
        <f t="shared" si="654"/>
        <v>0</v>
      </c>
      <c r="AL5932">
        <f t="shared" si="655"/>
        <v>68144.142339082857</v>
      </c>
      <c r="AM5932">
        <f t="shared" si="656"/>
        <v>68100</v>
      </c>
      <c r="AN5932">
        <v>65400</v>
      </c>
    </row>
    <row r="5933" spans="1:40" x14ac:dyDescent="0.25">
      <c r="A5933" t="s">
        <v>5174</v>
      </c>
      <c r="B5933">
        <v>411</v>
      </c>
      <c r="C5933">
        <v>576000</v>
      </c>
      <c r="D5933">
        <v>1</v>
      </c>
      <c r="E5933">
        <v>0</v>
      </c>
      <c r="F5933">
        <v>0</v>
      </c>
      <c r="G5933">
        <v>0</v>
      </c>
      <c r="H5933">
        <v>0</v>
      </c>
      <c r="I5933" t="s">
        <v>41</v>
      </c>
      <c r="J5933" t="s">
        <v>969</v>
      </c>
      <c r="K5933">
        <v>93068.496186159216</v>
      </c>
      <c r="O5933">
        <f t="shared" si="650"/>
        <v>0</v>
      </c>
      <c r="Q5933">
        <f t="shared" si="651"/>
        <v>0</v>
      </c>
      <c r="S5933">
        <f t="shared" si="652"/>
        <v>0</v>
      </c>
      <c r="U5933">
        <f t="shared" si="653"/>
        <v>0</v>
      </c>
      <c r="AF5933">
        <v>0</v>
      </c>
      <c r="AG5933">
        <f t="shared" si="654"/>
        <v>0</v>
      </c>
      <c r="AL5933">
        <f t="shared" si="655"/>
        <v>93068.496186159216</v>
      </c>
      <c r="AM5933">
        <f t="shared" si="656"/>
        <v>93100</v>
      </c>
      <c r="AN5933">
        <v>89500</v>
      </c>
    </row>
    <row r="5934" spans="1:40" x14ac:dyDescent="0.25">
      <c r="A5934" s="6" t="s">
        <v>323</v>
      </c>
      <c r="B5934">
        <v>12335</v>
      </c>
      <c r="C5934">
        <v>581186</v>
      </c>
      <c r="D5934">
        <v>1</v>
      </c>
      <c r="E5934">
        <v>1</v>
      </c>
      <c r="F5934">
        <v>1</v>
      </c>
      <c r="G5934">
        <v>1</v>
      </c>
      <c r="H5934">
        <v>1</v>
      </c>
      <c r="I5934" t="s">
        <v>41</v>
      </c>
      <c r="J5934" t="s">
        <v>323</v>
      </c>
      <c r="K5934">
        <v>522465.21071056841</v>
      </c>
      <c r="L5934">
        <v>18626</v>
      </c>
      <c r="M5934">
        <v>395362.52431934734</v>
      </c>
      <c r="N5934">
        <v>1</v>
      </c>
      <c r="O5934">
        <f t="shared" si="650"/>
        <v>690</v>
      </c>
      <c r="P5934">
        <v>106</v>
      </c>
      <c r="Q5934">
        <f t="shared" si="651"/>
        <v>292560</v>
      </c>
      <c r="R5934">
        <v>195</v>
      </c>
      <c r="S5934">
        <f t="shared" si="652"/>
        <v>179400</v>
      </c>
      <c r="T5934">
        <v>115</v>
      </c>
      <c r="U5934">
        <f t="shared" si="653"/>
        <v>24035</v>
      </c>
      <c r="V5934">
        <v>18153</v>
      </c>
      <c r="W5934">
        <v>1986903.1078050847</v>
      </c>
      <c r="X5934">
        <v>18626</v>
      </c>
      <c r="Y5934">
        <v>3045012.591901755</v>
      </c>
      <c r="Z5934">
        <v>32418</v>
      </c>
      <c r="AA5934">
        <v>18488332.021998532</v>
      </c>
      <c r="AC5934">
        <v>3299</v>
      </c>
      <c r="AD5934">
        <v>379385</v>
      </c>
      <c r="AF5934">
        <v>8</v>
      </c>
      <c r="AG5934">
        <f t="shared" si="654"/>
        <v>232000</v>
      </c>
      <c r="AH5934">
        <v>283</v>
      </c>
      <c r="AI5934">
        <v>700991</v>
      </c>
      <c r="AJ5934">
        <v>1285</v>
      </c>
      <c r="AK5934">
        <v>147775</v>
      </c>
      <c r="AL5934">
        <f t="shared" si="655"/>
        <v>26394911.456735287</v>
      </c>
      <c r="AM5934">
        <f t="shared" si="656"/>
        <v>26394900</v>
      </c>
      <c r="AN5934">
        <v>24826300</v>
      </c>
    </row>
    <row r="5935" spans="1:40" x14ac:dyDescent="0.25">
      <c r="A5935" s="3" t="s">
        <v>4088</v>
      </c>
      <c r="B5935">
        <v>1290</v>
      </c>
      <c r="C5935">
        <v>577693</v>
      </c>
      <c r="D5935">
        <v>1</v>
      </c>
      <c r="E5935">
        <v>1</v>
      </c>
      <c r="F5935">
        <v>0</v>
      </c>
      <c r="G5935">
        <v>0</v>
      </c>
      <c r="H5935">
        <v>0</v>
      </c>
      <c r="I5935" t="s">
        <v>51</v>
      </c>
      <c r="J5935" t="s">
        <v>233</v>
      </c>
      <c r="K5935">
        <v>287399.48336370155</v>
      </c>
      <c r="L5935">
        <v>1567</v>
      </c>
      <c r="M5935">
        <v>81920.944778817458</v>
      </c>
      <c r="O5935">
        <f t="shared" si="650"/>
        <v>0</v>
      </c>
      <c r="P5935">
        <v>5</v>
      </c>
      <c r="Q5935">
        <f t="shared" si="651"/>
        <v>13800</v>
      </c>
      <c r="R5935">
        <v>9</v>
      </c>
      <c r="S5935">
        <f t="shared" si="652"/>
        <v>8280</v>
      </c>
      <c r="T5935">
        <v>5</v>
      </c>
      <c r="U5935">
        <f t="shared" si="653"/>
        <v>1045</v>
      </c>
      <c r="AF5935">
        <v>1</v>
      </c>
      <c r="AG5935">
        <f t="shared" si="654"/>
        <v>29000</v>
      </c>
      <c r="AL5935">
        <f t="shared" si="655"/>
        <v>421445.42814251903</v>
      </c>
      <c r="AM5935">
        <f t="shared" si="656"/>
        <v>421400</v>
      </c>
      <c r="AN5935">
        <v>473400</v>
      </c>
    </row>
    <row r="5936" spans="1:40" x14ac:dyDescent="0.25">
      <c r="A5936" t="s">
        <v>5175</v>
      </c>
      <c r="B5936">
        <v>836</v>
      </c>
      <c r="C5936">
        <v>585980</v>
      </c>
      <c r="D5936">
        <v>1</v>
      </c>
      <c r="E5936">
        <v>0</v>
      </c>
      <c r="F5936">
        <v>0</v>
      </c>
      <c r="G5936">
        <v>0</v>
      </c>
      <c r="H5936">
        <v>0</v>
      </c>
      <c r="I5936" t="s">
        <v>90</v>
      </c>
      <c r="J5936" t="s">
        <v>768</v>
      </c>
      <c r="K5936">
        <v>187607.7932354417</v>
      </c>
      <c r="O5936">
        <f t="shared" si="650"/>
        <v>0</v>
      </c>
      <c r="Q5936">
        <f t="shared" si="651"/>
        <v>0</v>
      </c>
      <c r="S5936">
        <f t="shared" si="652"/>
        <v>0</v>
      </c>
      <c r="U5936">
        <f t="shared" si="653"/>
        <v>0</v>
      </c>
      <c r="AF5936">
        <v>0</v>
      </c>
      <c r="AG5936">
        <f t="shared" si="654"/>
        <v>0</v>
      </c>
      <c r="AL5936">
        <f t="shared" si="655"/>
        <v>187607.7932354417</v>
      </c>
      <c r="AM5936">
        <f t="shared" si="656"/>
        <v>187600</v>
      </c>
      <c r="AN5936">
        <v>181200</v>
      </c>
    </row>
    <row r="5937" spans="1:40" x14ac:dyDescent="0.25">
      <c r="A5937" t="s">
        <v>5176</v>
      </c>
      <c r="B5937">
        <v>716</v>
      </c>
      <c r="C5937">
        <v>584177</v>
      </c>
      <c r="D5937">
        <v>1</v>
      </c>
      <c r="E5937">
        <v>0</v>
      </c>
      <c r="F5937">
        <v>0</v>
      </c>
      <c r="G5937">
        <v>0</v>
      </c>
      <c r="H5937">
        <v>0</v>
      </c>
      <c r="I5937" t="s">
        <v>30</v>
      </c>
      <c r="J5937" t="s">
        <v>107</v>
      </c>
      <c r="K5937">
        <v>161039.08087463357</v>
      </c>
      <c r="O5937">
        <f t="shared" si="650"/>
        <v>0</v>
      </c>
      <c r="Q5937">
        <f t="shared" si="651"/>
        <v>0</v>
      </c>
      <c r="S5937">
        <f t="shared" si="652"/>
        <v>0</v>
      </c>
      <c r="U5937">
        <f t="shared" si="653"/>
        <v>0</v>
      </c>
      <c r="AF5937">
        <v>0</v>
      </c>
      <c r="AG5937">
        <f t="shared" si="654"/>
        <v>0</v>
      </c>
      <c r="AL5937">
        <f t="shared" si="655"/>
        <v>161039.08087463357</v>
      </c>
      <c r="AM5937">
        <f t="shared" si="656"/>
        <v>161000</v>
      </c>
      <c r="AN5937">
        <v>153300</v>
      </c>
    </row>
    <row r="5938" spans="1:40" x14ac:dyDescent="0.25">
      <c r="A5938" t="s">
        <v>5177</v>
      </c>
      <c r="B5938">
        <v>421</v>
      </c>
      <c r="C5938">
        <v>588181</v>
      </c>
      <c r="D5938">
        <v>1</v>
      </c>
      <c r="E5938">
        <v>0</v>
      </c>
      <c r="F5938">
        <v>0</v>
      </c>
      <c r="G5938">
        <v>0</v>
      </c>
      <c r="H5938">
        <v>0</v>
      </c>
      <c r="I5938" t="s">
        <v>75</v>
      </c>
      <c r="J5938" t="s">
        <v>79</v>
      </c>
      <c r="K5938">
        <v>95308.441851766474</v>
      </c>
      <c r="O5938">
        <f t="shared" si="650"/>
        <v>0</v>
      </c>
      <c r="Q5938">
        <f t="shared" si="651"/>
        <v>0</v>
      </c>
      <c r="S5938">
        <f t="shared" si="652"/>
        <v>0</v>
      </c>
      <c r="U5938">
        <f t="shared" si="653"/>
        <v>0</v>
      </c>
      <c r="AF5938">
        <v>0</v>
      </c>
      <c r="AG5938">
        <f t="shared" si="654"/>
        <v>0</v>
      </c>
      <c r="AL5938">
        <f t="shared" si="655"/>
        <v>95308.441851766474</v>
      </c>
      <c r="AM5938">
        <f t="shared" si="656"/>
        <v>95300</v>
      </c>
      <c r="AN5938">
        <v>90800</v>
      </c>
    </row>
    <row r="5939" spans="1:40" x14ac:dyDescent="0.25">
      <c r="A5939" s="4" t="s">
        <v>2600</v>
      </c>
      <c r="B5939">
        <v>865</v>
      </c>
      <c r="C5939">
        <v>573809</v>
      </c>
      <c r="D5939">
        <v>1</v>
      </c>
      <c r="E5939">
        <v>1</v>
      </c>
      <c r="F5939">
        <v>1</v>
      </c>
      <c r="G5939">
        <v>0</v>
      </c>
      <c r="H5939">
        <v>0</v>
      </c>
      <c r="I5939" t="s">
        <v>33</v>
      </c>
      <c r="J5939" t="s">
        <v>114</v>
      </c>
      <c r="K5939">
        <v>194015.4942977966</v>
      </c>
      <c r="L5939">
        <v>2692</v>
      </c>
      <c r="M5939">
        <v>140549.25968870823</v>
      </c>
      <c r="N5939">
        <v>1</v>
      </c>
      <c r="O5939">
        <f t="shared" si="650"/>
        <v>690</v>
      </c>
      <c r="P5939">
        <v>5</v>
      </c>
      <c r="Q5939">
        <f t="shared" si="651"/>
        <v>13800</v>
      </c>
      <c r="R5939">
        <v>11</v>
      </c>
      <c r="S5939">
        <f t="shared" si="652"/>
        <v>10120</v>
      </c>
      <c r="U5939">
        <f t="shared" si="653"/>
        <v>0</v>
      </c>
      <c r="V5939">
        <v>2692</v>
      </c>
      <c r="W5939">
        <v>555748.91838802642</v>
      </c>
      <c r="AF5939">
        <v>1</v>
      </c>
      <c r="AG5939">
        <f t="shared" si="654"/>
        <v>29000</v>
      </c>
      <c r="AL5939">
        <f t="shared" si="655"/>
        <v>943923.67237453128</v>
      </c>
      <c r="AM5939">
        <f t="shared" si="656"/>
        <v>943900</v>
      </c>
      <c r="AN5939">
        <v>1023900</v>
      </c>
    </row>
    <row r="5940" spans="1:40" x14ac:dyDescent="0.25">
      <c r="A5940" t="s">
        <v>5178</v>
      </c>
      <c r="B5940">
        <v>516</v>
      </c>
      <c r="C5940">
        <v>574643</v>
      </c>
      <c r="D5940">
        <v>1</v>
      </c>
      <c r="E5940">
        <v>0</v>
      </c>
      <c r="F5940">
        <v>0</v>
      </c>
      <c r="G5940">
        <v>0</v>
      </c>
      <c r="H5940">
        <v>0</v>
      </c>
      <c r="I5940" t="s">
        <v>33</v>
      </c>
      <c r="J5940" t="s">
        <v>32</v>
      </c>
      <c r="K5940">
        <v>116546.68922588945</v>
      </c>
      <c r="O5940">
        <f t="shared" si="650"/>
        <v>0</v>
      </c>
      <c r="Q5940">
        <f t="shared" si="651"/>
        <v>0</v>
      </c>
      <c r="S5940">
        <f t="shared" si="652"/>
        <v>0</v>
      </c>
      <c r="U5940">
        <f t="shared" si="653"/>
        <v>0</v>
      </c>
      <c r="AF5940">
        <v>0</v>
      </c>
      <c r="AG5940">
        <f t="shared" si="654"/>
        <v>0</v>
      </c>
      <c r="AL5940">
        <f t="shared" si="655"/>
        <v>116546.68922588945</v>
      </c>
      <c r="AM5940">
        <f t="shared" si="656"/>
        <v>116500</v>
      </c>
      <c r="AN5940">
        <v>111900</v>
      </c>
    </row>
    <row r="5941" spans="1:40" x14ac:dyDescent="0.25">
      <c r="A5941" t="s">
        <v>5179</v>
      </c>
      <c r="B5941">
        <v>829</v>
      </c>
      <c r="C5941">
        <v>541591</v>
      </c>
      <c r="D5941">
        <v>1</v>
      </c>
      <c r="E5941">
        <v>0</v>
      </c>
      <c r="F5941">
        <v>0</v>
      </c>
      <c r="G5941">
        <v>0</v>
      </c>
      <c r="H5941">
        <v>0</v>
      </c>
      <c r="I5941" t="s">
        <v>26</v>
      </c>
      <c r="J5941" t="s">
        <v>1574</v>
      </c>
      <c r="K5941">
        <v>186060.36350254211</v>
      </c>
      <c r="O5941">
        <f t="shared" si="650"/>
        <v>0</v>
      </c>
      <c r="Q5941">
        <f t="shared" si="651"/>
        <v>0</v>
      </c>
      <c r="S5941">
        <f t="shared" si="652"/>
        <v>0</v>
      </c>
      <c r="U5941">
        <f t="shared" si="653"/>
        <v>0</v>
      </c>
      <c r="AF5941">
        <v>2</v>
      </c>
      <c r="AG5941">
        <f t="shared" si="654"/>
        <v>58000</v>
      </c>
      <c r="AL5941">
        <f t="shared" si="655"/>
        <v>244060.36350254211</v>
      </c>
      <c r="AM5941">
        <f t="shared" si="656"/>
        <v>244100</v>
      </c>
      <c r="AN5941">
        <v>237500</v>
      </c>
    </row>
    <row r="5942" spans="1:40" x14ac:dyDescent="0.25">
      <c r="A5942" t="s">
        <v>3042</v>
      </c>
      <c r="B5942">
        <v>196</v>
      </c>
      <c r="C5942">
        <v>513482</v>
      </c>
      <c r="D5942">
        <v>1</v>
      </c>
      <c r="E5942">
        <v>0</v>
      </c>
      <c r="F5942">
        <v>0</v>
      </c>
      <c r="G5942">
        <v>0</v>
      </c>
      <c r="H5942">
        <v>0</v>
      </c>
      <c r="I5942" t="s">
        <v>26</v>
      </c>
      <c r="J5942" t="s">
        <v>288</v>
      </c>
      <c r="K5942">
        <v>68144.142339082857</v>
      </c>
      <c r="O5942">
        <f t="shared" si="650"/>
        <v>0</v>
      </c>
      <c r="Q5942">
        <f t="shared" si="651"/>
        <v>0</v>
      </c>
      <c r="S5942">
        <f t="shared" si="652"/>
        <v>0</v>
      </c>
      <c r="U5942">
        <f t="shared" si="653"/>
        <v>0</v>
      </c>
      <c r="AF5942">
        <v>0</v>
      </c>
      <c r="AG5942">
        <f t="shared" si="654"/>
        <v>0</v>
      </c>
      <c r="AL5942">
        <f t="shared" si="655"/>
        <v>68144.142339082857</v>
      </c>
      <c r="AM5942">
        <f t="shared" si="656"/>
        <v>68100</v>
      </c>
      <c r="AN5942">
        <v>65400</v>
      </c>
    </row>
    <row r="5943" spans="1:40" x14ac:dyDescent="0.25">
      <c r="A5943" t="s">
        <v>3042</v>
      </c>
      <c r="B5943">
        <v>869</v>
      </c>
      <c r="C5943">
        <v>531961</v>
      </c>
      <c r="D5943">
        <v>1</v>
      </c>
      <c r="E5943">
        <v>0</v>
      </c>
      <c r="F5943">
        <v>0</v>
      </c>
      <c r="G5943">
        <v>0</v>
      </c>
      <c r="H5943">
        <v>0</v>
      </c>
      <c r="I5943" t="s">
        <v>26</v>
      </c>
      <c r="J5943" t="s">
        <v>187</v>
      </c>
      <c r="K5943">
        <v>194898.92908969641</v>
      </c>
      <c r="O5943">
        <f t="shared" si="650"/>
        <v>0</v>
      </c>
      <c r="Q5943">
        <f t="shared" si="651"/>
        <v>0</v>
      </c>
      <c r="S5943">
        <f t="shared" si="652"/>
        <v>0</v>
      </c>
      <c r="U5943">
        <f t="shared" si="653"/>
        <v>0</v>
      </c>
      <c r="AF5943">
        <v>0</v>
      </c>
      <c r="AG5943">
        <f t="shared" si="654"/>
        <v>0</v>
      </c>
      <c r="AL5943">
        <f t="shared" si="655"/>
        <v>194898.92908969641</v>
      </c>
      <c r="AM5943">
        <f t="shared" si="656"/>
        <v>194900</v>
      </c>
      <c r="AN5943">
        <v>166100</v>
      </c>
    </row>
    <row r="5944" spans="1:40" x14ac:dyDescent="0.25">
      <c r="A5944" t="s">
        <v>3042</v>
      </c>
      <c r="B5944">
        <v>84</v>
      </c>
      <c r="C5944">
        <v>548677</v>
      </c>
      <c r="D5944">
        <v>1</v>
      </c>
      <c r="E5944">
        <v>0</v>
      </c>
      <c r="F5944">
        <v>0</v>
      </c>
      <c r="G5944">
        <v>0</v>
      </c>
      <c r="H5944">
        <v>0</v>
      </c>
      <c r="I5944" t="s">
        <v>33</v>
      </c>
      <c r="J5944" t="s">
        <v>98</v>
      </c>
      <c r="K5944">
        <v>68144.142339082857</v>
      </c>
      <c r="O5944">
        <f t="shared" si="650"/>
        <v>0</v>
      </c>
      <c r="Q5944">
        <f t="shared" si="651"/>
        <v>0</v>
      </c>
      <c r="S5944">
        <f t="shared" si="652"/>
        <v>0</v>
      </c>
      <c r="U5944">
        <f t="shared" si="653"/>
        <v>0</v>
      </c>
      <c r="AF5944">
        <v>0</v>
      </c>
      <c r="AG5944">
        <f t="shared" si="654"/>
        <v>0</v>
      </c>
      <c r="AL5944">
        <f t="shared" si="655"/>
        <v>68144.142339082857</v>
      </c>
      <c r="AM5944">
        <f t="shared" si="656"/>
        <v>68100</v>
      </c>
      <c r="AN5944">
        <v>65400</v>
      </c>
    </row>
    <row r="5945" spans="1:40" x14ac:dyDescent="0.25">
      <c r="A5945" t="s">
        <v>5180</v>
      </c>
      <c r="B5945">
        <v>117</v>
      </c>
      <c r="C5945">
        <v>588199</v>
      </c>
      <c r="D5945">
        <v>1</v>
      </c>
      <c r="E5945">
        <v>0</v>
      </c>
      <c r="F5945">
        <v>0</v>
      </c>
      <c r="G5945">
        <v>0</v>
      </c>
      <c r="H5945">
        <v>0</v>
      </c>
      <c r="I5945" t="s">
        <v>75</v>
      </c>
      <c r="J5945" t="s">
        <v>523</v>
      </c>
      <c r="K5945">
        <v>68144.142339082857</v>
      </c>
      <c r="O5945">
        <f t="shared" si="650"/>
        <v>0</v>
      </c>
      <c r="Q5945">
        <f t="shared" si="651"/>
        <v>0</v>
      </c>
      <c r="S5945">
        <f t="shared" si="652"/>
        <v>0</v>
      </c>
      <c r="U5945">
        <f t="shared" si="653"/>
        <v>0</v>
      </c>
      <c r="AF5945">
        <v>1</v>
      </c>
      <c r="AG5945">
        <f t="shared" si="654"/>
        <v>29000</v>
      </c>
      <c r="AL5945">
        <f t="shared" si="655"/>
        <v>97144.142339082857</v>
      </c>
      <c r="AM5945">
        <f t="shared" si="656"/>
        <v>97100</v>
      </c>
      <c r="AN5945">
        <v>94400</v>
      </c>
    </row>
    <row r="5946" spans="1:40" x14ac:dyDescent="0.25">
      <c r="A5946" t="s">
        <v>5181</v>
      </c>
      <c r="B5946">
        <v>284</v>
      </c>
      <c r="C5946">
        <v>561797</v>
      </c>
      <c r="D5946">
        <v>1</v>
      </c>
      <c r="E5946">
        <v>0</v>
      </c>
      <c r="F5946">
        <v>0</v>
      </c>
      <c r="G5946">
        <v>0</v>
      </c>
      <c r="H5946">
        <v>0</v>
      </c>
      <c r="I5946" t="s">
        <v>75</v>
      </c>
      <c r="J5946" t="s">
        <v>871</v>
      </c>
      <c r="K5946">
        <v>68144.142339082857</v>
      </c>
      <c r="O5946">
        <f t="shared" si="650"/>
        <v>0</v>
      </c>
      <c r="Q5946">
        <f t="shared" si="651"/>
        <v>0</v>
      </c>
      <c r="S5946">
        <f t="shared" si="652"/>
        <v>0</v>
      </c>
      <c r="U5946">
        <f t="shared" si="653"/>
        <v>0</v>
      </c>
      <c r="AF5946">
        <v>0</v>
      </c>
      <c r="AG5946">
        <f t="shared" si="654"/>
        <v>0</v>
      </c>
      <c r="AL5946">
        <f t="shared" si="655"/>
        <v>68144.142339082857</v>
      </c>
      <c r="AM5946">
        <f t="shared" si="656"/>
        <v>68100</v>
      </c>
      <c r="AN5946">
        <v>65400</v>
      </c>
    </row>
    <row r="5947" spans="1:40" x14ac:dyDescent="0.25">
      <c r="A5947" t="s">
        <v>5182</v>
      </c>
      <c r="B5947">
        <v>255</v>
      </c>
      <c r="C5947">
        <v>576018</v>
      </c>
      <c r="D5947">
        <v>1</v>
      </c>
      <c r="E5947">
        <v>0</v>
      </c>
      <c r="F5947">
        <v>0</v>
      </c>
      <c r="G5947">
        <v>0</v>
      </c>
      <c r="H5947">
        <v>0</v>
      </c>
      <c r="I5947" t="s">
        <v>41</v>
      </c>
      <c r="J5947" t="s">
        <v>736</v>
      </c>
      <c r="K5947">
        <v>68144.142339082857</v>
      </c>
      <c r="O5947">
        <f t="shared" si="650"/>
        <v>0</v>
      </c>
      <c r="Q5947">
        <f t="shared" si="651"/>
        <v>0</v>
      </c>
      <c r="S5947">
        <f t="shared" si="652"/>
        <v>0</v>
      </c>
      <c r="U5947">
        <f t="shared" si="653"/>
        <v>0</v>
      </c>
      <c r="AF5947">
        <v>0</v>
      </c>
      <c r="AG5947">
        <f t="shared" si="654"/>
        <v>0</v>
      </c>
      <c r="AL5947">
        <f t="shared" si="655"/>
        <v>68144.142339082857</v>
      </c>
      <c r="AM5947">
        <f t="shared" si="656"/>
        <v>68100</v>
      </c>
      <c r="AN5947">
        <v>65400</v>
      </c>
    </row>
    <row r="5948" spans="1:40" x14ac:dyDescent="0.25">
      <c r="A5948" t="s">
        <v>5183</v>
      </c>
      <c r="B5948">
        <v>252</v>
      </c>
      <c r="C5948">
        <v>570095</v>
      </c>
      <c r="D5948">
        <v>1</v>
      </c>
      <c r="E5948">
        <v>0</v>
      </c>
      <c r="F5948">
        <v>0</v>
      </c>
      <c r="G5948">
        <v>0</v>
      </c>
      <c r="H5948">
        <v>0</v>
      </c>
      <c r="I5948" t="s">
        <v>61</v>
      </c>
      <c r="J5948" t="s">
        <v>520</v>
      </c>
      <c r="K5948">
        <v>68144.142339082857</v>
      </c>
      <c r="O5948">
        <f t="shared" si="650"/>
        <v>0</v>
      </c>
      <c r="Q5948">
        <f t="shared" si="651"/>
        <v>0</v>
      </c>
      <c r="S5948">
        <f t="shared" si="652"/>
        <v>0</v>
      </c>
      <c r="U5948">
        <f t="shared" si="653"/>
        <v>0</v>
      </c>
      <c r="AF5948">
        <v>0</v>
      </c>
      <c r="AG5948">
        <f t="shared" si="654"/>
        <v>0</v>
      </c>
      <c r="AL5948">
        <f t="shared" si="655"/>
        <v>68144.142339082857</v>
      </c>
      <c r="AM5948">
        <f t="shared" si="656"/>
        <v>68100</v>
      </c>
      <c r="AN5948">
        <v>65400</v>
      </c>
    </row>
    <row r="5949" spans="1:40" x14ac:dyDescent="0.25">
      <c r="A5949" t="s">
        <v>5157</v>
      </c>
      <c r="B5949">
        <v>639</v>
      </c>
      <c r="C5949">
        <v>539040</v>
      </c>
      <c r="D5949">
        <v>1</v>
      </c>
      <c r="E5949">
        <v>0</v>
      </c>
      <c r="F5949">
        <v>0</v>
      </c>
      <c r="G5949">
        <v>0</v>
      </c>
      <c r="H5949">
        <v>0</v>
      </c>
      <c r="I5949" t="s">
        <v>26</v>
      </c>
      <c r="J5949" t="s">
        <v>173</v>
      </c>
      <c r="K5949">
        <v>143942.41925557147</v>
      </c>
      <c r="O5949">
        <f t="shared" si="650"/>
        <v>0</v>
      </c>
      <c r="Q5949">
        <f t="shared" si="651"/>
        <v>0</v>
      </c>
      <c r="S5949">
        <f t="shared" si="652"/>
        <v>0</v>
      </c>
      <c r="U5949">
        <f t="shared" si="653"/>
        <v>0</v>
      </c>
      <c r="AF5949">
        <v>1</v>
      </c>
      <c r="AG5949">
        <f t="shared" si="654"/>
        <v>29000</v>
      </c>
      <c r="AL5949">
        <f t="shared" si="655"/>
        <v>172942.41925557147</v>
      </c>
      <c r="AM5949">
        <f t="shared" si="656"/>
        <v>172900</v>
      </c>
      <c r="AN5949">
        <v>138400</v>
      </c>
    </row>
    <row r="5950" spans="1:40" x14ac:dyDescent="0.25">
      <c r="A5950" s="6" t="s">
        <v>485</v>
      </c>
      <c r="B5950">
        <v>20883</v>
      </c>
      <c r="C5950">
        <v>592889</v>
      </c>
      <c r="D5950">
        <v>1</v>
      </c>
      <c r="E5950">
        <v>1</v>
      </c>
      <c r="F5950">
        <v>1</v>
      </c>
      <c r="G5950">
        <v>1</v>
      </c>
      <c r="H5950">
        <v>1</v>
      </c>
      <c r="I5950" t="s">
        <v>30</v>
      </c>
      <c r="J5950" t="s">
        <v>485</v>
      </c>
      <c r="K5950">
        <v>858795.94809835951</v>
      </c>
      <c r="L5950">
        <v>26369</v>
      </c>
      <c r="M5950">
        <v>540803.45930542517</v>
      </c>
      <c r="N5950">
        <v>1012</v>
      </c>
      <c r="O5950">
        <f t="shared" si="650"/>
        <v>698280</v>
      </c>
      <c r="P5950">
        <v>84</v>
      </c>
      <c r="Q5950">
        <f t="shared" si="651"/>
        <v>231840</v>
      </c>
      <c r="R5950">
        <v>686</v>
      </c>
      <c r="S5950">
        <f t="shared" si="652"/>
        <v>631120</v>
      </c>
      <c r="T5950">
        <v>172</v>
      </c>
      <c r="U5950">
        <f t="shared" si="653"/>
        <v>35948</v>
      </c>
      <c r="V5950">
        <v>37618</v>
      </c>
      <c r="W5950">
        <v>4001744.8297378905</v>
      </c>
      <c r="X5950">
        <v>37618</v>
      </c>
      <c r="Y5950">
        <v>5998378.6985030761</v>
      </c>
      <c r="Z5950">
        <v>52001</v>
      </c>
      <c r="AA5950">
        <v>24647958.833365951</v>
      </c>
      <c r="AC5950">
        <v>5562</v>
      </c>
      <c r="AD5950">
        <v>639630</v>
      </c>
      <c r="AF5950">
        <v>12</v>
      </c>
      <c r="AG5950">
        <f t="shared" si="654"/>
        <v>348000</v>
      </c>
      <c r="AH5950">
        <v>495</v>
      </c>
      <c r="AI5950">
        <v>1226115</v>
      </c>
      <c r="AJ5950">
        <v>1849</v>
      </c>
      <c r="AK5950">
        <v>212635</v>
      </c>
      <c r="AL5950">
        <f t="shared" si="655"/>
        <v>40071249.7690107</v>
      </c>
      <c r="AM5950">
        <f t="shared" si="656"/>
        <v>40071200</v>
      </c>
      <c r="AN5950">
        <v>37696100</v>
      </c>
    </row>
    <row r="5951" spans="1:40" x14ac:dyDescent="0.25">
      <c r="A5951" t="s">
        <v>5184</v>
      </c>
      <c r="B5951">
        <v>515</v>
      </c>
      <c r="C5951">
        <v>566951</v>
      </c>
      <c r="D5951">
        <v>1</v>
      </c>
      <c r="E5951">
        <v>0</v>
      </c>
      <c r="F5951">
        <v>0</v>
      </c>
      <c r="G5951">
        <v>0</v>
      </c>
      <c r="H5951">
        <v>0</v>
      </c>
      <c r="I5951" t="s">
        <v>85</v>
      </c>
      <c r="J5951" t="s">
        <v>430</v>
      </c>
      <c r="K5951">
        <v>116323.50222951152</v>
      </c>
      <c r="O5951">
        <f t="shared" si="650"/>
        <v>0</v>
      </c>
      <c r="Q5951">
        <f t="shared" si="651"/>
        <v>0</v>
      </c>
      <c r="S5951">
        <f t="shared" si="652"/>
        <v>0</v>
      </c>
      <c r="U5951">
        <f t="shared" si="653"/>
        <v>0</v>
      </c>
      <c r="AF5951">
        <v>0</v>
      </c>
      <c r="AG5951">
        <f t="shared" si="654"/>
        <v>0</v>
      </c>
      <c r="AL5951">
        <f t="shared" si="655"/>
        <v>116323.50222951152</v>
      </c>
      <c r="AM5951">
        <f t="shared" si="656"/>
        <v>116300</v>
      </c>
      <c r="AN5951">
        <v>111200</v>
      </c>
    </row>
    <row r="5952" spans="1:40" x14ac:dyDescent="0.25">
      <c r="A5952" t="s">
        <v>5185</v>
      </c>
      <c r="B5952">
        <v>143</v>
      </c>
      <c r="C5952">
        <v>592838</v>
      </c>
      <c r="D5952">
        <v>1</v>
      </c>
      <c r="E5952">
        <v>0</v>
      </c>
      <c r="F5952">
        <v>0</v>
      </c>
      <c r="G5952">
        <v>0</v>
      </c>
      <c r="H5952">
        <v>0</v>
      </c>
      <c r="I5952" t="s">
        <v>90</v>
      </c>
      <c r="J5952" t="s">
        <v>143</v>
      </c>
      <c r="K5952">
        <v>68144.142339082857</v>
      </c>
      <c r="O5952">
        <f t="shared" si="650"/>
        <v>0</v>
      </c>
      <c r="Q5952">
        <f t="shared" si="651"/>
        <v>0</v>
      </c>
      <c r="S5952">
        <f t="shared" si="652"/>
        <v>0</v>
      </c>
      <c r="U5952">
        <f t="shared" si="653"/>
        <v>0</v>
      </c>
      <c r="AF5952">
        <v>0</v>
      </c>
      <c r="AG5952">
        <f t="shared" si="654"/>
        <v>0</v>
      </c>
      <c r="AL5952">
        <f t="shared" si="655"/>
        <v>68144.142339082857</v>
      </c>
      <c r="AM5952">
        <f t="shared" si="656"/>
        <v>68100</v>
      </c>
      <c r="AN5952">
        <v>65400</v>
      </c>
    </row>
    <row r="5953" spans="1:40" x14ac:dyDescent="0.25">
      <c r="A5953" t="s">
        <v>5186</v>
      </c>
      <c r="B5953">
        <v>858</v>
      </c>
      <c r="C5953">
        <v>552682</v>
      </c>
      <c r="D5953">
        <v>1</v>
      </c>
      <c r="E5953">
        <v>0</v>
      </c>
      <c r="F5953">
        <v>0</v>
      </c>
      <c r="G5953">
        <v>0</v>
      </c>
      <c r="H5953">
        <v>0</v>
      </c>
      <c r="I5953" t="s">
        <v>38</v>
      </c>
      <c r="J5953" t="s">
        <v>166</v>
      </c>
      <c r="K5953">
        <v>192469.25926070483</v>
      </c>
      <c r="O5953">
        <f t="shared" si="650"/>
        <v>0</v>
      </c>
      <c r="Q5953">
        <f t="shared" si="651"/>
        <v>0</v>
      </c>
      <c r="S5953">
        <f t="shared" si="652"/>
        <v>0</v>
      </c>
      <c r="U5953">
        <f t="shared" si="653"/>
        <v>0</v>
      </c>
      <c r="AF5953">
        <v>0</v>
      </c>
      <c r="AG5953">
        <f t="shared" si="654"/>
        <v>0</v>
      </c>
      <c r="AL5953">
        <f t="shared" si="655"/>
        <v>192469.25926070483</v>
      </c>
      <c r="AM5953">
        <f t="shared" si="656"/>
        <v>192500</v>
      </c>
      <c r="AN5953">
        <v>184800</v>
      </c>
    </row>
    <row r="5954" spans="1:40" x14ac:dyDescent="0.25">
      <c r="A5954" t="s">
        <v>5187</v>
      </c>
      <c r="B5954">
        <v>486</v>
      </c>
      <c r="C5954">
        <v>590215</v>
      </c>
      <c r="D5954">
        <v>1</v>
      </c>
      <c r="E5954">
        <v>0</v>
      </c>
      <c r="F5954">
        <v>0</v>
      </c>
      <c r="G5954">
        <v>0</v>
      </c>
      <c r="H5954">
        <v>0</v>
      </c>
      <c r="I5954" t="s">
        <v>61</v>
      </c>
      <c r="J5954" t="s">
        <v>60</v>
      </c>
      <c r="K5954">
        <v>109847.70457093803</v>
      </c>
      <c r="O5954">
        <f t="shared" si="650"/>
        <v>0</v>
      </c>
      <c r="Q5954">
        <f t="shared" si="651"/>
        <v>0</v>
      </c>
      <c r="S5954">
        <f t="shared" si="652"/>
        <v>0</v>
      </c>
      <c r="U5954">
        <f t="shared" si="653"/>
        <v>0</v>
      </c>
      <c r="AF5954">
        <v>1</v>
      </c>
      <c r="AG5954">
        <f t="shared" si="654"/>
        <v>29000</v>
      </c>
      <c r="AL5954">
        <f t="shared" si="655"/>
        <v>138847.70457093802</v>
      </c>
      <c r="AM5954">
        <f t="shared" si="656"/>
        <v>138800</v>
      </c>
      <c r="AN5954">
        <v>134200</v>
      </c>
    </row>
    <row r="5955" spans="1:40" x14ac:dyDescent="0.25">
      <c r="A5955" s="5" t="s">
        <v>1816</v>
      </c>
      <c r="B5955">
        <v>2621</v>
      </c>
      <c r="C5955">
        <v>545848</v>
      </c>
      <c r="D5955">
        <v>1</v>
      </c>
      <c r="E5955">
        <v>1</v>
      </c>
      <c r="F5955">
        <v>1</v>
      </c>
      <c r="G5955">
        <v>1</v>
      </c>
      <c r="H5955">
        <v>0</v>
      </c>
      <c r="I5955" t="s">
        <v>23</v>
      </c>
      <c r="J5955" t="s">
        <v>290</v>
      </c>
      <c r="K5955">
        <v>574873.64721726754</v>
      </c>
      <c r="L5955">
        <v>3162</v>
      </c>
      <c r="M5955">
        <v>165011.12246070881</v>
      </c>
      <c r="O5955">
        <f t="shared" si="650"/>
        <v>0</v>
      </c>
      <c r="P5955">
        <v>19</v>
      </c>
      <c r="Q5955">
        <f t="shared" si="651"/>
        <v>52440</v>
      </c>
      <c r="R5955">
        <v>3</v>
      </c>
      <c r="S5955">
        <f t="shared" si="652"/>
        <v>2760</v>
      </c>
      <c r="T5955">
        <v>18</v>
      </c>
      <c r="U5955">
        <f t="shared" si="653"/>
        <v>3762</v>
      </c>
      <c r="V5955">
        <v>5655</v>
      </c>
      <c r="W5955">
        <v>1154571.6402251851</v>
      </c>
      <c r="X5955">
        <v>5655</v>
      </c>
      <c r="Y5955">
        <v>607710.14967901621</v>
      </c>
      <c r="AF5955">
        <v>0</v>
      </c>
      <c r="AG5955">
        <f t="shared" si="654"/>
        <v>0</v>
      </c>
      <c r="AL5955">
        <f t="shared" si="655"/>
        <v>2561128.5595821775</v>
      </c>
      <c r="AM5955">
        <f t="shared" si="656"/>
        <v>2561100</v>
      </c>
      <c r="AN5955">
        <v>2558800</v>
      </c>
    </row>
    <row r="5956" spans="1:40" x14ac:dyDescent="0.25">
      <c r="A5956" t="s">
        <v>5188</v>
      </c>
      <c r="B5956">
        <v>172</v>
      </c>
      <c r="C5956">
        <v>564796</v>
      </c>
      <c r="D5956">
        <v>1</v>
      </c>
      <c r="E5956">
        <v>0</v>
      </c>
      <c r="F5956">
        <v>0</v>
      </c>
      <c r="G5956">
        <v>0</v>
      </c>
      <c r="H5956">
        <v>0</v>
      </c>
      <c r="I5956" t="s">
        <v>26</v>
      </c>
      <c r="J5956" t="s">
        <v>93</v>
      </c>
      <c r="K5956">
        <v>68144.142339082857</v>
      </c>
      <c r="O5956">
        <f t="shared" si="650"/>
        <v>0</v>
      </c>
      <c r="Q5956">
        <f t="shared" si="651"/>
        <v>0</v>
      </c>
      <c r="S5956">
        <f t="shared" si="652"/>
        <v>0</v>
      </c>
      <c r="U5956">
        <f t="shared" si="653"/>
        <v>0</v>
      </c>
      <c r="AF5956">
        <v>0</v>
      </c>
      <c r="AG5956">
        <f t="shared" si="654"/>
        <v>0</v>
      </c>
      <c r="AL5956">
        <f t="shared" si="655"/>
        <v>68144.142339082857</v>
      </c>
      <c r="AM5956">
        <f t="shared" si="656"/>
        <v>68100</v>
      </c>
      <c r="AN5956">
        <v>65400</v>
      </c>
    </row>
    <row r="5957" spans="1:40" x14ac:dyDescent="0.25">
      <c r="A5957" t="s">
        <v>5189</v>
      </c>
      <c r="B5957">
        <v>192</v>
      </c>
      <c r="C5957">
        <v>547841</v>
      </c>
      <c r="D5957">
        <v>1</v>
      </c>
      <c r="E5957">
        <v>0</v>
      </c>
      <c r="F5957">
        <v>0</v>
      </c>
      <c r="G5957">
        <v>0</v>
      </c>
      <c r="H5957">
        <v>0</v>
      </c>
      <c r="I5957" t="s">
        <v>41</v>
      </c>
      <c r="J5957" t="s">
        <v>325</v>
      </c>
      <c r="K5957">
        <v>68144.142339082857</v>
      </c>
      <c r="O5957">
        <f t="shared" ref="O5957:O6020" si="657">N5957*690</f>
        <v>0</v>
      </c>
      <c r="Q5957">
        <f t="shared" ref="Q5957:Q6020" si="658">P5957*2760</f>
        <v>0</v>
      </c>
      <c r="S5957">
        <f t="shared" ref="S5957:S6020" si="659">R5957*920</f>
        <v>0</v>
      </c>
      <c r="U5957">
        <f t="shared" ref="U5957:U6020" si="660">T5957*209</f>
        <v>0</v>
      </c>
      <c r="AF5957">
        <v>0</v>
      </c>
      <c r="AG5957">
        <f t="shared" ref="AG5957:AG6020" si="661">AF5957*29000</f>
        <v>0</v>
      </c>
      <c r="AL5957">
        <f t="shared" ref="AL5957:AL6020" si="662">K5957+M5957+O5957+Q5957+S5957+U5957+W5957+Y5957+AA5957+AB5957+AD5957+AE5957+AG5957+AI5957+AK5957</f>
        <v>68144.142339082857</v>
      </c>
      <c r="AM5957">
        <f t="shared" ref="AM5957:AM6020" si="663">ROUND(AL5957/100,0)*100</f>
        <v>68100</v>
      </c>
      <c r="AN5957">
        <v>65400</v>
      </c>
    </row>
    <row r="5958" spans="1:40" x14ac:dyDescent="0.25">
      <c r="A5958" t="s">
        <v>5190</v>
      </c>
      <c r="B5958">
        <v>680</v>
      </c>
      <c r="C5958">
        <v>533904</v>
      </c>
      <c r="D5958">
        <v>1</v>
      </c>
      <c r="E5958">
        <v>0</v>
      </c>
      <c r="F5958">
        <v>0</v>
      </c>
      <c r="G5958">
        <v>0</v>
      </c>
      <c r="H5958">
        <v>0</v>
      </c>
      <c r="I5958" t="s">
        <v>26</v>
      </c>
      <c r="J5958" t="s">
        <v>93</v>
      </c>
      <c r="K5958">
        <v>153050.73190126527</v>
      </c>
      <c r="O5958">
        <f t="shared" si="657"/>
        <v>0</v>
      </c>
      <c r="Q5958">
        <f t="shared" si="658"/>
        <v>0</v>
      </c>
      <c r="S5958">
        <f t="shared" si="659"/>
        <v>0</v>
      </c>
      <c r="U5958">
        <f t="shared" si="660"/>
        <v>0</v>
      </c>
      <c r="AF5958">
        <v>0</v>
      </c>
      <c r="AG5958">
        <f t="shared" si="661"/>
        <v>0</v>
      </c>
      <c r="AL5958">
        <f t="shared" si="662"/>
        <v>153050.73190126527</v>
      </c>
      <c r="AM5958">
        <f t="shared" si="663"/>
        <v>153100</v>
      </c>
      <c r="AN5958">
        <v>142200</v>
      </c>
    </row>
    <row r="5959" spans="1:40" x14ac:dyDescent="0.25">
      <c r="A5959" t="s">
        <v>5191</v>
      </c>
      <c r="B5959">
        <v>56</v>
      </c>
      <c r="C5959">
        <v>571415</v>
      </c>
      <c r="D5959">
        <v>1</v>
      </c>
      <c r="E5959">
        <v>0</v>
      </c>
      <c r="F5959">
        <v>0</v>
      </c>
      <c r="G5959">
        <v>0</v>
      </c>
      <c r="H5959">
        <v>0</v>
      </c>
      <c r="I5959" t="s">
        <v>26</v>
      </c>
      <c r="J5959" t="s">
        <v>288</v>
      </c>
      <c r="K5959">
        <v>68144.142339082857</v>
      </c>
      <c r="O5959">
        <f t="shared" si="657"/>
        <v>0</v>
      </c>
      <c r="Q5959">
        <f t="shared" si="658"/>
        <v>0</v>
      </c>
      <c r="S5959">
        <f t="shared" si="659"/>
        <v>0</v>
      </c>
      <c r="U5959">
        <f t="shared" si="660"/>
        <v>0</v>
      </c>
      <c r="AF5959">
        <v>0</v>
      </c>
      <c r="AG5959">
        <f t="shared" si="661"/>
        <v>0</v>
      </c>
      <c r="AL5959">
        <f t="shared" si="662"/>
        <v>68144.142339082857</v>
      </c>
      <c r="AM5959">
        <f t="shared" si="663"/>
        <v>68100</v>
      </c>
      <c r="AN5959">
        <v>65400</v>
      </c>
    </row>
    <row r="5960" spans="1:40" x14ac:dyDescent="0.25">
      <c r="A5960" t="s">
        <v>5192</v>
      </c>
      <c r="B5960">
        <v>173</v>
      </c>
      <c r="C5960">
        <v>547514</v>
      </c>
      <c r="D5960">
        <v>1</v>
      </c>
      <c r="E5960">
        <v>0</v>
      </c>
      <c r="F5960">
        <v>0</v>
      </c>
      <c r="G5960">
        <v>0</v>
      </c>
      <c r="H5960">
        <v>0</v>
      </c>
      <c r="I5960" t="s">
        <v>61</v>
      </c>
      <c r="J5960" t="s">
        <v>272</v>
      </c>
      <c r="K5960">
        <v>68144.142339082857</v>
      </c>
      <c r="O5960">
        <f t="shared" si="657"/>
        <v>0</v>
      </c>
      <c r="Q5960">
        <f t="shared" si="658"/>
        <v>0</v>
      </c>
      <c r="S5960">
        <f t="shared" si="659"/>
        <v>0</v>
      </c>
      <c r="U5960">
        <f t="shared" si="660"/>
        <v>0</v>
      </c>
      <c r="AF5960">
        <v>0</v>
      </c>
      <c r="AG5960">
        <f t="shared" si="661"/>
        <v>0</v>
      </c>
      <c r="AL5960">
        <f t="shared" si="662"/>
        <v>68144.142339082857</v>
      </c>
      <c r="AM5960">
        <f t="shared" si="663"/>
        <v>68100</v>
      </c>
      <c r="AN5960">
        <v>65400</v>
      </c>
    </row>
    <row r="5961" spans="1:40" x14ac:dyDescent="0.25">
      <c r="A5961" t="s">
        <v>5193</v>
      </c>
      <c r="B5961">
        <v>79</v>
      </c>
      <c r="C5961">
        <v>508683</v>
      </c>
      <c r="D5961">
        <v>1</v>
      </c>
      <c r="E5961">
        <v>0</v>
      </c>
      <c r="F5961">
        <v>0</v>
      </c>
      <c r="G5961">
        <v>0</v>
      </c>
      <c r="H5961">
        <v>0</v>
      </c>
      <c r="I5961" t="s">
        <v>23</v>
      </c>
      <c r="J5961" t="s">
        <v>981</v>
      </c>
      <c r="K5961">
        <v>68144.142339082857</v>
      </c>
      <c r="O5961">
        <f t="shared" si="657"/>
        <v>0</v>
      </c>
      <c r="Q5961">
        <f t="shared" si="658"/>
        <v>0</v>
      </c>
      <c r="S5961">
        <f t="shared" si="659"/>
        <v>0</v>
      </c>
      <c r="U5961">
        <f t="shared" si="660"/>
        <v>0</v>
      </c>
      <c r="AF5961">
        <v>0</v>
      </c>
      <c r="AG5961">
        <f t="shared" si="661"/>
        <v>0</v>
      </c>
      <c r="AL5961">
        <f t="shared" si="662"/>
        <v>68144.142339082857</v>
      </c>
      <c r="AM5961">
        <f t="shared" si="663"/>
        <v>68100</v>
      </c>
      <c r="AN5961">
        <v>65400</v>
      </c>
    </row>
    <row r="5962" spans="1:40" x14ac:dyDescent="0.25">
      <c r="A5962" t="s">
        <v>5193</v>
      </c>
      <c r="B5962">
        <v>341</v>
      </c>
      <c r="C5962">
        <v>550680</v>
      </c>
      <c r="D5962">
        <v>1</v>
      </c>
      <c r="E5962">
        <v>0</v>
      </c>
      <c r="F5962">
        <v>0</v>
      </c>
      <c r="G5962">
        <v>0</v>
      </c>
      <c r="H5962">
        <v>0</v>
      </c>
      <c r="I5962" t="s">
        <v>23</v>
      </c>
      <c r="J5962" t="s">
        <v>91</v>
      </c>
      <c r="K5962">
        <v>77363.966573360813</v>
      </c>
      <c r="O5962">
        <f t="shared" si="657"/>
        <v>0</v>
      </c>
      <c r="Q5962">
        <f t="shared" si="658"/>
        <v>0</v>
      </c>
      <c r="S5962">
        <f t="shared" si="659"/>
        <v>0</v>
      </c>
      <c r="U5962">
        <f t="shared" si="660"/>
        <v>0</v>
      </c>
      <c r="AF5962">
        <v>1</v>
      </c>
      <c r="AG5962">
        <f t="shared" si="661"/>
        <v>29000</v>
      </c>
      <c r="AL5962">
        <f t="shared" si="662"/>
        <v>106363.96657336081</v>
      </c>
      <c r="AM5962">
        <f t="shared" si="663"/>
        <v>106400</v>
      </c>
      <c r="AN5962">
        <v>104300</v>
      </c>
    </row>
    <row r="5963" spans="1:40" x14ac:dyDescent="0.25">
      <c r="A5963" t="s">
        <v>5193</v>
      </c>
      <c r="B5963">
        <v>221</v>
      </c>
      <c r="C5963">
        <v>597112</v>
      </c>
      <c r="D5963">
        <v>1</v>
      </c>
      <c r="E5963">
        <v>0</v>
      </c>
      <c r="F5963">
        <v>0</v>
      </c>
      <c r="G5963">
        <v>0</v>
      </c>
      <c r="H5963">
        <v>0</v>
      </c>
      <c r="I5963" t="s">
        <v>75</v>
      </c>
      <c r="J5963" t="s">
        <v>133</v>
      </c>
      <c r="K5963">
        <v>68144.142339082857</v>
      </c>
      <c r="O5963">
        <f t="shared" si="657"/>
        <v>0</v>
      </c>
      <c r="Q5963">
        <f t="shared" si="658"/>
        <v>0</v>
      </c>
      <c r="S5963">
        <f t="shared" si="659"/>
        <v>0</v>
      </c>
      <c r="U5963">
        <f t="shared" si="660"/>
        <v>0</v>
      </c>
      <c r="AF5963">
        <v>0</v>
      </c>
      <c r="AG5963">
        <f t="shared" si="661"/>
        <v>0</v>
      </c>
      <c r="AL5963">
        <f t="shared" si="662"/>
        <v>68144.142339082857</v>
      </c>
      <c r="AM5963">
        <f t="shared" si="663"/>
        <v>68100</v>
      </c>
      <c r="AN5963">
        <v>65400</v>
      </c>
    </row>
    <row r="5964" spans="1:40" x14ac:dyDescent="0.25">
      <c r="A5964" t="s">
        <v>5194</v>
      </c>
      <c r="B5964">
        <v>256</v>
      </c>
      <c r="C5964">
        <v>588202</v>
      </c>
      <c r="D5964">
        <v>1</v>
      </c>
      <c r="E5964">
        <v>0</v>
      </c>
      <c r="F5964">
        <v>0</v>
      </c>
      <c r="G5964">
        <v>0</v>
      </c>
      <c r="H5964">
        <v>0</v>
      </c>
      <c r="I5964" t="s">
        <v>75</v>
      </c>
      <c r="J5964" t="s">
        <v>79</v>
      </c>
      <c r="K5964">
        <v>68144.142339082857</v>
      </c>
      <c r="O5964">
        <f t="shared" si="657"/>
        <v>0</v>
      </c>
      <c r="Q5964">
        <f t="shared" si="658"/>
        <v>0</v>
      </c>
      <c r="S5964">
        <f t="shared" si="659"/>
        <v>0</v>
      </c>
      <c r="U5964">
        <f t="shared" si="660"/>
        <v>0</v>
      </c>
      <c r="AF5964">
        <v>0</v>
      </c>
      <c r="AG5964">
        <f t="shared" si="661"/>
        <v>0</v>
      </c>
      <c r="AL5964">
        <f t="shared" si="662"/>
        <v>68144.142339082857</v>
      </c>
      <c r="AM5964">
        <f t="shared" si="663"/>
        <v>68100</v>
      </c>
      <c r="AN5964">
        <v>65400</v>
      </c>
    </row>
    <row r="5965" spans="1:40" x14ac:dyDescent="0.25">
      <c r="A5965" t="s">
        <v>2817</v>
      </c>
      <c r="B5965">
        <v>368</v>
      </c>
      <c r="C5965">
        <v>545317</v>
      </c>
      <c r="D5965">
        <v>1</v>
      </c>
      <c r="E5965">
        <v>0</v>
      </c>
      <c r="F5965">
        <v>0</v>
      </c>
      <c r="G5965">
        <v>0</v>
      </c>
      <c r="H5965">
        <v>0</v>
      </c>
      <c r="I5965" t="s">
        <v>23</v>
      </c>
      <c r="J5965" t="s">
        <v>22</v>
      </c>
      <c r="K5965">
        <v>83426.718478185969</v>
      </c>
      <c r="O5965">
        <f t="shared" si="657"/>
        <v>0</v>
      </c>
      <c r="Q5965">
        <f t="shared" si="658"/>
        <v>0</v>
      </c>
      <c r="S5965">
        <f t="shared" si="659"/>
        <v>0</v>
      </c>
      <c r="U5965">
        <f t="shared" si="660"/>
        <v>0</v>
      </c>
      <c r="AF5965">
        <v>0</v>
      </c>
      <c r="AG5965">
        <f t="shared" si="661"/>
        <v>0</v>
      </c>
      <c r="AL5965">
        <f t="shared" si="662"/>
        <v>83426.718478185969</v>
      </c>
      <c r="AM5965">
        <f t="shared" si="663"/>
        <v>83400</v>
      </c>
      <c r="AN5965">
        <v>77900</v>
      </c>
    </row>
    <row r="5966" spans="1:40" x14ac:dyDescent="0.25">
      <c r="A5966" t="s">
        <v>2817</v>
      </c>
      <c r="B5966">
        <v>325</v>
      </c>
      <c r="C5966">
        <v>551988</v>
      </c>
      <c r="D5966">
        <v>1</v>
      </c>
      <c r="E5966">
        <v>0</v>
      </c>
      <c r="F5966">
        <v>0</v>
      </c>
      <c r="G5966">
        <v>0</v>
      </c>
      <c r="H5966">
        <v>0</v>
      </c>
      <c r="I5966" t="s">
        <v>23</v>
      </c>
      <c r="J5966" t="s">
        <v>254</v>
      </c>
      <c r="K5966">
        <v>73767.955990109011</v>
      </c>
      <c r="O5966">
        <f t="shared" si="657"/>
        <v>0</v>
      </c>
      <c r="Q5966">
        <f t="shared" si="658"/>
        <v>0</v>
      </c>
      <c r="S5966">
        <f t="shared" si="659"/>
        <v>0</v>
      </c>
      <c r="U5966">
        <f t="shared" si="660"/>
        <v>0</v>
      </c>
      <c r="AF5966">
        <v>1</v>
      </c>
      <c r="AG5966">
        <f t="shared" si="661"/>
        <v>29000</v>
      </c>
      <c r="AL5966">
        <f t="shared" si="662"/>
        <v>102767.95599010901</v>
      </c>
      <c r="AM5966">
        <f t="shared" si="663"/>
        <v>102800</v>
      </c>
      <c r="AN5966">
        <v>70800</v>
      </c>
    </row>
    <row r="5967" spans="1:40" x14ac:dyDescent="0.25">
      <c r="A5967" s="4" t="s">
        <v>302</v>
      </c>
      <c r="B5967">
        <v>834</v>
      </c>
      <c r="C5967">
        <v>534595</v>
      </c>
      <c r="D5967">
        <v>1</v>
      </c>
      <c r="E5967">
        <v>0</v>
      </c>
      <c r="F5967">
        <v>1</v>
      </c>
      <c r="G5967">
        <v>0</v>
      </c>
      <c r="H5967">
        <v>0</v>
      </c>
      <c r="I5967" t="s">
        <v>26</v>
      </c>
      <c r="J5967" t="s">
        <v>25</v>
      </c>
      <c r="K5967">
        <v>187165.70014546529</v>
      </c>
      <c r="O5967">
        <f t="shared" si="657"/>
        <v>0</v>
      </c>
      <c r="Q5967">
        <f t="shared" si="658"/>
        <v>0</v>
      </c>
      <c r="S5967">
        <f t="shared" si="659"/>
        <v>0</v>
      </c>
      <c r="U5967">
        <f t="shared" si="660"/>
        <v>0</v>
      </c>
      <c r="V5967">
        <v>2107</v>
      </c>
      <c r="W5967">
        <v>436226.76596268039</v>
      </c>
      <c r="AF5967">
        <v>0</v>
      </c>
      <c r="AG5967">
        <f t="shared" si="661"/>
        <v>0</v>
      </c>
      <c r="AL5967">
        <f t="shared" si="662"/>
        <v>623392.46610814566</v>
      </c>
      <c r="AM5967">
        <f t="shared" si="663"/>
        <v>623400</v>
      </c>
      <c r="AN5967">
        <v>601900</v>
      </c>
    </row>
    <row r="5968" spans="1:40" x14ac:dyDescent="0.25">
      <c r="A5968" t="s">
        <v>5195</v>
      </c>
      <c r="B5968">
        <v>69</v>
      </c>
      <c r="C5968">
        <v>537195</v>
      </c>
      <c r="D5968">
        <v>1</v>
      </c>
      <c r="E5968">
        <v>0</v>
      </c>
      <c r="F5968">
        <v>0</v>
      </c>
      <c r="G5968">
        <v>0</v>
      </c>
      <c r="H5968">
        <v>0</v>
      </c>
      <c r="I5968" t="s">
        <v>23</v>
      </c>
      <c r="J5968" t="s">
        <v>91</v>
      </c>
      <c r="K5968">
        <v>68144.142339082857</v>
      </c>
      <c r="O5968">
        <f t="shared" si="657"/>
        <v>0</v>
      </c>
      <c r="Q5968">
        <f t="shared" si="658"/>
        <v>0</v>
      </c>
      <c r="S5968">
        <f t="shared" si="659"/>
        <v>0</v>
      </c>
      <c r="U5968">
        <f t="shared" si="660"/>
        <v>0</v>
      </c>
      <c r="AF5968">
        <v>0</v>
      </c>
      <c r="AG5968">
        <f t="shared" si="661"/>
        <v>0</v>
      </c>
      <c r="AL5968">
        <f t="shared" si="662"/>
        <v>68144.142339082857</v>
      </c>
      <c r="AM5968">
        <f t="shared" si="663"/>
        <v>68100</v>
      </c>
      <c r="AN5968">
        <v>65400</v>
      </c>
    </row>
    <row r="5969" spans="1:40" x14ac:dyDescent="0.25">
      <c r="A5969" t="s">
        <v>5196</v>
      </c>
      <c r="B5969">
        <v>577</v>
      </c>
      <c r="C5969">
        <v>574651</v>
      </c>
      <c r="D5969">
        <v>1</v>
      </c>
      <c r="E5969">
        <v>0</v>
      </c>
      <c r="F5969">
        <v>0</v>
      </c>
      <c r="G5969">
        <v>0</v>
      </c>
      <c r="H5969">
        <v>0</v>
      </c>
      <c r="I5969" t="s">
        <v>33</v>
      </c>
      <c r="J5969" t="s">
        <v>32</v>
      </c>
      <c r="K5969">
        <v>130146.86994107778</v>
      </c>
      <c r="O5969">
        <f t="shared" si="657"/>
        <v>0</v>
      </c>
      <c r="Q5969">
        <f t="shared" si="658"/>
        <v>0</v>
      </c>
      <c r="S5969">
        <f t="shared" si="659"/>
        <v>0</v>
      </c>
      <c r="U5969">
        <f t="shared" si="660"/>
        <v>0</v>
      </c>
      <c r="AF5969">
        <v>0</v>
      </c>
      <c r="AG5969">
        <f t="shared" si="661"/>
        <v>0</v>
      </c>
      <c r="AL5969">
        <f t="shared" si="662"/>
        <v>130146.86994107778</v>
      </c>
      <c r="AM5969">
        <f t="shared" si="663"/>
        <v>130100</v>
      </c>
      <c r="AN5969">
        <v>120000</v>
      </c>
    </row>
    <row r="5970" spans="1:40" x14ac:dyDescent="0.25">
      <c r="A5970" t="s">
        <v>5197</v>
      </c>
      <c r="B5970">
        <v>1143</v>
      </c>
      <c r="C5970">
        <v>567868</v>
      </c>
      <c r="D5970">
        <v>1</v>
      </c>
      <c r="E5970">
        <v>0</v>
      </c>
      <c r="F5970">
        <v>0</v>
      </c>
      <c r="G5970">
        <v>0</v>
      </c>
      <c r="H5970">
        <v>0</v>
      </c>
      <c r="I5970" t="s">
        <v>85</v>
      </c>
      <c r="J5970" t="s">
        <v>388</v>
      </c>
      <c r="K5970">
        <v>255204.26933000024</v>
      </c>
      <c r="O5970">
        <f t="shared" si="657"/>
        <v>0</v>
      </c>
      <c r="Q5970">
        <f t="shared" si="658"/>
        <v>0</v>
      </c>
      <c r="S5970">
        <f t="shared" si="659"/>
        <v>0</v>
      </c>
      <c r="U5970">
        <f t="shared" si="660"/>
        <v>0</v>
      </c>
      <c r="AF5970">
        <v>0</v>
      </c>
      <c r="AG5970">
        <f t="shared" si="661"/>
        <v>0</v>
      </c>
      <c r="AL5970">
        <f t="shared" si="662"/>
        <v>255204.26933000024</v>
      </c>
      <c r="AM5970">
        <f t="shared" si="663"/>
        <v>255200</v>
      </c>
      <c r="AN5970">
        <v>246400</v>
      </c>
    </row>
    <row r="5971" spans="1:40" x14ac:dyDescent="0.25">
      <c r="A5971" s="6" t="s">
        <v>520</v>
      </c>
      <c r="B5971">
        <v>13589</v>
      </c>
      <c r="C5971">
        <v>541354</v>
      </c>
      <c r="D5971">
        <v>1</v>
      </c>
      <c r="E5971">
        <v>1</v>
      </c>
      <c r="F5971">
        <v>1</v>
      </c>
      <c r="G5971">
        <v>1</v>
      </c>
      <c r="H5971">
        <v>1</v>
      </c>
      <c r="I5971" t="s">
        <v>61</v>
      </c>
      <c r="J5971" t="s">
        <v>520</v>
      </c>
      <c r="K5971">
        <v>572753.5665404466</v>
      </c>
      <c r="L5971">
        <v>22133</v>
      </c>
      <c r="M5971">
        <v>474762.69254783227</v>
      </c>
      <c r="N5971">
        <v>3</v>
      </c>
      <c r="O5971">
        <f t="shared" si="657"/>
        <v>2070</v>
      </c>
      <c r="P5971">
        <v>136</v>
      </c>
      <c r="Q5971">
        <f t="shared" si="658"/>
        <v>375360</v>
      </c>
      <c r="R5971">
        <v>160</v>
      </c>
      <c r="S5971">
        <f t="shared" si="659"/>
        <v>147200</v>
      </c>
      <c r="T5971">
        <v>95</v>
      </c>
      <c r="U5971">
        <f t="shared" si="660"/>
        <v>19855</v>
      </c>
      <c r="V5971">
        <v>33178</v>
      </c>
      <c r="W5971">
        <v>3602562.9282972822</v>
      </c>
      <c r="X5971">
        <v>33178</v>
      </c>
      <c r="Y5971">
        <v>5377048.2041901285</v>
      </c>
      <c r="Z5971">
        <v>33178</v>
      </c>
      <c r="AA5971">
        <v>18722089.267304845</v>
      </c>
      <c r="AC5971">
        <v>3516</v>
      </c>
      <c r="AD5971">
        <v>404340</v>
      </c>
      <c r="AF5971">
        <v>8</v>
      </c>
      <c r="AG5971">
        <f t="shared" si="661"/>
        <v>232000</v>
      </c>
      <c r="AH5971">
        <v>209</v>
      </c>
      <c r="AI5971">
        <v>517693</v>
      </c>
      <c r="AJ5971">
        <v>1306</v>
      </c>
      <c r="AK5971">
        <v>150190</v>
      </c>
      <c r="AL5971">
        <f t="shared" si="662"/>
        <v>30597924.658880536</v>
      </c>
      <c r="AM5971">
        <f t="shared" si="663"/>
        <v>30597900</v>
      </c>
      <c r="AN5971">
        <v>29222700</v>
      </c>
    </row>
    <row r="5972" spans="1:40" x14ac:dyDescent="0.25">
      <c r="A5972" t="s">
        <v>5198</v>
      </c>
      <c r="B5972">
        <v>144</v>
      </c>
      <c r="C5972">
        <v>548839</v>
      </c>
      <c r="D5972">
        <v>1</v>
      </c>
      <c r="E5972">
        <v>0</v>
      </c>
      <c r="F5972">
        <v>0</v>
      </c>
      <c r="G5972">
        <v>0</v>
      </c>
      <c r="H5972">
        <v>0</v>
      </c>
      <c r="I5972" t="s">
        <v>33</v>
      </c>
      <c r="J5972" t="s">
        <v>373</v>
      </c>
      <c r="K5972">
        <v>68144.142339082857</v>
      </c>
      <c r="O5972">
        <f t="shared" si="657"/>
        <v>0</v>
      </c>
      <c r="Q5972">
        <f t="shared" si="658"/>
        <v>0</v>
      </c>
      <c r="S5972">
        <f t="shared" si="659"/>
        <v>0</v>
      </c>
      <c r="U5972">
        <f t="shared" si="660"/>
        <v>0</v>
      </c>
      <c r="AF5972">
        <v>0</v>
      </c>
      <c r="AG5972">
        <f t="shared" si="661"/>
        <v>0</v>
      </c>
      <c r="AL5972">
        <f t="shared" si="662"/>
        <v>68144.142339082857</v>
      </c>
      <c r="AM5972">
        <f t="shared" si="663"/>
        <v>68100</v>
      </c>
      <c r="AN5972">
        <v>65400</v>
      </c>
    </row>
    <row r="5973" spans="1:40" x14ac:dyDescent="0.25">
      <c r="A5973" t="s">
        <v>5199</v>
      </c>
      <c r="B5973">
        <v>250</v>
      </c>
      <c r="C5973">
        <v>541362</v>
      </c>
      <c r="D5973">
        <v>1</v>
      </c>
      <c r="E5973">
        <v>0</v>
      </c>
      <c r="F5973">
        <v>0</v>
      </c>
      <c r="G5973">
        <v>0</v>
      </c>
      <c r="H5973">
        <v>0</v>
      </c>
      <c r="I5973" t="s">
        <v>110</v>
      </c>
      <c r="J5973" t="s">
        <v>295</v>
      </c>
      <c r="K5973">
        <v>68144.142339082857</v>
      </c>
      <c r="O5973">
        <f t="shared" si="657"/>
        <v>0</v>
      </c>
      <c r="Q5973">
        <f t="shared" si="658"/>
        <v>0</v>
      </c>
      <c r="S5973">
        <f t="shared" si="659"/>
        <v>0</v>
      </c>
      <c r="U5973">
        <f t="shared" si="660"/>
        <v>0</v>
      </c>
      <c r="AF5973">
        <v>0</v>
      </c>
      <c r="AG5973">
        <f t="shared" si="661"/>
        <v>0</v>
      </c>
      <c r="AL5973">
        <f t="shared" si="662"/>
        <v>68144.142339082857</v>
      </c>
      <c r="AM5973">
        <f t="shared" si="663"/>
        <v>68100</v>
      </c>
      <c r="AN5973">
        <v>65400</v>
      </c>
    </row>
    <row r="5974" spans="1:40" x14ac:dyDescent="0.25">
      <c r="A5974" t="s">
        <v>5200</v>
      </c>
      <c r="B5974">
        <v>34</v>
      </c>
      <c r="C5974">
        <v>563927</v>
      </c>
      <c r="D5974">
        <v>1</v>
      </c>
      <c r="E5974">
        <v>0</v>
      </c>
      <c r="F5974">
        <v>0</v>
      </c>
      <c r="G5974">
        <v>0</v>
      </c>
      <c r="H5974">
        <v>0</v>
      </c>
      <c r="I5974" t="s">
        <v>23</v>
      </c>
      <c r="J5974" t="s">
        <v>136</v>
      </c>
      <c r="K5974">
        <v>68144.142339082857</v>
      </c>
      <c r="O5974">
        <f t="shared" si="657"/>
        <v>0</v>
      </c>
      <c r="Q5974">
        <f t="shared" si="658"/>
        <v>0</v>
      </c>
      <c r="S5974">
        <f t="shared" si="659"/>
        <v>0</v>
      </c>
      <c r="U5974">
        <f t="shared" si="660"/>
        <v>0</v>
      </c>
      <c r="AF5974">
        <v>0</v>
      </c>
      <c r="AG5974">
        <f t="shared" si="661"/>
        <v>0</v>
      </c>
      <c r="AL5974">
        <f t="shared" si="662"/>
        <v>68144.142339082857</v>
      </c>
      <c r="AM5974">
        <f t="shared" si="663"/>
        <v>68100</v>
      </c>
      <c r="AN5974">
        <v>65400</v>
      </c>
    </row>
    <row r="5975" spans="1:40" x14ac:dyDescent="0.25">
      <c r="A5975" t="s">
        <v>5202</v>
      </c>
      <c r="B5975">
        <v>885</v>
      </c>
      <c r="C5975">
        <v>531979</v>
      </c>
      <c r="D5975">
        <v>1</v>
      </c>
      <c r="E5975">
        <v>0</v>
      </c>
      <c r="F5975">
        <v>0</v>
      </c>
      <c r="G5975">
        <v>0</v>
      </c>
      <c r="H5975">
        <v>0</v>
      </c>
      <c r="I5975" t="s">
        <v>26</v>
      </c>
      <c r="J5975" t="s">
        <v>187</v>
      </c>
      <c r="K5975">
        <v>198431.74191786</v>
      </c>
      <c r="O5975">
        <f t="shared" si="657"/>
        <v>0</v>
      </c>
      <c r="Q5975">
        <f t="shared" si="658"/>
        <v>0</v>
      </c>
      <c r="S5975">
        <f t="shared" si="659"/>
        <v>0</v>
      </c>
      <c r="U5975">
        <f t="shared" si="660"/>
        <v>0</v>
      </c>
      <c r="AF5975">
        <v>0</v>
      </c>
      <c r="AG5975">
        <f t="shared" si="661"/>
        <v>0</v>
      </c>
      <c r="AL5975">
        <f t="shared" si="662"/>
        <v>198431.74191786</v>
      </c>
      <c r="AM5975">
        <f t="shared" si="663"/>
        <v>198400</v>
      </c>
      <c r="AN5975">
        <v>187400</v>
      </c>
    </row>
    <row r="5976" spans="1:40" x14ac:dyDescent="0.25">
      <c r="A5976" t="s">
        <v>5203</v>
      </c>
      <c r="B5976">
        <v>48</v>
      </c>
      <c r="C5976">
        <v>587231</v>
      </c>
      <c r="D5976">
        <v>1</v>
      </c>
      <c r="E5976">
        <v>0</v>
      </c>
      <c r="F5976">
        <v>0</v>
      </c>
      <c r="G5976">
        <v>0</v>
      </c>
      <c r="H5976">
        <v>0</v>
      </c>
      <c r="I5976" t="s">
        <v>75</v>
      </c>
      <c r="J5976" t="s">
        <v>523</v>
      </c>
      <c r="K5976">
        <v>68144.142339082857</v>
      </c>
      <c r="O5976">
        <f t="shared" si="657"/>
        <v>0</v>
      </c>
      <c r="Q5976">
        <f t="shared" si="658"/>
        <v>0</v>
      </c>
      <c r="S5976">
        <f t="shared" si="659"/>
        <v>0</v>
      </c>
      <c r="U5976">
        <f t="shared" si="660"/>
        <v>0</v>
      </c>
      <c r="AF5976">
        <v>0</v>
      </c>
      <c r="AG5976">
        <f t="shared" si="661"/>
        <v>0</v>
      </c>
      <c r="AL5976">
        <f t="shared" si="662"/>
        <v>68144.142339082857</v>
      </c>
      <c r="AM5976">
        <f t="shared" si="663"/>
        <v>68100</v>
      </c>
      <c r="AN5976">
        <v>65400</v>
      </c>
    </row>
    <row r="5977" spans="1:40" x14ac:dyDescent="0.25">
      <c r="A5977" t="s">
        <v>5204</v>
      </c>
      <c r="B5977">
        <v>142</v>
      </c>
      <c r="C5977">
        <v>597121</v>
      </c>
      <c r="D5977">
        <v>1</v>
      </c>
      <c r="E5977">
        <v>0</v>
      </c>
      <c r="F5977">
        <v>0</v>
      </c>
      <c r="G5977">
        <v>0</v>
      </c>
      <c r="H5977">
        <v>0</v>
      </c>
      <c r="I5977" t="s">
        <v>75</v>
      </c>
      <c r="J5977" t="s">
        <v>133</v>
      </c>
      <c r="K5977">
        <v>68144.142339082857</v>
      </c>
      <c r="O5977">
        <f t="shared" si="657"/>
        <v>0</v>
      </c>
      <c r="Q5977">
        <f t="shared" si="658"/>
        <v>0</v>
      </c>
      <c r="S5977">
        <f t="shared" si="659"/>
        <v>0</v>
      </c>
      <c r="U5977">
        <f t="shared" si="660"/>
        <v>0</v>
      </c>
      <c r="AF5977">
        <v>0</v>
      </c>
      <c r="AG5977">
        <f t="shared" si="661"/>
        <v>0</v>
      </c>
      <c r="AL5977">
        <f t="shared" si="662"/>
        <v>68144.142339082857</v>
      </c>
      <c r="AM5977">
        <f t="shared" si="663"/>
        <v>68100</v>
      </c>
      <c r="AN5977">
        <v>65400</v>
      </c>
    </row>
    <row r="5978" spans="1:40" x14ac:dyDescent="0.25">
      <c r="A5978" t="s">
        <v>5205</v>
      </c>
      <c r="B5978">
        <v>90</v>
      </c>
      <c r="C5978">
        <v>581194</v>
      </c>
      <c r="D5978">
        <v>1</v>
      </c>
      <c r="E5978">
        <v>0</v>
      </c>
      <c r="F5978">
        <v>0</v>
      </c>
      <c r="G5978">
        <v>0</v>
      </c>
      <c r="H5978">
        <v>0</v>
      </c>
      <c r="I5978" t="s">
        <v>41</v>
      </c>
      <c r="J5978" t="s">
        <v>323</v>
      </c>
      <c r="K5978">
        <v>68144.142339082857</v>
      </c>
      <c r="O5978">
        <f t="shared" si="657"/>
        <v>0</v>
      </c>
      <c r="Q5978">
        <f t="shared" si="658"/>
        <v>0</v>
      </c>
      <c r="S5978">
        <f t="shared" si="659"/>
        <v>0</v>
      </c>
      <c r="U5978">
        <f t="shared" si="660"/>
        <v>0</v>
      </c>
      <c r="AF5978">
        <v>0</v>
      </c>
      <c r="AG5978">
        <f t="shared" si="661"/>
        <v>0</v>
      </c>
      <c r="AL5978">
        <f t="shared" si="662"/>
        <v>68144.142339082857</v>
      </c>
      <c r="AM5978">
        <f t="shared" si="663"/>
        <v>68100</v>
      </c>
      <c r="AN5978">
        <v>65400</v>
      </c>
    </row>
    <row r="5979" spans="1:40" x14ac:dyDescent="0.25">
      <c r="A5979" t="s">
        <v>5206</v>
      </c>
      <c r="B5979">
        <v>338</v>
      </c>
      <c r="C5979">
        <v>539431</v>
      </c>
      <c r="D5979">
        <v>1</v>
      </c>
      <c r="E5979">
        <v>0</v>
      </c>
      <c r="F5979">
        <v>0</v>
      </c>
      <c r="G5979">
        <v>0</v>
      </c>
      <c r="H5979">
        <v>0</v>
      </c>
      <c r="I5979" t="s">
        <v>18</v>
      </c>
      <c r="J5979" t="s">
        <v>1530</v>
      </c>
      <c r="K5979">
        <v>76689.90272907108</v>
      </c>
      <c r="O5979">
        <f t="shared" si="657"/>
        <v>0</v>
      </c>
      <c r="Q5979">
        <f t="shared" si="658"/>
        <v>0</v>
      </c>
      <c r="S5979">
        <f t="shared" si="659"/>
        <v>0</v>
      </c>
      <c r="U5979">
        <f t="shared" si="660"/>
        <v>0</v>
      </c>
      <c r="AF5979">
        <v>0</v>
      </c>
      <c r="AG5979">
        <f t="shared" si="661"/>
        <v>0</v>
      </c>
      <c r="AL5979">
        <f t="shared" si="662"/>
        <v>76689.90272907108</v>
      </c>
      <c r="AM5979">
        <f t="shared" si="663"/>
        <v>76700</v>
      </c>
      <c r="AN5979">
        <v>74000</v>
      </c>
    </row>
    <row r="5980" spans="1:40" x14ac:dyDescent="0.25">
      <c r="A5980" t="s">
        <v>5207</v>
      </c>
      <c r="B5980">
        <v>1456</v>
      </c>
      <c r="C5980">
        <v>585998</v>
      </c>
      <c r="D5980">
        <v>1</v>
      </c>
      <c r="E5980">
        <v>0</v>
      </c>
      <c r="F5980">
        <v>0</v>
      </c>
      <c r="G5980">
        <v>0</v>
      </c>
      <c r="H5980">
        <v>0</v>
      </c>
      <c r="I5980" t="s">
        <v>90</v>
      </c>
      <c r="J5980" t="s">
        <v>723</v>
      </c>
      <c r="K5980">
        <v>323634.60623772378</v>
      </c>
      <c r="O5980">
        <f t="shared" si="657"/>
        <v>0</v>
      </c>
      <c r="Q5980">
        <f t="shared" si="658"/>
        <v>0</v>
      </c>
      <c r="S5980">
        <f t="shared" si="659"/>
        <v>0</v>
      </c>
      <c r="U5980">
        <f t="shared" si="660"/>
        <v>0</v>
      </c>
      <c r="AF5980">
        <v>1</v>
      </c>
      <c r="AG5980">
        <f t="shared" si="661"/>
        <v>29000</v>
      </c>
      <c r="AL5980">
        <f t="shared" si="662"/>
        <v>352634.60623772378</v>
      </c>
      <c r="AM5980">
        <f t="shared" si="663"/>
        <v>352600</v>
      </c>
      <c r="AN5980">
        <v>309800</v>
      </c>
    </row>
    <row r="5981" spans="1:40" x14ac:dyDescent="0.25">
      <c r="A5981" t="s">
        <v>5208</v>
      </c>
      <c r="B5981">
        <v>471</v>
      </c>
      <c r="C5981">
        <v>536016</v>
      </c>
      <c r="D5981">
        <v>1</v>
      </c>
      <c r="E5981">
        <v>0</v>
      </c>
      <c r="F5981">
        <v>0</v>
      </c>
      <c r="G5981">
        <v>0</v>
      </c>
      <c r="H5981">
        <v>0</v>
      </c>
      <c r="I5981" t="s">
        <v>23</v>
      </c>
      <c r="J5981" t="s">
        <v>22</v>
      </c>
      <c r="K5981">
        <v>106495.55246127621</v>
      </c>
      <c r="O5981">
        <f t="shared" si="657"/>
        <v>0</v>
      </c>
      <c r="Q5981">
        <f t="shared" si="658"/>
        <v>0</v>
      </c>
      <c r="S5981">
        <f t="shared" si="659"/>
        <v>0</v>
      </c>
      <c r="U5981">
        <f t="shared" si="660"/>
        <v>0</v>
      </c>
      <c r="AF5981">
        <v>0</v>
      </c>
      <c r="AG5981">
        <f t="shared" si="661"/>
        <v>0</v>
      </c>
      <c r="AL5981">
        <f t="shared" si="662"/>
        <v>106495.55246127621</v>
      </c>
      <c r="AM5981">
        <f t="shared" si="663"/>
        <v>106500</v>
      </c>
      <c r="AN5981">
        <v>100300</v>
      </c>
    </row>
    <row r="5982" spans="1:40" x14ac:dyDescent="0.25">
      <c r="A5982" t="s">
        <v>5209</v>
      </c>
      <c r="B5982">
        <v>320</v>
      </c>
      <c r="C5982">
        <v>589152</v>
      </c>
      <c r="D5982">
        <v>1</v>
      </c>
      <c r="E5982">
        <v>0</v>
      </c>
      <c r="F5982">
        <v>0</v>
      </c>
      <c r="G5982">
        <v>0</v>
      </c>
      <c r="H5982">
        <v>0</v>
      </c>
      <c r="I5982" t="s">
        <v>90</v>
      </c>
      <c r="J5982" t="s">
        <v>631</v>
      </c>
      <c r="K5982">
        <v>72643.69129825657</v>
      </c>
      <c r="O5982">
        <f t="shared" si="657"/>
        <v>0</v>
      </c>
      <c r="Q5982">
        <f t="shared" si="658"/>
        <v>0</v>
      </c>
      <c r="S5982">
        <f t="shared" si="659"/>
        <v>0</v>
      </c>
      <c r="U5982">
        <f t="shared" si="660"/>
        <v>0</v>
      </c>
      <c r="AF5982">
        <v>0</v>
      </c>
      <c r="AG5982">
        <f t="shared" si="661"/>
        <v>0</v>
      </c>
      <c r="AL5982">
        <f t="shared" si="662"/>
        <v>72643.69129825657</v>
      </c>
      <c r="AM5982">
        <f t="shared" si="663"/>
        <v>72600</v>
      </c>
      <c r="AN5982">
        <v>68600</v>
      </c>
    </row>
    <row r="5983" spans="1:40" x14ac:dyDescent="0.25">
      <c r="A5983" t="s">
        <v>5210</v>
      </c>
      <c r="B5983">
        <v>62</v>
      </c>
      <c r="C5983">
        <v>536482</v>
      </c>
      <c r="D5983">
        <v>1</v>
      </c>
      <c r="E5983">
        <v>0</v>
      </c>
      <c r="F5983">
        <v>0</v>
      </c>
      <c r="G5983">
        <v>0</v>
      </c>
      <c r="H5983">
        <v>0</v>
      </c>
      <c r="I5983" t="s">
        <v>23</v>
      </c>
      <c r="J5983" t="s">
        <v>181</v>
      </c>
      <c r="K5983">
        <v>68144.142339082857</v>
      </c>
      <c r="O5983">
        <f t="shared" si="657"/>
        <v>0</v>
      </c>
      <c r="Q5983">
        <f t="shared" si="658"/>
        <v>0</v>
      </c>
      <c r="S5983">
        <f t="shared" si="659"/>
        <v>0</v>
      </c>
      <c r="U5983">
        <f t="shared" si="660"/>
        <v>0</v>
      </c>
      <c r="AF5983">
        <v>0</v>
      </c>
      <c r="AG5983">
        <f t="shared" si="661"/>
        <v>0</v>
      </c>
      <c r="AL5983">
        <f t="shared" si="662"/>
        <v>68144.142339082857</v>
      </c>
      <c r="AM5983">
        <f t="shared" si="663"/>
        <v>68100</v>
      </c>
      <c r="AN5983">
        <v>65400</v>
      </c>
    </row>
    <row r="5984" spans="1:40" x14ac:dyDescent="0.25">
      <c r="A5984" t="s">
        <v>5211</v>
      </c>
      <c r="B5984">
        <v>421</v>
      </c>
      <c r="C5984">
        <v>534471</v>
      </c>
      <c r="D5984">
        <v>1</v>
      </c>
      <c r="E5984">
        <v>0</v>
      </c>
      <c r="F5984">
        <v>0</v>
      </c>
      <c r="G5984">
        <v>0</v>
      </c>
      <c r="H5984">
        <v>0</v>
      </c>
      <c r="I5984" t="s">
        <v>26</v>
      </c>
      <c r="J5984" t="s">
        <v>316</v>
      </c>
      <c r="K5984">
        <v>95308.441851766474</v>
      </c>
      <c r="O5984">
        <f t="shared" si="657"/>
        <v>0</v>
      </c>
      <c r="Q5984">
        <f t="shared" si="658"/>
        <v>0</v>
      </c>
      <c r="S5984">
        <f t="shared" si="659"/>
        <v>0</v>
      </c>
      <c r="U5984">
        <f t="shared" si="660"/>
        <v>0</v>
      </c>
      <c r="AF5984">
        <v>0</v>
      </c>
      <c r="AG5984">
        <f t="shared" si="661"/>
        <v>0</v>
      </c>
      <c r="AL5984">
        <f t="shared" si="662"/>
        <v>95308.441851766474</v>
      </c>
      <c r="AM5984">
        <f t="shared" si="663"/>
        <v>95300</v>
      </c>
      <c r="AN5984">
        <v>88700</v>
      </c>
    </row>
    <row r="5985" spans="1:40" x14ac:dyDescent="0.25">
      <c r="A5985" t="s">
        <v>5212</v>
      </c>
      <c r="B5985">
        <v>1036</v>
      </c>
      <c r="C5985">
        <v>592846</v>
      </c>
      <c r="D5985">
        <v>1</v>
      </c>
      <c r="E5985">
        <v>0</v>
      </c>
      <c r="F5985">
        <v>0</v>
      </c>
      <c r="G5985">
        <v>0</v>
      </c>
      <c r="H5985">
        <v>0</v>
      </c>
      <c r="I5985" t="s">
        <v>90</v>
      </c>
      <c r="J5985" t="s">
        <v>143</v>
      </c>
      <c r="K5985">
        <v>231702.07640280155</v>
      </c>
      <c r="O5985">
        <f t="shared" si="657"/>
        <v>0</v>
      </c>
      <c r="Q5985">
        <f t="shared" si="658"/>
        <v>0</v>
      </c>
      <c r="S5985">
        <f t="shared" si="659"/>
        <v>0</v>
      </c>
      <c r="U5985">
        <f t="shared" si="660"/>
        <v>0</v>
      </c>
      <c r="AF5985">
        <v>0</v>
      </c>
      <c r="AG5985">
        <f t="shared" si="661"/>
        <v>0</v>
      </c>
      <c r="AL5985">
        <f t="shared" si="662"/>
        <v>231702.07640280155</v>
      </c>
      <c r="AM5985">
        <f t="shared" si="663"/>
        <v>231700</v>
      </c>
      <c r="AN5985">
        <v>224400</v>
      </c>
    </row>
    <row r="5986" spans="1:40" x14ac:dyDescent="0.25">
      <c r="A5986" t="s">
        <v>5213</v>
      </c>
      <c r="B5986">
        <v>298</v>
      </c>
      <c r="C5986">
        <v>571288</v>
      </c>
      <c r="D5986">
        <v>1</v>
      </c>
      <c r="E5986">
        <v>0</v>
      </c>
      <c r="F5986">
        <v>0</v>
      </c>
      <c r="G5986">
        <v>0</v>
      </c>
      <c r="H5986">
        <v>0</v>
      </c>
      <c r="I5986" t="s">
        <v>26</v>
      </c>
      <c r="J5986" t="s">
        <v>548</v>
      </c>
      <c r="K5986">
        <v>68144.142339082857</v>
      </c>
      <c r="O5986">
        <f t="shared" si="657"/>
        <v>0</v>
      </c>
      <c r="Q5986">
        <f t="shared" si="658"/>
        <v>0</v>
      </c>
      <c r="S5986">
        <f t="shared" si="659"/>
        <v>0</v>
      </c>
      <c r="U5986">
        <f t="shared" si="660"/>
        <v>0</v>
      </c>
      <c r="AF5986">
        <v>0</v>
      </c>
      <c r="AG5986">
        <f t="shared" si="661"/>
        <v>0</v>
      </c>
      <c r="AL5986">
        <f t="shared" si="662"/>
        <v>68144.142339082857</v>
      </c>
      <c r="AM5986">
        <f t="shared" si="663"/>
        <v>68100</v>
      </c>
      <c r="AN5986">
        <v>65400</v>
      </c>
    </row>
    <row r="5987" spans="1:40" x14ac:dyDescent="0.25">
      <c r="A5987" t="s">
        <v>5213</v>
      </c>
      <c r="B5987">
        <v>1035</v>
      </c>
      <c r="C5987">
        <v>554464</v>
      </c>
      <c r="D5987">
        <v>1</v>
      </c>
      <c r="E5987">
        <v>0</v>
      </c>
      <c r="F5987">
        <v>0</v>
      </c>
      <c r="G5987">
        <v>0</v>
      </c>
      <c r="H5987">
        <v>0</v>
      </c>
      <c r="I5987" t="s">
        <v>110</v>
      </c>
      <c r="J5987" t="s">
        <v>109</v>
      </c>
      <c r="K5987">
        <v>231482.149925212</v>
      </c>
      <c r="O5987">
        <f t="shared" si="657"/>
        <v>0</v>
      </c>
      <c r="Q5987">
        <f t="shared" si="658"/>
        <v>0</v>
      </c>
      <c r="S5987">
        <f t="shared" si="659"/>
        <v>0</v>
      </c>
      <c r="U5987">
        <f t="shared" si="660"/>
        <v>0</v>
      </c>
      <c r="AF5987">
        <v>0</v>
      </c>
      <c r="AG5987">
        <f t="shared" si="661"/>
        <v>0</v>
      </c>
      <c r="AL5987">
        <f t="shared" si="662"/>
        <v>231482.149925212</v>
      </c>
      <c r="AM5987">
        <f t="shared" si="663"/>
        <v>231500</v>
      </c>
      <c r="AN5987">
        <v>213200</v>
      </c>
    </row>
    <row r="5988" spans="1:40" x14ac:dyDescent="0.25">
      <c r="A5988" t="s">
        <v>1417</v>
      </c>
      <c r="B5988">
        <v>114</v>
      </c>
      <c r="C5988">
        <v>507695</v>
      </c>
      <c r="D5988">
        <v>1</v>
      </c>
      <c r="E5988">
        <v>0</v>
      </c>
      <c r="F5988">
        <v>0</v>
      </c>
      <c r="G5988">
        <v>0</v>
      </c>
      <c r="H5988">
        <v>0</v>
      </c>
      <c r="I5988" t="s">
        <v>23</v>
      </c>
      <c r="J5988" t="s">
        <v>145</v>
      </c>
      <c r="K5988">
        <v>68144.142339082857</v>
      </c>
      <c r="O5988">
        <f t="shared" si="657"/>
        <v>0</v>
      </c>
      <c r="Q5988">
        <f t="shared" si="658"/>
        <v>0</v>
      </c>
      <c r="S5988">
        <f t="shared" si="659"/>
        <v>0</v>
      </c>
      <c r="U5988">
        <f t="shared" si="660"/>
        <v>0</v>
      </c>
      <c r="AF5988">
        <v>0</v>
      </c>
      <c r="AG5988">
        <f t="shared" si="661"/>
        <v>0</v>
      </c>
      <c r="AL5988">
        <f t="shared" si="662"/>
        <v>68144.142339082857</v>
      </c>
      <c r="AM5988">
        <f t="shared" si="663"/>
        <v>68100</v>
      </c>
      <c r="AN5988">
        <v>65400</v>
      </c>
    </row>
    <row r="5989" spans="1:40" x14ac:dyDescent="0.25">
      <c r="A5989" s="3" t="s">
        <v>1417</v>
      </c>
      <c r="B5989">
        <v>794</v>
      </c>
      <c r="C5989">
        <v>550027</v>
      </c>
      <c r="D5989">
        <v>1</v>
      </c>
      <c r="E5989">
        <v>1</v>
      </c>
      <c r="F5989">
        <v>0</v>
      </c>
      <c r="G5989">
        <v>0</v>
      </c>
      <c r="H5989">
        <v>0</v>
      </c>
      <c r="I5989" t="s">
        <v>23</v>
      </c>
      <c r="J5989" t="s">
        <v>48</v>
      </c>
      <c r="K5989">
        <v>178318.81188614821</v>
      </c>
      <c r="L5989">
        <v>1627</v>
      </c>
      <c r="M5989">
        <v>85050.827796940226</v>
      </c>
      <c r="O5989">
        <f t="shared" si="657"/>
        <v>0</v>
      </c>
      <c r="P5989">
        <v>11</v>
      </c>
      <c r="Q5989">
        <f t="shared" si="658"/>
        <v>30360</v>
      </c>
      <c r="R5989">
        <v>8</v>
      </c>
      <c r="S5989">
        <f t="shared" si="659"/>
        <v>7360</v>
      </c>
      <c r="T5989">
        <v>0</v>
      </c>
      <c r="U5989">
        <f t="shared" si="660"/>
        <v>0</v>
      </c>
      <c r="AF5989">
        <v>0</v>
      </c>
      <c r="AG5989">
        <f t="shared" si="661"/>
        <v>0</v>
      </c>
      <c r="AL5989">
        <f t="shared" si="662"/>
        <v>301089.6396830884</v>
      </c>
      <c r="AM5989">
        <f t="shared" si="663"/>
        <v>301100</v>
      </c>
      <c r="AN5989">
        <v>346100</v>
      </c>
    </row>
    <row r="5990" spans="1:40" x14ac:dyDescent="0.25">
      <c r="A5990" t="s">
        <v>1417</v>
      </c>
      <c r="B5990">
        <v>63</v>
      </c>
      <c r="C5990">
        <v>599000</v>
      </c>
      <c r="D5990">
        <v>1</v>
      </c>
      <c r="E5990">
        <v>0</v>
      </c>
      <c r="F5990">
        <v>0</v>
      </c>
      <c r="G5990">
        <v>0</v>
      </c>
      <c r="H5990">
        <v>0</v>
      </c>
      <c r="I5990" t="s">
        <v>23</v>
      </c>
      <c r="J5990" t="s">
        <v>136</v>
      </c>
      <c r="K5990">
        <v>68144.142339082857</v>
      </c>
      <c r="O5990">
        <f t="shared" si="657"/>
        <v>0</v>
      </c>
      <c r="Q5990">
        <f t="shared" si="658"/>
        <v>0</v>
      </c>
      <c r="S5990">
        <f t="shared" si="659"/>
        <v>0</v>
      </c>
      <c r="U5990">
        <f t="shared" si="660"/>
        <v>0</v>
      </c>
      <c r="AF5990">
        <v>0</v>
      </c>
      <c r="AG5990">
        <f t="shared" si="661"/>
        <v>0</v>
      </c>
      <c r="AL5990">
        <f t="shared" si="662"/>
        <v>68144.142339082857</v>
      </c>
      <c r="AM5990">
        <f t="shared" si="663"/>
        <v>68100</v>
      </c>
      <c r="AN5990">
        <v>65400</v>
      </c>
    </row>
    <row r="5991" spans="1:40" x14ac:dyDescent="0.25">
      <c r="A5991" t="s">
        <v>1417</v>
      </c>
      <c r="B5991">
        <v>497</v>
      </c>
      <c r="C5991">
        <v>577707</v>
      </c>
      <c r="D5991">
        <v>1</v>
      </c>
      <c r="E5991">
        <v>0</v>
      </c>
      <c r="F5991">
        <v>0</v>
      </c>
      <c r="G5991">
        <v>0</v>
      </c>
      <c r="H5991">
        <v>0</v>
      </c>
      <c r="I5991" t="s">
        <v>51</v>
      </c>
      <c r="J5991" t="s">
        <v>233</v>
      </c>
      <c r="K5991">
        <v>112304.81480827533</v>
      </c>
      <c r="O5991">
        <f t="shared" si="657"/>
        <v>0</v>
      </c>
      <c r="Q5991">
        <f t="shared" si="658"/>
        <v>0</v>
      </c>
      <c r="S5991">
        <f t="shared" si="659"/>
        <v>0</v>
      </c>
      <c r="U5991">
        <f t="shared" si="660"/>
        <v>0</v>
      </c>
      <c r="AF5991">
        <v>0</v>
      </c>
      <c r="AG5991">
        <f t="shared" si="661"/>
        <v>0</v>
      </c>
      <c r="AL5991">
        <f t="shared" si="662"/>
        <v>112304.81480827533</v>
      </c>
      <c r="AM5991">
        <f t="shared" si="663"/>
        <v>112300</v>
      </c>
      <c r="AN5991">
        <v>107400</v>
      </c>
    </row>
    <row r="5992" spans="1:40" x14ac:dyDescent="0.25">
      <c r="A5992" t="s">
        <v>5215</v>
      </c>
      <c r="B5992">
        <v>145</v>
      </c>
      <c r="C5992">
        <v>578827</v>
      </c>
      <c r="D5992">
        <v>1</v>
      </c>
      <c r="E5992">
        <v>0</v>
      </c>
      <c r="F5992">
        <v>0</v>
      </c>
      <c r="G5992">
        <v>0</v>
      </c>
      <c r="H5992">
        <v>0</v>
      </c>
      <c r="I5992" t="s">
        <v>110</v>
      </c>
      <c r="J5992" t="s">
        <v>192</v>
      </c>
      <c r="K5992">
        <v>68144.142339082857</v>
      </c>
      <c r="O5992">
        <f t="shared" si="657"/>
        <v>0</v>
      </c>
      <c r="Q5992">
        <f t="shared" si="658"/>
        <v>0</v>
      </c>
      <c r="S5992">
        <f t="shared" si="659"/>
        <v>0</v>
      </c>
      <c r="U5992">
        <f t="shared" si="660"/>
        <v>0</v>
      </c>
      <c r="AF5992">
        <v>0</v>
      </c>
      <c r="AG5992">
        <f t="shared" si="661"/>
        <v>0</v>
      </c>
      <c r="AL5992">
        <f t="shared" si="662"/>
        <v>68144.142339082857</v>
      </c>
      <c r="AM5992">
        <f t="shared" si="663"/>
        <v>68100</v>
      </c>
      <c r="AN5992">
        <v>65400</v>
      </c>
    </row>
    <row r="5993" spans="1:40" x14ac:dyDescent="0.25">
      <c r="A5993" t="s">
        <v>5215</v>
      </c>
      <c r="B5993">
        <v>141</v>
      </c>
      <c r="C5993">
        <v>591947</v>
      </c>
      <c r="D5993">
        <v>1</v>
      </c>
      <c r="E5993">
        <v>0</v>
      </c>
      <c r="F5993">
        <v>0</v>
      </c>
      <c r="G5993">
        <v>0</v>
      </c>
      <c r="H5993">
        <v>0</v>
      </c>
      <c r="I5993" t="s">
        <v>75</v>
      </c>
      <c r="J5993" t="s">
        <v>811</v>
      </c>
      <c r="K5993">
        <v>68144.142339082857</v>
      </c>
      <c r="O5993">
        <f t="shared" si="657"/>
        <v>0</v>
      </c>
      <c r="Q5993">
        <f t="shared" si="658"/>
        <v>0</v>
      </c>
      <c r="S5993">
        <f t="shared" si="659"/>
        <v>0</v>
      </c>
      <c r="U5993">
        <f t="shared" si="660"/>
        <v>0</v>
      </c>
      <c r="AF5993">
        <v>0</v>
      </c>
      <c r="AG5993">
        <f t="shared" si="661"/>
        <v>0</v>
      </c>
      <c r="AL5993">
        <f t="shared" si="662"/>
        <v>68144.142339082857</v>
      </c>
      <c r="AM5993">
        <f t="shared" si="663"/>
        <v>68100</v>
      </c>
      <c r="AN5993">
        <v>65400</v>
      </c>
    </row>
    <row r="5994" spans="1:40" x14ac:dyDescent="0.25">
      <c r="A5994" t="s">
        <v>5216</v>
      </c>
      <c r="B5994">
        <v>261</v>
      </c>
      <c r="C5994">
        <v>547468</v>
      </c>
      <c r="D5994">
        <v>1</v>
      </c>
      <c r="E5994">
        <v>0</v>
      </c>
      <c r="F5994">
        <v>0</v>
      </c>
      <c r="G5994">
        <v>0</v>
      </c>
      <c r="H5994">
        <v>0</v>
      </c>
      <c r="I5994" t="s">
        <v>23</v>
      </c>
      <c r="J5994" t="s">
        <v>145</v>
      </c>
      <c r="K5994">
        <v>68144.142339082857</v>
      </c>
      <c r="O5994">
        <f t="shared" si="657"/>
        <v>0</v>
      </c>
      <c r="Q5994">
        <f t="shared" si="658"/>
        <v>0</v>
      </c>
      <c r="S5994">
        <f t="shared" si="659"/>
        <v>0</v>
      </c>
      <c r="U5994">
        <f t="shared" si="660"/>
        <v>0</v>
      </c>
      <c r="AF5994">
        <v>0</v>
      </c>
      <c r="AG5994">
        <f t="shared" si="661"/>
        <v>0</v>
      </c>
      <c r="AL5994">
        <f t="shared" si="662"/>
        <v>68144.142339082857</v>
      </c>
      <c r="AM5994">
        <f t="shared" si="663"/>
        <v>68100</v>
      </c>
      <c r="AN5994">
        <v>65400</v>
      </c>
    </row>
    <row r="5995" spans="1:40" x14ac:dyDescent="0.25">
      <c r="A5995" t="s">
        <v>5216</v>
      </c>
      <c r="B5995">
        <v>689</v>
      </c>
      <c r="C5995">
        <v>562246</v>
      </c>
      <c r="D5995">
        <v>1</v>
      </c>
      <c r="E5995">
        <v>0</v>
      </c>
      <c r="F5995">
        <v>0</v>
      </c>
      <c r="G5995">
        <v>0</v>
      </c>
      <c r="H5995">
        <v>0</v>
      </c>
      <c r="I5995" t="s">
        <v>51</v>
      </c>
      <c r="J5995" t="s">
        <v>348</v>
      </c>
      <c r="K5995">
        <v>155048.61453996834</v>
      </c>
      <c r="O5995">
        <f t="shared" si="657"/>
        <v>0</v>
      </c>
      <c r="Q5995">
        <f t="shared" si="658"/>
        <v>0</v>
      </c>
      <c r="S5995">
        <f t="shared" si="659"/>
        <v>0</v>
      </c>
      <c r="U5995">
        <f t="shared" si="660"/>
        <v>0</v>
      </c>
      <c r="AF5995">
        <v>0</v>
      </c>
      <c r="AG5995">
        <f t="shared" si="661"/>
        <v>0</v>
      </c>
      <c r="AL5995">
        <f t="shared" si="662"/>
        <v>155048.61453996834</v>
      </c>
      <c r="AM5995">
        <f t="shared" si="663"/>
        <v>155000</v>
      </c>
      <c r="AN5995">
        <v>150600</v>
      </c>
    </row>
    <row r="5996" spans="1:40" x14ac:dyDescent="0.25">
      <c r="A5996" t="s">
        <v>5217</v>
      </c>
      <c r="B5996">
        <v>387</v>
      </c>
      <c r="C5996">
        <v>541664</v>
      </c>
      <c r="D5996">
        <v>1</v>
      </c>
      <c r="E5996">
        <v>0</v>
      </c>
      <c r="F5996">
        <v>0</v>
      </c>
      <c r="G5996">
        <v>0</v>
      </c>
      <c r="H5996">
        <v>0</v>
      </c>
      <c r="I5996" t="s">
        <v>110</v>
      </c>
      <c r="J5996" t="s">
        <v>296</v>
      </c>
      <c r="K5996">
        <v>87689.072361297629</v>
      </c>
      <c r="O5996">
        <f t="shared" si="657"/>
        <v>0</v>
      </c>
      <c r="Q5996">
        <f t="shared" si="658"/>
        <v>0</v>
      </c>
      <c r="S5996">
        <f t="shared" si="659"/>
        <v>0</v>
      </c>
      <c r="U5996">
        <f t="shared" si="660"/>
        <v>0</v>
      </c>
      <c r="AF5996">
        <v>0</v>
      </c>
      <c r="AG5996">
        <f t="shared" si="661"/>
        <v>0</v>
      </c>
      <c r="AL5996">
        <f t="shared" si="662"/>
        <v>87689.072361297629</v>
      </c>
      <c r="AM5996">
        <f t="shared" si="663"/>
        <v>87700</v>
      </c>
      <c r="AN5996">
        <v>85000</v>
      </c>
    </row>
    <row r="5997" spans="1:40" x14ac:dyDescent="0.25">
      <c r="A5997" t="s">
        <v>5217</v>
      </c>
      <c r="B5997">
        <v>766</v>
      </c>
      <c r="C5997">
        <v>581208</v>
      </c>
      <c r="D5997">
        <v>1</v>
      </c>
      <c r="E5997">
        <v>0</v>
      </c>
      <c r="F5997">
        <v>0</v>
      </c>
      <c r="G5997">
        <v>0</v>
      </c>
      <c r="H5997">
        <v>0</v>
      </c>
      <c r="I5997" t="s">
        <v>41</v>
      </c>
      <c r="J5997" t="s">
        <v>160</v>
      </c>
      <c r="K5997">
        <v>172120.20382230161</v>
      </c>
      <c r="O5997">
        <f t="shared" si="657"/>
        <v>0</v>
      </c>
      <c r="Q5997">
        <f t="shared" si="658"/>
        <v>0</v>
      </c>
      <c r="S5997">
        <f t="shared" si="659"/>
        <v>0</v>
      </c>
      <c r="U5997">
        <f t="shared" si="660"/>
        <v>0</v>
      </c>
      <c r="AF5997">
        <v>0</v>
      </c>
      <c r="AG5997">
        <f t="shared" si="661"/>
        <v>0</v>
      </c>
      <c r="AL5997">
        <f t="shared" si="662"/>
        <v>172120.20382230161</v>
      </c>
      <c r="AM5997">
        <f t="shared" si="663"/>
        <v>172100</v>
      </c>
      <c r="AN5997">
        <v>165000</v>
      </c>
    </row>
    <row r="5998" spans="1:40" x14ac:dyDescent="0.25">
      <c r="A5998" t="s">
        <v>5218</v>
      </c>
      <c r="B5998">
        <v>236</v>
      </c>
      <c r="C5998">
        <v>549177</v>
      </c>
      <c r="D5998">
        <v>1</v>
      </c>
      <c r="E5998">
        <v>0</v>
      </c>
      <c r="F5998">
        <v>0</v>
      </c>
      <c r="G5998">
        <v>0</v>
      </c>
      <c r="H5998">
        <v>0</v>
      </c>
      <c r="I5998" t="s">
        <v>75</v>
      </c>
      <c r="J5998" t="s">
        <v>74</v>
      </c>
      <c r="K5998">
        <v>68144.142339082857</v>
      </c>
      <c r="O5998">
        <f t="shared" si="657"/>
        <v>0</v>
      </c>
      <c r="Q5998">
        <f t="shared" si="658"/>
        <v>0</v>
      </c>
      <c r="S5998">
        <f t="shared" si="659"/>
        <v>0</v>
      </c>
      <c r="U5998">
        <f t="shared" si="660"/>
        <v>0</v>
      </c>
      <c r="AF5998">
        <v>0</v>
      </c>
      <c r="AG5998">
        <f t="shared" si="661"/>
        <v>0</v>
      </c>
      <c r="AL5998">
        <f t="shared" si="662"/>
        <v>68144.142339082857</v>
      </c>
      <c r="AM5998">
        <f t="shared" si="663"/>
        <v>68100</v>
      </c>
      <c r="AN5998">
        <v>65400</v>
      </c>
    </row>
    <row r="5999" spans="1:40" x14ac:dyDescent="0.25">
      <c r="A5999" t="s">
        <v>5220</v>
      </c>
      <c r="B5999">
        <v>240</v>
      </c>
      <c r="C5999">
        <v>571130</v>
      </c>
      <c r="D5999">
        <v>1</v>
      </c>
      <c r="E5999">
        <v>0</v>
      </c>
      <c r="F5999">
        <v>0</v>
      </c>
      <c r="G5999">
        <v>0</v>
      </c>
      <c r="H5999">
        <v>0</v>
      </c>
      <c r="I5999" t="s">
        <v>33</v>
      </c>
      <c r="J5999" t="s">
        <v>99</v>
      </c>
      <c r="K5999">
        <v>68144.142339082857</v>
      </c>
      <c r="O5999">
        <f t="shared" si="657"/>
        <v>0</v>
      </c>
      <c r="Q5999">
        <f t="shared" si="658"/>
        <v>0</v>
      </c>
      <c r="S5999">
        <f t="shared" si="659"/>
        <v>0</v>
      </c>
      <c r="U5999">
        <f t="shared" si="660"/>
        <v>0</v>
      </c>
      <c r="AF5999">
        <v>0</v>
      </c>
      <c r="AG5999">
        <f t="shared" si="661"/>
        <v>0</v>
      </c>
      <c r="AL5999">
        <f t="shared" si="662"/>
        <v>68144.142339082857</v>
      </c>
      <c r="AM5999">
        <f t="shared" si="663"/>
        <v>68100</v>
      </c>
      <c r="AN5999">
        <v>65400</v>
      </c>
    </row>
    <row r="6000" spans="1:40" x14ac:dyDescent="0.25">
      <c r="A6000" t="s">
        <v>5221</v>
      </c>
      <c r="B6000">
        <v>1432</v>
      </c>
      <c r="C6000">
        <v>585050</v>
      </c>
      <c r="D6000">
        <v>1</v>
      </c>
      <c r="E6000">
        <v>0</v>
      </c>
      <c r="F6000">
        <v>0</v>
      </c>
      <c r="G6000">
        <v>0</v>
      </c>
      <c r="H6000">
        <v>0</v>
      </c>
      <c r="I6000" t="s">
        <v>30</v>
      </c>
      <c r="J6000" t="s">
        <v>184</v>
      </c>
      <c r="K6000">
        <v>318403.44124237576</v>
      </c>
      <c r="O6000">
        <f t="shared" si="657"/>
        <v>0</v>
      </c>
      <c r="Q6000">
        <f t="shared" si="658"/>
        <v>0</v>
      </c>
      <c r="S6000">
        <f t="shared" si="659"/>
        <v>0</v>
      </c>
      <c r="U6000">
        <f t="shared" si="660"/>
        <v>0</v>
      </c>
      <c r="AF6000">
        <v>1</v>
      </c>
      <c r="AG6000">
        <f t="shared" si="661"/>
        <v>29000</v>
      </c>
      <c r="AL6000">
        <f t="shared" si="662"/>
        <v>347403.44124237576</v>
      </c>
      <c r="AM6000">
        <f t="shared" si="663"/>
        <v>347400</v>
      </c>
      <c r="AN6000">
        <v>365900</v>
      </c>
    </row>
    <row r="6001" spans="1:40" x14ac:dyDescent="0.25">
      <c r="A6001" t="s">
        <v>5222</v>
      </c>
      <c r="B6001">
        <v>1062</v>
      </c>
      <c r="C6001">
        <v>572578</v>
      </c>
      <c r="D6001">
        <v>1</v>
      </c>
      <c r="E6001">
        <v>0</v>
      </c>
      <c r="F6001">
        <v>0</v>
      </c>
      <c r="G6001">
        <v>0</v>
      </c>
      <c r="H6001">
        <v>0</v>
      </c>
      <c r="I6001" t="s">
        <v>41</v>
      </c>
      <c r="J6001" t="s">
        <v>325</v>
      </c>
      <c r="K6001">
        <v>237418.32094919673</v>
      </c>
      <c r="O6001">
        <f t="shared" si="657"/>
        <v>0</v>
      </c>
      <c r="Q6001">
        <f t="shared" si="658"/>
        <v>0</v>
      </c>
      <c r="S6001">
        <f t="shared" si="659"/>
        <v>0</v>
      </c>
      <c r="U6001">
        <f t="shared" si="660"/>
        <v>0</v>
      </c>
      <c r="AF6001">
        <v>2</v>
      </c>
      <c r="AG6001">
        <f t="shared" si="661"/>
        <v>58000</v>
      </c>
      <c r="AL6001">
        <f t="shared" si="662"/>
        <v>295418.3209491967</v>
      </c>
      <c r="AM6001">
        <f t="shared" si="663"/>
        <v>295400</v>
      </c>
      <c r="AN6001">
        <v>284700</v>
      </c>
    </row>
    <row r="6002" spans="1:40" x14ac:dyDescent="0.25">
      <c r="A6002" s="3" t="s">
        <v>2329</v>
      </c>
      <c r="B6002">
        <v>1433</v>
      </c>
      <c r="C6002">
        <v>531995</v>
      </c>
      <c r="D6002">
        <v>1</v>
      </c>
      <c r="E6002">
        <v>1</v>
      </c>
      <c r="F6002">
        <v>0</v>
      </c>
      <c r="G6002">
        <v>0</v>
      </c>
      <c r="H6002">
        <v>0</v>
      </c>
      <c r="I6002" t="s">
        <v>26</v>
      </c>
      <c r="J6002" t="s">
        <v>330</v>
      </c>
      <c r="K6002">
        <v>318621.4571016485</v>
      </c>
      <c r="L6002">
        <v>2060</v>
      </c>
      <c r="M6002">
        <v>107627.44753921994</v>
      </c>
      <c r="O6002">
        <f t="shared" si="657"/>
        <v>0</v>
      </c>
      <c r="P6002">
        <v>8</v>
      </c>
      <c r="Q6002">
        <f t="shared" si="658"/>
        <v>22080</v>
      </c>
      <c r="R6002">
        <v>9</v>
      </c>
      <c r="S6002">
        <f t="shared" si="659"/>
        <v>8280</v>
      </c>
      <c r="T6002">
        <v>5</v>
      </c>
      <c r="U6002">
        <f t="shared" si="660"/>
        <v>1045</v>
      </c>
      <c r="AF6002">
        <v>0</v>
      </c>
      <c r="AG6002">
        <f t="shared" si="661"/>
        <v>0</v>
      </c>
      <c r="AL6002">
        <f t="shared" si="662"/>
        <v>457653.90464086842</v>
      </c>
      <c r="AM6002">
        <f t="shared" si="663"/>
        <v>457700</v>
      </c>
      <c r="AN6002">
        <v>523300</v>
      </c>
    </row>
    <row r="6003" spans="1:40" x14ac:dyDescent="0.25">
      <c r="A6003" t="s">
        <v>5223</v>
      </c>
      <c r="B6003">
        <v>133</v>
      </c>
      <c r="C6003">
        <v>571598</v>
      </c>
      <c r="D6003">
        <v>1</v>
      </c>
      <c r="E6003">
        <v>0</v>
      </c>
      <c r="F6003">
        <v>0</v>
      </c>
      <c r="G6003">
        <v>0</v>
      </c>
      <c r="H6003">
        <v>0</v>
      </c>
      <c r="I6003" t="s">
        <v>26</v>
      </c>
      <c r="J6003" t="s">
        <v>257</v>
      </c>
      <c r="K6003">
        <v>68144.142339082857</v>
      </c>
      <c r="O6003">
        <f t="shared" si="657"/>
        <v>0</v>
      </c>
      <c r="Q6003">
        <f t="shared" si="658"/>
        <v>0</v>
      </c>
      <c r="S6003">
        <f t="shared" si="659"/>
        <v>0</v>
      </c>
      <c r="U6003">
        <f t="shared" si="660"/>
        <v>0</v>
      </c>
      <c r="AF6003">
        <v>0</v>
      </c>
      <c r="AG6003">
        <f t="shared" si="661"/>
        <v>0</v>
      </c>
      <c r="AL6003">
        <f t="shared" si="662"/>
        <v>68144.142339082857</v>
      </c>
      <c r="AM6003">
        <f t="shared" si="663"/>
        <v>68100</v>
      </c>
      <c r="AN6003">
        <v>65400</v>
      </c>
    </row>
    <row r="6004" spans="1:40" x14ac:dyDescent="0.25">
      <c r="A6004" t="s">
        <v>5224</v>
      </c>
      <c r="B6004">
        <v>111</v>
      </c>
      <c r="C6004">
        <v>547859</v>
      </c>
      <c r="D6004">
        <v>1</v>
      </c>
      <c r="E6004">
        <v>0</v>
      </c>
      <c r="F6004">
        <v>0</v>
      </c>
      <c r="G6004">
        <v>0</v>
      </c>
      <c r="H6004">
        <v>0</v>
      </c>
      <c r="I6004" t="s">
        <v>41</v>
      </c>
      <c r="J6004" t="s">
        <v>325</v>
      </c>
      <c r="K6004">
        <v>68144.142339082857</v>
      </c>
      <c r="O6004">
        <f t="shared" si="657"/>
        <v>0</v>
      </c>
      <c r="Q6004">
        <f t="shared" si="658"/>
        <v>0</v>
      </c>
      <c r="S6004">
        <f t="shared" si="659"/>
        <v>0</v>
      </c>
      <c r="U6004">
        <f t="shared" si="660"/>
        <v>0</v>
      </c>
      <c r="AF6004">
        <v>0</v>
      </c>
      <c r="AG6004">
        <f t="shared" si="661"/>
        <v>0</v>
      </c>
      <c r="AL6004">
        <f t="shared" si="662"/>
        <v>68144.142339082857</v>
      </c>
      <c r="AM6004">
        <f t="shared" si="663"/>
        <v>68100</v>
      </c>
      <c r="AN6004">
        <v>65400</v>
      </c>
    </row>
    <row r="6005" spans="1:40" x14ac:dyDescent="0.25">
      <c r="A6005" t="s">
        <v>5225</v>
      </c>
      <c r="B6005">
        <v>231</v>
      </c>
      <c r="C6005">
        <v>561975</v>
      </c>
      <c r="D6005">
        <v>1</v>
      </c>
      <c r="E6005">
        <v>0</v>
      </c>
      <c r="F6005">
        <v>0</v>
      </c>
      <c r="G6005">
        <v>0</v>
      </c>
      <c r="H6005">
        <v>0</v>
      </c>
      <c r="I6005" t="s">
        <v>75</v>
      </c>
      <c r="J6005" t="s">
        <v>74</v>
      </c>
      <c r="K6005">
        <v>68144.142339082857</v>
      </c>
      <c r="O6005">
        <f t="shared" si="657"/>
        <v>0</v>
      </c>
      <c r="Q6005">
        <f t="shared" si="658"/>
        <v>0</v>
      </c>
      <c r="S6005">
        <f t="shared" si="659"/>
        <v>0</v>
      </c>
      <c r="U6005">
        <f t="shared" si="660"/>
        <v>0</v>
      </c>
      <c r="AF6005">
        <v>0</v>
      </c>
      <c r="AG6005">
        <f t="shared" si="661"/>
        <v>0</v>
      </c>
      <c r="AL6005">
        <f t="shared" si="662"/>
        <v>68144.142339082857</v>
      </c>
      <c r="AM6005">
        <f t="shared" si="663"/>
        <v>68100</v>
      </c>
      <c r="AN6005">
        <v>65400</v>
      </c>
    </row>
    <row r="6006" spans="1:40" x14ac:dyDescent="0.25">
      <c r="A6006" t="s">
        <v>2902</v>
      </c>
      <c r="B6006">
        <v>566</v>
      </c>
      <c r="C6006">
        <v>533092</v>
      </c>
      <c r="D6006">
        <v>1</v>
      </c>
      <c r="E6006">
        <v>0</v>
      </c>
      <c r="F6006">
        <v>0</v>
      </c>
      <c r="G6006">
        <v>0</v>
      </c>
      <c r="H6006">
        <v>0</v>
      </c>
      <c r="I6006" t="s">
        <v>26</v>
      </c>
      <c r="J6006" t="s">
        <v>257</v>
      </c>
      <c r="K6006">
        <v>127696.41294801752</v>
      </c>
      <c r="O6006">
        <f t="shared" si="657"/>
        <v>0</v>
      </c>
      <c r="Q6006">
        <f t="shared" si="658"/>
        <v>0</v>
      </c>
      <c r="S6006">
        <f t="shared" si="659"/>
        <v>0</v>
      </c>
      <c r="U6006">
        <f t="shared" si="660"/>
        <v>0</v>
      </c>
      <c r="AF6006">
        <v>0</v>
      </c>
      <c r="AG6006">
        <f t="shared" si="661"/>
        <v>0</v>
      </c>
      <c r="AL6006">
        <f t="shared" si="662"/>
        <v>127696.41294801752</v>
      </c>
      <c r="AM6006">
        <f t="shared" si="663"/>
        <v>127700</v>
      </c>
      <c r="AN6006">
        <v>122800</v>
      </c>
    </row>
    <row r="6007" spans="1:40" x14ac:dyDescent="0.25">
      <c r="A6007" t="s">
        <v>5226</v>
      </c>
      <c r="B6007">
        <v>775</v>
      </c>
      <c r="C6007">
        <v>584185</v>
      </c>
      <c r="D6007">
        <v>1</v>
      </c>
      <c r="E6007">
        <v>0</v>
      </c>
      <c r="F6007">
        <v>0</v>
      </c>
      <c r="G6007">
        <v>0</v>
      </c>
      <c r="H6007">
        <v>0</v>
      </c>
      <c r="I6007" t="s">
        <v>30</v>
      </c>
      <c r="J6007" t="s">
        <v>107</v>
      </c>
      <c r="K6007">
        <v>174113.14020984768</v>
      </c>
      <c r="O6007">
        <f t="shared" si="657"/>
        <v>0</v>
      </c>
      <c r="Q6007">
        <f t="shared" si="658"/>
        <v>0</v>
      </c>
      <c r="S6007">
        <f t="shared" si="659"/>
        <v>0</v>
      </c>
      <c r="U6007">
        <f t="shared" si="660"/>
        <v>0</v>
      </c>
      <c r="AF6007">
        <v>0</v>
      </c>
      <c r="AG6007">
        <f t="shared" si="661"/>
        <v>0</v>
      </c>
      <c r="AL6007">
        <f t="shared" si="662"/>
        <v>174113.14020984768</v>
      </c>
      <c r="AM6007">
        <f t="shared" si="663"/>
        <v>174100</v>
      </c>
      <c r="AN6007">
        <v>165000</v>
      </c>
    </row>
    <row r="6008" spans="1:40" x14ac:dyDescent="0.25">
      <c r="A6008" s="4" t="s">
        <v>488</v>
      </c>
      <c r="B6008">
        <v>2850</v>
      </c>
      <c r="C6008">
        <v>562262</v>
      </c>
      <c r="D6008">
        <v>1</v>
      </c>
      <c r="E6008">
        <v>1</v>
      </c>
      <c r="F6008">
        <v>1</v>
      </c>
      <c r="G6008">
        <v>0</v>
      </c>
      <c r="H6008">
        <v>0</v>
      </c>
      <c r="I6008" t="s">
        <v>51</v>
      </c>
      <c r="J6008" t="s">
        <v>348</v>
      </c>
      <c r="K6008">
        <v>623714.24392316036</v>
      </c>
      <c r="L6008">
        <v>3240</v>
      </c>
      <c r="M6008">
        <v>169069.12931924587</v>
      </c>
      <c r="O6008">
        <f t="shared" si="657"/>
        <v>0</v>
      </c>
      <c r="P6008">
        <v>55</v>
      </c>
      <c r="Q6008">
        <f t="shared" si="658"/>
        <v>151800</v>
      </c>
      <c r="R6008">
        <v>13</v>
      </c>
      <c r="S6008">
        <f t="shared" si="659"/>
        <v>11960</v>
      </c>
      <c r="T6008">
        <v>7</v>
      </c>
      <c r="U6008">
        <f t="shared" si="660"/>
        <v>1463</v>
      </c>
      <c r="V6008">
        <v>3240</v>
      </c>
      <c r="W6008">
        <v>667273.47378826141</v>
      </c>
      <c r="AF6008">
        <v>3</v>
      </c>
      <c r="AG6008">
        <f t="shared" si="661"/>
        <v>87000</v>
      </c>
      <c r="AL6008">
        <f t="shared" si="662"/>
        <v>1712279.8470306676</v>
      </c>
      <c r="AM6008">
        <f t="shared" si="663"/>
        <v>1712300</v>
      </c>
      <c r="AN6008">
        <v>1640200</v>
      </c>
    </row>
    <row r="6009" spans="1:40" x14ac:dyDescent="0.25">
      <c r="A6009" t="s">
        <v>5227</v>
      </c>
      <c r="B6009">
        <v>169</v>
      </c>
      <c r="C6009">
        <v>595152</v>
      </c>
      <c r="D6009">
        <v>1</v>
      </c>
      <c r="E6009">
        <v>0</v>
      </c>
      <c r="F6009">
        <v>0</v>
      </c>
      <c r="G6009">
        <v>0</v>
      </c>
      <c r="H6009">
        <v>0</v>
      </c>
      <c r="I6009" t="s">
        <v>30</v>
      </c>
      <c r="J6009" t="s">
        <v>149</v>
      </c>
      <c r="K6009">
        <v>68144.142339082857</v>
      </c>
      <c r="O6009">
        <f t="shared" si="657"/>
        <v>0</v>
      </c>
      <c r="Q6009">
        <f t="shared" si="658"/>
        <v>0</v>
      </c>
      <c r="S6009">
        <f t="shared" si="659"/>
        <v>0</v>
      </c>
      <c r="U6009">
        <f t="shared" si="660"/>
        <v>0</v>
      </c>
      <c r="AF6009">
        <v>0</v>
      </c>
      <c r="AG6009">
        <f t="shared" si="661"/>
        <v>0</v>
      </c>
      <c r="AL6009">
        <f t="shared" si="662"/>
        <v>68144.142339082857</v>
      </c>
      <c r="AM6009">
        <f t="shared" si="663"/>
        <v>68100</v>
      </c>
      <c r="AN6009">
        <v>65400</v>
      </c>
    </row>
    <row r="6010" spans="1:40" x14ac:dyDescent="0.25">
      <c r="A6010" t="s">
        <v>5228</v>
      </c>
      <c r="B6010">
        <v>65</v>
      </c>
      <c r="C6010">
        <v>584193</v>
      </c>
      <c r="D6010">
        <v>1</v>
      </c>
      <c r="E6010">
        <v>0</v>
      </c>
      <c r="F6010">
        <v>0</v>
      </c>
      <c r="G6010">
        <v>0</v>
      </c>
      <c r="H6010">
        <v>0</v>
      </c>
      <c r="I6010" t="s">
        <v>30</v>
      </c>
      <c r="J6010" t="s">
        <v>107</v>
      </c>
      <c r="K6010">
        <v>68144.142339082857</v>
      </c>
      <c r="O6010">
        <f t="shared" si="657"/>
        <v>0</v>
      </c>
      <c r="Q6010">
        <f t="shared" si="658"/>
        <v>0</v>
      </c>
      <c r="S6010">
        <f t="shared" si="659"/>
        <v>0</v>
      </c>
      <c r="U6010">
        <f t="shared" si="660"/>
        <v>0</v>
      </c>
      <c r="AF6010">
        <v>0</v>
      </c>
      <c r="AG6010">
        <f t="shared" si="661"/>
        <v>0</v>
      </c>
      <c r="AL6010">
        <f t="shared" si="662"/>
        <v>68144.142339082857</v>
      </c>
      <c r="AM6010">
        <f t="shared" si="663"/>
        <v>68100</v>
      </c>
      <c r="AN6010">
        <v>65400</v>
      </c>
    </row>
    <row r="6011" spans="1:40" x14ac:dyDescent="0.25">
      <c r="A6011" t="s">
        <v>5229</v>
      </c>
      <c r="B6011">
        <v>103</v>
      </c>
      <c r="C6011">
        <v>513202</v>
      </c>
      <c r="D6011">
        <v>1</v>
      </c>
      <c r="E6011">
        <v>0</v>
      </c>
      <c r="F6011">
        <v>0</v>
      </c>
      <c r="G6011">
        <v>0</v>
      </c>
      <c r="H6011">
        <v>0</v>
      </c>
      <c r="I6011" t="s">
        <v>26</v>
      </c>
      <c r="J6011" t="s">
        <v>154</v>
      </c>
      <c r="K6011">
        <v>68144.142339082857</v>
      </c>
      <c r="O6011">
        <f t="shared" si="657"/>
        <v>0</v>
      </c>
      <c r="Q6011">
        <f t="shared" si="658"/>
        <v>0</v>
      </c>
      <c r="S6011">
        <f t="shared" si="659"/>
        <v>0</v>
      </c>
      <c r="U6011">
        <f t="shared" si="660"/>
        <v>0</v>
      </c>
      <c r="AF6011">
        <v>0</v>
      </c>
      <c r="AG6011">
        <f t="shared" si="661"/>
        <v>0</v>
      </c>
      <c r="AL6011">
        <f t="shared" si="662"/>
        <v>68144.142339082857</v>
      </c>
      <c r="AM6011">
        <f t="shared" si="663"/>
        <v>68100</v>
      </c>
      <c r="AN6011">
        <v>65400</v>
      </c>
    </row>
    <row r="6012" spans="1:40" x14ac:dyDescent="0.25">
      <c r="A6012" t="s">
        <v>5230</v>
      </c>
      <c r="B6012">
        <v>389</v>
      </c>
      <c r="C6012">
        <v>535354</v>
      </c>
      <c r="D6012">
        <v>1</v>
      </c>
      <c r="E6012">
        <v>0</v>
      </c>
      <c r="F6012">
        <v>0</v>
      </c>
      <c r="G6012">
        <v>0</v>
      </c>
      <c r="H6012">
        <v>0</v>
      </c>
      <c r="I6012" t="s">
        <v>26</v>
      </c>
      <c r="J6012" t="s">
        <v>1030</v>
      </c>
      <c r="K6012">
        <v>88137.552030686886</v>
      </c>
      <c r="O6012">
        <f t="shared" si="657"/>
        <v>0</v>
      </c>
      <c r="Q6012">
        <f t="shared" si="658"/>
        <v>0</v>
      </c>
      <c r="S6012">
        <f t="shared" si="659"/>
        <v>0</v>
      </c>
      <c r="U6012">
        <f t="shared" si="660"/>
        <v>0</v>
      </c>
      <c r="AF6012">
        <v>0</v>
      </c>
      <c r="AG6012">
        <f t="shared" si="661"/>
        <v>0</v>
      </c>
      <c r="AL6012">
        <f t="shared" si="662"/>
        <v>88137.552030686886</v>
      </c>
      <c r="AM6012">
        <f t="shared" si="663"/>
        <v>88100</v>
      </c>
      <c r="AN6012">
        <v>89100</v>
      </c>
    </row>
    <row r="6013" spans="1:40" x14ac:dyDescent="0.25">
      <c r="A6013" t="s">
        <v>511</v>
      </c>
      <c r="B6013">
        <v>313</v>
      </c>
      <c r="C6013">
        <v>550698</v>
      </c>
      <c r="D6013">
        <v>1</v>
      </c>
      <c r="E6013">
        <v>0</v>
      </c>
      <c r="F6013">
        <v>0</v>
      </c>
      <c r="G6013">
        <v>0</v>
      </c>
      <c r="H6013">
        <v>0</v>
      </c>
      <c r="I6013" t="s">
        <v>23</v>
      </c>
      <c r="J6013" t="s">
        <v>506</v>
      </c>
      <c r="K6013">
        <v>71069.30540581324</v>
      </c>
      <c r="O6013">
        <f t="shared" si="657"/>
        <v>0</v>
      </c>
      <c r="Q6013">
        <f t="shared" si="658"/>
        <v>0</v>
      </c>
      <c r="S6013">
        <f t="shared" si="659"/>
        <v>0</v>
      </c>
      <c r="U6013">
        <f t="shared" si="660"/>
        <v>0</v>
      </c>
      <c r="AF6013">
        <v>0</v>
      </c>
      <c r="AG6013">
        <f t="shared" si="661"/>
        <v>0</v>
      </c>
      <c r="AL6013">
        <f t="shared" si="662"/>
        <v>71069.30540581324</v>
      </c>
      <c r="AM6013">
        <f t="shared" si="663"/>
        <v>71100</v>
      </c>
      <c r="AN6013">
        <v>67100</v>
      </c>
    </row>
    <row r="6014" spans="1:40" x14ac:dyDescent="0.25">
      <c r="A6014" t="s">
        <v>5231</v>
      </c>
      <c r="B6014">
        <v>459</v>
      </c>
      <c r="C6014">
        <v>574660</v>
      </c>
      <c r="D6014">
        <v>1</v>
      </c>
      <c r="E6014">
        <v>0</v>
      </c>
      <c r="F6014">
        <v>0</v>
      </c>
      <c r="G6014">
        <v>0</v>
      </c>
      <c r="H6014">
        <v>0</v>
      </c>
      <c r="I6014" t="s">
        <v>33</v>
      </c>
      <c r="J6014" t="s">
        <v>1130</v>
      </c>
      <c r="K6014">
        <v>103812.52718104338</v>
      </c>
      <c r="O6014">
        <f t="shared" si="657"/>
        <v>0</v>
      </c>
      <c r="Q6014">
        <f t="shared" si="658"/>
        <v>0</v>
      </c>
      <c r="S6014">
        <f t="shared" si="659"/>
        <v>0</v>
      </c>
      <c r="U6014">
        <f t="shared" si="660"/>
        <v>0</v>
      </c>
      <c r="AF6014">
        <v>1</v>
      </c>
      <c r="AG6014">
        <f t="shared" si="661"/>
        <v>29000</v>
      </c>
      <c r="AL6014">
        <f t="shared" si="662"/>
        <v>132812.52718104338</v>
      </c>
      <c r="AM6014">
        <f t="shared" si="663"/>
        <v>132800</v>
      </c>
      <c r="AN6014">
        <v>101400</v>
      </c>
    </row>
    <row r="6015" spans="1:40" x14ac:dyDescent="0.25">
      <c r="A6015" t="s">
        <v>5232</v>
      </c>
      <c r="B6015">
        <v>249</v>
      </c>
      <c r="C6015">
        <v>553361</v>
      </c>
      <c r="D6015">
        <v>1</v>
      </c>
      <c r="E6015">
        <v>0</v>
      </c>
      <c r="F6015">
        <v>0</v>
      </c>
      <c r="G6015">
        <v>0</v>
      </c>
      <c r="H6015">
        <v>0</v>
      </c>
      <c r="I6015" t="s">
        <v>23</v>
      </c>
      <c r="J6015" t="s">
        <v>588</v>
      </c>
      <c r="K6015">
        <v>68144.142339082857</v>
      </c>
      <c r="O6015">
        <f t="shared" si="657"/>
        <v>0</v>
      </c>
      <c r="Q6015">
        <f t="shared" si="658"/>
        <v>0</v>
      </c>
      <c r="S6015">
        <f t="shared" si="659"/>
        <v>0</v>
      </c>
      <c r="U6015">
        <f t="shared" si="660"/>
        <v>0</v>
      </c>
      <c r="AF6015">
        <v>0</v>
      </c>
      <c r="AG6015">
        <f t="shared" si="661"/>
        <v>0</v>
      </c>
      <c r="AL6015">
        <f t="shared" si="662"/>
        <v>68144.142339082857</v>
      </c>
      <c r="AM6015">
        <f t="shared" si="663"/>
        <v>68100</v>
      </c>
      <c r="AN6015">
        <v>65400</v>
      </c>
    </row>
    <row r="6016" spans="1:40" x14ac:dyDescent="0.25">
      <c r="A6016" t="s">
        <v>5232</v>
      </c>
      <c r="B6016">
        <v>229</v>
      </c>
      <c r="C6016">
        <v>581216</v>
      </c>
      <c r="D6016">
        <v>1</v>
      </c>
      <c r="E6016">
        <v>0</v>
      </c>
      <c r="F6016">
        <v>0</v>
      </c>
      <c r="G6016">
        <v>0</v>
      </c>
      <c r="H6016">
        <v>0</v>
      </c>
      <c r="I6016" t="s">
        <v>41</v>
      </c>
      <c r="J6016" t="s">
        <v>323</v>
      </c>
      <c r="K6016">
        <v>68144.142339082857</v>
      </c>
      <c r="O6016">
        <f t="shared" si="657"/>
        <v>0</v>
      </c>
      <c r="Q6016">
        <f t="shared" si="658"/>
        <v>0</v>
      </c>
      <c r="S6016">
        <f t="shared" si="659"/>
        <v>0</v>
      </c>
      <c r="U6016">
        <f t="shared" si="660"/>
        <v>0</v>
      </c>
      <c r="AF6016">
        <v>0</v>
      </c>
      <c r="AG6016">
        <f t="shared" si="661"/>
        <v>0</v>
      </c>
      <c r="AL6016">
        <f t="shared" si="662"/>
        <v>68144.142339082857</v>
      </c>
      <c r="AM6016">
        <f t="shared" si="663"/>
        <v>68100</v>
      </c>
      <c r="AN6016">
        <v>65400</v>
      </c>
    </row>
    <row r="6017" spans="1:40" x14ac:dyDescent="0.25">
      <c r="A6017" s="3" t="s">
        <v>901</v>
      </c>
      <c r="B6017">
        <v>312</v>
      </c>
      <c r="C6017">
        <v>541613</v>
      </c>
      <c r="D6017">
        <v>1</v>
      </c>
      <c r="E6017">
        <v>1</v>
      </c>
      <c r="F6017">
        <v>0</v>
      </c>
      <c r="G6017">
        <v>0</v>
      </c>
      <c r="H6017">
        <v>0</v>
      </c>
      <c r="I6017" t="s">
        <v>26</v>
      </c>
      <c r="J6017" t="s">
        <v>345</v>
      </c>
      <c r="K6017">
        <v>70844.353296544577</v>
      </c>
      <c r="L6017">
        <v>1176</v>
      </c>
      <c r="M6017">
        <v>61514.83209806728</v>
      </c>
      <c r="O6017">
        <f t="shared" si="657"/>
        <v>0</v>
      </c>
      <c r="P6017">
        <v>9</v>
      </c>
      <c r="Q6017">
        <f t="shared" si="658"/>
        <v>24840</v>
      </c>
      <c r="R6017">
        <v>10</v>
      </c>
      <c r="S6017">
        <f t="shared" si="659"/>
        <v>9200</v>
      </c>
      <c r="T6017">
        <v>4</v>
      </c>
      <c r="U6017">
        <f t="shared" si="660"/>
        <v>836</v>
      </c>
      <c r="AF6017">
        <v>0</v>
      </c>
      <c r="AG6017">
        <f t="shared" si="661"/>
        <v>0</v>
      </c>
      <c r="AL6017">
        <f t="shared" si="662"/>
        <v>167235.18539461185</v>
      </c>
      <c r="AM6017">
        <f t="shared" si="663"/>
        <v>167200</v>
      </c>
      <c r="AN6017">
        <v>193900</v>
      </c>
    </row>
    <row r="6018" spans="1:40" x14ac:dyDescent="0.25">
      <c r="A6018" t="s">
        <v>5233</v>
      </c>
      <c r="B6018">
        <v>531</v>
      </c>
      <c r="C6018">
        <v>532002</v>
      </c>
      <c r="D6018">
        <v>1</v>
      </c>
      <c r="E6018">
        <v>0</v>
      </c>
      <c r="F6018">
        <v>0</v>
      </c>
      <c r="G6018">
        <v>0</v>
      </c>
      <c r="H6018">
        <v>0</v>
      </c>
      <c r="I6018" t="s">
        <v>26</v>
      </c>
      <c r="J6018" t="s">
        <v>330</v>
      </c>
      <c r="K6018">
        <v>119893.57760720885</v>
      </c>
      <c r="O6018">
        <f t="shared" si="657"/>
        <v>0</v>
      </c>
      <c r="Q6018">
        <f t="shared" si="658"/>
        <v>0</v>
      </c>
      <c r="S6018">
        <f t="shared" si="659"/>
        <v>0</v>
      </c>
      <c r="U6018">
        <f t="shared" si="660"/>
        <v>0</v>
      </c>
      <c r="AF6018">
        <v>0</v>
      </c>
      <c r="AG6018">
        <f t="shared" si="661"/>
        <v>0</v>
      </c>
      <c r="AL6018">
        <f t="shared" si="662"/>
        <v>119893.57760720885</v>
      </c>
      <c r="AM6018">
        <f t="shared" si="663"/>
        <v>119900</v>
      </c>
      <c r="AN6018">
        <v>112500</v>
      </c>
    </row>
    <row r="6019" spans="1:40" x14ac:dyDescent="0.25">
      <c r="A6019" t="s">
        <v>5233</v>
      </c>
      <c r="B6019">
        <v>187</v>
      </c>
      <c r="C6019">
        <v>542482</v>
      </c>
      <c r="D6019">
        <v>1</v>
      </c>
      <c r="E6019">
        <v>0</v>
      </c>
      <c r="F6019">
        <v>0</v>
      </c>
      <c r="G6019">
        <v>0</v>
      </c>
      <c r="H6019">
        <v>0</v>
      </c>
      <c r="I6019" t="s">
        <v>85</v>
      </c>
      <c r="J6019" t="s">
        <v>229</v>
      </c>
      <c r="K6019">
        <v>68144.142339082857</v>
      </c>
      <c r="O6019">
        <f t="shared" si="657"/>
        <v>0</v>
      </c>
      <c r="Q6019">
        <f t="shared" si="658"/>
        <v>0</v>
      </c>
      <c r="S6019">
        <f t="shared" si="659"/>
        <v>0</v>
      </c>
      <c r="U6019">
        <f t="shared" si="660"/>
        <v>0</v>
      </c>
      <c r="AF6019">
        <v>0</v>
      </c>
      <c r="AG6019">
        <f t="shared" si="661"/>
        <v>0</v>
      </c>
      <c r="AL6019">
        <f t="shared" si="662"/>
        <v>68144.142339082857</v>
      </c>
      <c r="AM6019">
        <f t="shared" si="663"/>
        <v>68100</v>
      </c>
      <c r="AN6019">
        <v>65400</v>
      </c>
    </row>
    <row r="6020" spans="1:40" x14ac:dyDescent="0.25">
      <c r="A6020" t="s">
        <v>5234</v>
      </c>
      <c r="B6020">
        <v>96</v>
      </c>
      <c r="C6020">
        <v>530603</v>
      </c>
      <c r="D6020">
        <v>1</v>
      </c>
      <c r="E6020">
        <v>0</v>
      </c>
      <c r="F6020">
        <v>0</v>
      </c>
      <c r="G6020">
        <v>0</v>
      </c>
      <c r="H6020">
        <v>0</v>
      </c>
      <c r="I6020" t="s">
        <v>85</v>
      </c>
      <c r="J6020" t="s">
        <v>431</v>
      </c>
      <c r="K6020">
        <v>68144.142339082857</v>
      </c>
      <c r="O6020">
        <f t="shared" si="657"/>
        <v>0</v>
      </c>
      <c r="Q6020">
        <f t="shared" si="658"/>
        <v>0</v>
      </c>
      <c r="S6020">
        <f t="shared" si="659"/>
        <v>0</v>
      </c>
      <c r="U6020">
        <f t="shared" si="660"/>
        <v>0</v>
      </c>
      <c r="AF6020">
        <v>0</v>
      </c>
      <c r="AG6020">
        <f t="shared" si="661"/>
        <v>0</v>
      </c>
      <c r="AL6020">
        <f t="shared" si="662"/>
        <v>68144.142339082857</v>
      </c>
      <c r="AM6020">
        <f t="shared" si="663"/>
        <v>68100</v>
      </c>
      <c r="AN6020">
        <v>65400</v>
      </c>
    </row>
    <row r="6021" spans="1:40" x14ac:dyDescent="0.25">
      <c r="A6021" t="s">
        <v>5235</v>
      </c>
      <c r="B6021">
        <v>632</v>
      </c>
      <c r="C6021">
        <v>576921</v>
      </c>
      <c r="D6021">
        <v>1</v>
      </c>
      <c r="E6021">
        <v>0</v>
      </c>
      <c r="F6021">
        <v>0</v>
      </c>
      <c r="G6021">
        <v>0</v>
      </c>
      <c r="H6021">
        <v>0</v>
      </c>
      <c r="I6021" t="s">
        <v>33</v>
      </c>
      <c r="J6021" t="s">
        <v>44</v>
      </c>
      <c r="K6021">
        <v>142386.20175573617</v>
      </c>
      <c r="O6021">
        <f t="shared" ref="O6021:O6084" si="664">N6021*690</f>
        <v>0</v>
      </c>
      <c r="Q6021">
        <f t="shared" ref="Q6021:Q6084" si="665">P6021*2760</f>
        <v>0</v>
      </c>
      <c r="S6021">
        <f t="shared" ref="S6021:S6084" si="666">R6021*920</f>
        <v>0</v>
      </c>
      <c r="U6021">
        <f t="shared" ref="U6021:U6084" si="667">T6021*209</f>
        <v>0</v>
      </c>
      <c r="AF6021">
        <v>0</v>
      </c>
      <c r="AG6021">
        <f t="shared" ref="AG6021:AG6084" si="668">AF6021*29000</f>
        <v>0</v>
      </c>
      <c r="AL6021">
        <f t="shared" ref="AL6021:AL6084" si="669">K6021+M6021+O6021+Q6021+S6021+U6021+W6021+Y6021+AA6021+AB6021+AD6021+AE6021+AG6021+AI6021+AK6021</f>
        <v>142386.20175573617</v>
      </c>
      <c r="AM6021">
        <f t="shared" ref="AM6021:AM6084" si="670">ROUND(AL6021/100,0)*100</f>
        <v>142400</v>
      </c>
      <c r="AN6021">
        <v>135400</v>
      </c>
    </row>
    <row r="6022" spans="1:40" x14ac:dyDescent="0.25">
      <c r="A6022" t="s">
        <v>5236</v>
      </c>
      <c r="B6022">
        <v>125</v>
      </c>
      <c r="C6022">
        <v>549193</v>
      </c>
      <c r="D6022">
        <v>1</v>
      </c>
      <c r="E6022">
        <v>0</v>
      </c>
      <c r="F6022">
        <v>0</v>
      </c>
      <c r="G6022">
        <v>0</v>
      </c>
      <c r="H6022">
        <v>0</v>
      </c>
      <c r="I6022" t="s">
        <v>33</v>
      </c>
      <c r="J6022" t="s">
        <v>114</v>
      </c>
      <c r="K6022">
        <v>68144.142339082857</v>
      </c>
      <c r="O6022">
        <f t="shared" si="664"/>
        <v>0</v>
      </c>
      <c r="Q6022">
        <f t="shared" si="665"/>
        <v>0</v>
      </c>
      <c r="S6022">
        <f t="shared" si="666"/>
        <v>0</v>
      </c>
      <c r="U6022">
        <f t="shared" si="667"/>
        <v>0</v>
      </c>
      <c r="AF6022">
        <v>0</v>
      </c>
      <c r="AG6022">
        <f t="shared" si="668"/>
        <v>0</v>
      </c>
      <c r="AL6022">
        <f t="shared" si="669"/>
        <v>68144.142339082857</v>
      </c>
      <c r="AM6022">
        <f t="shared" si="670"/>
        <v>68100</v>
      </c>
      <c r="AN6022">
        <v>65400</v>
      </c>
    </row>
    <row r="6023" spans="1:40" x14ac:dyDescent="0.25">
      <c r="A6023" t="s">
        <v>5237</v>
      </c>
      <c r="B6023">
        <v>730</v>
      </c>
      <c r="C6023">
        <v>581224</v>
      </c>
      <c r="D6023">
        <v>1</v>
      </c>
      <c r="E6023">
        <v>0</v>
      </c>
      <c r="F6023">
        <v>0</v>
      </c>
      <c r="G6023">
        <v>0</v>
      </c>
      <c r="H6023">
        <v>0</v>
      </c>
      <c r="I6023" t="s">
        <v>41</v>
      </c>
      <c r="J6023" t="s">
        <v>323</v>
      </c>
      <c r="K6023">
        <v>164143.39349818119</v>
      </c>
      <c r="O6023">
        <f t="shared" si="664"/>
        <v>0</v>
      </c>
      <c r="Q6023">
        <f t="shared" si="665"/>
        <v>0</v>
      </c>
      <c r="S6023">
        <f t="shared" si="666"/>
        <v>0</v>
      </c>
      <c r="U6023">
        <f t="shared" si="667"/>
        <v>0</v>
      </c>
      <c r="AF6023">
        <v>2</v>
      </c>
      <c r="AG6023">
        <f t="shared" si="668"/>
        <v>58000</v>
      </c>
      <c r="AL6023">
        <f t="shared" si="669"/>
        <v>222143.39349818119</v>
      </c>
      <c r="AM6023">
        <f t="shared" si="670"/>
        <v>222100</v>
      </c>
      <c r="AN6023">
        <v>215400</v>
      </c>
    </row>
    <row r="6024" spans="1:40" x14ac:dyDescent="0.25">
      <c r="A6024" t="s">
        <v>5238</v>
      </c>
      <c r="B6024">
        <v>252</v>
      </c>
      <c r="C6024">
        <v>522775</v>
      </c>
      <c r="D6024">
        <v>1</v>
      </c>
      <c r="E6024">
        <v>0</v>
      </c>
      <c r="F6024">
        <v>0</v>
      </c>
      <c r="G6024">
        <v>0</v>
      </c>
      <c r="H6024">
        <v>0</v>
      </c>
      <c r="I6024" t="s">
        <v>61</v>
      </c>
      <c r="J6024" t="s">
        <v>273</v>
      </c>
      <c r="K6024">
        <v>68144.142339082857</v>
      </c>
      <c r="O6024">
        <f t="shared" si="664"/>
        <v>0</v>
      </c>
      <c r="Q6024">
        <f t="shared" si="665"/>
        <v>0</v>
      </c>
      <c r="S6024">
        <f t="shared" si="666"/>
        <v>0</v>
      </c>
      <c r="U6024">
        <f t="shared" si="667"/>
        <v>0</v>
      </c>
      <c r="AF6024">
        <v>0</v>
      </c>
      <c r="AG6024">
        <f t="shared" si="668"/>
        <v>0</v>
      </c>
      <c r="AL6024">
        <f t="shared" si="669"/>
        <v>68144.142339082857</v>
      </c>
      <c r="AM6024">
        <f t="shared" si="670"/>
        <v>68100</v>
      </c>
      <c r="AN6024">
        <v>65400</v>
      </c>
    </row>
    <row r="6025" spans="1:40" x14ac:dyDescent="0.25">
      <c r="A6025" t="s">
        <v>5239</v>
      </c>
      <c r="B6025">
        <v>868</v>
      </c>
      <c r="C6025">
        <v>505781</v>
      </c>
      <c r="D6025">
        <v>1</v>
      </c>
      <c r="E6025">
        <v>0</v>
      </c>
      <c r="F6025">
        <v>0</v>
      </c>
      <c r="G6025">
        <v>0</v>
      </c>
      <c r="H6025">
        <v>0</v>
      </c>
      <c r="I6025" t="s">
        <v>26</v>
      </c>
      <c r="J6025" t="s">
        <v>173</v>
      </c>
      <c r="K6025">
        <v>194678.07910670521</v>
      </c>
      <c r="O6025">
        <f t="shared" si="664"/>
        <v>0</v>
      </c>
      <c r="Q6025">
        <f t="shared" si="665"/>
        <v>0</v>
      </c>
      <c r="S6025">
        <f t="shared" si="666"/>
        <v>0</v>
      </c>
      <c r="U6025">
        <f t="shared" si="667"/>
        <v>0</v>
      </c>
      <c r="AF6025">
        <v>1</v>
      </c>
      <c r="AG6025">
        <f t="shared" si="668"/>
        <v>29000</v>
      </c>
      <c r="AL6025">
        <f t="shared" si="669"/>
        <v>223678.07910670521</v>
      </c>
      <c r="AM6025">
        <f t="shared" si="670"/>
        <v>223700</v>
      </c>
      <c r="AN6025">
        <v>214000</v>
      </c>
    </row>
    <row r="6026" spans="1:40" x14ac:dyDescent="0.25">
      <c r="A6026" t="s">
        <v>5240</v>
      </c>
      <c r="B6026">
        <v>115</v>
      </c>
      <c r="C6026">
        <v>591955</v>
      </c>
      <c r="D6026">
        <v>1</v>
      </c>
      <c r="E6026">
        <v>0</v>
      </c>
      <c r="F6026">
        <v>0</v>
      </c>
      <c r="G6026">
        <v>0</v>
      </c>
      <c r="H6026">
        <v>0</v>
      </c>
      <c r="I6026" t="s">
        <v>75</v>
      </c>
      <c r="J6026" t="s">
        <v>96</v>
      </c>
      <c r="K6026">
        <v>68144.142339082857</v>
      </c>
      <c r="O6026">
        <f t="shared" si="664"/>
        <v>0</v>
      </c>
      <c r="Q6026">
        <f t="shared" si="665"/>
        <v>0</v>
      </c>
      <c r="S6026">
        <f t="shared" si="666"/>
        <v>0</v>
      </c>
      <c r="U6026">
        <f t="shared" si="667"/>
        <v>0</v>
      </c>
      <c r="AF6026">
        <v>0</v>
      </c>
      <c r="AG6026">
        <f t="shared" si="668"/>
        <v>0</v>
      </c>
      <c r="AL6026">
        <f t="shared" si="669"/>
        <v>68144.142339082857</v>
      </c>
      <c r="AM6026">
        <f t="shared" si="670"/>
        <v>68100</v>
      </c>
      <c r="AN6026">
        <v>65400</v>
      </c>
    </row>
    <row r="6027" spans="1:40" x14ac:dyDescent="0.25">
      <c r="A6027" t="s">
        <v>5241</v>
      </c>
      <c r="B6027">
        <v>1010</v>
      </c>
      <c r="C6027">
        <v>535362</v>
      </c>
      <c r="D6027">
        <v>1</v>
      </c>
      <c r="E6027">
        <v>0</v>
      </c>
      <c r="F6027">
        <v>0</v>
      </c>
      <c r="G6027">
        <v>0</v>
      </c>
      <c r="H6027">
        <v>0</v>
      </c>
      <c r="I6027" t="s">
        <v>26</v>
      </c>
      <c r="J6027" t="s">
        <v>173</v>
      </c>
      <c r="K6027">
        <v>225982.2650742837</v>
      </c>
      <c r="O6027">
        <f t="shared" si="664"/>
        <v>0</v>
      </c>
      <c r="Q6027">
        <f t="shared" si="665"/>
        <v>0</v>
      </c>
      <c r="S6027">
        <f t="shared" si="666"/>
        <v>0</v>
      </c>
      <c r="U6027">
        <f t="shared" si="667"/>
        <v>0</v>
      </c>
      <c r="AF6027">
        <v>0</v>
      </c>
      <c r="AG6027">
        <f t="shared" si="668"/>
        <v>0</v>
      </c>
      <c r="AL6027">
        <f t="shared" si="669"/>
        <v>225982.2650742837</v>
      </c>
      <c r="AM6027">
        <f t="shared" si="670"/>
        <v>226000</v>
      </c>
      <c r="AN6027">
        <v>208800</v>
      </c>
    </row>
    <row r="6028" spans="1:40" x14ac:dyDescent="0.25">
      <c r="A6028" t="s">
        <v>5242</v>
      </c>
      <c r="B6028">
        <v>216</v>
      </c>
      <c r="C6028">
        <v>581232</v>
      </c>
      <c r="D6028">
        <v>1</v>
      </c>
      <c r="E6028">
        <v>0</v>
      </c>
      <c r="F6028">
        <v>0</v>
      </c>
      <c r="G6028">
        <v>0</v>
      </c>
      <c r="H6028">
        <v>0</v>
      </c>
      <c r="I6028" t="s">
        <v>41</v>
      </c>
      <c r="J6028" t="s">
        <v>323</v>
      </c>
      <c r="K6028">
        <v>68144.142339082857</v>
      </c>
      <c r="O6028">
        <f t="shared" si="664"/>
        <v>0</v>
      </c>
      <c r="Q6028">
        <f t="shared" si="665"/>
        <v>0</v>
      </c>
      <c r="S6028">
        <f t="shared" si="666"/>
        <v>0</v>
      </c>
      <c r="U6028">
        <f t="shared" si="667"/>
        <v>0</v>
      </c>
      <c r="AF6028">
        <v>0</v>
      </c>
      <c r="AG6028">
        <f t="shared" si="668"/>
        <v>0</v>
      </c>
      <c r="AL6028">
        <f t="shared" si="669"/>
        <v>68144.142339082857</v>
      </c>
      <c r="AM6028">
        <f t="shared" si="670"/>
        <v>68100</v>
      </c>
      <c r="AN6028">
        <v>65400</v>
      </c>
    </row>
    <row r="6029" spans="1:40" x14ac:dyDescent="0.25">
      <c r="A6029" t="s">
        <v>5243</v>
      </c>
      <c r="B6029">
        <v>716</v>
      </c>
      <c r="C6029">
        <v>589161</v>
      </c>
      <c r="D6029">
        <v>1</v>
      </c>
      <c r="E6029">
        <v>0</v>
      </c>
      <c r="F6029">
        <v>0</v>
      </c>
      <c r="G6029">
        <v>0</v>
      </c>
      <c r="H6029">
        <v>0</v>
      </c>
      <c r="I6029" t="s">
        <v>90</v>
      </c>
      <c r="J6029" t="s">
        <v>164</v>
      </c>
      <c r="K6029">
        <v>161039.08087463357</v>
      </c>
      <c r="O6029">
        <f t="shared" si="664"/>
        <v>0</v>
      </c>
      <c r="Q6029">
        <f t="shared" si="665"/>
        <v>0</v>
      </c>
      <c r="S6029">
        <f t="shared" si="666"/>
        <v>0</v>
      </c>
      <c r="U6029">
        <f t="shared" si="667"/>
        <v>0</v>
      </c>
      <c r="AF6029">
        <v>0</v>
      </c>
      <c r="AG6029">
        <f t="shared" si="668"/>
        <v>0</v>
      </c>
      <c r="AL6029">
        <f t="shared" si="669"/>
        <v>161039.08087463357</v>
      </c>
      <c r="AM6029">
        <f t="shared" si="670"/>
        <v>161000</v>
      </c>
      <c r="AN6029">
        <v>148600</v>
      </c>
    </row>
    <row r="6030" spans="1:40" x14ac:dyDescent="0.25">
      <c r="A6030" t="s">
        <v>5244</v>
      </c>
      <c r="B6030">
        <v>904</v>
      </c>
      <c r="C6030">
        <v>563854</v>
      </c>
      <c r="D6030">
        <v>1</v>
      </c>
      <c r="E6030">
        <v>0</v>
      </c>
      <c r="F6030">
        <v>0</v>
      </c>
      <c r="G6030">
        <v>0</v>
      </c>
      <c r="H6030">
        <v>0</v>
      </c>
      <c r="I6030" t="s">
        <v>51</v>
      </c>
      <c r="J6030" t="s">
        <v>1550</v>
      </c>
      <c r="K6030">
        <v>202625.0474015988</v>
      </c>
      <c r="O6030">
        <f t="shared" si="664"/>
        <v>0</v>
      </c>
      <c r="Q6030">
        <f t="shared" si="665"/>
        <v>0</v>
      </c>
      <c r="S6030">
        <f t="shared" si="666"/>
        <v>0</v>
      </c>
      <c r="U6030">
        <f t="shared" si="667"/>
        <v>0</v>
      </c>
      <c r="AF6030">
        <v>0</v>
      </c>
      <c r="AG6030">
        <f t="shared" si="668"/>
        <v>0</v>
      </c>
      <c r="AL6030">
        <f t="shared" si="669"/>
        <v>202625.0474015988</v>
      </c>
      <c r="AM6030">
        <f t="shared" si="670"/>
        <v>202600</v>
      </c>
      <c r="AN6030">
        <v>192700</v>
      </c>
    </row>
    <row r="6031" spans="1:40" x14ac:dyDescent="0.25">
      <c r="A6031" s="4" t="s">
        <v>155</v>
      </c>
      <c r="B6031">
        <v>1965</v>
      </c>
      <c r="C6031">
        <v>533921</v>
      </c>
      <c r="D6031">
        <v>1</v>
      </c>
      <c r="E6031">
        <v>1</v>
      </c>
      <c r="F6031">
        <v>1</v>
      </c>
      <c r="G6031">
        <v>0</v>
      </c>
      <c r="H6031">
        <v>0</v>
      </c>
      <c r="I6031" t="s">
        <v>26</v>
      </c>
      <c r="J6031" t="s">
        <v>154</v>
      </c>
      <c r="K6031">
        <v>434017.3080023342</v>
      </c>
      <c r="L6031">
        <v>5221</v>
      </c>
      <c r="M6031">
        <v>271994.84046366694</v>
      </c>
      <c r="O6031">
        <f t="shared" si="664"/>
        <v>0</v>
      </c>
      <c r="P6031">
        <v>53</v>
      </c>
      <c r="Q6031">
        <f t="shared" si="665"/>
        <v>146280</v>
      </c>
      <c r="R6031">
        <v>21</v>
      </c>
      <c r="S6031">
        <f t="shared" si="666"/>
        <v>19320</v>
      </c>
      <c r="T6031">
        <v>16</v>
      </c>
      <c r="U6031">
        <f t="shared" si="667"/>
        <v>3344</v>
      </c>
      <c r="V6031">
        <v>4101</v>
      </c>
      <c r="W6031">
        <v>841736.96422579</v>
      </c>
      <c r="AF6031">
        <v>15</v>
      </c>
      <c r="AG6031">
        <f t="shared" si="668"/>
        <v>435000</v>
      </c>
      <c r="AL6031">
        <f t="shared" si="669"/>
        <v>2151693.1126917913</v>
      </c>
      <c r="AM6031">
        <f t="shared" si="670"/>
        <v>2151700</v>
      </c>
      <c r="AN6031">
        <v>2163900</v>
      </c>
    </row>
    <row r="6032" spans="1:40" x14ac:dyDescent="0.25">
      <c r="A6032" t="s">
        <v>5245</v>
      </c>
      <c r="B6032">
        <v>2554</v>
      </c>
      <c r="C6032">
        <v>584207</v>
      </c>
      <c r="D6032">
        <v>1</v>
      </c>
      <c r="E6032">
        <v>0</v>
      </c>
      <c r="F6032">
        <v>0</v>
      </c>
      <c r="G6032">
        <v>0</v>
      </c>
      <c r="H6032">
        <v>0</v>
      </c>
      <c r="I6032" t="s">
        <v>30</v>
      </c>
      <c r="J6032" t="s">
        <v>107</v>
      </c>
      <c r="K6032">
        <v>560553.16114971892</v>
      </c>
      <c r="O6032">
        <f t="shared" si="664"/>
        <v>0</v>
      </c>
      <c r="Q6032">
        <f t="shared" si="665"/>
        <v>0</v>
      </c>
      <c r="S6032">
        <f t="shared" si="666"/>
        <v>0</v>
      </c>
      <c r="U6032">
        <f t="shared" si="667"/>
        <v>0</v>
      </c>
      <c r="AF6032">
        <v>2</v>
      </c>
      <c r="AG6032">
        <f t="shared" si="668"/>
        <v>58000</v>
      </c>
      <c r="AL6032">
        <f t="shared" si="669"/>
        <v>618553.16114971892</v>
      </c>
      <c r="AM6032">
        <f t="shared" si="670"/>
        <v>618600</v>
      </c>
      <c r="AN6032">
        <v>622600</v>
      </c>
    </row>
    <row r="6033" spans="1:40" x14ac:dyDescent="0.25">
      <c r="A6033" t="s">
        <v>5246</v>
      </c>
      <c r="B6033">
        <v>141</v>
      </c>
      <c r="C6033">
        <v>587257</v>
      </c>
      <c r="D6033">
        <v>1</v>
      </c>
      <c r="E6033">
        <v>0</v>
      </c>
      <c r="F6033">
        <v>0</v>
      </c>
      <c r="G6033">
        <v>0</v>
      </c>
      <c r="H6033">
        <v>0</v>
      </c>
      <c r="I6033" t="s">
        <v>90</v>
      </c>
      <c r="J6033" t="s">
        <v>164</v>
      </c>
      <c r="K6033">
        <v>68144.142339082857</v>
      </c>
      <c r="O6033">
        <f t="shared" si="664"/>
        <v>0</v>
      </c>
      <c r="Q6033">
        <f t="shared" si="665"/>
        <v>0</v>
      </c>
      <c r="S6033">
        <f t="shared" si="666"/>
        <v>0</v>
      </c>
      <c r="U6033">
        <f t="shared" si="667"/>
        <v>0</v>
      </c>
      <c r="AF6033">
        <v>0</v>
      </c>
      <c r="AG6033">
        <f t="shared" si="668"/>
        <v>0</v>
      </c>
      <c r="AL6033">
        <f t="shared" si="669"/>
        <v>68144.142339082857</v>
      </c>
      <c r="AM6033">
        <f t="shared" si="670"/>
        <v>68100</v>
      </c>
      <c r="AN6033">
        <v>65400</v>
      </c>
    </row>
    <row r="6034" spans="1:40" x14ac:dyDescent="0.25">
      <c r="A6034" s="3" t="s">
        <v>4489</v>
      </c>
      <c r="B6034">
        <v>3045</v>
      </c>
      <c r="C6034">
        <v>545236</v>
      </c>
      <c r="D6034">
        <v>1</v>
      </c>
      <c r="E6034">
        <v>1</v>
      </c>
      <c r="F6034">
        <v>0</v>
      </c>
      <c r="G6034">
        <v>0</v>
      </c>
      <c r="H6034">
        <v>0</v>
      </c>
      <c r="I6034" t="s">
        <v>90</v>
      </c>
      <c r="J6034" t="s">
        <v>703</v>
      </c>
      <c r="K6034">
        <v>665178.93153779581</v>
      </c>
      <c r="L6034">
        <v>3897</v>
      </c>
      <c r="M6034">
        <v>203232.83342342495</v>
      </c>
      <c r="O6034">
        <f t="shared" si="664"/>
        <v>0</v>
      </c>
      <c r="P6034">
        <v>18</v>
      </c>
      <c r="Q6034">
        <f t="shared" si="665"/>
        <v>49680</v>
      </c>
      <c r="R6034">
        <v>12</v>
      </c>
      <c r="S6034">
        <f t="shared" si="666"/>
        <v>11040</v>
      </c>
      <c r="T6034">
        <v>4</v>
      </c>
      <c r="U6034">
        <f t="shared" si="667"/>
        <v>836</v>
      </c>
      <c r="AF6034">
        <v>16</v>
      </c>
      <c r="AG6034">
        <f t="shared" si="668"/>
        <v>464000</v>
      </c>
      <c r="AL6034">
        <f t="shared" si="669"/>
        <v>1393967.7649612208</v>
      </c>
      <c r="AM6034">
        <f t="shared" si="670"/>
        <v>1394000</v>
      </c>
      <c r="AN6034">
        <v>1626900</v>
      </c>
    </row>
    <row r="6035" spans="1:40" x14ac:dyDescent="0.25">
      <c r="A6035" t="s">
        <v>5247</v>
      </c>
      <c r="B6035">
        <v>118</v>
      </c>
      <c r="C6035">
        <v>591963</v>
      </c>
      <c r="D6035">
        <v>1</v>
      </c>
      <c r="E6035">
        <v>0</v>
      </c>
      <c r="F6035">
        <v>0</v>
      </c>
      <c r="G6035">
        <v>0</v>
      </c>
      <c r="H6035">
        <v>0</v>
      </c>
      <c r="I6035" t="s">
        <v>75</v>
      </c>
      <c r="J6035" t="s">
        <v>96</v>
      </c>
      <c r="K6035">
        <v>68144.142339082857</v>
      </c>
      <c r="O6035">
        <f t="shared" si="664"/>
        <v>0</v>
      </c>
      <c r="Q6035">
        <f t="shared" si="665"/>
        <v>0</v>
      </c>
      <c r="S6035">
        <f t="shared" si="666"/>
        <v>0</v>
      </c>
      <c r="U6035">
        <f t="shared" si="667"/>
        <v>0</v>
      </c>
      <c r="AF6035">
        <v>0</v>
      </c>
      <c r="AG6035">
        <f t="shared" si="668"/>
        <v>0</v>
      </c>
      <c r="AL6035">
        <f t="shared" si="669"/>
        <v>68144.142339082857</v>
      </c>
      <c r="AM6035">
        <f t="shared" si="670"/>
        <v>68100</v>
      </c>
      <c r="AN6035">
        <v>65400</v>
      </c>
    </row>
    <row r="6036" spans="1:40" x14ac:dyDescent="0.25">
      <c r="A6036" s="3" t="s">
        <v>1027</v>
      </c>
      <c r="B6036">
        <v>1193</v>
      </c>
      <c r="C6036">
        <v>597988</v>
      </c>
      <c r="D6036">
        <v>1</v>
      </c>
      <c r="E6036">
        <v>1</v>
      </c>
      <c r="F6036">
        <v>0</v>
      </c>
      <c r="G6036">
        <v>0</v>
      </c>
      <c r="H6036">
        <v>0</v>
      </c>
      <c r="I6036" t="s">
        <v>38</v>
      </c>
      <c r="J6036" t="s">
        <v>533</v>
      </c>
      <c r="K6036">
        <v>266166.78718355636</v>
      </c>
      <c r="L6036">
        <v>1495</v>
      </c>
      <c r="M6036">
        <v>78164.581107940525</v>
      </c>
      <c r="O6036">
        <f t="shared" si="664"/>
        <v>0</v>
      </c>
      <c r="P6036">
        <v>12</v>
      </c>
      <c r="Q6036">
        <f t="shared" si="665"/>
        <v>33120</v>
      </c>
      <c r="R6036">
        <v>3</v>
      </c>
      <c r="S6036">
        <f t="shared" si="666"/>
        <v>2760</v>
      </c>
      <c r="T6036">
        <v>2</v>
      </c>
      <c r="U6036">
        <f t="shared" si="667"/>
        <v>418</v>
      </c>
      <c r="AF6036">
        <v>0</v>
      </c>
      <c r="AG6036">
        <f t="shared" si="668"/>
        <v>0</v>
      </c>
      <c r="AL6036">
        <f t="shared" si="669"/>
        <v>380629.36829149688</v>
      </c>
      <c r="AM6036">
        <f t="shared" si="670"/>
        <v>380600</v>
      </c>
      <c r="AN6036">
        <v>414200</v>
      </c>
    </row>
    <row r="6037" spans="1:40" x14ac:dyDescent="0.25">
      <c r="A6037" t="s">
        <v>5248</v>
      </c>
      <c r="B6037">
        <v>594</v>
      </c>
      <c r="C6037">
        <v>553492</v>
      </c>
      <c r="D6037">
        <v>1</v>
      </c>
      <c r="E6037">
        <v>0</v>
      </c>
      <c r="F6037">
        <v>0</v>
      </c>
      <c r="G6037">
        <v>0</v>
      </c>
      <c r="H6037">
        <v>0</v>
      </c>
      <c r="I6037" t="s">
        <v>38</v>
      </c>
      <c r="J6037" t="s">
        <v>239</v>
      </c>
      <c r="K6037">
        <v>133932.22190997127</v>
      </c>
      <c r="O6037">
        <f t="shared" si="664"/>
        <v>0</v>
      </c>
      <c r="Q6037">
        <f t="shared" si="665"/>
        <v>0</v>
      </c>
      <c r="S6037">
        <f t="shared" si="666"/>
        <v>0</v>
      </c>
      <c r="U6037">
        <f t="shared" si="667"/>
        <v>0</v>
      </c>
      <c r="AF6037">
        <v>0</v>
      </c>
      <c r="AG6037">
        <f t="shared" si="668"/>
        <v>0</v>
      </c>
      <c r="AL6037">
        <f t="shared" si="669"/>
        <v>133932.22190997127</v>
      </c>
      <c r="AM6037">
        <f t="shared" si="670"/>
        <v>133900</v>
      </c>
      <c r="AN6037">
        <v>129400</v>
      </c>
    </row>
    <row r="6038" spans="1:40" x14ac:dyDescent="0.25">
      <c r="A6038" t="s">
        <v>5249</v>
      </c>
      <c r="B6038">
        <v>311</v>
      </c>
      <c r="C6038">
        <v>542601</v>
      </c>
      <c r="D6038">
        <v>1</v>
      </c>
      <c r="E6038">
        <v>0</v>
      </c>
      <c r="F6038">
        <v>0</v>
      </c>
      <c r="G6038">
        <v>0</v>
      </c>
      <c r="H6038">
        <v>0</v>
      </c>
      <c r="I6038" t="s">
        <v>26</v>
      </c>
      <c r="J6038" t="s">
        <v>195</v>
      </c>
      <c r="K6038">
        <v>70619.391177522964</v>
      </c>
      <c r="O6038">
        <f t="shared" si="664"/>
        <v>0</v>
      </c>
      <c r="Q6038">
        <f t="shared" si="665"/>
        <v>0</v>
      </c>
      <c r="S6038">
        <f t="shared" si="666"/>
        <v>0</v>
      </c>
      <c r="U6038">
        <f t="shared" si="667"/>
        <v>0</v>
      </c>
      <c r="AF6038">
        <v>21</v>
      </c>
      <c r="AG6038">
        <f t="shared" si="668"/>
        <v>609000</v>
      </c>
      <c r="AL6038">
        <f t="shared" si="669"/>
        <v>679619.39117752295</v>
      </c>
      <c r="AM6038">
        <f t="shared" si="670"/>
        <v>679600</v>
      </c>
      <c r="AN6038">
        <v>591900</v>
      </c>
    </row>
    <row r="6039" spans="1:40" x14ac:dyDescent="0.25">
      <c r="A6039" t="s">
        <v>5250</v>
      </c>
      <c r="B6039">
        <v>145</v>
      </c>
      <c r="C6039">
        <v>586005</v>
      </c>
      <c r="D6039">
        <v>1</v>
      </c>
      <c r="E6039">
        <v>0</v>
      </c>
      <c r="F6039">
        <v>0</v>
      </c>
      <c r="G6039">
        <v>0</v>
      </c>
      <c r="H6039">
        <v>0</v>
      </c>
      <c r="I6039" t="s">
        <v>30</v>
      </c>
      <c r="J6039" t="s">
        <v>29</v>
      </c>
      <c r="K6039">
        <v>68144.142339082857</v>
      </c>
      <c r="O6039">
        <f t="shared" si="664"/>
        <v>0</v>
      </c>
      <c r="Q6039">
        <f t="shared" si="665"/>
        <v>0</v>
      </c>
      <c r="S6039">
        <f t="shared" si="666"/>
        <v>0</v>
      </c>
      <c r="U6039">
        <f t="shared" si="667"/>
        <v>0</v>
      </c>
      <c r="AF6039">
        <v>0</v>
      </c>
      <c r="AG6039">
        <f t="shared" si="668"/>
        <v>0</v>
      </c>
      <c r="AL6039">
        <f t="shared" si="669"/>
        <v>68144.142339082857</v>
      </c>
      <c r="AM6039">
        <f t="shared" si="670"/>
        <v>68100</v>
      </c>
      <c r="AN6039">
        <v>65400</v>
      </c>
    </row>
    <row r="6040" spans="1:40" x14ac:dyDescent="0.25">
      <c r="A6040" t="s">
        <v>5251</v>
      </c>
      <c r="B6040">
        <v>1062</v>
      </c>
      <c r="C6040">
        <v>568473</v>
      </c>
      <c r="D6040">
        <v>1</v>
      </c>
      <c r="E6040">
        <v>0</v>
      </c>
      <c r="F6040">
        <v>0</v>
      </c>
      <c r="G6040">
        <v>0</v>
      </c>
      <c r="H6040">
        <v>0</v>
      </c>
      <c r="I6040" t="s">
        <v>38</v>
      </c>
      <c r="J6040" t="s">
        <v>2405</v>
      </c>
      <c r="K6040">
        <v>237418.32094919673</v>
      </c>
      <c r="O6040">
        <f t="shared" si="664"/>
        <v>0</v>
      </c>
      <c r="Q6040">
        <f t="shared" si="665"/>
        <v>0</v>
      </c>
      <c r="S6040">
        <f t="shared" si="666"/>
        <v>0</v>
      </c>
      <c r="U6040">
        <f t="shared" si="667"/>
        <v>0</v>
      </c>
      <c r="AF6040">
        <v>0</v>
      </c>
      <c r="AG6040">
        <f t="shared" si="668"/>
        <v>0</v>
      </c>
      <c r="AL6040">
        <f t="shared" si="669"/>
        <v>237418.32094919673</v>
      </c>
      <c r="AM6040">
        <f t="shared" si="670"/>
        <v>237400</v>
      </c>
      <c r="AN6040">
        <v>224600</v>
      </c>
    </row>
    <row r="6041" spans="1:40" x14ac:dyDescent="0.25">
      <c r="A6041" s="3" t="s">
        <v>5252</v>
      </c>
      <c r="B6041">
        <v>412</v>
      </c>
      <c r="C6041">
        <v>557463</v>
      </c>
      <c r="D6041">
        <v>1</v>
      </c>
      <c r="E6041">
        <v>1</v>
      </c>
      <c r="F6041">
        <v>0</v>
      </c>
      <c r="G6041">
        <v>0</v>
      </c>
      <c r="H6041">
        <v>0</v>
      </c>
      <c r="I6041" t="s">
        <v>110</v>
      </c>
      <c r="J6041" t="s">
        <v>219</v>
      </c>
      <c r="K6041">
        <v>93292.529531275824</v>
      </c>
      <c r="L6041">
        <v>412</v>
      </c>
      <c r="M6041">
        <v>21583.526828663114</v>
      </c>
      <c r="O6041">
        <f t="shared" si="664"/>
        <v>0</v>
      </c>
      <c r="P6041">
        <v>2</v>
      </c>
      <c r="Q6041">
        <f t="shared" si="665"/>
        <v>5520</v>
      </c>
      <c r="R6041">
        <v>3</v>
      </c>
      <c r="S6041">
        <f t="shared" si="666"/>
        <v>2760</v>
      </c>
      <c r="U6041">
        <f t="shared" si="667"/>
        <v>0</v>
      </c>
      <c r="AF6041">
        <v>0</v>
      </c>
      <c r="AG6041">
        <f t="shared" si="668"/>
        <v>0</v>
      </c>
      <c r="AL6041">
        <f t="shared" si="669"/>
        <v>123156.05635993894</v>
      </c>
      <c r="AM6041">
        <f t="shared" si="670"/>
        <v>123200</v>
      </c>
      <c r="AN6041">
        <v>135100</v>
      </c>
    </row>
    <row r="6042" spans="1:40" x14ac:dyDescent="0.25">
      <c r="A6042" t="s">
        <v>5253</v>
      </c>
      <c r="B6042">
        <v>45</v>
      </c>
      <c r="C6042">
        <v>599778</v>
      </c>
      <c r="D6042">
        <v>1</v>
      </c>
      <c r="E6042">
        <v>0</v>
      </c>
      <c r="F6042">
        <v>0</v>
      </c>
      <c r="G6042">
        <v>0</v>
      </c>
      <c r="H6042">
        <v>0</v>
      </c>
      <c r="I6042" t="s">
        <v>23</v>
      </c>
      <c r="J6042" t="s">
        <v>22</v>
      </c>
      <c r="K6042">
        <v>68144.142339082857</v>
      </c>
      <c r="O6042">
        <f t="shared" si="664"/>
        <v>0</v>
      </c>
      <c r="Q6042">
        <f t="shared" si="665"/>
        <v>0</v>
      </c>
      <c r="S6042">
        <f t="shared" si="666"/>
        <v>0</v>
      </c>
      <c r="U6042">
        <f t="shared" si="667"/>
        <v>0</v>
      </c>
      <c r="AF6042">
        <v>0</v>
      </c>
      <c r="AG6042">
        <f t="shared" si="668"/>
        <v>0</v>
      </c>
      <c r="AL6042">
        <f t="shared" si="669"/>
        <v>68144.142339082857</v>
      </c>
      <c r="AM6042">
        <f t="shared" si="670"/>
        <v>68100</v>
      </c>
      <c r="AN6042">
        <v>65400</v>
      </c>
    </row>
    <row r="6043" spans="1:40" x14ac:dyDescent="0.25">
      <c r="A6043" s="3" t="s">
        <v>3982</v>
      </c>
      <c r="B6043">
        <v>559</v>
      </c>
      <c r="C6043">
        <v>542610</v>
      </c>
      <c r="D6043">
        <v>1</v>
      </c>
      <c r="E6043">
        <v>1</v>
      </c>
      <c r="F6043">
        <v>0</v>
      </c>
      <c r="G6043">
        <v>0</v>
      </c>
      <c r="H6043">
        <v>0</v>
      </c>
      <c r="I6043" t="s">
        <v>26</v>
      </c>
      <c r="J6043" t="s">
        <v>195</v>
      </c>
      <c r="K6043">
        <v>126136.57152639318</v>
      </c>
      <c r="L6043">
        <v>1255</v>
      </c>
      <c r="M6043">
        <v>65639.225137273592</v>
      </c>
      <c r="O6043">
        <f t="shared" si="664"/>
        <v>0</v>
      </c>
      <c r="P6043">
        <v>11</v>
      </c>
      <c r="Q6043">
        <f t="shared" si="665"/>
        <v>30360</v>
      </c>
      <c r="R6043">
        <v>6</v>
      </c>
      <c r="S6043">
        <f t="shared" si="666"/>
        <v>5520</v>
      </c>
      <c r="T6043">
        <v>3</v>
      </c>
      <c r="U6043">
        <f t="shared" si="667"/>
        <v>627</v>
      </c>
      <c r="AF6043">
        <v>0</v>
      </c>
      <c r="AG6043">
        <f t="shared" si="668"/>
        <v>0</v>
      </c>
      <c r="AL6043">
        <f t="shared" si="669"/>
        <v>228282.79666366678</v>
      </c>
      <c r="AM6043">
        <f t="shared" si="670"/>
        <v>228300</v>
      </c>
      <c r="AN6043">
        <v>244900</v>
      </c>
    </row>
    <row r="6044" spans="1:40" x14ac:dyDescent="0.25">
      <c r="A6044" t="s">
        <v>3886</v>
      </c>
      <c r="B6044">
        <v>346</v>
      </c>
      <c r="C6044">
        <v>550035</v>
      </c>
      <c r="D6044">
        <v>1</v>
      </c>
      <c r="E6044">
        <v>0</v>
      </c>
      <c r="F6044">
        <v>0</v>
      </c>
      <c r="G6044">
        <v>0</v>
      </c>
      <c r="H6044">
        <v>0</v>
      </c>
      <c r="I6044" t="s">
        <v>23</v>
      </c>
      <c r="J6044" t="s">
        <v>305</v>
      </c>
      <c r="K6044">
        <v>78487.215444618065</v>
      </c>
      <c r="O6044">
        <f t="shared" si="664"/>
        <v>0</v>
      </c>
      <c r="Q6044">
        <f t="shared" si="665"/>
        <v>0</v>
      </c>
      <c r="S6044">
        <f t="shared" si="666"/>
        <v>0</v>
      </c>
      <c r="U6044">
        <f t="shared" si="667"/>
        <v>0</v>
      </c>
      <c r="AF6044">
        <v>0</v>
      </c>
      <c r="AG6044">
        <f t="shared" si="668"/>
        <v>0</v>
      </c>
      <c r="AL6044">
        <f t="shared" si="669"/>
        <v>78487.215444618065</v>
      </c>
      <c r="AM6044">
        <f t="shared" si="670"/>
        <v>78500</v>
      </c>
      <c r="AN6044">
        <v>74000</v>
      </c>
    </row>
    <row r="6045" spans="1:40" x14ac:dyDescent="0.25">
      <c r="A6045" t="s">
        <v>503</v>
      </c>
      <c r="B6045">
        <v>133</v>
      </c>
      <c r="C6045">
        <v>564320</v>
      </c>
      <c r="D6045">
        <v>1</v>
      </c>
      <c r="E6045">
        <v>0</v>
      </c>
      <c r="F6045">
        <v>0</v>
      </c>
      <c r="G6045">
        <v>0</v>
      </c>
      <c r="H6045">
        <v>0</v>
      </c>
      <c r="I6045" t="s">
        <v>26</v>
      </c>
      <c r="J6045" t="s">
        <v>345</v>
      </c>
      <c r="K6045">
        <v>68144.142339082857</v>
      </c>
      <c r="O6045">
        <f t="shared" si="664"/>
        <v>0</v>
      </c>
      <c r="Q6045">
        <f t="shared" si="665"/>
        <v>0</v>
      </c>
      <c r="S6045">
        <f t="shared" si="666"/>
        <v>0</v>
      </c>
      <c r="U6045">
        <f t="shared" si="667"/>
        <v>0</v>
      </c>
      <c r="AF6045">
        <v>0</v>
      </c>
      <c r="AG6045">
        <f t="shared" si="668"/>
        <v>0</v>
      </c>
      <c r="AL6045">
        <f t="shared" si="669"/>
        <v>68144.142339082857</v>
      </c>
      <c r="AM6045">
        <f t="shared" si="670"/>
        <v>68100</v>
      </c>
      <c r="AN6045">
        <v>65400</v>
      </c>
    </row>
    <row r="6046" spans="1:40" x14ac:dyDescent="0.25">
      <c r="A6046" t="s">
        <v>5254</v>
      </c>
      <c r="B6046">
        <v>151</v>
      </c>
      <c r="C6046">
        <v>550043</v>
      </c>
      <c r="D6046">
        <v>1</v>
      </c>
      <c r="E6046">
        <v>0</v>
      </c>
      <c r="F6046">
        <v>0</v>
      </c>
      <c r="G6046">
        <v>0</v>
      </c>
      <c r="H6046">
        <v>0</v>
      </c>
      <c r="I6046" t="s">
        <v>23</v>
      </c>
      <c r="J6046" t="s">
        <v>305</v>
      </c>
      <c r="K6046">
        <v>68144.142339082857</v>
      </c>
      <c r="O6046">
        <f t="shared" si="664"/>
        <v>0</v>
      </c>
      <c r="Q6046">
        <f t="shared" si="665"/>
        <v>0</v>
      </c>
      <c r="S6046">
        <f t="shared" si="666"/>
        <v>0</v>
      </c>
      <c r="U6046">
        <f t="shared" si="667"/>
        <v>0</v>
      </c>
      <c r="AF6046">
        <v>46</v>
      </c>
      <c r="AG6046">
        <f t="shared" si="668"/>
        <v>1334000</v>
      </c>
      <c r="AL6046">
        <f t="shared" si="669"/>
        <v>1402144.1423390829</v>
      </c>
      <c r="AM6046">
        <f t="shared" si="670"/>
        <v>1402100</v>
      </c>
      <c r="AN6046">
        <v>1370400</v>
      </c>
    </row>
    <row r="6047" spans="1:40" x14ac:dyDescent="0.25">
      <c r="A6047" t="s">
        <v>2225</v>
      </c>
      <c r="B6047">
        <v>211</v>
      </c>
      <c r="C6047">
        <v>588211</v>
      </c>
      <c r="D6047">
        <v>1</v>
      </c>
      <c r="E6047">
        <v>0</v>
      </c>
      <c r="F6047">
        <v>0</v>
      </c>
      <c r="G6047">
        <v>0</v>
      </c>
      <c r="H6047">
        <v>0</v>
      </c>
      <c r="I6047" t="s">
        <v>75</v>
      </c>
      <c r="J6047" t="s">
        <v>79</v>
      </c>
      <c r="K6047">
        <v>68144.142339082857</v>
      </c>
      <c r="O6047">
        <f t="shared" si="664"/>
        <v>0</v>
      </c>
      <c r="Q6047">
        <f t="shared" si="665"/>
        <v>0</v>
      </c>
      <c r="S6047">
        <f t="shared" si="666"/>
        <v>0</v>
      </c>
      <c r="U6047">
        <f t="shared" si="667"/>
        <v>0</v>
      </c>
      <c r="AF6047">
        <v>0</v>
      </c>
      <c r="AG6047">
        <f t="shared" si="668"/>
        <v>0</v>
      </c>
      <c r="AL6047">
        <f t="shared" si="669"/>
        <v>68144.142339082857</v>
      </c>
      <c r="AM6047">
        <f t="shared" si="670"/>
        <v>68100</v>
      </c>
      <c r="AN6047">
        <v>65400</v>
      </c>
    </row>
    <row r="6048" spans="1:40" x14ac:dyDescent="0.25">
      <c r="A6048" t="s">
        <v>2356</v>
      </c>
      <c r="B6048">
        <v>93</v>
      </c>
      <c r="C6048">
        <v>588229</v>
      </c>
      <c r="D6048">
        <v>1</v>
      </c>
      <c r="E6048">
        <v>0</v>
      </c>
      <c r="F6048">
        <v>0</v>
      </c>
      <c r="G6048">
        <v>0</v>
      </c>
      <c r="H6048">
        <v>0</v>
      </c>
      <c r="I6048" t="s">
        <v>75</v>
      </c>
      <c r="J6048" t="s">
        <v>79</v>
      </c>
      <c r="K6048">
        <v>68144.142339082857</v>
      </c>
      <c r="O6048">
        <f t="shared" si="664"/>
        <v>0</v>
      </c>
      <c r="Q6048">
        <f t="shared" si="665"/>
        <v>0</v>
      </c>
      <c r="S6048">
        <f t="shared" si="666"/>
        <v>0</v>
      </c>
      <c r="U6048">
        <f t="shared" si="667"/>
        <v>0</v>
      </c>
      <c r="AF6048">
        <v>0</v>
      </c>
      <c r="AG6048">
        <f t="shared" si="668"/>
        <v>0</v>
      </c>
      <c r="AL6048">
        <f t="shared" si="669"/>
        <v>68144.142339082857</v>
      </c>
      <c r="AM6048">
        <f t="shared" si="670"/>
        <v>68100</v>
      </c>
      <c r="AN6048">
        <v>65400</v>
      </c>
    </row>
    <row r="6049" spans="1:40" x14ac:dyDescent="0.25">
      <c r="A6049" s="5" t="s">
        <v>978</v>
      </c>
      <c r="B6049">
        <v>2500</v>
      </c>
      <c r="C6049">
        <v>560260</v>
      </c>
      <c r="D6049">
        <v>1</v>
      </c>
      <c r="E6049">
        <v>1</v>
      </c>
      <c r="F6049">
        <v>1</v>
      </c>
      <c r="G6049">
        <v>1</v>
      </c>
      <c r="H6049">
        <v>0</v>
      </c>
      <c r="I6049" t="s">
        <v>110</v>
      </c>
      <c r="J6049" t="s">
        <v>336</v>
      </c>
      <c r="K6049">
        <v>549000.84383497492</v>
      </c>
      <c r="L6049">
        <v>5567</v>
      </c>
      <c r="M6049">
        <v>289947.16619615792</v>
      </c>
      <c r="N6049">
        <v>1</v>
      </c>
      <c r="O6049">
        <f t="shared" si="664"/>
        <v>690</v>
      </c>
      <c r="P6049">
        <v>61</v>
      </c>
      <c r="Q6049">
        <f t="shared" si="665"/>
        <v>168360</v>
      </c>
      <c r="R6049">
        <v>15</v>
      </c>
      <c r="S6049">
        <f t="shared" si="666"/>
        <v>13800</v>
      </c>
      <c r="T6049">
        <v>15</v>
      </c>
      <c r="U6049">
        <f t="shared" si="667"/>
        <v>3135</v>
      </c>
      <c r="V6049">
        <v>5567</v>
      </c>
      <c r="W6049">
        <v>1136920.66548898</v>
      </c>
      <c r="X6049">
        <v>5567</v>
      </c>
      <c r="Y6049">
        <v>598296.84341854218</v>
      </c>
      <c r="AF6049">
        <v>2</v>
      </c>
      <c r="AG6049">
        <f t="shared" si="668"/>
        <v>58000</v>
      </c>
      <c r="AL6049">
        <f t="shared" si="669"/>
        <v>2818150.518938655</v>
      </c>
      <c r="AM6049">
        <f t="shared" si="670"/>
        <v>2818200</v>
      </c>
      <c r="AN6049">
        <v>2829000</v>
      </c>
    </row>
    <row r="6050" spans="1:40" x14ac:dyDescent="0.25">
      <c r="A6050" t="s">
        <v>5255</v>
      </c>
      <c r="B6050">
        <v>464</v>
      </c>
      <c r="C6050">
        <v>534609</v>
      </c>
      <c r="D6050">
        <v>1</v>
      </c>
      <c r="E6050">
        <v>0</v>
      </c>
      <c r="F6050">
        <v>0</v>
      </c>
      <c r="G6050">
        <v>0</v>
      </c>
      <c r="H6050">
        <v>0</v>
      </c>
      <c r="I6050" t="s">
        <v>26</v>
      </c>
      <c r="J6050" t="s">
        <v>25</v>
      </c>
      <c r="K6050">
        <v>104930.59636903966</v>
      </c>
      <c r="O6050">
        <f t="shared" si="664"/>
        <v>0</v>
      </c>
      <c r="Q6050">
        <f t="shared" si="665"/>
        <v>0</v>
      </c>
      <c r="S6050">
        <f t="shared" si="666"/>
        <v>0</v>
      </c>
      <c r="U6050">
        <f t="shared" si="667"/>
        <v>0</v>
      </c>
      <c r="AF6050">
        <v>0</v>
      </c>
      <c r="AG6050">
        <f t="shared" si="668"/>
        <v>0</v>
      </c>
      <c r="AL6050">
        <f t="shared" si="669"/>
        <v>104930.59636903966</v>
      </c>
      <c r="AM6050">
        <f t="shared" si="670"/>
        <v>104900</v>
      </c>
      <c r="AN6050">
        <v>100500</v>
      </c>
    </row>
    <row r="6051" spans="1:40" x14ac:dyDescent="0.25">
      <c r="A6051" t="s">
        <v>5256</v>
      </c>
      <c r="B6051">
        <v>44</v>
      </c>
      <c r="C6051">
        <v>595161</v>
      </c>
      <c r="D6051">
        <v>1</v>
      </c>
      <c r="E6051">
        <v>0</v>
      </c>
      <c r="F6051">
        <v>0</v>
      </c>
      <c r="G6051">
        <v>0</v>
      </c>
      <c r="H6051">
        <v>0</v>
      </c>
      <c r="I6051" t="s">
        <v>30</v>
      </c>
      <c r="J6051" t="s">
        <v>149</v>
      </c>
      <c r="K6051">
        <v>68144.142339082857</v>
      </c>
      <c r="O6051">
        <f t="shared" si="664"/>
        <v>0</v>
      </c>
      <c r="Q6051">
        <f t="shared" si="665"/>
        <v>0</v>
      </c>
      <c r="S6051">
        <f t="shared" si="666"/>
        <v>0</v>
      </c>
      <c r="U6051">
        <f t="shared" si="667"/>
        <v>0</v>
      </c>
      <c r="AF6051">
        <v>0</v>
      </c>
      <c r="AG6051">
        <f t="shared" si="668"/>
        <v>0</v>
      </c>
      <c r="AL6051">
        <f t="shared" si="669"/>
        <v>68144.142339082857</v>
      </c>
      <c r="AM6051">
        <f t="shared" si="670"/>
        <v>68100</v>
      </c>
      <c r="AN6051">
        <v>65400</v>
      </c>
    </row>
    <row r="6052" spans="1:40" x14ac:dyDescent="0.25">
      <c r="A6052" t="s">
        <v>5257</v>
      </c>
      <c r="B6052">
        <v>221</v>
      </c>
      <c r="C6052">
        <v>570338</v>
      </c>
      <c r="D6052">
        <v>1</v>
      </c>
      <c r="E6052">
        <v>0</v>
      </c>
      <c r="F6052">
        <v>0</v>
      </c>
      <c r="G6052">
        <v>0</v>
      </c>
      <c r="H6052">
        <v>0</v>
      </c>
      <c r="I6052" t="s">
        <v>61</v>
      </c>
      <c r="J6052" t="s">
        <v>520</v>
      </c>
      <c r="K6052">
        <v>68144.142339082857</v>
      </c>
      <c r="O6052">
        <f t="shared" si="664"/>
        <v>0</v>
      </c>
      <c r="Q6052">
        <f t="shared" si="665"/>
        <v>0</v>
      </c>
      <c r="S6052">
        <f t="shared" si="666"/>
        <v>0</v>
      </c>
      <c r="U6052">
        <f t="shared" si="667"/>
        <v>0</v>
      </c>
      <c r="AF6052">
        <v>0</v>
      </c>
      <c r="AG6052">
        <f t="shared" si="668"/>
        <v>0</v>
      </c>
      <c r="AL6052">
        <f t="shared" si="669"/>
        <v>68144.142339082857</v>
      </c>
      <c r="AM6052">
        <f t="shared" si="670"/>
        <v>68100</v>
      </c>
      <c r="AN6052">
        <v>65400</v>
      </c>
    </row>
    <row r="6053" spans="1:40" x14ac:dyDescent="0.25">
      <c r="A6053" s="3" t="s">
        <v>4723</v>
      </c>
      <c r="B6053">
        <v>1485</v>
      </c>
      <c r="C6053">
        <v>589187</v>
      </c>
      <c r="D6053">
        <v>1</v>
      </c>
      <c r="E6053">
        <v>1</v>
      </c>
      <c r="F6053">
        <v>0</v>
      </c>
      <c r="G6053">
        <v>0</v>
      </c>
      <c r="H6053">
        <v>0</v>
      </c>
      <c r="I6053" t="s">
        <v>90</v>
      </c>
      <c r="J6053" t="s">
        <v>164</v>
      </c>
      <c r="K6053">
        <v>329952.23467968294</v>
      </c>
      <c r="L6053">
        <v>1930</v>
      </c>
      <c r="M6053">
        <v>100851.15580600164</v>
      </c>
      <c r="O6053">
        <f t="shared" si="664"/>
        <v>0</v>
      </c>
      <c r="P6053">
        <v>1</v>
      </c>
      <c r="Q6053">
        <f t="shared" si="665"/>
        <v>2760</v>
      </c>
      <c r="R6053">
        <v>9</v>
      </c>
      <c r="S6053">
        <f t="shared" si="666"/>
        <v>8280</v>
      </c>
      <c r="U6053">
        <f t="shared" si="667"/>
        <v>0</v>
      </c>
      <c r="AF6053">
        <v>38</v>
      </c>
      <c r="AG6053">
        <f t="shared" si="668"/>
        <v>1102000</v>
      </c>
      <c r="AL6053">
        <f t="shared" si="669"/>
        <v>1543843.3904856846</v>
      </c>
      <c r="AM6053">
        <f t="shared" si="670"/>
        <v>1543800</v>
      </c>
      <c r="AN6053">
        <v>1629800</v>
      </c>
    </row>
    <row r="6054" spans="1:40" x14ac:dyDescent="0.25">
      <c r="A6054" t="s">
        <v>5258</v>
      </c>
      <c r="B6054">
        <v>104</v>
      </c>
      <c r="C6054">
        <v>578312</v>
      </c>
      <c r="D6054">
        <v>1</v>
      </c>
      <c r="E6054">
        <v>0</v>
      </c>
      <c r="F6054">
        <v>0</v>
      </c>
      <c r="G6054">
        <v>0</v>
      </c>
      <c r="H6054">
        <v>0</v>
      </c>
      <c r="I6054" t="s">
        <v>110</v>
      </c>
      <c r="J6054" t="s">
        <v>219</v>
      </c>
      <c r="K6054">
        <v>68144.142339082857</v>
      </c>
      <c r="O6054">
        <f t="shared" si="664"/>
        <v>0</v>
      </c>
      <c r="Q6054">
        <f t="shared" si="665"/>
        <v>0</v>
      </c>
      <c r="S6054">
        <f t="shared" si="666"/>
        <v>0</v>
      </c>
      <c r="U6054">
        <f t="shared" si="667"/>
        <v>0</v>
      </c>
      <c r="AF6054">
        <v>0</v>
      </c>
      <c r="AG6054">
        <f t="shared" si="668"/>
        <v>0</v>
      </c>
      <c r="AL6054">
        <f t="shared" si="669"/>
        <v>68144.142339082857</v>
      </c>
      <c r="AM6054">
        <f t="shared" si="670"/>
        <v>68100</v>
      </c>
      <c r="AN6054">
        <v>65400</v>
      </c>
    </row>
    <row r="6055" spans="1:40" x14ac:dyDescent="0.25">
      <c r="A6055" t="s">
        <v>5063</v>
      </c>
      <c r="B6055">
        <v>229</v>
      </c>
      <c r="C6055">
        <v>599697</v>
      </c>
      <c r="D6055">
        <v>1</v>
      </c>
      <c r="E6055">
        <v>0</v>
      </c>
      <c r="F6055">
        <v>0</v>
      </c>
      <c r="G6055">
        <v>0</v>
      </c>
      <c r="H6055">
        <v>0</v>
      </c>
      <c r="I6055" t="s">
        <v>26</v>
      </c>
      <c r="J6055" t="s">
        <v>314</v>
      </c>
      <c r="K6055">
        <v>68144.142339082857</v>
      </c>
      <c r="O6055">
        <f t="shared" si="664"/>
        <v>0</v>
      </c>
      <c r="Q6055">
        <f t="shared" si="665"/>
        <v>0</v>
      </c>
      <c r="S6055">
        <f t="shared" si="666"/>
        <v>0</v>
      </c>
      <c r="U6055">
        <f t="shared" si="667"/>
        <v>0</v>
      </c>
      <c r="AF6055">
        <v>0</v>
      </c>
      <c r="AG6055">
        <f t="shared" si="668"/>
        <v>0</v>
      </c>
      <c r="AL6055">
        <f t="shared" si="669"/>
        <v>68144.142339082857</v>
      </c>
      <c r="AM6055">
        <f t="shared" si="670"/>
        <v>68100</v>
      </c>
      <c r="AN6055">
        <v>65400</v>
      </c>
    </row>
    <row r="6056" spans="1:40" x14ac:dyDescent="0.25">
      <c r="A6056" s="3" t="s">
        <v>3924</v>
      </c>
      <c r="B6056">
        <v>1256</v>
      </c>
      <c r="C6056">
        <v>584215</v>
      </c>
      <c r="D6056">
        <v>1</v>
      </c>
      <c r="E6056">
        <v>1</v>
      </c>
      <c r="F6056">
        <v>0</v>
      </c>
      <c r="G6056">
        <v>0</v>
      </c>
      <c r="H6056">
        <v>0</v>
      </c>
      <c r="I6056" t="s">
        <v>30</v>
      </c>
      <c r="J6056" t="s">
        <v>107</v>
      </c>
      <c r="K6056">
        <v>279962.20347501646</v>
      </c>
      <c r="L6056">
        <v>2652</v>
      </c>
      <c r="M6056">
        <v>138466.59846539123</v>
      </c>
      <c r="O6056">
        <f t="shared" si="664"/>
        <v>0</v>
      </c>
      <c r="P6056">
        <v>4</v>
      </c>
      <c r="Q6056">
        <f t="shared" si="665"/>
        <v>11040</v>
      </c>
      <c r="R6056">
        <v>11</v>
      </c>
      <c r="S6056">
        <f t="shared" si="666"/>
        <v>10120</v>
      </c>
      <c r="T6056">
        <v>3</v>
      </c>
      <c r="U6056">
        <f t="shared" si="667"/>
        <v>627</v>
      </c>
      <c r="AF6056">
        <v>0</v>
      </c>
      <c r="AG6056">
        <f t="shared" si="668"/>
        <v>0</v>
      </c>
      <c r="AL6056">
        <f t="shared" si="669"/>
        <v>440215.80194040772</v>
      </c>
      <c r="AM6056">
        <f t="shared" si="670"/>
        <v>440200</v>
      </c>
      <c r="AN6056">
        <v>551100</v>
      </c>
    </row>
    <row r="6057" spans="1:40" x14ac:dyDescent="0.25">
      <c r="A6057" t="s">
        <v>5259</v>
      </c>
      <c r="B6057">
        <v>214</v>
      </c>
      <c r="C6057">
        <v>582727</v>
      </c>
      <c r="D6057">
        <v>1</v>
      </c>
      <c r="E6057">
        <v>0</v>
      </c>
      <c r="F6057">
        <v>0</v>
      </c>
      <c r="G6057">
        <v>0</v>
      </c>
      <c r="H6057">
        <v>0</v>
      </c>
      <c r="I6057" t="s">
        <v>30</v>
      </c>
      <c r="J6057" t="s">
        <v>216</v>
      </c>
      <c r="K6057">
        <v>68144.142339082857</v>
      </c>
      <c r="O6057">
        <f t="shared" si="664"/>
        <v>0</v>
      </c>
      <c r="Q6057">
        <f t="shared" si="665"/>
        <v>0</v>
      </c>
      <c r="S6057">
        <f t="shared" si="666"/>
        <v>0</v>
      </c>
      <c r="U6057">
        <f t="shared" si="667"/>
        <v>0</v>
      </c>
      <c r="AF6057">
        <v>0</v>
      </c>
      <c r="AG6057">
        <f t="shared" si="668"/>
        <v>0</v>
      </c>
      <c r="AL6057">
        <f t="shared" si="669"/>
        <v>68144.142339082857</v>
      </c>
      <c r="AM6057">
        <f t="shared" si="670"/>
        <v>68100</v>
      </c>
      <c r="AN6057">
        <v>65400</v>
      </c>
    </row>
    <row r="6058" spans="1:40" x14ac:dyDescent="0.25">
      <c r="A6058" s="4" t="s">
        <v>497</v>
      </c>
      <c r="B6058">
        <v>1373</v>
      </c>
      <c r="C6058">
        <v>534617</v>
      </c>
      <c r="D6058">
        <v>1</v>
      </c>
      <c r="E6058">
        <v>1</v>
      </c>
      <c r="F6058">
        <v>1</v>
      </c>
      <c r="G6058">
        <v>0</v>
      </c>
      <c r="H6058">
        <v>0</v>
      </c>
      <c r="I6058" t="s">
        <v>26</v>
      </c>
      <c r="J6058" t="s">
        <v>25</v>
      </c>
      <c r="K6058">
        <v>305532.62553690828</v>
      </c>
      <c r="L6058">
        <v>1906</v>
      </c>
      <c r="M6058">
        <v>99599.973533786353</v>
      </c>
      <c r="O6058">
        <f t="shared" si="664"/>
        <v>0</v>
      </c>
      <c r="P6058">
        <v>23</v>
      </c>
      <c r="Q6058">
        <f t="shared" si="665"/>
        <v>63480</v>
      </c>
      <c r="R6058">
        <v>9</v>
      </c>
      <c r="S6058">
        <f t="shared" si="666"/>
        <v>8280</v>
      </c>
      <c r="T6058">
        <v>4</v>
      </c>
      <c r="U6058">
        <f t="shared" si="667"/>
        <v>836</v>
      </c>
      <c r="V6058">
        <v>1949</v>
      </c>
      <c r="W6058">
        <v>403854.75786072208</v>
      </c>
      <c r="AF6058">
        <v>0</v>
      </c>
      <c r="AG6058">
        <f t="shared" si="668"/>
        <v>0</v>
      </c>
      <c r="AL6058">
        <f t="shared" si="669"/>
        <v>881583.35693141678</v>
      </c>
      <c r="AM6058">
        <f t="shared" si="670"/>
        <v>881600</v>
      </c>
      <c r="AN6058">
        <v>875100</v>
      </c>
    </row>
    <row r="6059" spans="1:40" x14ac:dyDescent="0.25">
      <c r="A6059" t="s">
        <v>5260</v>
      </c>
      <c r="B6059">
        <v>380</v>
      </c>
      <c r="C6059">
        <v>566977</v>
      </c>
      <c r="D6059">
        <v>1</v>
      </c>
      <c r="E6059">
        <v>0</v>
      </c>
      <c r="F6059">
        <v>0</v>
      </c>
      <c r="G6059">
        <v>0</v>
      </c>
      <c r="H6059">
        <v>0</v>
      </c>
      <c r="I6059" t="s">
        <v>85</v>
      </c>
      <c r="J6059" t="s">
        <v>430</v>
      </c>
      <c r="K6059">
        <v>86119.111349373634</v>
      </c>
      <c r="O6059">
        <f t="shared" si="664"/>
        <v>0</v>
      </c>
      <c r="Q6059">
        <f t="shared" si="665"/>
        <v>0</v>
      </c>
      <c r="S6059">
        <f t="shared" si="666"/>
        <v>0</v>
      </c>
      <c r="U6059">
        <f t="shared" si="667"/>
        <v>0</v>
      </c>
      <c r="AF6059">
        <v>0</v>
      </c>
      <c r="AG6059">
        <f t="shared" si="668"/>
        <v>0</v>
      </c>
      <c r="AL6059">
        <f t="shared" si="669"/>
        <v>86119.111349373634</v>
      </c>
      <c r="AM6059">
        <f t="shared" si="670"/>
        <v>86100</v>
      </c>
      <c r="AN6059">
        <v>78100</v>
      </c>
    </row>
    <row r="6060" spans="1:40" x14ac:dyDescent="0.25">
      <c r="A6060" s="3" t="s">
        <v>2923</v>
      </c>
      <c r="B6060">
        <v>2501</v>
      </c>
      <c r="C6060">
        <v>559661</v>
      </c>
      <c r="D6060">
        <v>1</v>
      </c>
      <c r="E6060">
        <v>1</v>
      </c>
      <c r="F6060">
        <v>0</v>
      </c>
      <c r="G6060">
        <v>0</v>
      </c>
      <c r="H6060">
        <v>0</v>
      </c>
      <c r="I6060" t="s">
        <v>110</v>
      </c>
      <c r="J6060" t="s">
        <v>192</v>
      </c>
      <c r="K6060">
        <v>549214.86102202092</v>
      </c>
      <c r="L6060">
        <v>5582</v>
      </c>
      <c r="M6060">
        <v>290725.29401288246</v>
      </c>
      <c r="O6060">
        <f t="shared" si="664"/>
        <v>0</v>
      </c>
      <c r="P6060">
        <v>2</v>
      </c>
      <c r="Q6060">
        <f t="shared" si="665"/>
        <v>5520</v>
      </c>
      <c r="R6060">
        <v>17</v>
      </c>
      <c r="S6060">
        <f t="shared" si="666"/>
        <v>15640</v>
      </c>
      <c r="T6060">
        <v>10</v>
      </c>
      <c r="U6060">
        <f t="shared" si="667"/>
        <v>2090</v>
      </c>
      <c r="AF6060">
        <v>35</v>
      </c>
      <c r="AG6060">
        <f t="shared" si="668"/>
        <v>1015000</v>
      </c>
      <c r="AL6060">
        <f t="shared" si="669"/>
        <v>1878190.1550349034</v>
      </c>
      <c r="AM6060">
        <f t="shared" si="670"/>
        <v>1878200</v>
      </c>
      <c r="AN6060">
        <v>1973700</v>
      </c>
    </row>
    <row r="6061" spans="1:40" x14ac:dyDescent="0.25">
      <c r="A6061" t="s">
        <v>5261</v>
      </c>
      <c r="B6061">
        <v>1304</v>
      </c>
      <c r="C6061">
        <v>539872</v>
      </c>
      <c r="D6061">
        <v>1</v>
      </c>
      <c r="E6061">
        <v>0</v>
      </c>
      <c r="F6061">
        <v>0</v>
      </c>
      <c r="G6061">
        <v>0</v>
      </c>
      <c r="H6061">
        <v>0</v>
      </c>
      <c r="I6061" t="s">
        <v>26</v>
      </c>
      <c r="J6061" t="s">
        <v>548</v>
      </c>
      <c r="K6061">
        <v>290460.31572828244</v>
      </c>
      <c r="O6061">
        <f t="shared" si="664"/>
        <v>0</v>
      </c>
      <c r="Q6061">
        <f t="shared" si="665"/>
        <v>0</v>
      </c>
      <c r="S6061">
        <f t="shared" si="666"/>
        <v>0</v>
      </c>
      <c r="U6061">
        <f t="shared" si="667"/>
        <v>0</v>
      </c>
      <c r="AF6061">
        <v>0</v>
      </c>
      <c r="AG6061">
        <f t="shared" si="668"/>
        <v>0</v>
      </c>
      <c r="AL6061">
        <f t="shared" si="669"/>
        <v>290460.31572828244</v>
      </c>
      <c r="AM6061">
        <f t="shared" si="670"/>
        <v>290500</v>
      </c>
      <c r="AN6061">
        <v>273100</v>
      </c>
    </row>
    <row r="6062" spans="1:40" x14ac:dyDescent="0.25">
      <c r="A6062" t="s">
        <v>5262</v>
      </c>
      <c r="B6062">
        <v>636</v>
      </c>
      <c r="C6062">
        <v>568449</v>
      </c>
      <c r="D6062">
        <v>1</v>
      </c>
      <c r="E6062">
        <v>0</v>
      </c>
      <c r="F6062">
        <v>0</v>
      </c>
      <c r="G6062">
        <v>0</v>
      </c>
      <c r="H6062">
        <v>0</v>
      </c>
      <c r="I6062" t="s">
        <v>38</v>
      </c>
      <c r="J6062" t="s">
        <v>1045</v>
      </c>
      <c r="K6062">
        <v>143275.51009885961</v>
      </c>
      <c r="O6062">
        <f t="shared" si="664"/>
        <v>0</v>
      </c>
      <c r="Q6062">
        <f t="shared" si="665"/>
        <v>0</v>
      </c>
      <c r="S6062">
        <f t="shared" si="666"/>
        <v>0</v>
      </c>
      <c r="U6062">
        <f t="shared" si="667"/>
        <v>0</v>
      </c>
      <c r="AF6062">
        <v>0</v>
      </c>
      <c r="AG6062">
        <f t="shared" si="668"/>
        <v>0</v>
      </c>
      <c r="AL6062">
        <f t="shared" si="669"/>
        <v>143275.51009885961</v>
      </c>
      <c r="AM6062">
        <f t="shared" si="670"/>
        <v>143300</v>
      </c>
      <c r="AN6062">
        <v>136700</v>
      </c>
    </row>
    <row r="6063" spans="1:40" x14ac:dyDescent="0.25">
      <c r="A6063" t="s">
        <v>106</v>
      </c>
      <c r="B6063">
        <v>623</v>
      </c>
      <c r="C6063">
        <v>534625</v>
      </c>
      <c r="D6063">
        <v>1</v>
      </c>
      <c r="E6063">
        <v>0</v>
      </c>
      <c r="F6063">
        <v>0</v>
      </c>
      <c r="G6063">
        <v>0</v>
      </c>
      <c r="H6063">
        <v>0</v>
      </c>
      <c r="I6063" t="s">
        <v>26</v>
      </c>
      <c r="J6063" t="s">
        <v>28</v>
      </c>
      <c r="K6063">
        <v>140384.85446347165</v>
      </c>
      <c r="O6063">
        <f t="shared" si="664"/>
        <v>0</v>
      </c>
      <c r="Q6063">
        <f t="shared" si="665"/>
        <v>0</v>
      </c>
      <c r="S6063">
        <f t="shared" si="666"/>
        <v>0</v>
      </c>
      <c r="U6063">
        <f t="shared" si="667"/>
        <v>0</v>
      </c>
      <c r="AF6063">
        <v>0</v>
      </c>
      <c r="AG6063">
        <f t="shared" si="668"/>
        <v>0</v>
      </c>
      <c r="AL6063">
        <f t="shared" si="669"/>
        <v>140384.85446347165</v>
      </c>
      <c r="AM6063">
        <f t="shared" si="670"/>
        <v>140400</v>
      </c>
      <c r="AN6063">
        <v>138400</v>
      </c>
    </row>
    <row r="6064" spans="1:40" x14ac:dyDescent="0.25">
      <c r="A6064" s="4" t="s">
        <v>106</v>
      </c>
      <c r="B6064">
        <v>3784</v>
      </c>
      <c r="C6064">
        <v>584223</v>
      </c>
      <c r="D6064">
        <v>1</v>
      </c>
      <c r="E6064">
        <v>1</v>
      </c>
      <c r="F6064">
        <v>1</v>
      </c>
      <c r="G6064">
        <v>0</v>
      </c>
      <c r="H6064">
        <v>0</v>
      </c>
      <c r="I6064" t="s">
        <v>30</v>
      </c>
      <c r="J6064" t="s">
        <v>107</v>
      </c>
      <c r="K6064">
        <v>821352.77319446625</v>
      </c>
      <c r="L6064">
        <v>5941</v>
      </c>
      <c r="M6064">
        <v>309344.79463277955</v>
      </c>
      <c r="O6064">
        <f t="shared" si="664"/>
        <v>0</v>
      </c>
      <c r="P6064">
        <v>15</v>
      </c>
      <c r="Q6064">
        <f t="shared" si="665"/>
        <v>41400</v>
      </c>
      <c r="R6064">
        <v>14</v>
      </c>
      <c r="S6064">
        <f t="shared" si="666"/>
        <v>12880</v>
      </c>
      <c r="T6064">
        <v>29</v>
      </c>
      <c r="U6064">
        <f t="shared" si="667"/>
        <v>6061</v>
      </c>
      <c r="V6064">
        <v>5941</v>
      </c>
      <c r="W6064">
        <v>1211887.340432374</v>
      </c>
      <c r="AF6064">
        <v>1</v>
      </c>
      <c r="AG6064">
        <f t="shared" si="668"/>
        <v>29000</v>
      </c>
      <c r="AL6064">
        <f t="shared" si="669"/>
        <v>2431925.90825962</v>
      </c>
      <c r="AM6064">
        <f t="shared" si="670"/>
        <v>2431900</v>
      </c>
      <c r="AN6064">
        <v>2603800</v>
      </c>
    </row>
    <row r="6065" spans="1:40" x14ac:dyDescent="0.25">
      <c r="A6065" t="s">
        <v>106</v>
      </c>
      <c r="B6065">
        <v>680</v>
      </c>
      <c r="C6065">
        <v>593699</v>
      </c>
      <c r="D6065">
        <v>1</v>
      </c>
      <c r="E6065">
        <v>0</v>
      </c>
      <c r="F6065">
        <v>0</v>
      </c>
      <c r="G6065">
        <v>0</v>
      </c>
      <c r="H6065">
        <v>0</v>
      </c>
      <c r="I6065" t="s">
        <v>30</v>
      </c>
      <c r="J6065" t="s">
        <v>656</v>
      </c>
      <c r="K6065">
        <v>153050.73190126527</v>
      </c>
      <c r="O6065">
        <f t="shared" si="664"/>
        <v>0</v>
      </c>
      <c r="Q6065">
        <f t="shared" si="665"/>
        <v>0</v>
      </c>
      <c r="S6065">
        <f t="shared" si="666"/>
        <v>0</v>
      </c>
      <c r="U6065">
        <f t="shared" si="667"/>
        <v>0</v>
      </c>
      <c r="AF6065">
        <v>0</v>
      </c>
      <c r="AG6065">
        <f t="shared" si="668"/>
        <v>0</v>
      </c>
      <c r="AL6065">
        <f t="shared" si="669"/>
        <v>153050.73190126527</v>
      </c>
      <c r="AM6065">
        <f t="shared" si="670"/>
        <v>153100</v>
      </c>
      <c r="AN6065">
        <v>145000</v>
      </c>
    </row>
    <row r="6066" spans="1:40" x14ac:dyDescent="0.25">
      <c r="A6066" t="s">
        <v>5263</v>
      </c>
      <c r="B6066">
        <v>318</v>
      </c>
      <c r="C6066">
        <v>550701</v>
      </c>
      <c r="D6066">
        <v>1</v>
      </c>
      <c r="E6066">
        <v>0</v>
      </c>
      <c r="F6066">
        <v>0</v>
      </c>
      <c r="G6066">
        <v>0</v>
      </c>
      <c r="H6066">
        <v>0</v>
      </c>
      <c r="I6066" t="s">
        <v>23</v>
      </c>
      <c r="J6066" t="s">
        <v>91</v>
      </c>
      <c r="K6066">
        <v>72193.916390851242</v>
      </c>
      <c r="O6066">
        <f t="shared" si="664"/>
        <v>0</v>
      </c>
      <c r="Q6066">
        <f t="shared" si="665"/>
        <v>0</v>
      </c>
      <c r="S6066">
        <f t="shared" si="666"/>
        <v>0</v>
      </c>
      <c r="U6066">
        <f t="shared" si="667"/>
        <v>0</v>
      </c>
      <c r="AF6066">
        <v>0</v>
      </c>
      <c r="AG6066">
        <f t="shared" si="668"/>
        <v>0</v>
      </c>
      <c r="AL6066">
        <f t="shared" si="669"/>
        <v>72193.916390851242</v>
      </c>
      <c r="AM6066">
        <f t="shared" si="670"/>
        <v>72200</v>
      </c>
      <c r="AN6066">
        <v>67300</v>
      </c>
    </row>
    <row r="6067" spans="1:40" x14ac:dyDescent="0.25">
      <c r="A6067" t="s">
        <v>5264</v>
      </c>
      <c r="B6067">
        <v>590</v>
      </c>
      <c r="C6067">
        <v>545244</v>
      </c>
      <c r="D6067">
        <v>1</v>
      </c>
      <c r="E6067">
        <v>0</v>
      </c>
      <c r="F6067">
        <v>0</v>
      </c>
      <c r="G6067">
        <v>0</v>
      </c>
      <c r="H6067">
        <v>0</v>
      </c>
      <c r="I6067" t="s">
        <v>90</v>
      </c>
      <c r="J6067" t="s">
        <v>702</v>
      </c>
      <c r="K6067">
        <v>133041.7371578993</v>
      </c>
      <c r="O6067">
        <f t="shared" si="664"/>
        <v>0</v>
      </c>
      <c r="Q6067">
        <f t="shared" si="665"/>
        <v>0</v>
      </c>
      <c r="S6067">
        <f t="shared" si="666"/>
        <v>0</v>
      </c>
      <c r="U6067">
        <f t="shared" si="667"/>
        <v>0</v>
      </c>
      <c r="AF6067">
        <v>0</v>
      </c>
      <c r="AG6067">
        <f t="shared" si="668"/>
        <v>0</v>
      </c>
      <c r="AL6067">
        <f t="shared" si="669"/>
        <v>133041.7371578993</v>
      </c>
      <c r="AM6067">
        <f t="shared" si="670"/>
        <v>133000</v>
      </c>
      <c r="AN6067">
        <v>125800</v>
      </c>
    </row>
    <row r="6068" spans="1:40" x14ac:dyDescent="0.25">
      <c r="A6068" t="s">
        <v>5265</v>
      </c>
      <c r="B6068">
        <v>163</v>
      </c>
      <c r="C6068">
        <v>573744</v>
      </c>
      <c r="D6068">
        <v>1</v>
      </c>
      <c r="E6068">
        <v>0</v>
      </c>
      <c r="F6068">
        <v>0</v>
      </c>
      <c r="G6068">
        <v>0</v>
      </c>
      <c r="H6068">
        <v>0</v>
      </c>
      <c r="I6068" t="s">
        <v>33</v>
      </c>
      <c r="J6068" t="s">
        <v>99</v>
      </c>
      <c r="K6068">
        <v>68144.142339082857</v>
      </c>
      <c r="O6068">
        <f t="shared" si="664"/>
        <v>0</v>
      </c>
      <c r="Q6068">
        <f t="shared" si="665"/>
        <v>0</v>
      </c>
      <c r="S6068">
        <f t="shared" si="666"/>
        <v>0</v>
      </c>
      <c r="U6068">
        <f t="shared" si="667"/>
        <v>0</v>
      </c>
      <c r="AF6068">
        <v>0</v>
      </c>
      <c r="AG6068">
        <f t="shared" si="668"/>
        <v>0</v>
      </c>
      <c r="AL6068">
        <f t="shared" si="669"/>
        <v>68144.142339082857</v>
      </c>
      <c r="AM6068">
        <f t="shared" si="670"/>
        <v>68100</v>
      </c>
      <c r="AN6068">
        <v>65400</v>
      </c>
    </row>
    <row r="6069" spans="1:40" x14ac:dyDescent="0.25">
      <c r="A6069" t="s">
        <v>5265</v>
      </c>
      <c r="B6069">
        <v>626</v>
      </c>
      <c r="C6069">
        <v>576026</v>
      </c>
      <c r="D6069">
        <v>1</v>
      </c>
      <c r="E6069">
        <v>0</v>
      </c>
      <c r="F6069">
        <v>0</v>
      </c>
      <c r="G6069">
        <v>0</v>
      </c>
      <c r="H6069">
        <v>0</v>
      </c>
      <c r="I6069" t="s">
        <v>41</v>
      </c>
      <c r="J6069" t="s">
        <v>736</v>
      </c>
      <c r="K6069">
        <v>141052.03248363739</v>
      </c>
      <c r="O6069">
        <f t="shared" si="664"/>
        <v>0</v>
      </c>
      <c r="Q6069">
        <f t="shared" si="665"/>
        <v>0</v>
      </c>
      <c r="S6069">
        <f t="shared" si="666"/>
        <v>0</v>
      </c>
      <c r="U6069">
        <f t="shared" si="667"/>
        <v>0</v>
      </c>
      <c r="AF6069">
        <v>0</v>
      </c>
      <c r="AG6069">
        <f t="shared" si="668"/>
        <v>0</v>
      </c>
      <c r="AL6069">
        <f t="shared" si="669"/>
        <v>141052.03248363739</v>
      </c>
      <c r="AM6069">
        <f t="shared" si="670"/>
        <v>141100</v>
      </c>
      <c r="AN6069">
        <v>160400</v>
      </c>
    </row>
    <row r="6070" spans="1:40" x14ac:dyDescent="0.25">
      <c r="A6070" t="s">
        <v>5266</v>
      </c>
      <c r="B6070">
        <v>252</v>
      </c>
      <c r="C6070">
        <v>576930</v>
      </c>
      <c r="D6070">
        <v>1</v>
      </c>
      <c r="E6070">
        <v>0</v>
      </c>
      <c r="F6070">
        <v>0</v>
      </c>
      <c r="G6070">
        <v>0</v>
      </c>
      <c r="H6070">
        <v>0</v>
      </c>
      <c r="I6070" t="s">
        <v>33</v>
      </c>
      <c r="J6070" t="s">
        <v>46</v>
      </c>
      <c r="K6070">
        <v>68144.142339082857</v>
      </c>
      <c r="O6070">
        <f t="shared" si="664"/>
        <v>0</v>
      </c>
      <c r="Q6070">
        <f t="shared" si="665"/>
        <v>0</v>
      </c>
      <c r="S6070">
        <f t="shared" si="666"/>
        <v>0</v>
      </c>
      <c r="U6070">
        <f t="shared" si="667"/>
        <v>0</v>
      </c>
      <c r="AF6070">
        <v>0</v>
      </c>
      <c r="AG6070">
        <f t="shared" si="668"/>
        <v>0</v>
      </c>
      <c r="AL6070">
        <f t="shared" si="669"/>
        <v>68144.142339082857</v>
      </c>
      <c r="AM6070">
        <f t="shared" si="670"/>
        <v>68100</v>
      </c>
      <c r="AN6070">
        <v>65400</v>
      </c>
    </row>
    <row r="6071" spans="1:40" x14ac:dyDescent="0.25">
      <c r="A6071" t="s">
        <v>5267</v>
      </c>
      <c r="B6071">
        <v>632</v>
      </c>
      <c r="C6071">
        <v>558583</v>
      </c>
      <c r="D6071">
        <v>1</v>
      </c>
      <c r="E6071">
        <v>0</v>
      </c>
      <c r="F6071">
        <v>0</v>
      </c>
      <c r="G6071">
        <v>0</v>
      </c>
      <c r="H6071">
        <v>0</v>
      </c>
      <c r="I6071" t="s">
        <v>110</v>
      </c>
      <c r="J6071" t="s">
        <v>467</v>
      </c>
      <c r="K6071">
        <v>142386.20175573617</v>
      </c>
      <c r="O6071">
        <f t="shared" si="664"/>
        <v>0</v>
      </c>
      <c r="Q6071">
        <f t="shared" si="665"/>
        <v>0</v>
      </c>
      <c r="S6071">
        <f t="shared" si="666"/>
        <v>0</v>
      </c>
      <c r="U6071">
        <f t="shared" si="667"/>
        <v>0</v>
      </c>
      <c r="AF6071">
        <v>0</v>
      </c>
      <c r="AG6071">
        <f t="shared" si="668"/>
        <v>0</v>
      </c>
      <c r="AL6071">
        <f t="shared" si="669"/>
        <v>142386.20175573617</v>
      </c>
      <c r="AM6071">
        <f t="shared" si="670"/>
        <v>142400</v>
      </c>
      <c r="AN6071">
        <v>130300</v>
      </c>
    </row>
    <row r="6072" spans="1:40" x14ac:dyDescent="0.25">
      <c r="A6072" t="s">
        <v>4011</v>
      </c>
      <c r="B6072">
        <v>53</v>
      </c>
      <c r="C6072">
        <v>588245</v>
      </c>
      <c r="D6072">
        <v>1</v>
      </c>
      <c r="E6072">
        <v>0</v>
      </c>
      <c r="F6072">
        <v>0</v>
      </c>
      <c r="G6072">
        <v>0</v>
      </c>
      <c r="H6072">
        <v>0</v>
      </c>
      <c r="I6072" t="s">
        <v>75</v>
      </c>
      <c r="J6072" t="s">
        <v>523</v>
      </c>
      <c r="K6072">
        <v>68144.142339082857</v>
      </c>
      <c r="O6072">
        <f t="shared" si="664"/>
        <v>0</v>
      </c>
      <c r="Q6072">
        <f t="shared" si="665"/>
        <v>0</v>
      </c>
      <c r="S6072">
        <f t="shared" si="666"/>
        <v>0</v>
      </c>
      <c r="U6072">
        <f t="shared" si="667"/>
        <v>0</v>
      </c>
      <c r="AF6072">
        <v>0</v>
      </c>
      <c r="AG6072">
        <f t="shared" si="668"/>
        <v>0</v>
      </c>
      <c r="AL6072">
        <f t="shared" si="669"/>
        <v>68144.142339082857</v>
      </c>
      <c r="AM6072">
        <f t="shared" si="670"/>
        <v>68100</v>
      </c>
      <c r="AN6072">
        <v>65400</v>
      </c>
    </row>
    <row r="6073" spans="1:40" x14ac:dyDescent="0.25">
      <c r="A6073" t="s">
        <v>5268</v>
      </c>
      <c r="B6073">
        <v>283</v>
      </c>
      <c r="C6073">
        <v>573876</v>
      </c>
      <c r="D6073">
        <v>1</v>
      </c>
      <c r="E6073">
        <v>0</v>
      </c>
      <c r="F6073">
        <v>0</v>
      </c>
      <c r="G6073">
        <v>0</v>
      </c>
      <c r="H6073">
        <v>0</v>
      </c>
      <c r="I6073" t="s">
        <v>41</v>
      </c>
      <c r="J6073" t="s">
        <v>325</v>
      </c>
      <c r="K6073">
        <v>68144.142339082857</v>
      </c>
      <c r="O6073">
        <f t="shared" si="664"/>
        <v>0</v>
      </c>
      <c r="Q6073">
        <f t="shared" si="665"/>
        <v>0</v>
      </c>
      <c r="S6073">
        <f t="shared" si="666"/>
        <v>0</v>
      </c>
      <c r="U6073">
        <f t="shared" si="667"/>
        <v>0</v>
      </c>
      <c r="AF6073">
        <v>0</v>
      </c>
      <c r="AG6073">
        <f t="shared" si="668"/>
        <v>0</v>
      </c>
      <c r="AL6073">
        <f t="shared" si="669"/>
        <v>68144.142339082857</v>
      </c>
      <c r="AM6073">
        <f t="shared" si="670"/>
        <v>68100</v>
      </c>
      <c r="AN6073">
        <v>65400</v>
      </c>
    </row>
    <row r="6074" spans="1:40" x14ac:dyDescent="0.25">
      <c r="A6074" t="s">
        <v>4836</v>
      </c>
      <c r="B6074">
        <v>602</v>
      </c>
      <c r="C6074">
        <v>571814</v>
      </c>
      <c r="D6074">
        <v>1</v>
      </c>
      <c r="E6074">
        <v>0</v>
      </c>
      <c r="F6074">
        <v>0</v>
      </c>
      <c r="G6074">
        <v>0</v>
      </c>
      <c r="H6074">
        <v>0</v>
      </c>
      <c r="I6074" t="s">
        <v>26</v>
      </c>
      <c r="J6074" t="s">
        <v>130</v>
      </c>
      <c r="K6074">
        <v>135712.85005774174</v>
      </c>
      <c r="O6074">
        <f t="shared" si="664"/>
        <v>0</v>
      </c>
      <c r="Q6074">
        <f t="shared" si="665"/>
        <v>0</v>
      </c>
      <c r="S6074">
        <f t="shared" si="666"/>
        <v>0</v>
      </c>
      <c r="U6074">
        <f t="shared" si="667"/>
        <v>0</v>
      </c>
      <c r="AF6074">
        <v>0</v>
      </c>
      <c r="AG6074">
        <f t="shared" si="668"/>
        <v>0</v>
      </c>
      <c r="AL6074">
        <f t="shared" si="669"/>
        <v>135712.85005774174</v>
      </c>
      <c r="AM6074">
        <f t="shared" si="670"/>
        <v>135700</v>
      </c>
      <c r="AN6074">
        <v>126200</v>
      </c>
    </row>
    <row r="6075" spans="1:40" x14ac:dyDescent="0.25">
      <c r="A6075" t="s">
        <v>4836</v>
      </c>
      <c r="B6075">
        <v>355</v>
      </c>
      <c r="C6075">
        <v>590223</v>
      </c>
      <c r="D6075">
        <v>1</v>
      </c>
      <c r="E6075">
        <v>0</v>
      </c>
      <c r="F6075">
        <v>0</v>
      </c>
      <c r="G6075">
        <v>0</v>
      </c>
      <c r="H6075">
        <v>0</v>
      </c>
      <c r="I6075" t="s">
        <v>61</v>
      </c>
      <c r="J6075" t="s">
        <v>60</v>
      </c>
      <c r="K6075">
        <v>80508.467343128315</v>
      </c>
      <c r="O6075">
        <f t="shared" si="664"/>
        <v>0</v>
      </c>
      <c r="Q6075">
        <f t="shared" si="665"/>
        <v>0</v>
      </c>
      <c r="S6075">
        <f t="shared" si="666"/>
        <v>0</v>
      </c>
      <c r="U6075">
        <f t="shared" si="667"/>
        <v>0</v>
      </c>
      <c r="AF6075">
        <v>0</v>
      </c>
      <c r="AG6075">
        <f t="shared" si="668"/>
        <v>0</v>
      </c>
      <c r="AL6075">
        <f t="shared" si="669"/>
        <v>80508.467343128315</v>
      </c>
      <c r="AM6075">
        <f t="shared" si="670"/>
        <v>80500</v>
      </c>
      <c r="AN6075">
        <v>75800</v>
      </c>
    </row>
    <row r="6076" spans="1:40" x14ac:dyDescent="0.25">
      <c r="A6076" t="s">
        <v>5269</v>
      </c>
      <c r="B6076">
        <v>3664</v>
      </c>
      <c r="C6076">
        <v>539058</v>
      </c>
      <c r="D6076">
        <v>1</v>
      </c>
      <c r="E6076">
        <v>0</v>
      </c>
      <c r="F6076">
        <v>0</v>
      </c>
      <c r="G6076">
        <v>0</v>
      </c>
      <c r="H6076">
        <v>0</v>
      </c>
      <c r="I6076" t="s">
        <v>26</v>
      </c>
      <c r="J6076" t="s">
        <v>173</v>
      </c>
      <c r="K6076">
        <v>796092.23788755666</v>
      </c>
      <c r="O6076">
        <f t="shared" si="664"/>
        <v>0</v>
      </c>
      <c r="Q6076">
        <f t="shared" si="665"/>
        <v>0</v>
      </c>
      <c r="S6076">
        <f t="shared" si="666"/>
        <v>0</v>
      </c>
      <c r="U6076">
        <f t="shared" si="667"/>
        <v>0</v>
      </c>
      <c r="AF6076">
        <v>1</v>
      </c>
      <c r="AG6076">
        <f t="shared" si="668"/>
        <v>29000</v>
      </c>
      <c r="AL6076">
        <f t="shared" si="669"/>
        <v>825092.23788755666</v>
      </c>
      <c r="AM6076">
        <f t="shared" si="670"/>
        <v>825100</v>
      </c>
      <c r="AN6076">
        <v>766600</v>
      </c>
    </row>
    <row r="6077" spans="1:40" x14ac:dyDescent="0.25">
      <c r="A6077" s="4" t="s">
        <v>188</v>
      </c>
      <c r="B6077">
        <v>4179</v>
      </c>
      <c r="C6077">
        <v>532011</v>
      </c>
      <c r="D6077">
        <v>1</v>
      </c>
      <c r="E6077">
        <v>1</v>
      </c>
      <c r="F6077">
        <v>1</v>
      </c>
      <c r="G6077">
        <v>0</v>
      </c>
      <c r="H6077">
        <v>0</v>
      </c>
      <c r="I6077" t="s">
        <v>26</v>
      </c>
      <c r="J6077" t="s">
        <v>187</v>
      </c>
      <c r="K6077">
        <v>904246.18462640035</v>
      </c>
      <c r="L6077">
        <v>5659</v>
      </c>
      <c r="M6077">
        <v>294719.48704363627</v>
      </c>
      <c r="O6077">
        <f t="shared" si="664"/>
        <v>0</v>
      </c>
      <c r="P6077">
        <v>22</v>
      </c>
      <c r="Q6077">
        <f t="shared" si="665"/>
        <v>60720</v>
      </c>
      <c r="R6077">
        <v>51</v>
      </c>
      <c r="S6077">
        <f t="shared" si="666"/>
        <v>46920</v>
      </c>
      <c r="T6077">
        <v>25</v>
      </c>
      <c r="U6077">
        <f t="shared" si="667"/>
        <v>5225</v>
      </c>
      <c r="V6077">
        <v>6636</v>
      </c>
      <c r="W6077">
        <v>1350860.2601479157</v>
      </c>
      <c r="AF6077">
        <v>3</v>
      </c>
      <c r="AG6077">
        <f t="shared" si="668"/>
        <v>87000</v>
      </c>
      <c r="AL6077">
        <f t="shared" si="669"/>
        <v>2749690.9318179525</v>
      </c>
      <c r="AM6077">
        <f t="shared" si="670"/>
        <v>2749700</v>
      </c>
      <c r="AN6077">
        <v>2858600</v>
      </c>
    </row>
    <row r="6078" spans="1:40" x14ac:dyDescent="0.25">
      <c r="A6078" s="3" t="s">
        <v>5270</v>
      </c>
      <c r="B6078">
        <v>1750</v>
      </c>
      <c r="C6078">
        <v>550728</v>
      </c>
      <c r="D6078">
        <v>1</v>
      </c>
      <c r="E6078">
        <v>1</v>
      </c>
      <c r="F6078">
        <v>0</v>
      </c>
      <c r="G6078">
        <v>0</v>
      </c>
      <c r="H6078">
        <v>0</v>
      </c>
      <c r="I6078" t="s">
        <v>23</v>
      </c>
      <c r="J6078" t="s">
        <v>506</v>
      </c>
      <c r="K6078">
        <v>387518.2131140338</v>
      </c>
      <c r="L6078">
        <v>1750</v>
      </c>
      <c r="M6078">
        <v>91465.925652073449</v>
      </c>
      <c r="O6078">
        <f t="shared" si="664"/>
        <v>0</v>
      </c>
      <c r="P6078">
        <v>5</v>
      </c>
      <c r="Q6078">
        <f t="shared" si="665"/>
        <v>13800</v>
      </c>
      <c r="R6078">
        <v>5</v>
      </c>
      <c r="S6078">
        <f t="shared" si="666"/>
        <v>4600</v>
      </c>
      <c r="T6078">
        <v>5</v>
      </c>
      <c r="U6078">
        <f t="shared" si="667"/>
        <v>1045</v>
      </c>
      <c r="AF6078">
        <v>0</v>
      </c>
      <c r="AG6078">
        <f t="shared" si="668"/>
        <v>0</v>
      </c>
      <c r="AL6078">
        <f t="shared" si="669"/>
        <v>498429.13876610727</v>
      </c>
      <c r="AM6078">
        <f t="shared" si="670"/>
        <v>498400</v>
      </c>
      <c r="AN6078">
        <v>553300</v>
      </c>
    </row>
    <row r="6079" spans="1:40" x14ac:dyDescent="0.25">
      <c r="A6079" t="s">
        <v>5271</v>
      </c>
      <c r="B6079">
        <v>271</v>
      </c>
      <c r="C6079">
        <v>564541</v>
      </c>
      <c r="D6079">
        <v>1</v>
      </c>
      <c r="E6079">
        <v>0</v>
      </c>
      <c r="F6079">
        <v>0</v>
      </c>
      <c r="G6079">
        <v>0</v>
      </c>
      <c r="H6079">
        <v>0</v>
      </c>
      <c r="I6079" t="s">
        <v>51</v>
      </c>
      <c r="J6079" t="s">
        <v>362</v>
      </c>
      <c r="K6079">
        <v>68144.142339082857</v>
      </c>
      <c r="O6079">
        <f t="shared" si="664"/>
        <v>0</v>
      </c>
      <c r="Q6079">
        <f t="shared" si="665"/>
        <v>0</v>
      </c>
      <c r="S6079">
        <f t="shared" si="666"/>
        <v>0</v>
      </c>
      <c r="U6079">
        <f t="shared" si="667"/>
        <v>0</v>
      </c>
      <c r="AF6079">
        <v>0</v>
      </c>
      <c r="AG6079">
        <f t="shared" si="668"/>
        <v>0</v>
      </c>
      <c r="AL6079">
        <f t="shared" si="669"/>
        <v>68144.142339082857</v>
      </c>
      <c r="AM6079">
        <f t="shared" si="670"/>
        <v>68100</v>
      </c>
      <c r="AN6079">
        <v>65400</v>
      </c>
    </row>
    <row r="6080" spans="1:40" x14ac:dyDescent="0.25">
      <c r="A6080" t="s">
        <v>2757</v>
      </c>
      <c r="B6080">
        <v>535</v>
      </c>
      <c r="C6080">
        <v>531022</v>
      </c>
      <c r="D6080">
        <v>1</v>
      </c>
      <c r="E6080">
        <v>0</v>
      </c>
      <c r="F6080">
        <v>0</v>
      </c>
      <c r="G6080">
        <v>0</v>
      </c>
      <c r="H6080">
        <v>0</v>
      </c>
      <c r="I6080" t="s">
        <v>26</v>
      </c>
      <c r="J6080" t="s">
        <v>307</v>
      </c>
      <c r="K6080">
        <v>120785.79288623748</v>
      </c>
      <c r="O6080">
        <f t="shared" si="664"/>
        <v>0</v>
      </c>
      <c r="Q6080">
        <f t="shared" si="665"/>
        <v>0</v>
      </c>
      <c r="S6080">
        <f t="shared" si="666"/>
        <v>0</v>
      </c>
      <c r="U6080">
        <f t="shared" si="667"/>
        <v>0</v>
      </c>
      <c r="AF6080">
        <v>0</v>
      </c>
      <c r="AG6080">
        <f t="shared" si="668"/>
        <v>0</v>
      </c>
      <c r="AL6080">
        <f t="shared" si="669"/>
        <v>120785.79288623748</v>
      </c>
      <c r="AM6080">
        <f t="shared" si="670"/>
        <v>120800</v>
      </c>
      <c r="AN6080">
        <v>117700</v>
      </c>
    </row>
    <row r="6081" spans="1:40" x14ac:dyDescent="0.25">
      <c r="A6081" t="s">
        <v>5272</v>
      </c>
      <c r="B6081">
        <v>123</v>
      </c>
      <c r="C6081">
        <v>548847</v>
      </c>
      <c r="D6081">
        <v>1</v>
      </c>
      <c r="E6081">
        <v>0</v>
      </c>
      <c r="F6081">
        <v>0</v>
      </c>
      <c r="G6081">
        <v>0</v>
      </c>
      <c r="H6081">
        <v>0</v>
      </c>
      <c r="I6081" t="s">
        <v>33</v>
      </c>
      <c r="J6081" t="s">
        <v>373</v>
      </c>
      <c r="K6081">
        <v>68144.142339082857</v>
      </c>
      <c r="O6081">
        <f t="shared" si="664"/>
        <v>0</v>
      </c>
      <c r="Q6081">
        <f t="shared" si="665"/>
        <v>0</v>
      </c>
      <c r="S6081">
        <f t="shared" si="666"/>
        <v>0</v>
      </c>
      <c r="U6081">
        <f t="shared" si="667"/>
        <v>0</v>
      </c>
      <c r="AF6081">
        <v>0</v>
      </c>
      <c r="AG6081">
        <f t="shared" si="668"/>
        <v>0</v>
      </c>
      <c r="AL6081">
        <f t="shared" si="669"/>
        <v>68144.142339082857</v>
      </c>
      <c r="AM6081">
        <f t="shared" si="670"/>
        <v>68100</v>
      </c>
      <c r="AN6081">
        <v>65400</v>
      </c>
    </row>
    <row r="6082" spans="1:40" x14ac:dyDescent="0.25">
      <c r="A6082" t="s">
        <v>5273</v>
      </c>
      <c r="B6082">
        <v>192</v>
      </c>
      <c r="C6082">
        <v>576948</v>
      </c>
      <c r="D6082">
        <v>1</v>
      </c>
      <c r="E6082">
        <v>0</v>
      </c>
      <c r="F6082">
        <v>0</v>
      </c>
      <c r="G6082">
        <v>0</v>
      </c>
      <c r="H6082">
        <v>0</v>
      </c>
      <c r="I6082" t="s">
        <v>33</v>
      </c>
      <c r="J6082" t="s">
        <v>44</v>
      </c>
      <c r="K6082">
        <v>68144.142339082857</v>
      </c>
      <c r="O6082">
        <f t="shared" si="664"/>
        <v>0</v>
      </c>
      <c r="Q6082">
        <f t="shared" si="665"/>
        <v>0</v>
      </c>
      <c r="S6082">
        <f t="shared" si="666"/>
        <v>0</v>
      </c>
      <c r="U6082">
        <f t="shared" si="667"/>
        <v>0</v>
      </c>
      <c r="AF6082">
        <v>0</v>
      </c>
      <c r="AG6082">
        <f t="shared" si="668"/>
        <v>0</v>
      </c>
      <c r="AL6082">
        <f t="shared" si="669"/>
        <v>68144.142339082857</v>
      </c>
      <c r="AM6082">
        <f t="shared" si="670"/>
        <v>68100</v>
      </c>
      <c r="AN6082">
        <v>65400</v>
      </c>
    </row>
    <row r="6083" spans="1:40" x14ac:dyDescent="0.25">
      <c r="A6083" s="4" t="s">
        <v>987</v>
      </c>
      <c r="B6083">
        <v>2127</v>
      </c>
      <c r="C6083">
        <v>589195</v>
      </c>
      <c r="D6083">
        <v>1</v>
      </c>
      <c r="E6083">
        <v>1</v>
      </c>
      <c r="F6083">
        <v>1</v>
      </c>
      <c r="G6083">
        <v>0</v>
      </c>
      <c r="H6083">
        <v>0</v>
      </c>
      <c r="I6083" t="s">
        <v>90</v>
      </c>
      <c r="J6083" t="s">
        <v>164</v>
      </c>
      <c r="K6083">
        <v>468940.01923372759</v>
      </c>
      <c r="L6083">
        <v>3429</v>
      </c>
      <c r="M6083">
        <v>178900.15308548784</v>
      </c>
      <c r="N6083">
        <v>1</v>
      </c>
      <c r="O6083">
        <f t="shared" si="664"/>
        <v>690</v>
      </c>
      <c r="P6083">
        <v>92</v>
      </c>
      <c r="Q6083">
        <f t="shared" si="665"/>
        <v>253920</v>
      </c>
      <c r="R6083">
        <v>14</v>
      </c>
      <c r="S6083">
        <f t="shared" si="666"/>
        <v>12880</v>
      </c>
      <c r="T6083">
        <v>9</v>
      </c>
      <c r="U6083">
        <f t="shared" si="667"/>
        <v>1881</v>
      </c>
      <c r="V6083">
        <v>5359</v>
      </c>
      <c r="W6083">
        <v>1095170.8713436974</v>
      </c>
      <c r="AF6083">
        <v>0</v>
      </c>
      <c r="AG6083">
        <f t="shared" si="668"/>
        <v>0</v>
      </c>
      <c r="AL6083">
        <f t="shared" si="669"/>
        <v>2012382.0436629129</v>
      </c>
      <c r="AM6083">
        <f t="shared" si="670"/>
        <v>2012400</v>
      </c>
      <c r="AN6083">
        <v>1864700</v>
      </c>
    </row>
    <row r="6084" spans="1:40" x14ac:dyDescent="0.25">
      <c r="A6084" t="s">
        <v>5274</v>
      </c>
      <c r="B6084">
        <v>301</v>
      </c>
      <c r="C6084">
        <v>513512</v>
      </c>
      <c r="D6084">
        <v>1</v>
      </c>
      <c r="E6084">
        <v>0</v>
      </c>
      <c r="F6084">
        <v>0</v>
      </c>
      <c r="G6084">
        <v>0</v>
      </c>
      <c r="H6084">
        <v>0</v>
      </c>
      <c r="I6084" t="s">
        <v>26</v>
      </c>
      <c r="J6084" t="s">
        <v>345</v>
      </c>
      <c r="K6084">
        <v>68369.215697437816</v>
      </c>
      <c r="O6084">
        <f t="shared" si="664"/>
        <v>0</v>
      </c>
      <c r="Q6084">
        <f t="shared" si="665"/>
        <v>0</v>
      </c>
      <c r="S6084">
        <f t="shared" si="666"/>
        <v>0</v>
      </c>
      <c r="U6084">
        <f t="shared" si="667"/>
        <v>0</v>
      </c>
      <c r="AF6084">
        <v>0</v>
      </c>
      <c r="AG6084">
        <f t="shared" si="668"/>
        <v>0</v>
      </c>
      <c r="AL6084">
        <f t="shared" si="669"/>
        <v>68369.215697437816</v>
      </c>
      <c r="AM6084">
        <f t="shared" si="670"/>
        <v>68400</v>
      </c>
      <c r="AN6084">
        <v>65400</v>
      </c>
    </row>
    <row r="6085" spans="1:40" x14ac:dyDescent="0.25">
      <c r="A6085" t="s">
        <v>5275</v>
      </c>
      <c r="B6085">
        <v>290</v>
      </c>
      <c r="C6085">
        <v>593702</v>
      </c>
      <c r="D6085">
        <v>1</v>
      </c>
      <c r="E6085">
        <v>0</v>
      </c>
      <c r="F6085">
        <v>0</v>
      </c>
      <c r="G6085">
        <v>0</v>
      </c>
      <c r="H6085">
        <v>0</v>
      </c>
      <c r="I6085" t="s">
        <v>30</v>
      </c>
      <c r="J6085" t="s">
        <v>485</v>
      </c>
      <c r="K6085">
        <v>68144.142339082857</v>
      </c>
      <c r="O6085">
        <f t="shared" ref="O6085:O6148" si="671">N6085*690</f>
        <v>0</v>
      </c>
      <c r="Q6085">
        <f t="shared" ref="Q6085:Q6148" si="672">P6085*2760</f>
        <v>0</v>
      </c>
      <c r="S6085">
        <f t="shared" ref="S6085:S6148" si="673">R6085*920</f>
        <v>0</v>
      </c>
      <c r="U6085">
        <f t="shared" ref="U6085:U6148" si="674">T6085*209</f>
        <v>0</v>
      </c>
      <c r="AF6085">
        <v>0</v>
      </c>
      <c r="AG6085">
        <f t="shared" ref="AG6085:AG6148" si="675">AF6085*29000</f>
        <v>0</v>
      </c>
      <c r="AL6085">
        <f t="shared" ref="AL6085:AL6148" si="676">K6085+M6085+O6085+Q6085+S6085+U6085+W6085+Y6085+AA6085+AB6085+AD6085+AE6085+AG6085+AI6085+AK6085</f>
        <v>68144.142339082857</v>
      </c>
      <c r="AM6085">
        <f t="shared" ref="AM6085:AM6148" si="677">ROUND(AL6085/100,0)*100</f>
        <v>68100</v>
      </c>
      <c r="AN6085">
        <v>65400</v>
      </c>
    </row>
    <row r="6086" spans="1:40" x14ac:dyDescent="0.25">
      <c r="A6086" t="s">
        <v>5276</v>
      </c>
      <c r="B6086">
        <v>146</v>
      </c>
      <c r="C6086">
        <v>573183</v>
      </c>
      <c r="D6086">
        <v>1</v>
      </c>
      <c r="E6086">
        <v>0</v>
      </c>
      <c r="F6086">
        <v>0</v>
      </c>
      <c r="G6086">
        <v>0</v>
      </c>
      <c r="H6086">
        <v>0</v>
      </c>
      <c r="I6086" t="s">
        <v>33</v>
      </c>
      <c r="J6086" t="s">
        <v>114</v>
      </c>
      <c r="K6086">
        <v>68144.142339082857</v>
      </c>
      <c r="O6086">
        <f t="shared" si="671"/>
        <v>0</v>
      </c>
      <c r="Q6086">
        <f t="shared" si="672"/>
        <v>0</v>
      </c>
      <c r="S6086">
        <f t="shared" si="673"/>
        <v>0</v>
      </c>
      <c r="U6086">
        <f t="shared" si="674"/>
        <v>0</v>
      </c>
      <c r="AF6086">
        <v>0</v>
      </c>
      <c r="AG6086">
        <f t="shared" si="675"/>
        <v>0</v>
      </c>
      <c r="AL6086">
        <f t="shared" si="676"/>
        <v>68144.142339082857</v>
      </c>
      <c r="AM6086">
        <f t="shared" si="677"/>
        <v>68100</v>
      </c>
      <c r="AN6086">
        <v>65400</v>
      </c>
    </row>
    <row r="6087" spans="1:40" x14ac:dyDescent="0.25">
      <c r="A6087" t="s">
        <v>5277</v>
      </c>
      <c r="B6087">
        <v>3190</v>
      </c>
      <c r="C6087">
        <v>539066</v>
      </c>
      <c r="D6087">
        <v>1</v>
      </c>
      <c r="E6087">
        <v>0</v>
      </c>
      <c r="F6087">
        <v>0</v>
      </c>
      <c r="G6087">
        <v>0</v>
      </c>
      <c r="H6087">
        <v>0</v>
      </c>
      <c r="I6087" t="s">
        <v>26</v>
      </c>
      <c r="J6087" t="s">
        <v>173</v>
      </c>
      <c r="K6087">
        <v>695940.14296551247</v>
      </c>
      <c r="O6087">
        <f t="shared" si="671"/>
        <v>0</v>
      </c>
      <c r="Q6087">
        <f t="shared" si="672"/>
        <v>0</v>
      </c>
      <c r="S6087">
        <f t="shared" si="673"/>
        <v>0</v>
      </c>
      <c r="U6087">
        <f t="shared" si="674"/>
        <v>0</v>
      </c>
      <c r="AF6087">
        <v>0</v>
      </c>
      <c r="AG6087">
        <f t="shared" si="675"/>
        <v>0</v>
      </c>
      <c r="AL6087">
        <f t="shared" si="676"/>
        <v>695940.14296551247</v>
      </c>
      <c r="AM6087">
        <f t="shared" si="677"/>
        <v>695900</v>
      </c>
      <c r="AN6087">
        <v>672000</v>
      </c>
    </row>
    <row r="6088" spans="1:40" x14ac:dyDescent="0.25">
      <c r="A6088" t="s">
        <v>5278</v>
      </c>
      <c r="B6088">
        <v>284</v>
      </c>
      <c r="C6088">
        <v>558591</v>
      </c>
      <c r="D6088">
        <v>1</v>
      </c>
      <c r="E6088">
        <v>0</v>
      </c>
      <c r="F6088">
        <v>0</v>
      </c>
      <c r="G6088">
        <v>0</v>
      </c>
      <c r="H6088">
        <v>0</v>
      </c>
      <c r="I6088" t="s">
        <v>110</v>
      </c>
      <c r="J6088" t="s">
        <v>896</v>
      </c>
      <c r="K6088">
        <v>68144.142339082857</v>
      </c>
      <c r="O6088">
        <f t="shared" si="671"/>
        <v>0</v>
      </c>
      <c r="Q6088">
        <f t="shared" si="672"/>
        <v>0</v>
      </c>
      <c r="S6088">
        <f t="shared" si="673"/>
        <v>0</v>
      </c>
      <c r="U6088">
        <f t="shared" si="674"/>
        <v>0</v>
      </c>
      <c r="AF6088">
        <v>0</v>
      </c>
      <c r="AG6088">
        <f t="shared" si="675"/>
        <v>0</v>
      </c>
      <c r="AL6088">
        <f t="shared" si="676"/>
        <v>68144.142339082857</v>
      </c>
      <c r="AM6088">
        <f t="shared" si="677"/>
        <v>68100</v>
      </c>
      <c r="AN6088">
        <v>65400</v>
      </c>
    </row>
    <row r="6089" spans="1:40" x14ac:dyDescent="0.25">
      <c r="A6089" t="s">
        <v>3917</v>
      </c>
      <c r="B6089">
        <v>304</v>
      </c>
      <c r="C6089">
        <v>550060</v>
      </c>
      <c r="D6089">
        <v>1</v>
      </c>
      <c r="E6089">
        <v>0</v>
      </c>
      <c r="F6089">
        <v>0</v>
      </c>
      <c r="G6089">
        <v>0</v>
      </c>
      <c r="H6089">
        <v>0</v>
      </c>
      <c r="I6089" t="s">
        <v>23</v>
      </c>
      <c r="J6089" t="s">
        <v>305</v>
      </c>
      <c r="K6089">
        <v>69044.374643415271</v>
      </c>
      <c r="O6089">
        <f t="shared" si="671"/>
        <v>0</v>
      </c>
      <c r="Q6089">
        <f t="shared" si="672"/>
        <v>0</v>
      </c>
      <c r="S6089">
        <f t="shared" si="673"/>
        <v>0</v>
      </c>
      <c r="U6089">
        <f t="shared" si="674"/>
        <v>0</v>
      </c>
      <c r="AF6089">
        <v>0</v>
      </c>
      <c r="AG6089">
        <f t="shared" si="675"/>
        <v>0</v>
      </c>
      <c r="AL6089">
        <f t="shared" si="676"/>
        <v>69044.374643415271</v>
      </c>
      <c r="AM6089">
        <f t="shared" si="677"/>
        <v>69000</v>
      </c>
      <c r="AN6089">
        <v>65400</v>
      </c>
    </row>
    <row r="6090" spans="1:40" x14ac:dyDescent="0.25">
      <c r="A6090" t="s">
        <v>3917</v>
      </c>
      <c r="B6090">
        <v>145</v>
      </c>
      <c r="C6090">
        <v>541460</v>
      </c>
      <c r="D6090">
        <v>1</v>
      </c>
      <c r="E6090">
        <v>0</v>
      </c>
      <c r="F6090">
        <v>0</v>
      </c>
      <c r="G6090">
        <v>0</v>
      </c>
      <c r="H6090">
        <v>0</v>
      </c>
      <c r="I6090" t="s">
        <v>110</v>
      </c>
      <c r="J6090" t="s">
        <v>296</v>
      </c>
      <c r="K6090">
        <v>68144.142339082857</v>
      </c>
      <c r="O6090">
        <f t="shared" si="671"/>
        <v>0</v>
      </c>
      <c r="Q6090">
        <f t="shared" si="672"/>
        <v>0</v>
      </c>
      <c r="S6090">
        <f t="shared" si="673"/>
        <v>0</v>
      </c>
      <c r="U6090">
        <f t="shared" si="674"/>
        <v>0</v>
      </c>
      <c r="AF6090">
        <v>0</v>
      </c>
      <c r="AG6090">
        <f t="shared" si="675"/>
        <v>0</v>
      </c>
      <c r="AL6090">
        <f t="shared" si="676"/>
        <v>68144.142339082857</v>
      </c>
      <c r="AM6090">
        <f t="shared" si="677"/>
        <v>68100</v>
      </c>
      <c r="AN6090">
        <v>65400</v>
      </c>
    </row>
    <row r="6091" spans="1:40" x14ac:dyDescent="0.25">
      <c r="A6091" t="s">
        <v>3917</v>
      </c>
      <c r="B6091">
        <v>71</v>
      </c>
      <c r="C6091">
        <v>582735</v>
      </c>
      <c r="D6091">
        <v>1</v>
      </c>
      <c r="E6091">
        <v>0</v>
      </c>
      <c r="F6091">
        <v>0</v>
      </c>
      <c r="G6091">
        <v>0</v>
      </c>
      <c r="H6091">
        <v>0</v>
      </c>
      <c r="I6091" t="s">
        <v>30</v>
      </c>
      <c r="J6091" t="s">
        <v>261</v>
      </c>
      <c r="K6091">
        <v>68144.142339082857</v>
      </c>
      <c r="O6091">
        <f t="shared" si="671"/>
        <v>0</v>
      </c>
      <c r="Q6091">
        <f t="shared" si="672"/>
        <v>0</v>
      </c>
      <c r="S6091">
        <f t="shared" si="673"/>
        <v>0</v>
      </c>
      <c r="U6091">
        <f t="shared" si="674"/>
        <v>0</v>
      </c>
      <c r="AF6091">
        <v>0</v>
      </c>
      <c r="AG6091">
        <f t="shared" si="675"/>
        <v>0</v>
      </c>
      <c r="AL6091">
        <f t="shared" si="676"/>
        <v>68144.142339082857</v>
      </c>
      <c r="AM6091">
        <f t="shared" si="677"/>
        <v>68100</v>
      </c>
      <c r="AN6091">
        <v>65400</v>
      </c>
    </row>
    <row r="6092" spans="1:40" x14ac:dyDescent="0.25">
      <c r="A6092" s="3" t="s">
        <v>3917</v>
      </c>
      <c r="B6092">
        <v>460</v>
      </c>
      <c r="C6092">
        <v>588253</v>
      </c>
      <c r="D6092">
        <v>1</v>
      </c>
      <c r="E6092">
        <v>1</v>
      </c>
      <c r="F6092">
        <v>0</v>
      </c>
      <c r="G6092">
        <v>0</v>
      </c>
      <c r="H6092">
        <v>0</v>
      </c>
      <c r="I6092" t="s">
        <v>75</v>
      </c>
      <c r="J6092" t="s">
        <v>79</v>
      </c>
      <c r="K6092">
        <v>104036.15731395961</v>
      </c>
      <c r="L6092">
        <v>460</v>
      </c>
      <c r="M6092">
        <v>24095.135159400357</v>
      </c>
      <c r="O6092">
        <f t="shared" si="671"/>
        <v>0</v>
      </c>
      <c r="P6092">
        <v>1</v>
      </c>
      <c r="Q6092">
        <f t="shared" si="672"/>
        <v>2760</v>
      </c>
      <c r="R6092">
        <v>1</v>
      </c>
      <c r="S6092">
        <f t="shared" si="673"/>
        <v>920</v>
      </c>
      <c r="U6092">
        <f t="shared" si="674"/>
        <v>0</v>
      </c>
      <c r="AF6092">
        <v>0</v>
      </c>
      <c r="AG6092">
        <f t="shared" si="675"/>
        <v>0</v>
      </c>
      <c r="AL6092">
        <f t="shared" si="676"/>
        <v>131811.29247335996</v>
      </c>
      <c r="AM6092">
        <f t="shared" si="677"/>
        <v>131800</v>
      </c>
      <c r="AN6092">
        <v>147000</v>
      </c>
    </row>
    <row r="6093" spans="1:40" x14ac:dyDescent="0.25">
      <c r="A6093" t="s">
        <v>5279</v>
      </c>
      <c r="B6093">
        <v>104</v>
      </c>
      <c r="C6093">
        <v>599034</v>
      </c>
      <c r="D6093">
        <v>1</v>
      </c>
      <c r="E6093">
        <v>0</v>
      </c>
      <c r="F6093">
        <v>0</v>
      </c>
      <c r="G6093">
        <v>0</v>
      </c>
      <c r="H6093">
        <v>0</v>
      </c>
      <c r="I6093" t="s">
        <v>23</v>
      </c>
      <c r="J6093" t="s">
        <v>136</v>
      </c>
      <c r="K6093">
        <v>68144.142339082857</v>
      </c>
      <c r="O6093">
        <f t="shared" si="671"/>
        <v>0</v>
      </c>
      <c r="Q6093">
        <f t="shared" si="672"/>
        <v>0</v>
      </c>
      <c r="S6093">
        <f t="shared" si="673"/>
        <v>0</v>
      </c>
      <c r="U6093">
        <f t="shared" si="674"/>
        <v>0</v>
      </c>
      <c r="AF6093">
        <v>2</v>
      </c>
      <c r="AG6093">
        <f t="shared" si="675"/>
        <v>58000</v>
      </c>
      <c r="AL6093">
        <f t="shared" si="676"/>
        <v>126144.14233908286</v>
      </c>
      <c r="AM6093">
        <f t="shared" si="677"/>
        <v>126100</v>
      </c>
      <c r="AN6093">
        <v>123400</v>
      </c>
    </row>
    <row r="6094" spans="1:40" x14ac:dyDescent="0.25">
      <c r="A6094" t="s">
        <v>5280</v>
      </c>
      <c r="B6094">
        <v>163</v>
      </c>
      <c r="C6094">
        <v>560430</v>
      </c>
      <c r="D6094">
        <v>1</v>
      </c>
      <c r="E6094">
        <v>0</v>
      </c>
      <c r="F6094">
        <v>0</v>
      </c>
      <c r="G6094">
        <v>0</v>
      </c>
      <c r="H6094">
        <v>0</v>
      </c>
      <c r="I6094" t="s">
        <v>23</v>
      </c>
      <c r="J6094" t="s">
        <v>136</v>
      </c>
      <c r="K6094">
        <v>68144.142339082857</v>
      </c>
      <c r="O6094">
        <f t="shared" si="671"/>
        <v>0</v>
      </c>
      <c r="Q6094">
        <f t="shared" si="672"/>
        <v>0</v>
      </c>
      <c r="S6094">
        <f t="shared" si="673"/>
        <v>0</v>
      </c>
      <c r="U6094">
        <f t="shared" si="674"/>
        <v>0</v>
      </c>
      <c r="AF6094">
        <v>0</v>
      </c>
      <c r="AG6094">
        <f t="shared" si="675"/>
        <v>0</v>
      </c>
      <c r="AL6094">
        <f t="shared" si="676"/>
        <v>68144.142339082857</v>
      </c>
      <c r="AM6094">
        <f t="shared" si="677"/>
        <v>68100</v>
      </c>
      <c r="AN6094">
        <v>65400</v>
      </c>
    </row>
    <row r="6095" spans="1:40" x14ac:dyDescent="0.25">
      <c r="A6095" t="s">
        <v>4066</v>
      </c>
      <c r="B6095">
        <v>102</v>
      </c>
      <c r="C6095">
        <v>561363</v>
      </c>
      <c r="D6095">
        <v>1</v>
      </c>
      <c r="E6095">
        <v>0</v>
      </c>
      <c r="F6095">
        <v>0</v>
      </c>
      <c r="G6095">
        <v>0</v>
      </c>
      <c r="H6095">
        <v>0</v>
      </c>
      <c r="I6095" t="s">
        <v>75</v>
      </c>
      <c r="J6095" t="s">
        <v>725</v>
      </c>
      <c r="K6095">
        <v>68144.142339082857</v>
      </c>
      <c r="O6095">
        <f t="shared" si="671"/>
        <v>0</v>
      </c>
      <c r="Q6095">
        <f t="shared" si="672"/>
        <v>0</v>
      </c>
      <c r="S6095">
        <f t="shared" si="673"/>
        <v>0</v>
      </c>
      <c r="U6095">
        <f t="shared" si="674"/>
        <v>0</v>
      </c>
      <c r="AF6095">
        <v>0</v>
      </c>
      <c r="AG6095">
        <f t="shared" si="675"/>
        <v>0</v>
      </c>
      <c r="AL6095">
        <f t="shared" si="676"/>
        <v>68144.142339082857</v>
      </c>
      <c r="AM6095">
        <f t="shared" si="677"/>
        <v>68100</v>
      </c>
      <c r="AN6095">
        <v>65400</v>
      </c>
    </row>
    <row r="6096" spans="1:40" x14ac:dyDescent="0.25">
      <c r="A6096" t="s">
        <v>5281</v>
      </c>
      <c r="B6096">
        <v>159</v>
      </c>
      <c r="C6096">
        <v>571423</v>
      </c>
      <c r="D6096">
        <v>1</v>
      </c>
      <c r="E6096">
        <v>0</v>
      </c>
      <c r="F6096">
        <v>0</v>
      </c>
      <c r="G6096">
        <v>0</v>
      </c>
      <c r="H6096">
        <v>0</v>
      </c>
      <c r="I6096" t="s">
        <v>26</v>
      </c>
      <c r="J6096" t="s">
        <v>319</v>
      </c>
      <c r="K6096">
        <v>68144.142339082857</v>
      </c>
      <c r="O6096">
        <f t="shared" si="671"/>
        <v>0</v>
      </c>
      <c r="Q6096">
        <f t="shared" si="672"/>
        <v>0</v>
      </c>
      <c r="S6096">
        <f t="shared" si="673"/>
        <v>0</v>
      </c>
      <c r="U6096">
        <f t="shared" si="674"/>
        <v>0</v>
      </c>
      <c r="AF6096">
        <v>0</v>
      </c>
      <c r="AG6096">
        <f t="shared" si="675"/>
        <v>0</v>
      </c>
      <c r="AL6096">
        <f t="shared" si="676"/>
        <v>68144.142339082857</v>
      </c>
      <c r="AM6096">
        <f t="shared" si="677"/>
        <v>68100</v>
      </c>
      <c r="AN6096">
        <v>65400</v>
      </c>
    </row>
    <row r="6097" spans="1:40" x14ac:dyDescent="0.25">
      <c r="A6097" t="s">
        <v>5282</v>
      </c>
      <c r="B6097">
        <v>322</v>
      </c>
      <c r="C6097">
        <v>592854</v>
      </c>
      <c r="D6097">
        <v>1</v>
      </c>
      <c r="E6097">
        <v>0</v>
      </c>
      <c r="F6097">
        <v>0</v>
      </c>
      <c r="G6097">
        <v>0</v>
      </c>
      <c r="H6097">
        <v>0</v>
      </c>
      <c r="I6097" t="s">
        <v>90</v>
      </c>
      <c r="J6097" t="s">
        <v>89</v>
      </c>
      <c r="K6097">
        <v>73093.42669511959</v>
      </c>
      <c r="O6097">
        <f t="shared" si="671"/>
        <v>0</v>
      </c>
      <c r="Q6097">
        <f t="shared" si="672"/>
        <v>0</v>
      </c>
      <c r="S6097">
        <f t="shared" si="673"/>
        <v>0</v>
      </c>
      <c r="U6097">
        <f t="shared" si="674"/>
        <v>0</v>
      </c>
      <c r="AF6097">
        <v>0</v>
      </c>
      <c r="AG6097">
        <f t="shared" si="675"/>
        <v>0</v>
      </c>
      <c r="AL6097">
        <f t="shared" si="676"/>
        <v>73093.42669511959</v>
      </c>
      <c r="AM6097">
        <f t="shared" si="677"/>
        <v>73100</v>
      </c>
      <c r="AN6097">
        <v>67100</v>
      </c>
    </row>
    <row r="6098" spans="1:40" x14ac:dyDescent="0.25">
      <c r="A6098" t="s">
        <v>5283</v>
      </c>
      <c r="B6098">
        <v>338</v>
      </c>
      <c r="C6098">
        <v>513644</v>
      </c>
      <c r="D6098">
        <v>1</v>
      </c>
      <c r="E6098">
        <v>0</v>
      </c>
      <c r="F6098">
        <v>0</v>
      </c>
      <c r="G6098">
        <v>0</v>
      </c>
      <c r="H6098">
        <v>0</v>
      </c>
      <c r="I6098" t="s">
        <v>26</v>
      </c>
      <c r="J6098" t="s">
        <v>173</v>
      </c>
      <c r="K6098">
        <v>76689.90272907108</v>
      </c>
      <c r="O6098">
        <f t="shared" si="671"/>
        <v>0</v>
      </c>
      <c r="Q6098">
        <f t="shared" si="672"/>
        <v>0</v>
      </c>
      <c r="S6098">
        <f t="shared" si="673"/>
        <v>0</v>
      </c>
      <c r="U6098">
        <f t="shared" si="674"/>
        <v>0</v>
      </c>
      <c r="AF6098">
        <v>0</v>
      </c>
      <c r="AG6098">
        <f t="shared" si="675"/>
        <v>0</v>
      </c>
      <c r="AL6098">
        <f t="shared" si="676"/>
        <v>76689.90272907108</v>
      </c>
      <c r="AM6098">
        <f t="shared" si="677"/>
        <v>76700</v>
      </c>
      <c r="AN6098">
        <v>68600</v>
      </c>
    </row>
    <row r="6099" spans="1:40" x14ac:dyDescent="0.25">
      <c r="A6099" s="3" t="s">
        <v>5284</v>
      </c>
      <c r="B6099">
        <v>797</v>
      </c>
      <c r="C6099">
        <v>545864</v>
      </c>
      <c r="D6099">
        <v>1</v>
      </c>
      <c r="E6099">
        <v>1</v>
      </c>
      <c r="F6099">
        <v>0</v>
      </c>
      <c r="G6099">
        <v>0</v>
      </c>
      <c r="H6099">
        <v>0</v>
      </c>
      <c r="I6099" t="s">
        <v>23</v>
      </c>
      <c r="J6099" t="s">
        <v>290</v>
      </c>
      <c r="K6099">
        <v>178982.66347982455</v>
      </c>
      <c r="L6099">
        <v>797</v>
      </c>
      <c r="M6099">
        <v>41717.033115583094</v>
      </c>
      <c r="O6099">
        <f t="shared" si="671"/>
        <v>0</v>
      </c>
      <c r="P6099">
        <v>37</v>
      </c>
      <c r="Q6099">
        <f t="shared" si="672"/>
        <v>102120</v>
      </c>
      <c r="R6099">
        <v>4</v>
      </c>
      <c r="S6099">
        <f t="shared" si="673"/>
        <v>3680</v>
      </c>
      <c r="U6099">
        <f t="shared" si="674"/>
        <v>0</v>
      </c>
      <c r="AF6099">
        <v>0</v>
      </c>
      <c r="AG6099">
        <f t="shared" si="675"/>
        <v>0</v>
      </c>
      <c r="AL6099">
        <f t="shared" si="676"/>
        <v>326499.69659540767</v>
      </c>
      <c r="AM6099">
        <f t="shared" si="677"/>
        <v>326500</v>
      </c>
      <c r="AN6099">
        <v>256600</v>
      </c>
    </row>
    <row r="6100" spans="1:40" x14ac:dyDescent="0.25">
      <c r="A6100" t="s">
        <v>5285</v>
      </c>
      <c r="B6100">
        <v>499</v>
      </c>
      <c r="C6100">
        <v>563862</v>
      </c>
      <c r="D6100">
        <v>1</v>
      </c>
      <c r="E6100">
        <v>0</v>
      </c>
      <c r="F6100">
        <v>0</v>
      </c>
      <c r="G6100">
        <v>0</v>
      </c>
      <c r="H6100">
        <v>0</v>
      </c>
      <c r="I6100" t="s">
        <v>51</v>
      </c>
      <c r="J6100" t="s">
        <v>53</v>
      </c>
      <c r="K6100">
        <v>112751.46001741706</v>
      </c>
      <c r="O6100">
        <f t="shared" si="671"/>
        <v>0</v>
      </c>
      <c r="Q6100">
        <f t="shared" si="672"/>
        <v>0</v>
      </c>
      <c r="S6100">
        <f t="shared" si="673"/>
        <v>0</v>
      </c>
      <c r="U6100">
        <f t="shared" si="674"/>
        <v>0</v>
      </c>
      <c r="AF6100">
        <v>0</v>
      </c>
      <c r="AG6100">
        <f t="shared" si="675"/>
        <v>0</v>
      </c>
      <c r="AL6100">
        <f t="shared" si="676"/>
        <v>112751.46001741706</v>
      </c>
      <c r="AM6100">
        <f t="shared" si="677"/>
        <v>112800</v>
      </c>
      <c r="AN6100">
        <v>107800</v>
      </c>
    </row>
    <row r="6101" spans="1:40" x14ac:dyDescent="0.25">
      <c r="A6101" t="s">
        <v>5285</v>
      </c>
      <c r="B6101">
        <v>200</v>
      </c>
      <c r="C6101">
        <v>579866</v>
      </c>
      <c r="D6101">
        <v>1</v>
      </c>
      <c r="E6101">
        <v>0</v>
      </c>
      <c r="F6101">
        <v>0</v>
      </c>
      <c r="G6101">
        <v>0</v>
      </c>
      <c r="H6101">
        <v>0</v>
      </c>
      <c r="I6101" t="s">
        <v>33</v>
      </c>
      <c r="J6101" t="s">
        <v>177</v>
      </c>
      <c r="K6101">
        <v>68144.142339082857</v>
      </c>
      <c r="O6101">
        <f t="shared" si="671"/>
        <v>0</v>
      </c>
      <c r="Q6101">
        <f t="shared" si="672"/>
        <v>0</v>
      </c>
      <c r="S6101">
        <f t="shared" si="673"/>
        <v>0</v>
      </c>
      <c r="U6101">
        <f t="shared" si="674"/>
        <v>0</v>
      </c>
      <c r="AF6101">
        <v>0</v>
      </c>
      <c r="AG6101">
        <f t="shared" si="675"/>
        <v>0</v>
      </c>
      <c r="AL6101">
        <f t="shared" si="676"/>
        <v>68144.142339082857</v>
      </c>
      <c r="AM6101">
        <f t="shared" si="677"/>
        <v>68100</v>
      </c>
      <c r="AN6101">
        <v>65400</v>
      </c>
    </row>
    <row r="6102" spans="1:40" x14ac:dyDescent="0.25">
      <c r="A6102" s="5" t="s">
        <v>3174</v>
      </c>
      <c r="B6102">
        <v>3796</v>
      </c>
      <c r="C6102">
        <v>597996</v>
      </c>
      <c r="D6102">
        <v>1</v>
      </c>
      <c r="E6102">
        <v>1</v>
      </c>
      <c r="F6102">
        <v>1</v>
      </c>
      <c r="G6102">
        <v>1</v>
      </c>
      <c r="H6102">
        <v>0</v>
      </c>
      <c r="I6102" t="s">
        <v>61</v>
      </c>
      <c r="J6102" t="s">
        <v>249</v>
      </c>
      <c r="K6102">
        <v>823876.79592953029</v>
      </c>
      <c r="L6102">
        <v>3796</v>
      </c>
      <c r="M6102">
        <v>197982.8187504808</v>
      </c>
      <c r="O6102">
        <f t="shared" si="671"/>
        <v>0</v>
      </c>
      <c r="P6102">
        <v>26</v>
      </c>
      <c r="Q6102">
        <f t="shared" si="672"/>
        <v>71760</v>
      </c>
      <c r="R6102">
        <v>19</v>
      </c>
      <c r="S6102">
        <f t="shared" si="673"/>
        <v>17480</v>
      </c>
      <c r="T6102">
        <v>11</v>
      </c>
      <c r="U6102">
        <f t="shared" si="674"/>
        <v>2299</v>
      </c>
      <c r="V6102">
        <v>3796</v>
      </c>
      <c r="W6102">
        <v>780035.41804853489</v>
      </c>
      <c r="X6102">
        <v>6321</v>
      </c>
      <c r="Y6102">
        <v>678919.18061942875</v>
      </c>
      <c r="AF6102">
        <v>2</v>
      </c>
      <c r="AG6102">
        <f t="shared" si="675"/>
        <v>58000</v>
      </c>
      <c r="AL6102">
        <f t="shared" si="676"/>
        <v>2630353.2133479747</v>
      </c>
      <c r="AM6102">
        <f t="shared" si="677"/>
        <v>2630400</v>
      </c>
      <c r="AN6102">
        <v>2667200</v>
      </c>
    </row>
    <row r="6103" spans="1:40" x14ac:dyDescent="0.25">
      <c r="A6103" t="s">
        <v>5201</v>
      </c>
      <c r="B6103">
        <v>49</v>
      </c>
      <c r="C6103">
        <v>598666</v>
      </c>
      <c r="D6103">
        <v>1</v>
      </c>
      <c r="E6103">
        <v>0</v>
      </c>
      <c r="F6103">
        <v>0</v>
      </c>
      <c r="G6103">
        <v>0</v>
      </c>
      <c r="H6103">
        <v>0</v>
      </c>
      <c r="I6103" t="s">
        <v>75</v>
      </c>
      <c r="J6103" t="s">
        <v>725</v>
      </c>
      <c r="K6103">
        <v>68144.142339082857</v>
      </c>
      <c r="O6103">
        <f t="shared" si="671"/>
        <v>0</v>
      </c>
      <c r="Q6103">
        <f t="shared" si="672"/>
        <v>0</v>
      </c>
      <c r="S6103">
        <f t="shared" si="673"/>
        <v>0</v>
      </c>
      <c r="U6103">
        <f t="shared" si="674"/>
        <v>0</v>
      </c>
      <c r="AF6103">
        <v>0</v>
      </c>
      <c r="AG6103">
        <f t="shared" si="675"/>
        <v>0</v>
      </c>
      <c r="AL6103">
        <f t="shared" si="676"/>
        <v>68144.142339082857</v>
      </c>
      <c r="AM6103">
        <f t="shared" si="677"/>
        <v>68100</v>
      </c>
      <c r="AN6103">
        <v>65400</v>
      </c>
    </row>
    <row r="6104" spans="1:40" x14ac:dyDescent="0.25">
      <c r="A6104" t="s">
        <v>5286</v>
      </c>
      <c r="B6104">
        <v>1328</v>
      </c>
      <c r="C6104">
        <v>539881</v>
      </c>
      <c r="D6104">
        <v>1</v>
      </c>
      <c r="E6104">
        <v>0</v>
      </c>
      <c r="F6104">
        <v>0</v>
      </c>
      <c r="G6104">
        <v>0</v>
      </c>
      <c r="H6104">
        <v>0</v>
      </c>
      <c r="I6104" t="s">
        <v>26</v>
      </c>
      <c r="J6104" t="s">
        <v>548</v>
      </c>
      <c r="K6104">
        <v>295705.33840467699</v>
      </c>
      <c r="O6104">
        <f t="shared" si="671"/>
        <v>0</v>
      </c>
      <c r="Q6104">
        <f t="shared" si="672"/>
        <v>0</v>
      </c>
      <c r="S6104">
        <f t="shared" si="673"/>
        <v>0</v>
      </c>
      <c r="U6104">
        <f t="shared" si="674"/>
        <v>0</v>
      </c>
      <c r="AF6104">
        <v>0</v>
      </c>
      <c r="AG6104">
        <f t="shared" si="675"/>
        <v>0</v>
      </c>
      <c r="AL6104">
        <f t="shared" si="676"/>
        <v>295705.33840467699</v>
      </c>
      <c r="AM6104">
        <f t="shared" si="677"/>
        <v>295700</v>
      </c>
      <c r="AN6104">
        <v>279600</v>
      </c>
    </row>
    <row r="6105" spans="1:40" x14ac:dyDescent="0.25">
      <c r="A6105" t="s">
        <v>5287</v>
      </c>
      <c r="B6105">
        <v>1663</v>
      </c>
      <c r="C6105">
        <v>592862</v>
      </c>
      <c r="D6105">
        <v>1</v>
      </c>
      <c r="E6105">
        <v>0</v>
      </c>
      <c r="F6105">
        <v>0</v>
      </c>
      <c r="G6105">
        <v>0</v>
      </c>
      <c r="H6105">
        <v>0</v>
      </c>
      <c r="I6105" t="s">
        <v>90</v>
      </c>
      <c r="J6105" t="s">
        <v>89</v>
      </c>
      <c r="K6105">
        <v>368651.02681694872</v>
      </c>
      <c r="O6105">
        <f t="shared" si="671"/>
        <v>0</v>
      </c>
      <c r="Q6105">
        <f t="shared" si="672"/>
        <v>0</v>
      </c>
      <c r="S6105">
        <f t="shared" si="673"/>
        <v>0</v>
      </c>
      <c r="U6105">
        <f t="shared" si="674"/>
        <v>0</v>
      </c>
      <c r="AF6105">
        <v>0</v>
      </c>
      <c r="AG6105">
        <f t="shared" si="675"/>
        <v>0</v>
      </c>
      <c r="AL6105">
        <f t="shared" si="676"/>
        <v>368651.02681694872</v>
      </c>
      <c r="AM6105">
        <f t="shared" si="677"/>
        <v>368700</v>
      </c>
      <c r="AN6105">
        <v>356400</v>
      </c>
    </row>
    <row r="6106" spans="1:40" x14ac:dyDescent="0.25">
      <c r="A6106" s="6" t="s">
        <v>275</v>
      </c>
      <c r="B6106">
        <v>74997</v>
      </c>
      <c r="C6106">
        <v>585068</v>
      </c>
      <c r="D6106">
        <v>1</v>
      </c>
      <c r="E6106">
        <v>1</v>
      </c>
      <c r="F6106">
        <v>1</v>
      </c>
      <c r="G6106">
        <v>1</v>
      </c>
      <c r="H6106">
        <v>1</v>
      </c>
      <c r="I6106" t="s">
        <v>90</v>
      </c>
      <c r="J6106" t="s">
        <v>275</v>
      </c>
      <c r="K6106">
        <v>2772305.9190976541</v>
      </c>
      <c r="L6106">
        <v>86540</v>
      </c>
      <c r="M6106">
        <v>1719696.6352550613</v>
      </c>
      <c r="N6106">
        <v>2405</v>
      </c>
      <c r="O6106">
        <f t="shared" si="671"/>
        <v>1659450</v>
      </c>
      <c r="P6106">
        <v>301</v>
      </c>
      <c r="Q6106">
        <f t="shared" si="672"/>
        <v>830760</v>
      </c>
      <c r="R6106">
        <v>1552</v>
      </c>
      <c r="S6106">
        <f t="shared" si="673"/>
        <v>1427840</v>
      </c>
      <c r="T6106">
        <v>450</v>
      </c>
      <c r="U6106">
        <f t="shared" si="674"/>
        <v>94050</v>
      </c>
      <c r="V6106">
        <v>90396</v>
      </c>
      <c r="W6106">
        <v>8759523.0217753854</v>
      </c>
      <c r="X6106">
        <v>99294</v>
      </c>
      <c r="Y6106">
        <v>14635077.476579877</v>
      </c>
      <c r="Z6106">
        <v>99294</v>
      </c>
      <c r="AA6106">
        <v>35044229.493098803</v>
      </c>
      <c r="AC6106">
        <v>11158</v>
      </c>
      <c r="AD6106">
        <v>1283170</v>
      </c>
      <c r="AE6106">
        <v>690000</v>
      </c>
      <c r="AF6106">
        <v>50</v>
      </c>
      <c r="AG6106">
        <f t="shared" si="675"/>
        <v>1450000</v>
      </c>
      <c r="AH6106">
        <v>1101</v>
      </c>
      <c r="AI6106">
        <v>2727177</v>
      </c>
      <c r="AJ6106">
        <v>3615</v>
      </c>
      <c r="AK6106">
        <v>415725</v>
      </c>
      <c r="AL6106">
        <f t="shared" si="676"/>
        <v>73509004.54580678</v>
      </c>
      <c r="AM6106">
        <f t="shared" si="677"/>
        <v>73509000</v>
      </c>
      <c r="AN6106">
        <v>67586500</v>
      </c>
    </row>
    <row r="6107" spans="1:40" x14ac:dyDescent="0.25">
      <c r="A6107" s="5" t="s">
        <v>1287</v>
      </c>
      <c r="B6107">
        <v>3569</v>
      </c>
      <c r="C6107">
        <v>545341</v>
      </c>
      <c r="D6107">
        <v>1</v>
      </c>
      <c r="E6107">
        <v>1</v>
      </c>
      <c r="F6107">
        <v>1</v>
      </c>
      <c r="G6107">
        <v>1</v>
      </c>
      <c r="H6107">
        <v>0</v>
      </c>
      <c r="I6107" t="s">
        <v>23</v>
      </c>
      <c r="J6107" t="s">
        <v>22</v>
      </c>
      <c r="K6107">
        <v>776067.81467066146</v>
      </c>
      <c r="L6107">
        <v>6215</v>
      </c>
      <c r="M6107">
        <v>323551.09876547032</v>
      </c>
      <c r="O6107">
        <f t="shared" si="671"/>
        <v>0</v>
      </c>
      <c r="P6107">
        <v>28</v>
      </c>
      <c r="Q6107">
        <f t="shared" si="672"/>
        <v>77280</v>
      </c>
      <c r="R6107">
        <v>18</v>
      </c>
      <c r="S6107">
        <f t="shared" si="673"/>
        <v>16560</v>
      </c>
      <c r="T6107">
        <v>11</v>
      </c>
      <c r="U6107">
        <f t="shared" si="674"/>
        <v>2299</v>
      </c>
      <c r="V6107">
        <v>5548</v>
      </c>
      <c r="W6107">
        <v>1133108.6978281222</v>
      </c>
      <c r="X6107">
        <v>5548</v>
      </c>
      <c r="Y6107">
        <v>596264.29007228871</v>
      </c>
      <c r="AF6107">
        <v>2</v>
      </c>
      <c r="AG6107">
        <f t="shared" si="675"/>
        <v>58000</v>
      </c>
      <c r="AL6107">
        <f t="shared" si="676"/>
        <v>2983130.9013365428</v>
      </c>
      <c r="AM6107">
        <f t="shared" si="677"/>
        <v>2983100</v>
      </c>
      <c r="AN6107">
        <v>3095200</v>
      </c>
    </row>
    <row r="6108" spans="1:40" x14ac:dyDescent="0.25">
      <c r="A6108" t="s">
        <v>5288</v>
      </c>
      <c r="B6108">
        <v>621</v>
      </c>
      <c r="C6108">
        <v>589217</v>
      </c>
      <c r="D6108">
        <v>1</v>
      </c>
      <c r="E6108">
        <v>0</v>
      </c>
      <c r="F6108">
        <v>0</v>
      </c>
      <c r="G6108">
        <v>0</v>
      </c>
      <c r="H6108">
        <v>0</v>
      </c>
      <c r="I6108" t="s">
        <v>90</v>
      </c>
      <c r="J6108" t="s">
        <v>164</v>
      </c>
      <c r="K6108">
        <v>139940.03442143393</v>
      </c>
      <c r="O6108">
        <f t="shared" si="671"/>
        <v>0</v>
      </c>
      <c r="Q6108">
        <f t="shared" si="672"/>
        <v>0</v>
      </c>
      <c r="S6108">
        <f t="shared" si="673"/>
        <v>0</v>
      </c>
      <c r="U6108">
        <f t="shared" si="674"/>
        <v>0</v>
      </c>
      <c r="AF6108">
        <v>0</v>
      </c>
      <c r="AG6108">
        <f t="shared" si="675"/>
        <v>0</v>
      </c>
      <c r="AL6108">
        <f t="shared" si="676"/>
        <v>139940.03442143393</v>
      </c>
      <c r="AM6108">
        <f t="shared" si="677"/>
        <v>139900</v>
      </c>
      <c r="AN6108">
        <v>136100</v>
      </c>
    </row>
    <row r="6109" spans="1:40" x14ac:dyDescent="0.25">
      <c r="A6109" t="s">
        <v>5289</v>
      </c>
      <c r="B6109">
        <v>569</v>
      </c>
      <c r="C6109">
        <v>531511</v>
      </c>
      <c r="D6109">
        <v>1</v>
      </c>
      <c r="E6109">
        <v>0</v>
      </c>
      <c r="F6109">
        <v>0</v>
      </c>
      <c r="G6109">
        <v>0</v>
      </c>
      <c r="H6109">
        <v>0</v>
      </c>
      <c r="I6109" t="s">
        <v>26</v>
      </c>
      <c r="J6109" t="s">
        <v>1369</v>
      </c>
      <c r="K6109">
        <v>128364.80668837334</v>
      </c>
      <c r="O6109">
        <f t="shared" si="671"/>
        <v>0</v>
      </c>
      <c r="Q6109">
        <f t="shared" si="672"/>
        <v>0</v>
      </c>
      <c r="S6109">
        <f t="shared" si="673"/>
        <v>0</v>
      </c>
      <c r="U6109">
        <f t="shared" si="674"/>
        <v>0</v>
      </c>
      <c r="AF6109">
        <v>0</v>
      </c>
      <c r="AG6109">
        <f t="shared" si="675"/>
        <v>0</v>
      </c>
      <c r="AL6109">
        <f t="shared" si="676"/>
        <v>128364.80668837334</v>
      </c>
      <c r="AM6109">
        <f t="shared" si="677"/>
        <v>128400</v>
      </c>
      <c r="AN6109">
        <v>120900</v>
      </c>
    </row>
    <row r="6110" spans="1:40" x14ac:dyDescent="0.25">
      <c r="A6110" s="4" t="s">
        <v>318</v>
      </c>
      <c r="B6110">
        <v>2246</v>
      </c>
      <c r="C6110">
        <v>533114</v>
      </c>
      <c r="D6110">
        <v>1</v>
      </c>
      <c r="E6110">
        <v>1</v>
      </c>
      <c r="F6110">
        <v>1</v>
      </c>
      <c r="G6110">
        <v>0</v>
      </c>
      <c r="H6110">
        <v>0</v>
      </c>
      <c r="I6110" t="s">
        <v>26</v>
      </c>
      <c r="J6110" t="s">
        <v>319</v>
      </c>
      <c r="K6110">
        <v>494533.61202854116</v>
      </c>
      <c r="L6110">
        <v>4739</v>
      </c>
      <c r="M6110">
        <v>246974.58121513246</v>
      </c>
      <c r="O6110">
        <f t="shared" si="671"/>
        <v>0</v>
      </c>
      <c r="P6110">
        <v>23</v>
      </c>
      <c r="Q6110">
        <f t="shared" si="672"/>
        <v>63480</v>
      </c>
      <c r="R6110">
        <v>17</v>
      </c>
      <c r="S6110">
        <f t="shared" si="673"/>
        <v>15640</v>
      </c>
      <c r="T6110">
        <v>7</v>
      </c>
      <c r="U6110">
        <f t="shared" si="674"/>
        <v>1463</v>
      </c>
      <c r="V6110">
        <v>5974</v>
      </c>
      <c r="W6110">
        <v>1218495.8356423245</v>
      </c>
      <c r="AF6110">
        <v>1</v>
      </c>
      <c r="AG6110">
        <f t="shared" si="675"/>
        <v>29000</v>
      </c>
      <c r="AL6110">
        <f t="shared" si="676"/>
        <v>2069587.0288859983</v>
      </c>
      <c r="AM6110">
        <f t="shared" si="677"/>
        <v>2069600</v>
      </c>
      <c r="AN6110">
        <v>2183700</v>
      </c>
    </row>
    <row r="6111" spans="1:40" x14ac:dyDescent="0.25">
      <c r="A6111" t="s">
        <v>5290</v>
      </c>
      <c r="B6111">
        <v>725</v>
      </c>
      <c r="C6111">
        <v>539082</v>
      </c>
      <c r="D6111">
        <v>1</v>
      </c>
      <c r="E6111">
        <v>0</v>
      </c>
      <c r="F6111">
        <v>0</v>
      </c>
      <c r="G6111">
        <v>0</v>
      </c>
      <c r="H6111">
        <v>0</v>
      </c>
      <c r="I6111" t="s">
        <v>26</v>
      </c>
      <c r="J6111" t="s">
        <v>173</v>
      </c>
      <c r="K6111">
        <v>163034.85454572667</v>
      </c>
      <c r="O6111">
        <f t="shared" si="671"/>
        <v>0</v>
      </c>
      <c r="Q6111">
        <f t="shared" si="672"/>
        <v>0</v>
      </c>
      <c r="S6111">
        <f t="shared" si="673"/>
        <v>0</v>
      </c>
      <c r="U6111">
        <f t="shared" si="674"/>
        <v>0</v>
      </c>
      <c r="AF6111">
        <v>0</v>
      </c>
      <c r="AG6111">
        <f t="shared" si="675"/>
        <v>0</v>
      </c>
      <c r="AL6111">
        <f t="shared" si="676"/>
        <v>163034.85454572667</v>
      </c>
      <c r="AM6111">
        <f t="shared" si="677"/>
        <v>163000</v>
      </c>
      <c r="AN6111">
        <v>142000</v>
      </c>
    </row>
    <row r="6112" spans="1:40" x14ac:dyDescent="0.25">
      <c r="A6112" t="s">
        <v>5291</v>
      </c>
      <c r="B6112">
        <v>495</v>
      </c>
      <c r="C6112">
        <v>535389</v>
      </c>
      <c r="D6112">
        <v>1</v>
      </c>
      <c r="E6112">
        <v>0</v>
      </c>
      <c r="F6112">
        <v>0</v>
      </c>
      <c r="G6112">
        <v>0</v>
      </c>
      <c r="H6112">
        <v>0</v>
      </c>
      <c r="I6112" t="s">
        <v>26</v>
      </c>
      <c r="J6112" t="s">
        <v>1369</v>
      </c>
      <c r="K6112">
        <v>111858.13828290226</v>
      </c>
      <c r="O6112">
        <f t="shared" si="671"/>
        <v>0</v>
      </c>
      <c r="Q6112">
        <f t="shared" si="672"/>
        <v>0</v>
      </c>
      <c r="S6112">
        <f t="shared" si="673"/>
        <v>0</v>
      </c>
      <c r="U6112">
        <f t="shared" si="674"/>
        <v>0</v>
      </c>
      <c r="AF6112">
        <v>0</v>
      </c>
      <c r="AG6112">
        <f t="shared" si="675"/>
        <v>0</v>
      </c>
      <c r="AL6112">
        <f t="shared" si="676"/>
        <v>111858.13828290226</v>
      </c>
      <c r="AM6112">
        <f t="shared" si="677"/>
        <v>111900</v>
      </c>
      <c r="AN6112">
        <v>106100</v>
      </c>
    </row>
    <row r="6113" spans="1:40" x14ac:dyDescent="0.25">
      <c r="A6113" t="s">
        <v>5292</v>
      </c>
      <c r="B6113">
        <v>273</v>
      </c>
      <c r="C6113">
        <v>599271</v>
      </c>
      <c r="D6113">
        <v>1</v>
      </c>
      <c r="E6113">
        <v>0</v>
      </c>
      <c r="F6113">
        <v>0</v>
      </c>
      <c r="G6113">
        <v>0</v>
      </c>
      <c r="H6113">
        <v>0</v>
      </c>
      <c r="I6113" t="s">
        <v>23</v>
      </c>
      <c r="J6113" t="s">
        <v>588</v>
      </c>
      <c r="K6113">
        <v>68144.142339082857</v>
      </c>
      <c r="O6113">
        <f t="shared" si="671"/>
        <v>0</v>
      </c>
      <c r="Q6113">
        <f t="shared" si="672"/>
        <v>0</v>
      </c>
      <c r="S6113">
        <f t="shared" si="673"/>
        <v>0</v>
      </c>
      <c r="U6113">
        <f t="shared" si="674"/>
        <v>0</v>
      </c>
      <c r="AF6113">
        <v>0</v>
      </c>
      <c r="AG6113">
        <f t="shared" si="675"/>
        <v>0</v>
      </c>
      <c r="AL6113">
        <f t="shared" si="676"/>
        <v>68144.142339082857</v>
      </c>
      <c r="AM6113">
        <f t="shared" si="677"/>
        <v>68100</v>
      </c>
      <c r="AN6113">
        <v>65400</v>
      </c>
    </row>
    <row r="6114" spans="1:40" x14ac:dyDescent="0.25">
      <c r="A6114" t="s">
        <v>5293</v>
      </c>
      <c r="B6114">
        <v>206</v>
      </c>
      <c r="C6114">
        <v>597139</v>
      </c>
      <c r="D6114">
        <v>1</v>
      </c>
      <c r="E6114">
        <v>0</v>
      </c>
      <c r="F6114">
        <v>0</v>
      </c>
      <c r="G6114">
        <v>0</v>
      </c>
      <c r="H6114">
        <v>0</v>
      </c>
      <c r="I6114" t="s">
        <v>75</v>
      </c>
      <c r="J6114" t="s">
        <v>132</v>
      </c>
      <c r="K6114">
        <v>68144.142339082857</v>
      </c>
      <c r="O6114">
        <f t="shared" si="671"/>
        <v>0</v>
      </c>
      <c r="Q6114">
        <f t="shared" si="672"/>
        <v>0</v>
      </c>
      <c r="S6114">
        <f t="shared" si="673"/>
        <v>0</v>
      </c>
      <c r="U6114">
        <f t="shared" si="674"/>
        <v>0</v>
      </c>
      <c r="AF6114">
        <v>0</v>
      </c>
      <c r="AG6114">
        <f t="shared" si="675"/>
        <v>0</v>
      </c>
      <c r="AL6114">
        <f t="shared" si="676"/>
        <v>68144.142339082857</v>
      </c>
      <c r="AM6114">
        <f t="shared" si="677"/>
        <v>68100</v>
      </c>
      <c r="AN6114">
        <v>65400</v>
      </c>
    </row>
    <row r="6115" spans="1:40" x14ac:dyDescent="0.25">
      <c r="A6115" s="6" t="s">
        <v>149</v>
      </c>
      <c r="B6115">
        <v>33780</v>
      </c>
      <c r="C6115">
        <v>593711</v>
      </c>
      <c r="D6115">
        <v>1</v>
      </c>
      <c r="E6115">
        <v>1</v>
      </c>
      <c r="F6115">
        <v>1</v>
      </c>
      <c r="G6115">
        <v>1</v>
      </c>
      <c r="H6115">
        <v>1</v>
      </c>
      <c r="I6115" t="s">
        <v>30</v>
      </c>
      <c r="J6115" t="s">
        <v>149</v>
      </c>
      <c r="K6115">
        <v>1343278.1131676496</v>
      </c>
      <c r="L6115">
        <v>47156</v>
      </c>
      <c r="M6115">
        <v>980442.53356707201</v>
      </c>
      <c r="N6115">
        <v>957</v>
      </c>
      <c r="O6115">
        <f t="shared" si="671"/>
        <v>660330</v>
      </c>
      <c r="P6115">
        <v>244</v>
      </c>
      <c r="Q6115">
        <f t="shared" si="672"/>
        <v>673440</v>
      </c>
      <c r="R6115">
        <v>821</v>
      </c>
      <c r="S6115">
        <f t="shared" si="673"/>
        <v>755320</v>
      </c>
      <c r="T6115">
        <v>323</v>
      </c>
      <c r="U6115">
        <f t="shared" si="674"/>
        <v>67507</v>
      </c>
      <c r="V6115">
        <v>51017</v>
      </c>
      <c r="W6115">
        <v>5265250.0845526997</v>
      </c>
      <c r="X6115">
        <v>75189</v>
      </c>
      <c r="Y6115">
        <v>11571466.568550576</v>
      </c>
      <c r="Z6115">
        <v>91735</v>
      </c>
      <c r="AA6115">
        <v>34704664.108625509</v>
      </c>
      <c r="AC6115">
        <v>10390</v>
      </c>
      <c r="AD6115">
        <v>1194850</v>
      </c>
      <c r="AF6115">
        <v>33</v>
      </c>
      <c r="AG6115">
        <f t="shared" si="675"/>
        <v>957000</v>
      </c>
      <c r="AH6115">
        <v>1006</v>
      </c>
      <c r="AI6115">
        <v>2491862</v>
      </c>
      <c r="AJ6115">
        <v>3107</v>
      </c>
      <c r="AK6115">
        <v>357305</v>
      </c>
      <c r="AL6115">
        <f t="shared" si="676"/>
        <v>61022715.408463508</v>
      </c>
      <c r="AM6115">
        <f t="shared" si="677"/>
        <v>61022700</v>
      </c>
      <c r="AN6115">
        <v>57887100</v>
      </c>
    </row>
    <row r="6116" spans="1:40" x14ac:dyDescent="0.25">
      <c r="A6116" s="5" t="s">
        <v>309</v>
      </c>
      <c r="B6116">
        <v>4750</v>
      </c>
      <c r="C6116">
        <v>534633</v>
      </c>
      <c r="D6116">
        <v>1</v>
      </c>
      <c r="E6116">
        <v>1</v>
      </c>
      <c r="F6116">
        <v>1</v>
      </c>
      <c r="G6116">
        <v>1</v>
      </c>
      <c r="H6116">
        <v>0</v>
      </c>
      <c r="I6116" t="s">
        <v>26</v>
      </c>
      <c r="J6116" t="s">
        <v>25</v>
      </c>
      <c r="K6116">
        <v>1023415.5251292089</v>
      </c>
      <c r="L6116">
        <v>6472</v>
      </c>
      <c r="M6116">
        <v>336872.39908703015</v>
      </c>
      <c r="O6116">
        <f t="shared" si="671"/>
        <v>0</v>
      </c>
      <c r="P6116">
        <v>58</v>
      </c>
      <c r="Q6116">
        <f t="shared" si="672"/>
        <v>160080</v>
      </c>
      <c r="R6116">
        <v>56</v>
      </c>
      <c r="S6116">
        <f t="shared" si="673"/>
        <v>51520</v>
      </c>
      <c r="T6116">
        <v>18</v>
      </c>
      <c r="U6116">
        <f t="shared" si="674"/>
        <v>3762</v>
      </c>
      <c r="V6116">
        <v>7284</v>
      </c>
      <c r="W6116">
        <v>1480059.561401661</v>
      </c>
      <c r="X6116">
        <v>7284</v>
      </c>
      <c r="Y6116">
        <v>781786.49465630751</v>
      </c>
      <c r="AF6116">
        <v>5</v>
      </c>
      <c r="AG6116">
        <f t="shared" si="675"/>
        <v>145000</v>
      </c>
      <c r="AL6116">
        <f t="shared" si="676"/>
        <v>3982495.9802742079</v>
      </c>
      <c r="AM6116">
        <f t="shared" si="677"/>
        <v>3982500</v>
      </c>
      <c r="AN6116">
        <v>3963300</v>
      </c>
    </row>
    <row r="6117" spans="1:40" x14ac:dyDescent="0.25">
      <c r="A6117" t="s">
        <v>5294</v>
      </c>
      <c r="B6117">
        <v>3287</v>
      </c>
      <c r="C6117">
        <v>559679</v>
      </c>
      <c r="D6117">
        <v>1</v>
      </c>
      <c r="E6117">
        <v>0</v>
      </c>
      <c r="F6117">
        <v>0</v>
      </c>
      <c r="G6117">
        <v>0</v>
      </c>
      <c r="H6117">
        <v>0</v>
      </c>
      <c r="I6117" t="s">
        <v>110</v>
      </c>
      <c r="J6117" t="s">
        <v>192</v>
      </c>
      <c r="K6117">
        <v>716485.19686024787</v>
      </c>
      <c r="O6117">
        <f t="shared" si="671"/>
        <v>0</v>
      </c>
      <c r="Q6117">
        <f t="shared" si="672"/>
        <v>0</v>
      </c>
      <c r="S6117">
        <f t="shared" si="673"/>
        <v>0</v>
      </c>
      <c r="U6117">
        <f t="shared" si="674"/>
        <v>0</v>
      </c>
      <c r="AF6117">
        <v>0</v>
      </c>
      <c r="AG6117">
        <f t="shared" si="675"/>
        <v>0</v>
      </c>
      <c r="AL6117">
        <f t="shared" si="676"/>
        <v>716485.19686024787</v>
      </c>
      <c r="AM6117">
        <f t="shared" si="677"/>
        <v>716500</v>
      </c>
      <c r="AN6117">
        <v>681600</v>
      </c>
    </row>
    <row r="6118" spans="1:40" x14ac:dyDescent="0.25">
      <c r="A6118" t="s">
        <v>5295</v>
      </c>
      <c r="B6118">
        <v>426</v>
      </c>
      <c r="C6118">
        <v>545872</v>
      </c>
      <c r="D6118">
        <v>1</v>
      </c>
      <c r="E6118">
        <v>0</v>
      </c>
      <c r="F6118">
        <v>0</v>
      </c>
      <c r="G6118">
        <v>0</v>
      </c>
      <c r="H6118">
        <v>0</v>
      </c>
      <c r="I6118" t="s">
        <v>23</v>
      </c>
      <c r="J6118" t="s">
        <v>290</v>
      </c>
      <c r="K6118">
        <v>96428.093432234615</v>
      </c>
      <c r="O6118">
        <f t="shared" si="671"/>
        <v>0</v>
      </c>
      <c r="Q6118">
        <f t="shared" si="672"/>
        <v>0</v>
      </c>
      <c r="S6118">
        <f t="shared" si="673"/>
        <v>0</v>
      </c>
      <c r="U6118">
        <f t="shared" si="674"/>
        <v>0</v>
      </c>
      <c r="AF6118">
        <v>0</v>
      </c>
      <c r="AG6118">
        <f t="shared" si="675"/>
        <v>0</v>
      </c>
      <c r="AL6118">
        <f t="shared" si="676"/>
        <v>96428.093432234615</v>
      </c>
      <c r="AM6118">
        <f t="shared" si="677"/>
        <v>96400</v>
      </c>
      <c r="AN6118">
        <v>92600</v>
      </c>
    </row>
    <row r="6119" spans="1:40" x14ac:dyDescent="0.25">
      <c r="A6119" t="s">
        <v>5296</v>
      </c>
      <c r="B6119">
        <v>239</v>
      </c>
      <c r="C6119">
        <v>568384</v>
      </c>
      <c r="D6119">
        <v>1</v>
      </c>
      <c r="E6119">
        <v>0</v>
      </c>
      <c r="F6119">
        <v>0</v>
      </c>
      <c r="G6119">
        <v>0</v>
      </c>
      <c r="H6119">
        <v>0</v>
      </c>
      <c r="I6119" t="s">
        <v>85</v>
      </c>
      <c r="J6119" t="s">
        <v>1447</v>
      </c>
      <c r="K6119">
        <v>68144.142339082857</v>
      </c>
      <c r="O6119">
        <f t="shared" si="671"/>
        <v>0</v>
      </c>
      <c r="Q6119">
        <f t="shared" si="672"/>
        <v>0</v>
      </c>
      <c r="S6119">
        <f t="shared" si="673"/>
        <v>0</v>
      </c>
      <c r="U6119">
        <f t="shared" si="674"/>
        <v>0</v>
      </c>
      <c r="AF6119">
        <v>0</v>
      </c>
      <c r="AG6119">
        <f t="shared" si="675"/>
        <v>0</v>
      </c>
      <c r="AL6119">
        <f t="shared" si="676"/>
        <v>68144.142339082857</v>
      </c>
      <c r="AM6119">
        <f t="shared" si="677"/>
        <v>68100</v>
      </c>
      <c r="AN6119">
        <v>65400</v>
      </c>
    </row>
    <row r="6120" spans="1:40" x14ac:dyDescent="0.25">
      <c r="A6120" s="3" t="s">
        <v>5297</v>
      </c>
      <c r="B6120">
        <v>5540</v>
      </c>
      <c r="C6120">
        <v>545252</v>
      </c>
      <c r="D6120">
        <v>1</v>
      </c>
      <c r="E6120">
        <v>1</v>
      </c>
      <c r="F6120">
        <v>0</v>
      </c>
      <c r="G6120">
        <v>0</v>
      </c>
      <c r="H6120">
        <v>0</v>
      </c>
      <c r="I6120" t="s">
        <v>90</v>
      </c>
      <c r="J6120" t="s">
        <v>1375</v>
      </c>
      <c r="K6120">
        <v>1187100.1183717824</v>
      </c>
      <c r="L6120">
        <v>5540</v>
      </c>
      <c r="M6120">
        <v>288546.50456781226</v>
      </c>
      <c r="O6120">
        <f t="shared" si="671"/>
        <v>0</v>
      </c>
      <c r="P6120">
        <v>14</v>
      </c>
      <c r="Q6120">
        <f t="shared" si="672"/>
        <v>38640</v>
      </c>
      <c r="R6120">
        <v>8</v>
      </c>
      <c r="S6120">
        <f t="shared" si="673"/>
        <v>7360</v>
      </c>
      <c r="T6120">
        <v>17</v>
      </c>
      <c r="U6120">
        <f t="shared" si="674"/>
        <v>3553</v>
      </c>
      <c r="AF6120">
        <v>3</v>
      </c>
      <c r="AG6120">
        <f t="shared" si="675"/>
        <v>87000</v>
      </c>
      <c r="AL6120">
        <f t="shared" si="676"/>
        <v>1612199.6229395946</v>
      </c>
      <c r="AM6120">
        <f t="shared" si="677"/>
        <v>1612200</v>
      </c>
      <c r="AN6120">
        <v>1821800</v>
      </c>
    </row>
    <row r="6121" spans="1:40" x14ac:dyDescent="0.25">
      <c r="A6121" t="s">
        <v>5297</v>
      </c>
      <c r="B6121">
        <v>498</v>
      </c>
      <c r="C6121">
        <v>597147</v>
      </c>
      <c r="D6121">
        <v>1</v>
      </c>
      <c r="E6121">
        <v>0</v>
      </c>
      <c r="F6121">
        <v>0</v>
      </c>
      <c r="G6121">
        <v>0</v>
      </c>
      <c r="H6121">
        <v>0</v>
      </c>
      <c r="I6121" t="s">
        <v>75</v>
      </c>
      <c r="J6121" t="s">
        <v>477</v>
      </c>
      <c r="K6121">
        <v>112528.14132319565</v>
      </c>
      <c r="O6121">
        <f t="shared" si="671"/>
        <v>0</v>
      </c>
      <c r="Q6121">
        <f t="shared" si="672"/>
        <v>0</v>
      </c>
      <c r="S6121">
        <f t="shared" si="673"/>
        <v>0</v>
      </c>
      <c r="U6121">
        <f t="shared" si="674"/>
        <v>0</v>
      </c>
      <c r="AF6121">
        <v>0</v>
      </c>
      <c r="AG6121">
        <f t="shared" si="675"/>
        <v>0</v>
      </c>
      <c r="AL6121">
        <f t="shared" si="676"/>
        <v>112528.14132319565</v>
      </c>
      <c r="AM6121">
        <f t="shared" si="677"/>
        <v>112500</v>
      </c>
      <c r="AN6121">
        <v>104400</v>
      </c>
    </row>
    <row r="6122" spans="1:40" x14ac:dyDescent="0.25">
      <c r="A6122" t="s">
        <v>5298</v>
      </c>
      <c r="B6122">
        <v>539</v>
      </c>
      <c r="C6122">
        <v>539091</v>
      </c>
      <c r="D6122">
        <v>1</v>
      </c>
      <c r="E6122">
        <v>0</v>
      </c>
      <c r="F6122">
        <v>0</v>
      </c>
      <c r="G6122">
        <v>0</v>
      </c>
      <c r="H6122">
        <v>0</v>
      </c>
      <c r="I6122" t="s">
        <v>26</v>
      </c>
      <c r="J6122" t="s">
        <v>93</v>
      </c>
      <c r="K6122">
        <v>121677.88771136542</v>
      </c>
      <c r="O6122">
        <f t="shared" si="671"/>
        <v>0</v>
      </c>
      <c r="Q6122">
        <f t="shared" si="672"/>
        <v>0</v>
      </c>
      <c r="S6122">
        <f t="shared" si="673"/>
        <v>0</v>
      </c>
      <c r="U6122">
        <f t="shared" si="674"/>
        <v>0</v>
      </c>
      <c r="AF6122">
        <v>0</v>
      </c>
      <c r="AG6122">
        <f t="shared" si="675"/>
        <v>0</v>
      </c>
      <c r="AL6122">
        <f t="shared" si="676"/>
        <v>121677.88771136542</v>
      </c>
      <c r="AM6122">
        <f t="shared" si="677"/>
        <v>121700</v>
      </c>
      <c r="AN6122">
        <v>115100</v>
      </c>
    </row>
    <row r="6123" spans="1:40" x14ac:dyDescent="0.25">
      <c r="A6123" t="s">
        <v>5299</v>
      </c>
      <c r="B6123">
        <v>234</v>
      </c>
      <c r="C6123">
        <v>591980</v>
      </c>
      <c r="D6123">
        <v>1</v>
      </c>
      <c r="E6123">
        <v>0</v>
      </c>
      <c r="F6123">
        <v>0</v>
      </c>
      <c r="G6123">
        <v>0</v>
      </c>
      <c r="H6123">
        <v>0</v>
      </c>
      <c r="I6123" t="s">
        <v>75</v>
      </c>
      <c r="J6123" t="s">
        <v>97</v>
      </c>
      <c r="K6123">
        <v>68144.142339082857</v>
      </c>
      <c r="O6123">
        <f t="shared" si="671"/>
        <v>0</v>
      </c>
      <c r="Q6123">
        <f t="shared" si="672"/>
        <v>0</v>
      </c>
      <c r="S6123">
        <f t="shared" si="673"/>
        <v>0</v>
      </c>
      <c r="U6123">
        <f t="shared" si="674"/>
        <v>0</v>
      </c>
      <c r="AF6123">
        <v>0</v>
      </c>
      <c r="AG6123">
        <f t="shared" si="675"/>
        <v>0</v>
      </c>
      <c r="AL6123">
        <f t="shared" si="676"/>
        <v>68144.142339082857</v>
      </c>
      <c r="AM6123">
        <f t="shared" si="677"/>
        <v>68100</v>
      </c>
      <c r="AN6123">
        <v>65400</v>
      </c>
    </row>
    <row r="6124" spans="1:40" x14ac:dyDescent="0.25">
      <c r="A6124" t="s">
        <v>5300</v>
      </c>
      <c r="B6124">
        <v>393</v>
      </c>
      <c r="C6124">
        <v>553409</v>
      </c>
      <c r="D6124">
        <v>1</v>
      </c>
      <c r="E6124">
        <v>0</v>
      </c>
      <c r="F6124">
        <v>0</v>
      </c>
      <c r="G6124">
        <v>0</v>
      </c>
      <c r="H6124">
        <v>0</v>
      </c>
      <c r="I6124" t="s">
        <v>23</v>
      </c>
      <c r="J6124" t="s">
        <v>588</v>
      </c>
      <c r="K6124">
        <v>89034.404509333923</v>
      </c>
      <c r="O6124">
        <f t="shared" si="671"/>
        <v>0</v>
      </c>
      <c r="Q6124">
        <f t="shared" si="672"/>
        <v>0</v>
      </c>
      <c r="S6124">
        <f t="shared" si="673"/>
        <v>0</v>
      </c>
      <c r="U6124">
        <f t="shared" si="674"/>
        <v>0</v>
      </c>
      <c r="AF6124">
        <v>0</v>
      </c>
      <c r="AG6124">
        <f t="shared" si="675"/>
        <v>0</v>
      </c>
      <c r="AL6124">
        <f t="shared" si="676"/>
        <v>89034.404509333923</v>
      </c>
      <c r="AM6124">
        <f t="shared" si="677"/>
        <v>89000</v>
      </c>
      <c r="AN6124">
        <v>86300</v>
      </c>
    </row>
    <row r="6125" spans="1:40" x14ac:dyDescent="0.25">
      <c r="A6125" t="s">
        <v>5301</v>
      </c>
      <c r="B6125">
        <v>284</v>
      </c>
      <c r="C6125">
        <v>534862</v>
      </c>
      <c r="D6125">
        <v>1</v>
      </c>
      <c r="E6125">
        <v>0</v>
      </c>
      <c r="F6125">
        <v>0</v>
      </c>
      <c r="G6125">
        <v>0</v>
      </c>
      <c r="H6125">
        <v>0</v>
      </c>
      <c r="I6125" t="s">
        <v>26</v>
      </c>
      <c r="J6125" t="s">
        <v>314</v>
      </c>
      <c r="K6125">
        <v>68144.142339082857</v>
      </c>
      <c r="O6125">
        <f t="shared" si="671"/>
        <v>0</v>
      </c>
      <c r="Q6125">
        <f t="shared" si="672"/>
        <v>0</v>
      </c>
      <c r="S6125">
        <f t="shared" si="673"/>
        <v>0</v>
      </c>
      <c r="U6125">
        <f t="shared" si="674"/>
        <v>0</v>
      </c>
      <c r="AF6125">
        <v>0</v>
      </c>
      <c r="AG6125">
        <f t="shared" si="675"/>
        <v>0</v>
      </c>
      <c r="AL6125">
        <f t="shared" si="676"/>
        <v>68144.142339082857</v>
      </c>
      <c r="AM6125">
        <f t="shared" si="677"/>
        <v>68100</v>
      </c>
      <c r="AN6125">
        <v>65400</v>
      </c>
    </row>
    <row r="6126" spans="1:40" x14ac:dyDescent="0.25">
      <c r="A6126" t="s">
        <v>5302</v>
      </c>
      <c r="B6126">
        <v>347</v>
      </c>
      <c r="C6126">
        <v>531049</v>
      </c>
      <c r="D6126">
        <v>1</v>
      </c>
      <c r="E6126">
        <v>0</v>
      </c>
      <c r="F6126">
        <v>0</v>
      </c>
      <c r="G6126">
        <v>0</v>
      </c>
      <c r="H6126">
        <v>0</v>
      </c>
      <c r="I6126" t="s">
        <v>26</v>
      </c>
      <c r="J6126" t="s">
        <v>1151</v>
      </c>
      <c r="K6126">
        <v>78711.836719910294</v>
      </c>
      <c r="O6126">
        <f t="shared" si="671"/>
        <v>0</v>
      </c>
      <c r="Q6126">
        <f t="shared" si="672"/>
        <v>0</v>
      </c>
      <c r="S6126">
        <f t="shared" si="673"/>
        <v>0</v>
      </c>
      <c r="U6126">
        <f t="shared" si="674"/>
        <v>0</v>
      </c>
      <c r="AF6126">
        <v>2</v>
      </c>
      <c r="AG6126">
        <f t="shared" si="675"/>
        <v>58000</v>
      </c>
      <c r="AL6126">
        <f t="shared" si="676"/>
        <v>136711.83671991029</v>
      </c>
      <c r="AM6126">
        <f t="shared" si="677"/>
        <v>136700</v>
      </c>
      <c r="AN6126">
        <v>135100</v>
      </c>
    </row>
    <row r="6127" spans="1:40" x14ac:dyDescent="0.25">
      <c r="A6127" t="s">
        <v>5303</v>
      </c>
      <c r="B6127">
        <v>69</v>
      </c>
      <c r="C6127">
        <v>548626</v>
      </c>
      <c r="D6127">
        <v>1</v>
      </c>
      <c r="E6127">
        <v>0</v>
      </c>
      <c r="F6127">
        <v>0</v>
      </c>
      <c r="G6127">
        <v>0</v>
      </c>
      <c r="H6127">
        <v>0</v>
      </c>
      <c r="I6127" t="s">
        <v>75</v>
      </c>
      <c r="J6127" t="s">
        <v>123</v>
      </c>
      <c r="K6127">
        <v>68144.142339082857</v>
      </c>
      <c r="O6127">
        <f t="shared" si="671"/>
        <v>0</v>
      </c>
      <c r="Q6127">
        <f t="shared" si="672"/>
        <v>0</v>
      </c>
      <c r="S6127">
        <f t="shared" si="673"/>
        <v>0</v>
      </c>
      <c r="U6127">
        <f t="shared" si="674"/>
        <v>0</v>
      </c>
      <c r="AF6127">
        <v>0</v>
      </c>
      <c r="AG6127">
        <f t="shared" si="675"/>
        <v>0</v>
      </c>
      <c r="AL6127">
        <f t="shared" si="676"/>
        <v>68144.142339082857</v>
      </c>
      <c r="AM6127">
        <f t="shared" si="677"/>
        <v>68100</v>
      </c>
      <c r="AN6127">
        <v>65400</v>
      </c>
    </row>
    <row r="6128" spans="1:40" x14ac:dyDescent="0.25">
      <c r="A6128" t="s">
        <v>5304</v>
      </c>
      <c r="B6128">
        <v>260</v>
      </c>
      <c r="C6128">
        <v>535591</v>
      </c>
      <c r="D6128">
        <v>1</v>
      </c>
      <c r="E6128">
        <v>0</v>
      </c>
      <c r="F6128">
        <v>0</v>
      </c>
      <c r="G6128">
        <v>0</v>
      </c>
      <c r="H6128">
        <v>0</v>
      </c>
      <c r="I6128" t="s">
        <v>23</v>
      </c>
      <c r="J6128" t="s">
        <v>22</v>
      </c>
      <c r="K6128">
        <v>68144.142339082857</v>
      </c>
      <c r="O6128">
        <f t="shared" si="671"/>
        <v>0</v>
      </c>
      <c r="Q6128">
        <f t="shared" si="672"/>
        <v>0</v>
      </c>
      <c r="S6128">
        <f t="shared" si="673"/>
        <v>0</v>
      </c>
      <c r="U6128">
        <f t="shared" si="674"/>
        <v>0</v>
      </c>
      <c r="AF6128">
        <v>0</v>
      </c>
      <c r="AG6128">
        <f t="shared" si="675"/>
        <v>0</v>
      </c>
      <c r="AL6128">
        <f t="shared" si="676"/>
        <v>68144.142339082857</v>
      </c>
      <c r="AM6128">
        <f t="shared" si="677"/>
        <v>68100</v>
      </c>
      <c r="AN6128">
        <v>65400</v>
      </c>
    </row>
    <row r="6129" spans="1:40" x14ac:dyDescent="0.25">
      <c r="A6129" t="s">
        <v>5304</v>
      </c>
      <c r="B6129">
        <v>107</v>
      </c>
      <c r="C6129">
        <v>536237</v>
      </c>
      <c r="D6129">
        <v>1</v>
      </c>
      <c r="E6129">
        <v>0</v>
      </c>
      <c r="F6129">
        <v>0</v>
      </c>
      <c r="G6129">
        <v>0</v>
      </c>
      <c r="H6129">
        <v>0</v>
      </c>
      <c r="I6129" t="s">
        <v>23</v>
      </c>
      <c r="J6129" t="s">
        <v>291</v>
      </c>
      <c r="K6129">
        <v>68144.142339082857</v>
      </c>
      <c r="O6129">
        <f t="shared" si="671"/>
        <v>0</v>
      </c>
      <c r="Q6129">
        <f t="shared" si="672"/>
        <v>0</v>
      </c>
      <c r="S6129">
        <f t="shared" si="673"/>
        <v>0</v>
      </c>
      <c r="U6129">
        <f t="shared" si="674"/>
        <v>0</v>
      </c>
      <c r="AF6129">
        <v>0</v>
      </c>
      <c r="AG6129">
        <f t="shared" si="675"/>
        <v>0</v>
      </c>
      <c r="AL6129">
        <f t="shared" si="676"/>
        <v>68144.142339082857</v>
      </c>
      <c r="AM6129">
        <f t="shared" si="677"/>
        <v>68100</v>
      </c>
      <c r="AN6129">
        <v>65400</v>
      </c>
    </row>
    <row r="6130" spans="1:40" x14ac:dyDescent="0.25">
      <c r="A6130" t="s">
        <v>1975</v>
      </c>
      <c r="B6130">
        <v>206</v>
      </c>
      <c r="C6130">
        <v>541061</v>
      </c>
      <c r="D6130">
        <v>1</v>
      </c>
      <c r="E6130">
        <v>0</v>
      </c>
      <c r="F6130">
        <v>0</v>
      </c>
      <c r="G6130">
        <v>0</v>
      </c>
      <c r="H6130">
        <v>0</v>
      </c>
      <c r="I6130" t="s">
        <v>110</v>
      </c>
      <c r="J6130" t="s">
        <v>336</v>
      </c>
      <c r="K6130">
        <v>68144.142339082857</v>
      </c>
      <c r="O6130">
        <f t="shared" si="671"/>
        <v>0</v>
      </c>
      <c r="Q6130">
        <f t="shared" si="672"/>
        <v>0</v>
      </c>
      <c r="S6130">
        <f t="shared" si="673"/>
        <v>0</v>
      </c>
      <c r="U6130">
        <f t="shared" si="674"/>
        <v>0</v>
      </c>
      <c r="AF6130">
        <v>40</v>
      </c>
      <c r="AG6130">
        <f t="shared" si="675"/>
        <v>1160000</v>
      </c>
      <c r="AL6130">
        <f t="shared" si="676"/>
        <v>1228144.1423390829</v>
      </c>
      <c r="AM6130">
        <f t="shared" si="677"/>
        <v>1228100</v>
      </c>
      <c r="AN6130">
        <v>1254400</v>
      </c>
    </row>
    <row r="6131" spans="1:40" x14ac:dyDescent="0.25">
      <c r="A6131" s="3" t="s">
        <v>2297</v>
      </c>
      <c r="B6131">
        <v>207</v>
      </c>
      <c r="C6131">
        <v>562165</v>
      </c>
      <c r="D6131">
        <v>1</v>
      </c>
      <c r="E6131">
        <v>1</v>
      </c>
      <c r="F6131">
        <v>0</v>
      </c>
      <c r="G6131">
        <v>0</v>
      </c>
      <c r="H6131">
        <v>0</v>
      </c>
      <c r="I6131" t="s">
        <v>23</v>
      </c>
      <c r="J6131" t="s">
        <v>48</v>
      </c>
      <c r="K6131">
        <v>68144.142339082857</v>
      </c>
      <c r="L6131">
        <v>544</v>
      </c>
      <c r="M6131">
        <v>28489.372936541069</v>
      </c>
      <c r="O6131">
        <f t="shared" si="671"/>
        <v>0</v>
      </c>
      <c r="P6131">
        <v>22</v>
      </c>
      <c r="Q6131">
        <f t="shared" si="672"/>
        <v>60720</v>
      </c>
      <c r="R6131">
        <v>4</v>
      </c>
      <c r="S6131">
        <f t="shared" si="673"/>
        <v>3680</v>
      </c>
      <c r="T6131">
        <v>1</v>
      </c>
      <c r="U6131">
        <f t="shared" si="674"/>
        <v>209</v>
      </c>
      <c r="AF6131">
        <v>0</v>
      </c>
      <c r="AG6131">
        <f t="shared" si="675"/>
        <v>0</v>
      </c>
      <c r="AL6131">
        <f t="shared" si="676"/>
        <v>161242.51527562394</v>
      </c>
      <c r="AM6131">
        <f t="shared" si="677"/>
        <v>161200</v>
      </c>
      <c r="AN6131">
        <v>123700</v>
      </c>
    </row>
    <row r="6132" spans="1:40" x14ac:dyDescent="0.25">
      <c r="A6132" t="s">
        <v>5305</v>
      </c>
      <c r="B6132">
        <v>1900</v>
      </c>
      <c r="C6132">
        <v>539902</v>
      </c>
      <c r="D6132">
        <v>1</v>
      </c>
      <c r="E6132">
        <v>0</v>
      </c>
      <c r="F6132">
        <v>0</v>
      </c>
      <c r="G6132">
        <v>0</v>
      </c>
      <c r="H6132">
        <v>0</v>
      </c>
      <c r="I6132" t="s">
        <v>26</v>
      </c>
      <c r="J6132" t="s">
        <v>548</v>
      </c>
      <c r="K6132">
        <v>419978.01143321651</v>
      </c>
      <c r="O6132">
        <f t="shared" si="671"/>
        <v>0</v>
      </c>
      <c r="Q6132">
        <f t="shared" si="672"/>
        <v>0</v>
      </c>
      <c r="S6132">
        <f t="shared" si="673"/>
        <v>0</v>
      </c>
      <c r="U6132">
        <f t="shared" si="674"/>
        <v>0</v>
      </c>
      <c r="AF6132">
        <v>0</v>
      </c>
      <c r="AG6132">
        <f t="shared" si="675"/>
        <v>0</v>
      </c>
      <c r="AL6132">
        <f t="shared" si="676"/>
        <v>419978.01143321651</v>
      </c>
      <c r="AM6132">
        <f t="shared" si="677"/>
        <v>420000</v>
      </c>
      <c r="AN6132">
        <v>395200</v>
      </c>
    </row>
    <row r="6133" spans="1:40" x14ac:dyDescent="0.25">
      <c r="A6133" t="s">
        <v>5305</v>
      </c>
      <c r="B6133">
        <v>846</v>
      </c>
      <c r="C6133">
        <v>541478</v>
      </c>
      <c r="D6133">
        <v>1</v>
      </c>
      <c r="E6133">
        <v>0</v>
      </c>
      <c r="F6133">
        <v>0</v>
      </c>
      <c r="G6133">
        <v>0</v>
      </c>
      <c r="H6133">
        <v>0</v>
      </c>
      <c r="I6133" t="s">
        <v>61</v>
      </c>
      <c r="J6133" t="s">
        <v>520</v>
      </c>
      <c r="K6133">
        <v>189817.90369601574</v>
      </c>
      <c r="O6133">
        <f t="shared" si="671"/>
        <v>0</v>
      </c>
      <c r="Q6133">
        <f t="shared" si="672"/>
        <v>0</v>
      </c>
      <c r="S6133">
        <f t="shared" si="673"/>
        <v>0</v>
      </c>
      <c r="U6133">
        <f t="shared" si="674"/>
        <v>0</v>
      </c>
      <c r="AF6133">
        <v>0</v>
      </c>
      <c r="AG6133">
        <f t="shared" si="675"/>
        <v>0</v>
      </c>
      <c r="AL6133">
        <f t="shared" si="676"/>
        <v>189817.90369601574</v>
      </c>
      <c r="AM6133">
        <f t="shared" si="677"/>
        <v>189800</v>
      </c>
      <c r="AN6133">
        <v>184400</v>
      </c>
    </row>
    <row r="6134" spans="1:40" x14ac:dyDescent="0.25">
      <c r="A6134" t="s">
        <v>5305</v>
      </c>
      <c r="B6134">
        <v>661</v>
      </c>
      <c r="C6134">
        <v>597155</v>
      </c>
      <c r="D6134">
        <v>1</v>
      </c>
      <c r="E6134">
        <v>0</v>
      </c>
      <c r="F6134">
        <v>0</v>
      </c>
      <c r="G6134">
        <v>0</v>
      </c>
      <c r="H6134">
        <v>0</v>
      </c>
      <c r="I6134" t="s">
        <v>75</v>
      </c>
      <c r="J6134" t="s">
        <v>455</v>
      </c>
      <c r="K6134">
        <v>148831.21319214848</v>
      </c>
      <c r="O6134">
        <f t="shared" si="671"/>
        <v>0</v>
      </c>
      <c r="Q6134">
        <f t="shared" si="672"/>
        <v>0</v>
      </c>
      <c r="S6134">
        <f t="shared" si="673"/>
        <v>0</v>
      </c>
      <c r="U6134">
        <f t="shared" si="674"/>
        <v>0</v>
      </c>
      <c r="AF6134">
        <v>0</v>
      </c>
      <c r="AG6134">
        <f t="shared" si="675"/>
        <v>0</v>
      </c>
      <c r="AL6134">
        <f t="shared" si="676"/>
        <v>148831.21319214848</v>
      </c>
      <c r="AM6134">
        <f t="shared" si="677"/>
        <v>148800</v>
      </c>
      <c r="AN6134">
        <v>140800</v>
      </c>
    </row>
    <row r="6135" spans="1:40" x14ac:dyDescent="0.25">
      <c r="A6135" t="s">
        <v>5306</v>
      </c>
      <c r="B6135">
        <v>899</v>
      </c>
      <c r="C6135">
        <v>533122</v>
      </c>
      <c r="D6135">
        <v>1</v>
      </c>
      <c r="E6135">
        <v>0</v>
      </c>
      <c r="F6135">
        <v>0</v>
      </c>
      <c r="G6135">
        <v>0</v>
      </c>
      <c r="H6135">
        <v>0</v>
      </c>
      <c r="I6135" t="s">
        <v>26</v>
      </c>
      <c r="J6135" t="s">
        <v>319</v>
      </c>
      <c r="K6135">
        <v>201521.74576377647</v>
      </c>
      <c r="O6135">
        <f t="shared" si="671"/>
        <v>0</v>
      </c>
      <c r="Q6135">
        <f t="shared" si="672"/>
        <v>0</v>
      </c>
      <c r="S6135">
        <f t="shared" si="673"/>
        <v>0</v>
      </c>
      <c r="U6135">
        <f t="shared" si="674"/>
        <v>0</v>
      </c>
      <c r="AF6135">
        <v>0</v>
      </c>
      <c r="AG6135">
        <f t="shared" si="675"/>
        <v>0</v>
      </c>
      <c r="AL6135">
        <f t="shared" si="676"/>
        <v>201521.74576377647</v>
      </c>
      <c r="AM6135">
        <f t="shared" si="677"/>
        <v>201500</v>
      </c>
      <c r="AN6135">
        <v>188600</v>
      </c>
    </row>
    <row r="6136" spans="1:40" x14ac:dyDescent="0.25">
      <c r="A6136" t="s">
        <v>5307</v>
      </c>
      <c r="B6136">
        <v>90</v>
      </c>
      <c r="C6136">
        <v>588261</v>
      </c>
      <c r="D6136">
        <v>1</v>
      </c>
      <c r="E6136">
        <v>0</v>
      </c>
      <c r="F6136">
        <v>0</v>
      </c>
      <c r="G6136">
        <v>0</v>
      </c>
      <c r="H6136">
        <v>0</v>
      </c>
      <c r="I6136" t="s">
        <v>75</v>
      </c>
      <c r="J6136" t="s">
        <v>523</v>
      </c>
      <c r="K6136">
        <v>68144.142339082857</v>
      </c>
      <c r="O6136">
        <f t="shared" si="671"/>
        <v>0</v>
      </c>
      <c r="Q6136">
        <f t="shared" si="672"/>
        <v>0</v>
      </c>
      <c r="S6136">
        <f t="shared" si="673"/>
        <v>0</v>
      </c>
      <c r="U6136">
        <f t="shared" si="674"/>
        <v>0</v>
      </c>
      <c r="AF6136">
        <v>0</v>
      </c>
      <c r="AG6136">
        <f t="shared" si="675"/>
        <v>0</v>
      </c>
      <c r="AL6136">
        <f t="shared" si="676"/>
        <v>68144.142339082857</v>
      </c>
      <c r="AM6136">
        <f t="shared" si="677"/>
        <v>68100</v>
      </c>
      <c r="AN6136">
        <v>65400</v>
      </c>
    </row>
    <row r="6137" spans="1:40" x14ac:dyDescent="0.25">
      <c r="A6137" t="s">
        <v>5308</v>
      </c>
      <c r="B6137">
        <v>70</v>
      </c>
      <c r="C6137">
        <v>536873</v>
      </c>
      <c r="D6137">
        <v>1</v>
      </c>
      <c r="E6137">
        <v>0</v>
      </c>
      <c r="F6137">
        <v>0</v>
      </c>
      <c r="G6137">
        <v>0</v>
      </c>
      <c r="H6137">
        <v>0</v>
      </c>
      <c r="I6137" t="s">
        <v>23</v>
      </c>
      <c r="J6137" t="s">
        <v>181</v>
      </c>
      <c r="K6137">
        <v>68144.142339082857</v>
      </c>
      <c r="O6137">
        <f t="shared" si="671"/>
        <v>0</v>
      </c>
      <c r="Q6137">
        <f t="shared" si="672"/>
        <v>0</v>
      </c>
      <c r="S6137">
        <f t="shared" si="673"/>
        <v>0</v>
      </c>
      <c r="U6137">
        <f t="shared" si="674"/>
        <v>0</v>
      </c>
      <c r="AF6137">
        <v>0</v>
      </c>
      <c r="AG6137">
        <f t="shared" si="675"/>
        <v>0</v>
      </c>
      <c r="AL6137">
        <f t="shared" si="676"/>
        <v>68144.142339082857</v>
      </c>
      <c r="AM6137">
        <f t="shared" si="677"/>
        <v>68100</v>
      </c>
      <c r="AN6137">
        <v>65400</v>
      </c>
    </row>
    <row r="6138" spans="1:40" x14ac:dyDescent="0.25">
      <c r="A6138" t="s">
        <v>5309</v>
      </c>
      <c r="B6138">
        <v>1636</v>
      </c>
      <c r="C6138">
        <v>584231</v>
      </c>
      <c r="D6138">
        <v>1</v>
      </c>
      <c r="E6138">
        <v>0</v>
      </c>
      <c r="F6138">
        <v>0</v>
      </c>
      <c r="G6138">
        <v>0</v>
      </c>
      <c r="H6138">
        <v>0</v>
      </c>
      <c r="I6138" t="s">
        <v>30</v>
      </c>
      <c r="J6138" t="s">
        <v>471</v>
      </c>
      <c r="K6138">
        <v>362789.4742847688</v>
      </c>
      <c r="O6138">
        <f t="shared" si="671"/>
        <v>0</v>
      </c>
      <c r="Q6138">
        <f t="shared" si="672"/>
        <v>0</v>
      </c>
      <c r="S6138">
        <f t="shared" si="673"/>
        <v>0</v>
      </c>
      <c r="U6138">
        <f t="shared" si="674"/>
        <v>0</v>
      </c>
      <c r="AF6138">
        <v>1</v>
      </c>
      <c r="AG6138">
        <f t="shared" si="675"/>
        <v>29000</v>
      </c>
      <c r="AL6138">
        <f t="shared" si="676"/>
        <v>391789.4742847688</v>
      </c>
      <c r="AM6138">
        <f t="shared" si="677"/>
        <v>391800</v>
      </c>
      <c r="AN6138">
        <v>376900</v>
      </c>
    </row>
    <row r="6139" spans="1:40" x14ac:dyDescent="0.25">
      <c r="A6139" t="s">
        <v>5310</v>
      </c>
      <c r="B6139">
        <v>850</v>
      </c>
      <c r="C6139">
        <v>552691</v>
      </c>
      <c r="D6139">
        <v>1</v>
      </c>
      <c r="E6139">
        <v>0</v>
      </c>
      <c r="F6139">
        <v>0</v>
      </c>
      <c r="G6139">
        <v>0</v>
      </c>
      <c r="H6139">
        <v>0</v>
      </c>
      <c r="I6139" t="s">
        <v>38</v>
      </c>
      <c r="J6139" t="s">
        <v>166</v>
      </c>
      <c r="K6139">
        <v>190701.78278459943</v>
      </c>
      <c r="O6139">
        <f t="shared" si="671"/>
        <v>0</v>
      </c>
      <c r="Q6139">
        <f t="shared" si="672"/>
        <v>0</v>
      </c>
      <c r="S6139">
        <f t="shared" si="673"/>
        <v>0</v>
      </c>
      <c r="U6139">
        <f t="shared" si="674"/>
        <v>0</v>
      </c>
      <c r="AF6139">
        <v>1</v>
      </c>
      <c r="AG6139">
        <f t="shared" si="675"/>
        <v>29000</v>
      </c>
      <c r="AL6139">
        <f t="shared" si="676"/>
        <v>219701.78278459943</v>
      </c>
      <c r="AM6139">
        <f t="shared" si="677"/>
        <v>219700</v>
      </c>
      <c r="AN6139">
        <v>208500</v>
      </c>
    </row>
    <row r="6140" spans="1:40" x14ac:dyDescent="0.25">
      <c r="A6140" t="s">
        <v>5311</v>
      </c>
      <c r="B6140">
        <v>246</v>
      </c>
      <c r="C6140">
        <v>513261</v>
      </c>
      <c r="D6140">
        <v>1</v>
      </c>
      <c r="E6140">
        <v>0</v>
      </c>
      <c r="F6140">
        <v>0</v>
      </c>
      <c r="G6140">
        <v>0</v>
      </c>
      <c r="H6140">
        <v>0</v>
      </c>
      <c r="I6140" t="s">
        <v>26</v>
      </c>
      <c r="J6140" t="s">
        <v>154</v>
      </c>
      <c r="K6140">
        <v>68144.142339082857</v>
      </c>
      <c r="O6140">
        <f t="shared" si="671"/>
        <v>0</v>
      </c>
      <c r="Q6140">
        <f t="shared" si="672"/>
        <v>0</v>
      </c>
      <c r="S6140">
        <f t="shared" si="673"/>
        <v>0</v>
      </c>
      <c r="U6140">
        <f t="shared" si="674"/>
        <v>0</v>
      </c>
      <c r="AF6140">
        <v>0</v>
      </c>
      <c r="AG6140">
        <f t="shared" si="675"/>
        <v>0</v>
      </c>
      <c r="AL6140">
        <f t="shared" si="676"/>
        <v>68144.142339082857</v>
      </c>
      <c r="AM6140">
        <f t="shared" si="677"/>
        <v>68100</v>
      </c>
      <c r="AN6140">
        <v>65400</v>
      </c>
    </row>
    <row r="6141" spans="1:40" x14ac:dyDescent="0.25">
      <c r="A6141" t="s">
        <v>1703</v>
      </c>
      <c r="B6141">
        <v>422</v>
      </c>
      <c r="C6141">
        <v>545368</v>
      </c>
      <c r="D6141">
        <v>1</v>
      </c>
      <c r="E6141">
        <v>0</v>
      </c>
      <c r="F6141">
        <v>0</v>
      </c>
      <c r="G6141">
        <v>0</v>
      </c>
      <c r="H6141">
        <v>0</v>
      </c>
      <c r="I6141" t="s">
        <v>23</v>
      </c>
      <c r="J6141" t="s">
        <v>22</v>
      </c>
      <c r="K6141">
        <v>95532.389222315949</v>
      </c>
      <c r="O6141">
        <f t="shared" si="671"/>
        <v>0</v>
      </c>
      <c r="Q6141">
        <f t="shared" si="672"/>
        <v>0</v>
      </c>
      <c r="S6141">
        <f t="shared" si="673"/>
        <v>0</v>
      </c>
      <c r="U6141">
        <f t="shared" si="674"/>
        <v>0</v>
      </c>
      <c r="AF6141">
        <v>0</v>
      </c>
      <c r="AG6141">
        <f t="shared" si="675"/>
        <v>0</v>
      </c>
      <c r="AL6141">
        <f t="shared" si="676"/>
        <v>95532.389222315949</v>
      </c>
      <c r="AM6141">
        <f t="shared" si="677"/>
        <v>95500</v>
      </c>
      <c r="AN6141">
        <v>90000</v>
      </c>
    </row>
    <row r="6142" spans="1:40" x14ac:dyDescent="0.25">
      <c r="A6142" t="s">
        <v>5312</v>
      </c>
      <c r="B6142">
        <v>266</v>
      </c>
      <c r="C6142">
        <v>565938</v>
      </c>
      <c r="D6142">
        <v>1</v>
      </c>
      <c r="E6142">
        <v>0</v>
      </c>
      <c r="F6142">
        <v>0</v>
      </c>
      <c r="G6142">
        <v>0</v>
      </c>
      <c r="H6142">
        <v>0</v>
      </c>
      <c r="I6142" t="s">
        <v>85</v>
      </c>
      <c r="J6142" t="s">
        <v>229</v>
      </c>
      <c r="K6142">
        <v>68144.142339082857</v>
      </c>
      <c r="O6142">
        <f t="shared" si="671"/>
        <v>0</v>
      </c>
      <c r="Q6142">
        <f t="shared" si="672"/>
        <v>0</v>
      </c>
      <c r="S6142">
        <f t="shared" si="673"/>
        <v>0</v>
      </c>
      <c r="U6142">
        <f t="shared" si="674"/>
        <v>0</v>
      </c>
      <c r="AF6142">
        <v>0</v>
      </c>
      <c r="AG6142">
        <f t="shared" si="675"/>
        <v>0</v>
      </c>
      <c r="AL6142">
        <f t="shared" si="676"/>
        <v>68144.142339082857</v>
      </c>
      <c r="AM6142">
        <f t="shared" si="677"/>
        <v>68100</v>
      </c>
      <c r="AN6142">
        <v>65400</v>
      </c>
    </row>
    <row r="6143" spans="1:40" x14ac:dyDescent="0.25">
      <c r="A6143" s="5" t="s">
        <v>311</v>
      </c>
      <c r="B6143">
        <v>3134</v>
      </c>
      <c r="C6143">
        <v>579874</v>
      </c>
      <c r="D6143">
        <v>1</v>
      </c>
      <c r="E6143">
        <v>1</v>
      </c>
      <c r="F6143">
        <v>1</v>
      </c>
      <c r="G6143">
        <v>1</v>
      </c>
      <c r="H6143">
        <v>0</v>
      </c>
      <c r="I6143" t="s">
        <v>33</v>
      </c>
      <c r="J6143" t="s">
        <v>177</v>
      </c>
      <c r="K6143">
        <v>684067.05174529552</v>
      </c>
      <c r="L6143">
        <v>4839</v>
      </c>
      <c r="M6143">
        <v>252166.63687622553</v>
      </c>
      <c r="O6143">
        <f t="shared" si="671"/>
        <v>0</v>
      </c>
      <c r="P6143">
        <v>28</v>
      </c>
      <c r="Q6143">
        <f t="shared" si="672"/>
        <v>77280</v>
      </c>
      <c r="R6143">
        <v>42</v>
      </c>
      <c r="S6143">
        <f t="shared" si="673"/>
        <v>38640</v>
      </c>
      <c r="T6143">
        <v>10</v>
      </c>
      <c r="U6143">
        <f t="shared" si="674"/>
        <v>2090</v>
      </c>
      <c r="V6143">
        <v>4639</v>
      </c>
      <c r="W6143">
        <v>950322.92810080398</v>
      </c>
      <c r="X6143">
        <v>4639</v>
      </c>
      <c r="Y6143">
        <v>498964.80504995363</v>
      </c>
      <c r="AF6143">
        <v>3</v>
      </c>
      <c r="AG6143">
        <f t="shared" si="675"/>
        <v>87000</v>
      </c>
      <c r="AL6143">
        <f t="shared" si="676"/>
        <v>2590531.4217722784</v>
      </c>
      <c r="AM6143">
        <f t="shared" si="677"/>
        <v>2590500</v>
      </c>
      <c r="AN6143">
        <v>2692500</v>
      </c>
    </row>
    <row r="6144" spans="1:40" x14ac:dyDescent="0.25">
      <c r="A6144" t="s">
        <v>5313</v>
      </c>
      <c r="B6144">
        <v>749</v>
      </c>
      <c r="C6144">
        <v>586781</v>
      </c>
      <c r="D6144">
        <v>1</v>
      </c>
      <c r="E6144">
        <v>0</v>
      </c>
      <c r="F6144">
        <v>0</v>
      </c>
      <c r="G6144">
        <v>0</v>
      </c>
      <c r="H6144">
        <v>0</v>
      </c>
      <c r="I6144" t="s">
        <v>30</v>
      </c>
      <c r="J6144" t="s">
        <v>71</v>
      </c>
      <c r="K6144">
        <v>168354.392799603</v>
      </c>
      <c r="O6144">
        <f t="shared" si="671"/>
        <v>0</v>
      </c>
      <c r="Q6144">
        <f t="shared" si="672"/>
        <v>0</v>
      </c>
      <c r="S6144">
        <f t="shared" si="673"/>
        <v>0</v>
      </c>
      <c r="U6144">
        <f t="shared" si="674"/>
        <v>0</v>
      </c>
      <c r="AF6144">
        <v>1</v>
      </c>
      <c r="AG6144">
        <f t="shared" si="675"/>
        <v>29000</v>
      </c>
      <c r="AL6144">
        <f t="shared" si="676"/>
        <v>197354.392799603</v>
      </c>
      <c r="AM6144">
        <f t="shared" si="677"/>
        <v>197400</v>
      </c>
      <c r="AN6144">
        <v>190600</v>
      </c>
    </row>
    <row r="6145" spans="1:40" x14ac:dyDescent="0.25">
      <c r="A6145" t="s">
        <v>5314</v>
      </c>
      <c r="B6145">
        <v>479</v>
      </c>
      <c r="C6145">
        <v>530182</v>
      </c>
      <c r="D6145">
        <v>1</v>
      </c>
      <c r="E6145">
        <v>0</v>
      </c>
      <c r="F6145">
        <v>0</v>
      </c>
      <c r="G6145">
        <v>0</v>
      </c>
      <c r="H6145">
        <v>0</v>
      </c>
      <c r="I6145" t="s">
        <v>110</v>
      </c>
      <c r="J6145" t="s">
        <v>467</v>
      </c>
      <c r="K6145">
        <v>108283.59055371287</v>
      </c>
      <c r="O6145">
        <f t="shared" si="671"/>
        <v>0</v>
      </c>
      <c r="Q6145">
        <f t="shared" si="672"/>
        <v>0</v>
      </c>
      <c r="S6145">
        <f t="shared" si="673"/>
        <v>0</v>
      </c>
      <c r="U6145">
        <f t="shared" si="674"/>
        <v>0</v>
      </c>
      <c r="AF6145">
        <v>0</v>
      </c>
      <c r="AG6145">
        <f t="shared" si="675"/>
        <v>0</v>
      </c>
      <c r="AL6145">
        <f t="shared" si="676"/>
        <v>108283.59055371287</v>
      </c>
      <c r="AM6145">
        <f t="shared" si="677"/>
        <v>108300</v>
      </c>
      <c r="AN6145">
        <v>101800</v>
      </c>
    </row>
    <row r="6146" spans="1:40" x14ac:dyDescent="0.25">
      <c r="A6146" t="s">
        <v>5315</v>
      </c>
      <c r="B6146">
        <v>239</v>
      </c>
      <c r="C6146">
        <v>523453</v>
      </c>
      <c r="D6146">
        <v>1</v>
      </c>
      <c r="E6146">
        <v>0</v>
      </c>
      <c r="F6146">
        <v>0</v>
      </c>
      <c r="G6146">
        <v>0</v>
      </c>
      <c r="H6146">
        <v>0</v>
      </c>
      <c r="I6146" t="s">
        <v>61</v>
      </c>
      <c r="J6146" t="s">
        <v>272</v>
      </c>
      <c r="K6146">
        <v>68144.142339082857</v>
      </c>
      <c r="O6146">
        <f t="shared" si="671"/>
        <v>0</v>
      </c>
      <c r="Q6146">
        <f t="shared" si="672"/>
        <v>0</v>
      </c>
      <c r="S6146">
        <f t="shared" si="673"/>
        <v>0</v>
      </c>
      <c r="U6146">
        <f t="shared" si="674"/>
        <v>0</v>
      </c>
      <c r="AF6146">
        <v>0</v>
      </c>
      <c r="AG6146">
        <f t="shared" si="675"/>
        <v>0</v>
      </c>
      <c r="AL6146">
        <f t="shared" si="676"/>
        <v>68144.142339082857</v>
      </c>
      <c r="AM6146">
        <f t="shared" si="677"/>
        <v>68100</v>
      </c>
      <c r="AN6146">
        <v>65400</v>
      </c>
    </row>
    <row r="6147" spans="1:40" x14ac:dyDescent="0.25">
      <c r="A6147" t="s">
        <v>5316</v>
      </c>
      <c r="B6147">
        <v>355</v>
      </c>
      <c r="C6147">
        <v>534641</v>
      </c>
      <c r="D6147">
        <v>1</v>
      </c>
      <c r="E6147">
        <v>0</v>
      </c>
      <c r="F6147">
        <v>0</v>
      </c>
      <c r="G6147">
        <v>0</v>
      </c>
      <c r="H6147">
        <v>0</v>
      </c>
      <c r="I6147" t="s">
        <v>26</v>
      </c>
      <c r="J6147" t="s">
        <v>28</v>
      </c>
      <c r="K6147">
        <v>80508.467343128315</v>
      </c>
      <c r="O6147">
        <f t="shared" si="671"/>
        <v>0</v>
      </c>
      <c r="Q6147">
        <f t="shared" si="672"/>
        <v>0</v>
      </c>
      <c r="S6147">
        <f t="shared" si="673"/>
        <v>0</v>
      </c>
      <c r="U6147">
        <f t="shared" si="674"/>
        <v>0</v>
      </c>
      <c r="AF6147">
        <v>0</v>
      </c>
      <c r="AG6147">
        <f t="shared" si="675"/>
        <v>0</v>
      </c>
      <c r="AL6147">
        <f t="shared" si="676"/>
        <v>80508.467343128315</v>
      </c>
      <c r="AM6147">
        <f t="shared" si="677"/>
        <v>80500</v>
      </c>
      <c r="AN6147">
        <v>75800</v>
      </c>
    </row>
    <row r="6148" spans="1:40" x14ac:dyDescent="0.25">
      <c r="A6148" s="3" t="s">
        <v>641</v>
      </c>
      <c r="B6148">
        <v>509</v>
      </c>
      <c r="C6148">
        <v>567876</v>
      </c>
      <c r="D6148">
        <v>1</v>
      </c>
      <c r="E6148">
        <v>1</v>
      </c>
      <c r="F6148">
        <v>0</v>
      </c>
      <c r="G6148">
        <v>0</v>
      </c>
      <c r="H6148">
        <v>0</v>
      </c>
      <c r="I6148" t="s">
        <v>85</v>
      </c>
      <c r="J6148" t="s">
        <v>388</v>
      </c>
      <c r="K6148">
        <v>114984.21864092456</v>
      </c>
      <c r="L6148">
        <v>2758</v>
      </c>
      <c r="M6148">
        <v>143985.36946571767</v>
      </c>
      <c r="O6148">
        <f t="shared" si="671"/>
        <v>0</v>
      </c>
      <c r="P6148">
        <v>16</v>
      </c>
      <c r="Q6148">
        <f t="shared" si="672"/>
        <v>44160</v>
      </c>
      <c r="R6148">
        <v>14</v>
      </c>
      <c r="S6148">
        <f t="shared" si="673"/>
        <v>12880</v>
      </c>
      <c r="T6148">
        <v>2</v>
      </c>
      <c r="U6148">
        <f t="shared" si="674"/>
        <v>418</v>
      </c>
      <c r="AF6148">
        <v>0</v>
      </c>
      <c r="AG6148">
        <f t="shared" si="675"/>
        <v>0</v>
      </c>
      <c r="AL6148">
        <f t="shared" si="676"/>
        <v>316427.58810664224</v>
      </c>
      <c r="AM6148">
        <f t="shared" si="677"/>
        <v>316400</v>
      </c>
      <c r="AN6148">
        <v>405000</v>
      </c>
    </row>
    <row r="6149" spans="1:40" x14ac:dyDescent="0.25">
      <c r="A6149" t="s">
        <v>5317</v>
      </c>
      <c r="B6149">
        <v>513</v>
      </c>
      <c r="C6149">
        <v>565946</v>
      </c>
      <c r="D6149">
        <v>1</v>
      </c>
      <c r="E6149">
        <v>0</v>
      </c>
      <c r="F6149">
        <v>0</v>
      </c>
      <c r="G6149">
        <v>0</v>
      </c>
      <c r="H6149">
        <v>0</v>
      </c>
      <c r="I6149" t="s">
        <v>85</v>
      </c>
      <c r="J6149" t="s">
        <v>228</v>
      </c>
      <c r="K6149">
        <v>115877.10518144914</v>
      </c>
      <c r="O6149">
        <f t="shared" ref="O6149:O6212" si="678">N6149*690</f>
        <v>0</v>
      </c>
      <c r="Q6149">
        <f t="shared" ref="Q6149:Q6212" si="679">P6149*2760</f>
        <v>0</v>
      </c>
      <c r="S6149">
        <f t="shared" ref="S6149:S6212" si="680">R6149*920</f>
        <v>0</v>
      </c>
      <c r="U6149">
        <f t="shared" ref="U6149:U6212" si="681">T6149*209</f>
        <v>0</v>
      </c>
      <c r="AF6149">
        <v>1</v>
      </c>
      <c r="AG6149">
        <f t="shared" ref="AG6149:AG6212" si="682">AF6149*29000</f>
        <v>29000</v>
      </c>
      <c r="AL6149">
        <f t="shared" ref="AL6149:AL6212" si="683">K6149+M6149+O6149+Q6149+S6149+U6149+W6149+Y6149+AA6149+AB6149+AD6149+AE6149+AG6149+AI6149+AK6149</f>
        <v>144877.10518144915</v>
      </c>
      <c r="AM6149">
        <f t="shared" ref="AM6149:AM6212" si="684">ROUND(AL6149/100,0)*100</f>
        <v>144900</v>
      </c>
      <c r="AN6149">
        <v>142600</v>
      </c>
    </row>
    <row r="6150" spans="1:40" x14ac:dyDescent="0.25">
      <c r="A6150" t="s">
        <v>5318</v>
      </c>
      <c r="B6150">
        <v>581</v>
      </c>
      <c r="C6150">
        <v>589225</v>
      </c>
      <c r="D6150">
        <v>1</v>
      </c>
      <c r="E6150">
        <v>0</v>
      </c>
      <c r="F6150">
        <v>0</v>
      </c>
      <c r="G6150">
        <v>0</v>
      </c>
      <c r="H6150">
        <v>0</v>
      </c>
      <c r="I6150" t="s">
        <v>90</v>
      </c>
      <c r="J6150" t="s">
        <v>164</v>
      </c>
      <c r="K6150">
        <v>131037.72780209647</v>
      </c>
      <c r="O6150">
        <f t="shared" si="678"/>
        <v>0</v>
      </c>
      <c r="Q6150">
        <f t="shared" si="679"/>
        <v>0</v>
      </c>
      <c r="S6150">
        <f t="shared" si="680"/>
        <v>0</v>
      </c>
      <c r="U6150">
        <f t="shared" si="681"/>
        <v>0</v>
      </c>
      <c r="AF6150">
        <v>0</v>
      </c>
      <c r="AG6150">
        <f t="shared" si="682"/>
        <v>0</v>
      </c>
      <c r="AL6150">
        <f t="shared" si="683"/>
        <v>131037.72780209647</v>
      </c>
      <c r="AM6150">
        <f t="shared" si="684"/>
        <v>131000</v>
      </c>
      <c r="AN6150">
        <v>127900</v>
      </c>
    </row>
    <row r="6151" spans="1:40" x14ac:dyDescent="0.25">
      <c r="A6151" s="6" t="s">
        <v>160</v>
      </c>
      <c r="B6151">
        <v>6104</v>
      </c>
      <c r="C6151">
        <v>581259</v>
      </c>
      <c r="D6151">
        <v>1</v>
      </c>
      <c r="E6151">
        <v>1</v>
      </c>
      <c r="F6151">
        <v>1</v>
      </c>
      <c r="G6151">
        <v>1</v>
      </c>
      <c r="H6151">
        <v>1</v>
      </c>
      <c r="I6151" t="s">
        <v>41</v>
      </c>
      <c r="J6151" t="s">
        <v>160</v>
      </c>
      <c r="K6151">
        <v>266402.8178391651</v>
      </c>
      <c r="L6151">
        <v>12265</v>
      </c>
      <c r="M6151">
        <v>271336.15813116595</v>
      </c>
      <c r="O6151">
        <f t="shared" si="678"/>
        <v>0</v>
      </c>
      <c r="P6151">
        <v>61</v>
      </c>
      <c r="Q6151">
        <f t="shared" si="679"/>
        <v>168360</v>
      </c>
      <c r="R6151">
        <v>184</v>
      </c>
      <c r="S6151">
        <f t="shared" si="680"/>
        <v>169280</v>
      </c>
      <c r="T6151">
        <v>70</v>
      </c>
      <c r="U6151">
        <f t="shared" si="681"/>
        <v>14630</v>
      </c>
      <c r="V6151">
        <v>13411</v>
      </c>
      <c r="W6151">
        <v>1515732.2273527558</v>
      </c>
      <c r="X6151">
        <v>13411</v>
      </c>
      <c r="Y6151">
        <v>2248658.2202046821</v>
      </c>
      <c r="Z6151">
        <v>29495</v>
      </c>
      <c r="AA6151">
        <v>17611464.480654042</v>
      </c>
      <c r="AC6151">
        <v>2969</v>
      </c>
      <c r="AD6151">
        <v>341435</v>
      </c>
      <c r="AF6151">
        <v>3</v>
      </c>
      <c r="AG6151">
        <f t="shared" si="682"/>
        <v>87000</v>
      </c>
      <c r="AH6151">
        <v>420</v>
      </c>
      <c r="AI6151">
        <v>1040340</v>
      </c>
      <c r="AJ6151">
        <v>1006</v>
      </c>
      <c r="AK6151">
        <v>115690</v>
      </c>
      <c r="AL6151">
        <f t="shared" si="683"/>
        <v>23850328.904181812</v>
      </c>
      <c r="AM6151">
        <f t="shared" si="684"/>
        <v>23850300</v>
      </c>
      <c r="AN6151">
        <v>22210300</v>
      </c>
    </row>
    <row r="6152" spans="1:40" x14ac:dyDescent="0.25">
      <c r="A6152" t="s">
        <v>5319</v>
      </c>
      <c r="B6152">
        <v>283</v>
      </c>
      <c r="C6152">
        <v>581267</v>
      </c>
      <c r="D6152">
        <v>1</v>
      </c>
      <c r="E6152">
        <v>0</v>
      </c>
      <c r="F6152">
        <v>0</v>
      </c>
      <c r="G6152">
        <v>0</v>
      </c>
      <c r="H6152">
        <v>0</v>
      </c>
      <c r="I6152" t="s">
        <v>41</v>
      </c>
      <c r="J6152" t="s">
        <v>160</v>
      </c>
      <c r="K6152">
        <v>68144.142339082857</v>
      </c>
      <c r="O6152">
        <f t="shared" si="678"/>
        <v>0</v>
      </c>
      <c r="Q6152">
        <f t="shared" si="679"/>
        <v>0</v>
      </c>
      <c r="S6152">
        <f t="shared" si="680"/>
        <v>0</v>
      </c>
      <c r="U6152">
        <f t="shared" si="681"/>
        <v>0</v>
      </c>
      <c r="AF6152">
        <v>28</v>
      </c>
      <c r="AG6152">
        <f t="shared" si="682"/>
        <v>812000</v>
      </c>
      <c r="AL6152">
        <f t="shared" si="683"/>
        <v>880144.1423390829</v>
      </c>
      <c r="AM6152">
        <f t="shared" si="684"/>
        <v>880100</v>
      </c>
      <c r="AN6152">
        <v>935400</v>
      </c>
    </row>
    <row r="6153" spans="1:40" x14ac:dyDescent="0.25">
      <c r="A6153" s="4" t="s">
        <v>1852</v>
      </c>
      <c r="B6153">
        <v>1895</v>
      </c>
      <c r="C6153">
        <v>562297</v>
      </c>
      <c r="D6153">
        <v>1</v>
      </c>
      <c r="E6153">
        <v>1</v>
      </c>
      <c r="F6153">
        <v>1</v>
      </c>
      <c r="G6153">
        <v>0</v>
      </c>
      <c r="H6153">
        <v>0</v>
      </c>
      <c r="I6153" t="s">
        <v>51</v>
      </c>
      <c r="J6153" t="s">
        <v>348</v>
      </c>
      <c r="K6153">
        <v>418897.40853058913</v>
      </c>
      <c r="L6153">
        <v>2573</v>
      </c>
      <c r="M6153">
        <v>134352.96016762705</v>
      </c>
      <c r="O6153">
        <f t="shared" si="678"/>
        <v>0</v>
      </c>
      <c r="P6153">
        <v>9</v>
      </c>
      <c r="Q6153">
        <f t="shared" si="679"/>
        <v>24840</v>
      </c>
      <c r="R6153">
        <v>7</v>
      </c>
      <c r="S6153">
        <f t="shared" si="680"/>
        <v>6440</v>
      </c>
      <c r="T6153">
        <v>4</v>
      </c>
      <c r="U6153">
        <f t="shared" si="681"/>
        <v>836</v>
      </c>
      <c r="V6153">
        <v>2573</v>
      </c>
      <c r="W6153">
        <v>531476.75809961057</v>
      </c>
      <c r="AF6153">
        <v>0</v>
      </c>
      <c r="AG6153">
        <f t="shared" si="682"/>
        <v>0</v>
      </c>
      <c r="AL6153">
        <f t="shared" si="683"/>
        <v>1116843.1267978267</v>
      </c>
      <c r="AM6153">
        <f t="shared" si="684"/>
        <v>1116800</v>
      </c>
      <c r="AN6153">
        <v>1196900</v>
      </c>
    </row>
    <row r="6154" spans="1:40" x14ac:dyDescent="0.25">
      <c r="A6154" t="s">
        <v>2371</v>
      </c>
      <c r="B6154">
        <v>349</v>
      </c>
      <c r="C6154">
        <v>545376</v>
      </c>
      <c r="D6154">
        <v>1</v>
      </c>
      <c r="E6154">
        <v>0</v>
      </c>
      <c r="F6154">
        <v>0</v>
      </c>
      <c r="G6154">
        <v>0</v>
      </c>
      <c r="H6154">
        <v>0</v>
      </c>
      <c r="I6154" t="s">
        <v>23</v>
      </c>
      <c r="J6154" t="s">
        <v>602</v>
      </c>
      <c r="K6154">
        <v>79161.050886962985</v>
      </c>
      <c r="O6154">
        <f t="shared" si="678"/>
        <v>0</v>
      </c>
      <c r="Q6154">
        <f t="shared" si="679"/>
        <v>0</v>
      </c>
      <c r="S6154">
        <f t="shared" si="680"/>
        <v>0</v>
      </c>
      <c r="U6154">
        <f t="shared" si="681"/>
        <v>0</v>
      </c>
      <c r="AF6154">
        <v>1</v>
      </c>
      <c r="AG6154">
        <f t="shared" si="682"/>
        <v>29000</v>
      </c>
      <c r="AL6154">
        <f t="shared" si="683"/>
        <v>108161.05088696298</v>
      </c>
      <c r="AM6154">
        <f t="shared" si="684"/>
        <v>108200</v>
      </c>
      <c r="AN6154">
        <v>103300</v>
      </c>
    </row>
    <row r="6155" spans="1:40" x14ac:dyDescent="0.25">
      <c r="A6155" t="s">
        <v>5320</v>
      </c>
      <c r="B6155">
        <v>121</v>
      </c>
      <c r="C6155">
        <v>576042</v>
      </c>
      <c r="D6155">
        <v>1</v>
      </c>
      <c r="E6155">
        <v>0</v>
      </c>
      <c r="F6155">
        <v>0</v>
      </c>
      <c r="G6155">
        <v>0</v>
      </c>
      <c r="H6155">
        <v>0</v>
      </c>
      <c r="I6155" t="s">
        <v>41</v>
      </c>
      <c r="J6155" t="s">
        <v>736</v>
      </c>
      <c r="K6155">
        <v>68144.142339082857</v>
      </c>
      <c r="O6155">
        <f t="shared" si="678"/>
        <v>0</v>
      </c>
      <c r="Q6155">
        <f t="shared" si="679"/>
        <v>0</v>
      </c>
      <c r="S6155">
        <f t="shared" si="680"/>
        <v>0</v>
      </c>
      <c r="U6155">
        <f t="shared" si="681"/>
        <v>0</v>
      </c>
      <c r="AF6155">
        <v>0</v>
      </c>
      <c r="AG6155">
        <f t="shared" si="682"/>
        <v>0</v>
      </c>
      <c r="AL6155">
        <f t="shared" si="683"/>
        <v>68144.142339082857</v>
      </c>
      <c r="AM6155">
        <f t="shared" si="684"/>
        <v>68100</v>
      </c>
      <c r="AN6155">
        <v>65400</v>
      </c>
    </row>
    <row r="6156" spans="1:40" x14ac:dyDescent="0.25">
      <c r="A6156" s="3" t="s">
        <v>3330</v>
      </c>
      <c r="B6156">
        <v>1105</v>
      </c>
      <c r="C6156">
        <v>586790</v>
      </c>
      <c r="D6156">
        <v>1</v>
      </c>
      <c r="E6156">
        <v>1</v>
      </c>
      <c r="F6156">
        <v>0</v>
      </c>
      <c r="G6156">
        <v>0</v>
      </c>
      <c r="H6156">
        <v>0</v>
      </c>
      <c r="I6156" t="s">
        <v>30</v>
      </c>
      <c r="J6156" t="s">
        <v>71</v>
      </c>
      <c r="K6156">
        <v>246864.40968746186</v>
      </c>
      <c r="L6156">
        <v>2726</v>
      </c>
      <c r="M6156">
        <v>142319.42038250907</v>
      </c>
      <c r="O6156">
        <f t="shared" si="678"/>
        <v>0</v>
      </c>
      <c r="P6156">
        <v>12</v>
      </c>
      <c r="Q6156">
        <f t="shared" si="679"/>
        <v>33120</v>
      </c>
      <c r="R6156">
        <v>5</v>
      </c>
      <c r="S6156">
        <f t="shared" si="680"/>
        <v>4600</v>
      </c>
      <c r="T6156">
        <v>1</v>
      </c>
      <c r="U6156">
        <f t="shared" si="681"/>
        <v>209</v>
      </c>
      <c r="AF6156">
        <v>0</v>
      </c>
      <c r="AG6156">
        <f t="shared" si="682"/>
        <v>0</v>
      </c>
      <c r="AL6156">
        <f t="shared" si="683"/>
        <v>427112.83006997092</v>
      </c>
      <c r="AM6156">
        <f t="shared" si="684"/>
        <v>427100</v>
      </c>
      <c r="AN6156">
        <v>523600</v>
      </c>
    </row>
    <row r="6157" spans="1:40" x14ac:dyDescent="0.25">
      <c r="A6157" t="s">
        <v>5321</v>
      </c>
      <c r="B6157">
        <v>119</v>
      </c>
      <c r="C6157">
        <v>529923</v>
      </c>
      <c r="D6157">
        <v>1</v>
      </c>
      <c r="E6157">
        <v>0</v>
      </c>
      <c r="F6157">
        <v>0</v>
      </c>
      <c r="G6157">
        <v>0</v>
      </c>
      <c r="H6157">
        <v>0</v>
      </c>
      <c r="I6157" t="s">
        <v>23</v>
      </c>
      <c r="J6157" t="s">
        <v>506</v>
      </c>
      <c r="K6157">
        <v>68144.142339082857</v>
      </c>
      <c r="O6157">
        <f t="shared" si="678"/>
        <v>0</v>
      </c>
      <c r="Q6157">
        <f t="shared" si="679"/>
        <v>0</v>
      </c>
      <c r="S6157">
        <f t="shared" si="680"/>
        <v>0</v>
      </c>
      <c r="U6157">
        <f t="shared" si="681"/>
        <v>0</v>
      </c>
      <c r="AF6157">
        <v>0</v>
      </c>
      <c r="AG6157">
        <f t="shared" si="682"/>
        <v>0</v>
      </c>
      <c r="AL6157">
        <f t="shared" si="683"/>
        <v>68144.142339082857</v>
      </c>
      <c r="AM6157">
        <f t="shared" si="684"/>
        <v>68100</v>
      </c>
      <c r="AN6157">
        <v>65400</v>
      </c>
    </row>
    <row r="6158" spans="1:40" x14ac:dyDescent="0.25">
      <c r="A6158" t="s">
        <v>5322</v>
      </c>
      <c r="B6158">
        <v>898</v>
      </c>
      <c r="C6158">
        <v>584240</v>
      </c>
      <c r="D6158">
        <v>1</v>
      </c>
      <c r="E6158">
        <v>0</v>
      </c>
      <c r="F6158">
        <v>0</v>
      </c>
      <c r="G6158">
        <v>0</v>
      </c>
      <c r="H6158">
        <v>0</v>
      </c>
      <c r="I6158" t="s">
        <v>30</v>
      </c>
      <c r="J6158" t="s">
        <v>471</v>
      </c>
      <c r="K6158">
        <v>201301.06835484479</v>
      </c>
      <c r="O6158">
        <f t="shared" si="678"/>
        <v>0</v>
      </c>
      <c r="Q6158">
        <f t="shared" si="679"/>
        <v>0</v>
      </c>
      <c r="S6158">
        <f t="shared" si="680"/>
        <v>0</v>
      </c>
      <c r="U6158">
        <f t="shared" si="681"/>
        <v>0</v>
      </c>
      <c r="AF6158">
        <v>0</v>
      </c>
      <c r="AG6158">
        <f t="shared" si="682"/>
        <v>0</v>
      </c>
      <c r="AL6158">
        <f t="shared" si="683"/>
        <v>201301.06835484479</v>
      </c>
      <c r="AM6158">
        <f t="shared" si="684"/>
        <v>201300</v>
      </c>
      <c r="AN6158">
        <v>189300</v>
      </c>
    </row>
    <row r="6159" spans="1:40" x14ac:dyDescent="0.25">
      <c r="A6159" s="6" t="s">
        <v>431</v>
      </c>
      <c r="B6159">
        <v>19133</v>
      </c>
      <c r="C6159">
        <v>566985</v>
      </c>
      <c r="D6159">
        <v>1</v>
      </c>
      <c r="E6159">
        <v>1</v>
      </c>
      <c r="F6159">
        <v>1</v>
      </c>
      <c r="G6159">
        <v>1</v>
      </c>
      <c r="H6159">
        <v>1</v>
      </c>
      <c r="I6159" t="s">
        <v>85</v>
      </c>
      <c r="J6159" t="s">
        <v>431</v>
      </c>
      <c r="K6159">
        <v>791085.92191063717</v>
      </c>
      <c r="L6159">
        <v>23239</v>
      </c>
      <c r="M6159">
        <v>473315.02576767566</v>
      </c>
      <c r="N6159">
        <v>106</v>
      </c>
      <c r="O6159">
        <f t="shared" si="678"/>
        <v>73140</v>
      </c>
      <c r="P6159">
        <v>103</v>
      </c>
      <c r="Q6159">
        <f t="shared" si="679"/>
        <v>284280</v>
      </c>
      <c r="R6159">
        <v>375</v>
      </c>
      <c r="S6159">
        <f t="shared" si="680"/>
        <v>345000</v>
      </c>
      <c r="T6159">
        <v>149</v>
      </c>
      <c r="U6159">
        <f t="shared" si="681"/>
        <v>31141</v>
      </c>
      <c r="V6159">
        <v>26426</v>
      </c>
      <c r="W6159">
        <v>2827226.0948443534</v>
      </c>
      <c r="X6159">
        <v>27304</v>
      </c>
      <c r="Y6159">
        <v>4380324.352872693</v>
      </c>
      <c r="Z6159">
        <v>27304</v>
      </c>
      <c r="AA6159">
        <v>16313407.35491086</v>
      </c>
      <c r="AC6159">
        <v>3400</v>
      </c>
      <c r="AD6159">
        <v>391000</v>
      </c>
      <c r="AF6159">
        <v>12</v>
      </c>
      <c r="AG6159">
        <f t="shared" si="682"/>
        <v>348000</v>
      </c>
      <c r="AH6159">
        <v>147</v>
      </c>
      <c r="AI6159">
        <v>364119</v>
      </c>
      <c r="AJ6159">
        <v>1269</v>
      </c>
      <c r="AK6159">
        <v>145935</v>
      </c>
      <c r="AL6159">
        <f t="shared" si="683"/>
        <v>26767973.750306219</v>
      </c>
      <c r="AM6159">
        <f t="shared" si="684"/>
        <v>26768000</v>
      </c>
      <c r="AN6159">
        <v>25242200</v>
      </c>
    </row>
    <row r="6160" spans="1:40" x14ac:dyDescent="0.25">
      <c r="A6160" t="s">
        <v>431</v>
      </c>
      <c r="B6160">
        <v>108</v>
      </c>
      <c r="C6160">
        <v>588270</v>
      </c>
      <c r="D6160">
        <v>1</v>
      </c>
      <c r="E6160">
        <v>0</v>
      </c>
      <c r="F6160">
        <v>0</v>
      </c>
      <c r="G6160">
        <v>0</v>
      </c>
      <c r="H6160">
        <v>0</v>
      </c>
      <c r="I6160" t="s">
        <v>75</v>
      </c>
      <c r="J6160" t="s">
        <v>523</v>
      </c>
      <c r="K6160">
        <v>68144.142339082857</v>
      </c>
      <c r="O6160">
        <f t="shared" si="678"/>
        <v>0</v>
      </c>
      <c r="Q6160">
        <f t="shared" si="679"/>
        <v>0</v>
      </c>
      <c r="S6160">
        <f t="shared" si="680"/>
        <v>0</v>
      </c>
      <c r="U6160">
        <f t="shared" si="681"/>
        <v>0</v>
      </c>
      <c r="AF6160">
        <v>0</v>
      </c>
      <c r="AG6160">
        <f t="shared" si="682"/>
        <v>0</v>
      </c>
      <c r="AL6160">
        <f t="shared" si="683"/>
        <v>68144.142339082857</v>
      </c>
      <c r="AM6160">
        <f t="shared" si="684"/>
        <v>68100</v>
      </c>
      <c r="AN6160">
        <v>65400</v>
      </c>
    </row>
    <row r="6161" spans="1:40" x14ac:dyDescent="0.25">
      <c r="A6161" t="s">
        <v>70</v>
      </c>
      <c r="B6161">
        <v>356</v>
      </c>
      <c r="C6161">
        <v>513164</v>
      </c>
      <c r="D6161">
        <v>1</v>
      </c>
      <c r="E6161">
        <v>0</v>
      </c>
      <c r="F6161">
        <v>0</v>
      </c>
      <c r="G6161">
        <v>0</v>
      </c>
      <c r="H6161">
        <v>0</v>
      </c>
      <c r="I6161" t="s">
        <v>26</v>
      </c>
      <c r="J6161" t="s">
        <v>154</v>
      </c>
      <c r="K6161">
        <v>80733.003935231129</v>
      </c>
      <c r="O6161">
        <f t="shared" si="678"/>
        <v>0</v>
      </c>
      <c r="Q6161">
        <f t="shared" si="679"/>
        <v>0</v>
      </c>
      <c r="S6161">
        <f t="shared" si="680"/>
        <v>0</v>
      </c>
      <c r="U6161">
        <f t="shared" si="681"/>
        <v>0</v>
      </c>
      <c r="AF6161">
        <v>0</v>
      </c>
      <c r="AG6161">
        <f t="shared" si="682"/>
        <v>0</v>
      </c>
      <c r="AL6161">
        <f t="shared" si="683"/>
        <v>80733.003935231129</v>
      </c>
      <c r="AM6161">
        <f t="shared" si="684"/>
        <v>80700</v>
      </c>
      <c r="AN6161">
        <v>78800</v>
      </c>
    </row>
    <row r="6162" spans="1:40" x14ac:dyDescent="0.25">
      <c r="A6162" s="5" t="s">
        <v>70</v>
      </c>
      <c r="B6162">
        <v>2481</v>
      </c>
      <c r="C6162">
        <v>586803</v>
      </c>
      <c r="D6162">
        <v>1</v>
      </c>
      <c r="E6162">
        <v>1</v>
      </c>
      <c r="F6162">
        <v>1</v>
      </c>
      <c r="G6162">
        <v>1</v>
      </c>
      <c r="H6162">
        <v>0</v>
      </c>
      <c r="I6162" t="s">
        <v>30</v>
      </c>
      <c r="J6162" t="s">
        <v>71</v>
      </c>
      <c r="K6162">
        <v>544933.90171010781</v>
      </c>
      <c r="L6162">
        <v>3626</v>
      </c>
      <c r="M6162">
        <v>189144.59762469737</v>
      </c>
      <c r="O6162">
        <f t="shared" si="678"/>
        <v>0</v>
      </c>
      <c r="P6162">
        <v>13</v>
      </c>
      <c r="Q6162">
        <f t="shared" si="679"/>
        <v>35880</v>
      </c>
      <c r="R6162">
        <v>13</v>
      </c>
      <c r="S6162">
        <f t="shared" si="680"/>
        <v>11960</v>
      </c>
      <c r="T6162">
        <v>11</v>
      </c>
      <c r="U6162">
        <f t="shared" si="681"/>
        <v>2299</v>
      </c>
      <c r="V6162">
        <v>8581</v>
      </c>
      <c r="W6162">
        <v>1737641.240870103</v>
      </c>
      <c r="X6162">
        <v>8581</v>
      </c>
      <c r="Y6162">
        <v>920162.77669059078</v>
      </c>
      <c r="AF6162">
        <v>1</v>
      </c>
      <c r="AG6162">
        <f t="shared" si="682"/>
        <v>29000</v>
      </c>
      <c r="AL6162">
        <f t="shared" si="683"/>
        <v>3471021.5168954986</v>
      </c>
      <c r="AM6162">
        <f t="shared" si="684"/>
        <v>3471000</v>
      </c>
      <c r="AN6162">
        <v>3479600</v>
      </c>
    </row>
    <row r="6163" spans="1:40" x14ac:dyDescent="0.25">
      <c r="A6163" t="s">
        <v>70</v>
      </c>
      <c r="B6163">
        <v>231</v>
      </c>
      <c r="C6163">
        <v>597163</v>
      </c>
      <c r="D6163">
        <v>1</v>
      </c>
      <c r="E6163">
        <v>0</v>
      </c>
      <c r="F6163">
        <v>0</v>
      </c>
      <c r="G6163">
        <v>0</v>
      </c>
      <c r="H6163">
        <v>0</v>
      </c>
      <c r="I6163" t="s">
        <v>75</v>
      </c>
      <c r="J6163" t="s">
        <v>455</v>
      </c>
      <c r="K6163">
        <v>68144.142339082857</v>
      </c>
      <c r="O6163">
        <f t="shared" si="678"/>
        <v>0</v>
      </c>
      <c r="Q6163">
        <f t="shared" si="679"/>
        <v>0</v>
      </c>
      <c r="S6163">
        <f t="shared" si="680"/>
        <v>0</v>
      </c>
      <c r="U6163">
        <f t="shared" si="681"/>
        <v>0</v>
      </c>
      <c r="AF6163">
        <v>0</v>
      </c>
      <c r="AG6163">
        <f t="shared" si="682"/>
        <v>0</v>
      </c>
      <c r="AL6163">
        <f t="shared" si="683"/>
        <v>68144.142339082857</v>
      </c>
      <c r="AM6163">
        <f t="shared" si="684"/>
        <v>68100</v>
      </c>
      <c r="AN6163">
        <v>65400</v>
      </c>
    </row>
    <row r="6164" spans="1:40" x14ac:dyDescent="0.25">
      <c r="A6164" t="s">
        <v>5323</v>
      </c>
      <c r="B6164">
        <v>158</v>
      </c>
      <c r="C6164">
        <v>554472</v>
      </c>
      <c r="D6164">
        <v>1</v>
      </c>
      <c r="E6164">
        <v>0</v>
      </c>
      <c r="F6164">
        <v>0</v>
      </c>
      <c r="G6164">
        <v>0</v>
      </c>
      <c r="H6164">
        <v>0</v>
      </c>
      <c r="I6164" t="s">
        <v>110</v>
      </c>
      <c r="J6164" t="s">
        <v>109</v>
      </c>
      <c r="K6164">
        <v>68144.142339082857</v>
      </c>
      <c r="O6164">
        <f t="shared" si="678"/>
        <v>0</v>
      </c>
      <c r="Q6164">
        <f t="shared" si="679"/>
        <v>0</v>
      </c>
      <c r="S6164">
        <f t="shared" si="680"/>
        <v>0</v>
      </c>
      <c r="U6164">
        <f t="shared" si="681"/>
        <v>0</v>
      </c>
      <c r="AF6164">
        <v>0</v>
      </c>
      <c r="AG6164">
        <f t="shared" si="682"/>
        <v>0</v>
      </c>
      <c r="AL6164">
        <f t="shared" si="683"/>
        <v>68144.142339082857</v>
      </c>
      <c r="AM6164">
        <f t="shared" si="684"/>
        <v>68100</v>
      </c>
      <c r="AN6164">
        <v>65400</v>
      </c>
    </row>
    <row r="6165" spans="1:40" x14ac:dyDescent="0.25">
      <c r="A6165" t="s">
        <v>2531</v>
      </c>
      <c r="B6165">
        <v>98</v>
      </c>
      <c r="C6165">
        <v>529761</v>
      </c>
      <c r="D6165">
        <v>1</v>
      </c>
      <c r="E6165">
        <v>0</v>
      </c>
      <c r="F6165">
        <v>0</v>
      </c>
      <c r="G6165">
        <v>0</v>
      </c>
      <c r="H6165">
        <v>0</v>
      </c>
      <c r="I6165" t="s">
        <v>23</v>
      </c>
      <c r="J6165" t="s">
        <v>145</v>
      </c>
      <c r="K6165">
        <v>68144.142339082857</v>
      </c>
      <c r="O6165">
        <f t="shared" si="678"/>
        <v>0</v>
      </c>
      <c r="Q6165">
        <f t="shared" si="679"/>
        <v>0</v>
      </c>
      <c r="S6165">
        <f t="shared" si="680"/>
        <v>0</v>
      </c>
      <c r="U6165">
        <f t="shared" si="681"/>
        <v>0</v>
      </c>
      <c r="AF6165">
        <v>0</v>
      </c>
      <c r="AG6165">
        <f t="shared" si="682"/>
        <v>0</v>
      </c>
      <c r="AL6165">
        <f t="shared" si="683"/>
        <v>68144.142339082857</v>
      </c>
      <c r="AM6165">
        <f t="shared" si="684"/>
        <v>68100</v>
      </c>
      <c r="AN6165">
        <v>65400</v>
      </c>
    </row>
    <row r="6166" spans="1:40" x14ac:dyDescent="0.25">
      <c r="A6166" t="s">
        <v>2531</v>
      </c>
      <c r="B6166">
        <v>253</v>
      </c>
      <c r="C6166">
        <v>598861</v>
      </c>
      <c r="D6166">
        <v>1</v>
      </c>
      <c r="E6166">
        <v>0</v>
      </c>
      <c r="F6166">
        <v>0</v>
      </c>
      <c r="G6166">
        <v>0</v>
      </c>
      <c r="H6166">
        <v>0</v>
      </c>
      <c r="I6166" t="s">
        <v>23</v>
      </c>
      <c r="J6166" t="s">
        <v>48</v>
      </c>
      <c r="K6166">
        <v>68144.142339082857</v>
      </c>
      <c r="O6166">
        <f t="shared" si="678"/>
        <v>0</v>
      </c>
      <c r="Q6166">
        <f t="shared" si="679"/>
        <v>0</v>
      </c>
      <c r="S6166">
        <f t="shared" si="680"/>
        <v>0</v>
      </c>
      <c r="U6166">
        <f t="shared" si="681"/>
        <v>0</v>
      </c>
      <c r="AF6166">
        <v>0</v>
      </c>
      <c r="AG6166">
        <f t="shared" si="682"/>
        <v>0</v>
      </c>
      <c r="AL6166">
        <f t="shared" si="683"/>
        <v>68144.142339082857</v>
      </c>
      <c r="AM6166">
        <f t="shared" si="684"/>
        <v>68100</v>
      </c>
      <c r="AN6166">
        <v>65400</v>
      </c>
    </row>
    <row r="6167" spans="1:40" x14ac:dyDescent="0.25">
      <c r="A6167" s="3" t="s">
        <v>2531</v>
      </c>
      <c r="B6167">
        <v>1417</v>
      </c>
      <c r="C6167">
        <v>536971</v>
      </c>
      <c r="D6167">
        <v>1</v>
      </c>
      <c r="E6167">
        <v>1</v>
      </c>
      <c r="F6167">
        <v>0</v>
      </c>
      <c r="G6167">
        <v>0</v>
      </c>
      <c r="H6167">
        <v>0</v>
      </c>
      <c r="I6167" t="s">
        <v>26</v>
      </c>
      <c r="J6167" t="s">
        <v>368</v>
      </c>
      <c r="K6167">
        <v>315132.67217067437</v>
      </c>
      <c r="L6167">
        <v>2132</v>
      </c>
      <c r="M6167">
        <v>111379.7966461942</v>
      </c>
      <c r="O6167">
        <f t="shared" si="678"/>
        <v>0</v>
      </c>
      <c r="P6167">
        <v>14</v>
      </c>
      <c r="Q6167">
        <f t="shared" si="679"/>
        <v>38640</v>
      </c>
      <c r="R6167">
        <v>3</v>
      </c>
      <c r="S6167">
        <f t="shared" si="680"/>
        <v>2760</v>
      </c>
      <c r="T6167">
        <v>4</v>
      </c>
      <c r="U6167">
        <f t="shared" si="681"/>
        <v>836</v>
      </c>
      <c r="AF6167">
        <v>0</v>
      </c>
      <c r="AG6167">
        <f t="shared" si="682"/>
        <v>0</v>
      </c>
      <c r="AL6167">
        <f t="shared" si="683"/>
        <v>468748.46881686855</v>
      </c>
      <c r="AM6167">
        <f t="shared" si="684"/>
        <v>468700</v>
      </c>
      <c r="AN6167">
        <v>517600</v>
      </c>
    </row>
    <row r="6168" spans="1:40" x14ac:dyDescent="0.25">
      <c r="A6168" t="s">
        <v>2531</v>
      </c>
      <c r="B6168">
        <v>109</v>
      </c>
      <c r="C6168">
        <v>598518</v>
      </c>
      <c r="D6168">
        <v>1</v>
      </c>
      <c r="E6168">
        <v>0</v>
      </c>
      <c r="F6168">
        <v>0</v>
      </c>
      <c r="G6168">
        <v>0</v>
      </c>
      <c r="H6168">
        <v>0</v>
      </c>
      <c r="I6168" t="s">
        <v>26</v>
      </c>
      <c r="J6168" t="s">
        <v>195</v>
      </c>
      <c r="K6168">
        <v>68144.142339082857</v>
      </c>
      <c r="O6168">
        <f t="shared" si="678"/>
        <v>0</v>
      </c>
      <c r="Q6168">
        <f t="shared" si="679"/>
        <v>0</v>
      </c>
      <c r="S6168">
        <f t="shared" si="680"/>
        <v>0</v>
      </c>
      <c r="U6168">
        <f t="shared" si="681"/>
        <v>0</v>
      </c>
      <c r="AF6168">
        <v>0</v>
      </c>
      <c r="AG6168">
        <f t="shared" si="682"/>
        <v>0</v>
      </c>
      <c r="AL6168">
        <f t="shared" si="683"/>
        <v>68144.142339082857</v>
      </c>
      <c r="AM6168">
        <f t="shared" si="684"/>
        <v>68100</v>
      </c>
      <c r="AN6168">
        <v>65400</v>
      </c>
    </row>
    <row r="6169" spans="1:40" x14ac:dyDescent="0.25">
      <c r="A6169" t="s">
        <v>2531</v>
      </c>
      <c r="B6169">
        <v>411</v>
      </c>
      <c r="C6169">
        <v>582743</v>
      </c>
      <c r="D6169">
        <v>1</v>
      </c>
      <c r="E6169">
        <v>0</v>
      </c>
      <c r="F6169">
        <v>0</v>
      </c>
      <c r="G6169">
        <v>0</v>
      </c>
      <c r="H6169">
        <v>0</v>
      </c>
      <c r="I6169" t="s">
        <v>30</v>
      </c>
      <c r="J6169" t="s">
        <v>29</v>
      </c>
      <c r="K6169">
        <v>93068.496186159216</v>
      </c>
      <c r="O6169">
        <f t="shared" si="678"/>
        <v>0</v>
      </c>
      <c r="Q6169">
        <f t="shared" si="679"/>
        <v>0</v>
      </c>
      <c r="S6169">
        <f t="shared" si="680"/>
        <v>0</v>
      </c>
      <c r="U6169">
        <f t="shared" si="681"/>
        <v>0</v>
      </c>
      <c r="AF6169">
        <v>0</v>
      </c>
      <c r="AG6169">
        <f t="shared" si="682"/>
        <v>0</v>
      </c>
      <c r="AL6169">
        <f t="shared" si="683"/>
        <v>93068.496186159216</v>
      </c>
      <c r="AM6169">
        <f t="shared" si="684"/>
        <v>93100</v>
      </c>
      <c r="AN6169">
        <v>88300</v>
      </c>
    </row>
    <row r="6170" spans="1:40" x14ac:dyDescent="0.25">
      <c r="A6170" t="s">
        <v>5324</v>
      </c>
      <c r="B6170">
        <v>665</v>
      </c>
      <c r="C6170">
        <v>574686</v>
      </c>
      <c r="D6170">
        <v>1</v>
      </c>
      <c r="E6170">
        <v>0</v>
      </c>
      <c r="F6170">
        <v>0</v>
      </c>
      <c r="G6170">
        <v>0</v>
      </c>
      <c r="H6170">
        <v>0</v>
      </c>
      <c r="I6170" t="s">
        <v>33</v>
      </c>
      <c r="J6170" t="s">
        <v>32</v>
      </c>
      <c r="K6170">
        <v>149719.73341748241</v>
      </c>
      <c r="O6170">
        <f t="shared" si="678"/>
        <v>0</v>
      </c>
      <c r="Q6170">
        <f t="shared" si="679"/>
        <v>0</v>
      </c>
      <c r="S6170">
        <f t="shared" si="680"/>
        <v>0</v>
      </c>
      <c r="U6170">
        <f t="shared" si="681"/>
        <v>0</v>
      </c>
      <c r="AF6170">
        <v>0</v>
      </c>
      <c r="AG6170">
        <f t="shared" si="682"/>
        <v>0</v>
      </c>
      <c r="AL6170">
        <f t="shared" si="683"/>
        <v>149719.73341748241</v>
      </c>
      <c r="AM6170">
        <f t="shared" si="684"/>
        <v>149700</v>
      </c>
      <c r="AN6170">
        <v>142700</v>
      </c>
    </row>
    <row r="6171" spans="1:40" x14ac:dyDescent="0.25">
      <c r="A6171" t="s">
        <v>5325</v>
      </c>
      <c r="B6171">
        <v>516</v>
      </c>
      <c r="C6171">
        <v>576956</v>
      </c>
      <c r="D6171">
        <v>1</v>
      </c>
      <c r="E6171">
        <v>0</v>
      </c>
      <c r="F6171">
        <v>0</v>
      </c>
      <c r="G6171">
        <v>0</v>
      </c>
      <c r="H6171">
        <v>0</v>
      </c>
      <c r="I6171" t="s">
        <v>33</v>
      </c>
      <c r="J6171" t="s">
        <v>46</v>
      </c>
      <c r="K6171">
        <v>116546.68922588945</v>
      </c>
      <c r="O6171">
        <f t="shared" si="678"/>
        <v>0</v>
      </c>
      <c r="Q6171">
        <f t="shared" si="679"/>
        <v>0</v>
      </c>
      <c r="S6171">
        <f t="shared" si="680"/>
        <v>0</v>
      </c>
      <c r="U6171">
        <f t="shared" si="681"/>
        <v>0</v>
      </c>
      <c r="AF6171">
        <v>0</v>
      </c>
      <c r="AG6171">
        <f t="shared" si="682"/>
        <v>0</v>
      </c>
      <c r="AL6171">
        <f t="shared" si="683"/>
        <v>116546.68922588945</v>
      </c>
      <c r="AM6171">
        <f t="shared" si="684"/>
        <v>116500</v>
      </c>
      <c r="AN6171">
        <v>111000</v>
      </c>
    </row>
    <row r="6172" spans="1:40" x14ac:dyDescent="0.25">
      <c r="A6172" s="6" t="s">
        <v>132</v>
      </c>
      <c r="B6172">
        <v>20847</v>
      </c>
      <c r="C6172">
        <v>595209</v>
      </c>
      <c r="D6172">
        <v>1</v>
      </c>
      <c r="E6172">
        <v>1</v>
      </c>
      <c r="F6172">
        <v>1</v>
      </c>
      <c r="G6172">
        <v>1</v>
      </c>
      <c r="H6172">
        <v>1</v>
      </c>
      <c r="I6172" t="s">
        <v>75</v>
      </c>
      <c r="J6172" t="s">
        <v>132</v>
      </c>
      <c r="K6172">
        <v>857408.40640854696</v>
      </c>
      <c r="L6172">
        <v>32380</v>
      </c>
      <c r="M6172">
        <v>687629.7487285207</v>
      </c>
      <c r="N6172">
        <v>2</v>
      </c>
      <c r="O6172">
        <f t="shared" si="678"/>
        <v>1380</v>
      </c>
      <c r="P6172">
        <v>168</v>
      </c>
      <c r="Q6172">
        <f t="shared" si="679"/>
        <v>463680</v>
      </c>
      <c r="R6172">
        <v>101</v>
      </c>
      <c r="S6172">
        <f t="shared" si="680"/>
        <v>92920</v>
      </c>
      <c r="T6172">
        <v>141</v>
      </c>
      <c r="U6172">
        <f t="shared" si="681"/>
        <v>29469</v>
      </c>
      <c r="V6172">
        <v>42648</v>
      </c>
      <c r="W6172">
        <v>4527055.78209945</v>
      </c>
      <c r="X6172">
        <v>42648</v>
      </c>
      <c r="Y6172">
        <v>6784598.2313278401</v>
      </c>
      <c r="Z6172">
        <v>42648</v>
      </c>
      <c r="AA6172">
        <v>21724446.941605117</v>
      </c>
      <c r="AC6172">
        <v>4202</v>
      </c>
      <c r="AD6172">
        <v>483230</v>
      </c>
      <c r="AF6172">
        <v>22</v>
      </c>
      <c r="AG6172">
        <f t="shared" si="682"/>
        <v>638000</v>
      </c>
      <c r="AH6172">
        <v>578</v>
      </c>
      <c r="AI6172">
        <v>1431706</v>
      </c>
      <c r="AJ6172">
        <v>1578</v>
      </c>
      <c r="AK6172">
        <v>181470</v>
      </c>
      <c r="AL6172">
        <f t="shared" si="683"/>
        <v>37902994.11016947</v>
      </c>
      <c r="AM6172">
        <f t="shared" si="684"/>
        <v>37903000</v>
      </c>
      <c r="AN6172">
        <v>35800600</v>
      </c>
    </row>
    <row r="6173" spans="1:40" x14ac:dyDescent="0.25">
      <c r="A6173" t="s">
        <v>3010</v>
      </c>
      <c r="B6173">
        <v>367</v>
      </c>
      <c r="C6173">
        <v>597171</v>
      </c>
      <c r="D6173">
        <v>1</v>
      </c>
      <c r="E6173">
        <v>0</v>
      </c>
      <c r="F6173">
        <v>0</v>
      </c>
      <c r="G6173">
        <v>0</v>
      </c>
      <c r="H6173">
        <v>0</v>
      </c>
      <c r="I6173" t="s">
        <v>30</v>
      </c>
      <c r="J6173" t="s">
        <v>261</v>
      </c>
      <c r="K6173">
        <v>83202.293060296142</v>
      </c>
      <c r="O6173">
        <f t="shared" si="678"/>
        <v>0</v>
      </c>
      <c r="Q6173">
        <f t="shared" si="679"/>
        <v>0</v>
      </c>
      <c r="S6173">
        <f t="shared" si="680"/>
        <v>0</v>
      </c>
      <c r="U6173">
        <f t="shared" si="681"/>
        <v>0</v>
      </c>
      <c r="AF6173">
        <v>0</v>
      </c>
      <c r="AG6173">
        <f t="shared" si="682"/>
        <v>0</v>
      </c>
      <c r="AL6173">
        <f t="shared" si="683"/>
        <v>83202.293060296142</v>
      </c>
      <c r="AM6173">
        <f t="shared" si="684"/>
        <v>83200</v>
      </c>
      <c r="AN6173">
        <v>80300</v>
      </c>
    </row>
    <row r="6174" spans="1:40" x14ac:dyDescent="0.25">
      <c r="A6174" t="s">
        <v>5326</v>
      </c>
      <c r="B6174">
        <v>153</v>
      </c>
      <c r="C6174">
        <v>544604</v>
      </c>
      <c r="D6174">
        <v>1</v>
      </c>
      <c r="E6174">
        <v>0</v>
      </c>
      <c r="F6174">
        <v>0</v>
      </c>
      <c r="G6174">
        <v>0</v>
      </c>
      <c r="H6174">
        <v>0</v>
      </c>
      <c r="I6174" t="s">
        <v>51</v>
      </c>
      <c r="J6174" t="s">
        <v>1228</v>
      </c>
      <c r="K6174">
        <v>68144.142339082857</v>
      </c>
      <c r="O6174">
        <f t="shared" si="678"/>
        <v>0</v>
      </c>
      <c r="Q6174">
        <f t="shared" si="679"/>
        <v>0</v>
      </c>
      <c r="S6174">
        <f t="shared" si="680"/>
        <v>0</v>
      </c>
      <c r="U6174">
        <f t="shared" si="681"/>
        <v>0</v>
      </c>
      <c r="AF6174">
        <v>0</v>
      </c>
      <c r="AG6174">
        <f t="shared" si="682"/>
        <v>0</v>
      </c>
      <c r="AL6174">
        <f t="shared" si="683"/>
        <v>68144.142339082857</v>
      </c>
      <c r="AM6174">
        <f t="shared" si="684"/>
        <v>68100</v>
      </c>
      <c r="AN6174">
        <v>65400</v>
      </c>
    </row>
    <row r="6175" spans="1:40" x14ac:dyDescent="0.25">
      <c r="A6175" t="s">
        <v>5327</v>
      </c>
      <c r="B6175">
        <v>552</v>
      </c>
      <c r="C6175">
        <v>574694</v>
      </c>
      <c r="D6175">
        <v>1</v>
      </c>
      <c r="E6175">
        <v>0</v>
      </c>
      <c r="F6175">
        <v>0</v>
      </c>
      <c r="G6175">
        <v>0</v>
      </c>
      <c r="H6175">
        <v>0</v>
      </c>
      <c r="I6175" t="s">
        <v>33</v>
      </c>
      <c r="J6175" t="s">
        <v>32</v>
      </c>
      <c r="K6175">
        <v>124576.36973262724</v>
      </c>
      <c r="O6175">
        <f t="shared" si="678"/>
        <v>0</v>
      </c>
      <c r="Q6175">
        <f t="shared" si="679"/>
        <v>0</v>
      </c>
      <c r="S6175">
        <f t="shared" si="680"/>
        <v>0</v>
      </c>
      <c r="U6175">
        <f t="shared" si="681"/>
        <v>0</v>
      </c>
      <c r="AF6175">
        <v>0</v>
      </c>
      <c r="AG6175">
        <f t="shared" si="682"/>
        <v>0</v>
      </c>
      <c r="AL6175">
        <f t="shared" si="683"/>
        <v>124576.36973262724</v>
      </c>
      <c r="AM6175">
        <f t="shared" si="684"/>
        <v>124600</v>
      </c>
      <c r="AN6175">
        <v>118700</v>
      </c>
    </row>
    <row r="6176" spans="1:40" x14ac:dyDescent="0.25">
      <c r="A6176" s="3" t="s">
        <v>4518</v>
      </c>
      <c r="B6176">
        <v>758</v>
      </c>
      <c r="C6176">
        <v>582751</v>
      </c>
      <c r="D6176">
        <v>1</v>
      </c>
      <c r="E6176">
        <v>1</v>
      </c>
      <c r="F6176">
        <v>0</v>
      </c>
      <c r="G6176">
        <v>0</v>
      </c>
      <c r="H6176">
        <v>0</v>
      </c>
      <c r="I6176" t="s">
        <v>30</v>
      </c>
      <c r="J6176" t="s">
        <v>216</v>
      </c>
      <c r="K6176">
        <v>170348.28243996613</v>
      </c>
      <c r="L6176">
        <v>1207</v>
      </c>
      <c r="M6176">
        <v>63133.35452021283</v>
      </c>
      <c r="O6176">
        <f t="shared" si="678"/>
        <v>0</v>
      </c>
      <c r="P6176">
        <v>8</v>
      </c>
      <c r="Q6176">
        <f t="shared" si="679"/>
        <v>22080</v>
      </c>
      <c r="R6176">
        <v>4</v>
      </c>
      <c r="S6176">
        <f t="shared" si="680"/>
        <v>3680</v>
      </c>
      <c r="T6176">
        <v>3</v>
      </c>
      <c r="U6176">
        <f t="shared" si="681"/>
        <v>627</v>
      </c>
      <c r="AF6176">
        <v>1</v>
      </c>
      <c r="AG6176">
        <f t="shared" si="682"/>
        <v>29000</v>
      </c>
      <c r="AL6176">
        <f t="shared" si="683"/>
        <v>288868.63696017896</v>
      </c>
      <c r="AM6176">
        <f t="shared" si="684"/>
        <v>288900</v>
      </c>
      <c r="AN6176">
        <v>320900</v>
      </c>
    </row>
    <row r="6177" spans="1:40" x14ac:dyDescent="0.25">
      <c r="A6177" t="s">
        <v>1348</v>
      </c>
      <c r="B6177">
        <v>130</v>
      </c>
      <c r="C6177">
        <v>514195</v>
      </c>
      <c r="D6177">
        <v>1</v>
      </c>
      <c r="E6177">
        <v>0</v>
      </c>
      <c r="F6177">
        <v>0</v>
      </c>
      <c r="G6177">
        <v>0</v>
      </c>
      <c r="H6177">
        <v>0</v>
      </c>
      <c r="I6177" t="s">
        <v>51</v>
      </c>
      <c r="J6177" t="s">
        <v>348</v>
      </c>
      <c r="K6177">
        <v>68144.142339082857</v>
      </c>
      <c r="O6177">
        <f t="shared" si="678"/>
        <v>0</v>
      </c>
      <c r="Q6177">
        <f t="shared" si="679"/>
        <v>0</v>
      </c>
      <c r="S6177">
        <f t="shared" si="680"/>
        <v>0</v>
      </c>
      <c r="U6177">
        <f t="shared" si="681"/>
        <v>0</v>
      </c>
      <c r="AF6177">
        <v>0</v>
      </c>
      <c r="AG6177">
        <f t="shared" si="682"/>
        <v>0</v>
      </c>
      <c r="AL6177">
        <f t="shared" si="683"/>
        <v>68144.142339082857</v>
      </c>
      <c r="AM6177">
        <f t="shared" si="684"/>
        <v>68100</v>
      </c>
      <c r="AN6177">
        <v>65400</v>
      </c>
    </row>
    <row r="6178" spans="1:40" x14ac:dyDescent="0.25">
      <c r="A6178" t="s">
        <v>1348</v>
      </c>
      <c r="B6178">
        <v>455</v>
      </c>
      <c r="C6178">
        <v>558605</v>
      </c>
      <c r="D6178">
        <v>1</v>
      </c>
      <c r="E6178">
        <v>0</v>
      </c>
      <c r="F6178">
        <v>0</v>
      </c>
      <c r="G6178">
        <v>0</v>
      </c>
      <c r="H6178">
        <v>0</v>
      </c>
      <c r="I6178" t="s">
        <v>110</v>
      </c>
      <c r="J6178" t="s">
        <v>467</v>
      </c>
      <c r="K6178">
        <v>102917.92489043904</v>
      </c>
      <c r="O6178">
        <f t="shared" si="678"/>
        <v>0</v>
      </c>
      <c r="Q6178">
        <f t="shared" si="679"/>
        <v>0</v>
      </c>
      <c r="S6178">
        <f t="shared" si="680"/>
        <v>0</v>
      </c>
      <c r="U6178">
        <f t="shared" si="681"/>
        <v>0</v>
      </c>
      <c r="AF6178">
        <v>0</v>
      </c>
      <c r="AG6178">
        <f t="shared" si="682"/>
        <v>0</v>
      </c>
      <c r="AL6178">
        <f t="shared" si="683"/>
        <v>102917.92489043904</v>
      </c>
      <c r="AM6178">
        <f t="shared" si="684"/>
        <v>102900</v>
      </c>
      <c r="AN6178">
        <v>101400</v>
      </c>
    </row>
    <row r="6179" spans="1:40" x14ac:dyDescent="0.25">
      <c r="A6179" t="s">
        <v>1348</v>
      </c>
      <c r="B6179">
        <v>143</v>
      </c>
      <c r="C6179">
        <v>530662</v>
      </c>
      <c r="D6179">
        <v>1</v>
      </c>
      <c r="E6179">
        <v>0</v>
      </c>
      <c r="F6179">
        <v>0</v>
      </c>
      <c r="G6179">
        <v>0</v>
      </c>
      <c r="H6179">
        <v>0</v>
      </c>
      <c r="I6179" t="s">
        <v>75</v>
      </c>
      <c r="J6179" t="s">
        <v>123</v>
      </c>
      <c r="K6179">
        <v>68144.142339082857</v>
      </c>
      <c r="O6179">
        <f t="shared" si="678"/>
        <v>0</v>
      </c>
      <c r="Q6179">
        <f t="shared" si="679"/>
        <v>0</v>
      </c>
      <c r="S6179">
        <f t="shared" si="680"/>
        <v>0</v>
      </c>
      <c r="U6179">
        <f t="shared" si="681"/>
        <v>0</v>
      </c>
      <c r="AF6179">
        <v>0</v>
      </c>
      <c r="AG6179">
        <f t="shared" si="682"/>
        <v>0</v>
      </c>
      <c r="AL6179">
        <f t="shared" si="683"/>
        <v>68144.142339082857</v>
      </c>
      <c r="AM6179">
        <f t="shared" si="684"/>
        <v>68100</v>
      </c>
      <c r="AN6179">
        <v>65400</v>
      </c>
    </row>
    <row r="6180" spans="1:40" x14ac:dyDescent="0.25">
      <c r="A6180" t="s">
        <v>1348</v>
      </c>
      <c r="B6180">
        <v>442</v>
      </c>
      <c r="C6180">
        <v>588288</v>
      </c>
      <c r="D6180">
        <v>1</v>
      </c>
      <c r="E6180">
        <v>0</v>
      </c>
      <c r="F6180">
        <v>0</v>
      </c>
      <c r="G6180">
        <v>0</v>
      </c>
      <c r="H6180">
        <v>0</v>
      </c>
      <c r="I6180" t="s">
        <v>75</v>
      </c>
      <c r="J6180" t="s">
        <v>79</v>
      </c>
      <c r="K6180">
        <v>100009.55765525738</v>
      </c>
      <c r="O6180">
        <f t="shared" si="678"/>
        <v>0</v>
      </c>
      <c r="Q6180">
        <f t="shared" si="679"/>
        <v>0</v>
      </c>
      <c r="S6180">
        <f t="shared" si="680"/>
        <v>0</v>
      </c>
      <c r="U6180">
        <f t="shared" si="681"/>
        <v>0</v>
      </c>
      <c r="AF6180">
        <v>3</v>
      </c>
      <c r="AG6180">
        <f t="shared" si="682"/>
        <v>87000</v>
      </c>
      <c r="AL6180">
        <f t="shared" si="683"/>
        <v>187009.55765525738</v>
      </c>
      <c r="AM6180">
        <f t="shared" si="684"/>
        <v>187000</v>
      </c>
      <c r="AN6180">
        <v>161300</v>
      </c>
    </row>
    <row r="6181" spans="1:40" x14ac:dyDescent="0.25">
      <c r="A6181" s="4" t="s">
        <v>2665</v>
      </c>
      <c r="B6181">
        <v>3104</v>
      </c>
      <c r="C6181">
        <v>569780</v>
      </c>
      <c r="D6181">
        <v>1</v>
      </c>
      <c r="E6181">
        <v>1</v>
      </c>
      <c r="F6181">
        <v>1</v>
      </c>
      <c r="G6181">
        <v>0</v>
      </c>
      <c r="H6181">
        <v>0</v>
      </c>
      <c r="I6181" t="s">
        <v>75</v>
      </c>
      <c r="J6181" t="s">
        <v>339</v>
      </c>
      <c r="K6181">
        <v>677702.80473837233</v>
      </c>
      <c r="L6181">
        <v>4376</v>
      </c>
      <c r="M6181">
        <v>228122.2938671094</v>
      </c>
      <c r="O6181">
        <f t="shared" si="678"/>
        <v>0</v>
      </c>
      <c r="P6181">
        <v>12</v>
      </c>
      <c r="Q6181">
        <f t="shared" si="679"/>
        <v>33120</v>
      </c>
      <c r="R6181">
        <v>16</v>
      </c>
      <c r="S6181">
        <f t="shared" si="680"/>
        <v>14720</v>
      </c>
      <c r="T6181">
        <v>12</v>
      </c>
      <c r="U6181">
        <f t="shared" si="681"/>
        <v>2508</v>
      </c>
      <c r="V6181">
        <v>5956</v>
      </c>
      <c r="W6181">
        <v>1214891.3252474596</v>
      </c>
      <c r="AF6181">
        <v>1</v>
      </c>
      <c r="AG6181">
        <f t="shared" si="682"/>
        <v>29000</v>
      </c>
      <c r="AL6181">
        <f t="shared" si="683"/>
        <v>2200064.423852941</v>
      </c>
      <c r="AM6181">
        <f t="shared" si="684"/>
        <v>2200100</v>
      </c>
      <c r="AN6181">
        <v>2319000</v>
      </c>
    </row>
    <row r="6182" spans="1:40" x14ac:dyDescent="0.25">
      <c r="A6182" s="4" t="s">
        <v>819</v>
      </c>
      <c r="B6182">
        <v>2181</v>
      </c>
      <c r="C6182">
        <v>532029</v>
      </c>
      <c r="D6182">
        <v>1</v>
      </c>
      <c r="E6182">
        <v>1</v>
      </c>
      <c r="F6182">
        <v>1</v>
      </c>
      <c r="G6182">
        <v>0</v>
      </c>
      <c r="H6182">
        <v>0</v>
      </c>
      <c r="I6182" t="s">
        <v>26</v>
      </c>
      <c r="J6182" t="s">
        <v>330</v>
      </c>
      <c r="K6182">
        <v>480560.04674458521</v>
      </c>
      <c r="L6182">
        <v>3838</v>
      </c>
      <c r="M6182">
        <v>200166.07643054321</v>
      </c>
      <c r="O6182">
        <f t="shared" si="678"/>
        <v>0</v>
      </c>
      <c r="P6182">
        <v>30</v>
      </c>
      <c r="Q6182">
        <f t="shared" si="679"/>
        <v>82800</v>
      </c>
      <c r="R6182">
        <v>17</v>
      </c>
      <c r="S6182">
        <f t="shared" si="680"/>
        <v>15640</v>
      </c>
      <c r="T6182">
        <v>12</v>
      </c>
      <c r="U6182">
        <f t="shared" si="681"/>
        <v>2508</v>
      </c>
      <c r="V6182">
        <v>5413</v>
      </c>
      <c r="W6182">
        <v>1106013.7507403095</v>
      </c>
      <c r="AF6182">
        <v>1</v>
      </c>
      <c r="AG6182">
        <f t="shared" si="682"/>
        <v>29000</v>
      </c>
      <c r="AL6182">
        <f t="shared" si="683"/>
        <v>1916687.8739154378</v>
      </c>
      <c r="AM6182">
        <f t="shared" si="684"/>
        <v>1916700</v>
      </c>
      <c r="AN6182">
        <v>1939000</v>
      </c>
    </row>
    <row r="6183" spans="1:40" x14ac:dyDescent="0.25">
      <c r="A6183" t="s">
        <v>5328</v>
      </c>
      <c r="B6183">
        <v>445</v>
      </c>
      <c r="C6183">
        <v>538035</v>
      </c>
      <c r="D6183">
        <v>1</v>
      </c>
      <c r="E6183">
        <v>0</v>
      </c>
      <c r="F6183">
        <v>0</v>
      </c>
      <c r="G6183">
        <v>0</v>
      </c>
      <c r="H6183">
        <v>0</v>
      </c>
      <c r="I6183" t="s">
        <v>26</v>
      </c>
      <c r="J6183" t="s">
        <v>154</v>
      </c>
      <c r="K6183">
        <v>100680.84350523229</v>
      </c>
      <c r="O6183">
        <f t="shared" si="678"/>
        <v>0</v>
      </c>
      <c r="Q6183">
        <f t="shared" si="679"/>
        <v>0</v>
      </c>
      <c r="S6183">
        <f t="shared" si="680"/>
        <v>0</v>
      </c>
      <c r="U6183">
        <f t="shared" si="681"/>
        <v>0</v>
      </c>
      <c r="AF6183">
        <v>0</v>
      </c>
      <c r="AG6183">
        <f t="shared" si="682"/>
        <v>0</v>
      </c>
      <c r="AL6183">
        <f t="shared" si="683"/>
        <v>100680.84350523229</v>
      </c>
      <c r="AM6183">
        <f t="shared" si="684"/>
        <v>100700</v>
      </c>
      <c r="AN6183">
        <v>94700</v>
      </c>
    </row>
    <row r="6184" spans="1:40" x14ac:dyDescent="0.25">
      <c r="A6184" t="s">
        <v>2143</v>
      </c>
      <c r="B6184">
        <v>789</v>
      </c>
      <c r="C6184">
        <v>534650</v>
      </c>
      <c r="D6184">
        <v>1</v>
      </c>
      <c r="E6184">
        <v>0</v>
      </c>
      <c r="F6184">
        <v>0</v>
      </c>
      <c r="G6184">
        <v>0</v>
      </c>
      <c r="H6184">
        <v>0</v>
      </c>
      <c r="I6184" t="s">
        <v>26</v>
      </c>
      <c r="J6184" t="s">
        <v>28</v>
      </c>
      <c r="K6184">
        <v>177212.27063276593</v>
      </c>
      <c r="O6184">
        <f t="shared" si="678"/>
        <v>0</v>
      </c>
      <c r="Q6184">
        <f t="shared" si="679"/>
        <v>0</v>
      </c>
      <c r="S6184">
        <f t="shared" si="680"/>
        <v>0</v>
      </c>
      <c r="U6184">
        <f t="shared" si="681"/>
        <v>0</v>
      </c>
      <c r="AF6184">
        <v>0</v>
      </c>
      <c r="AG6184">
        <f t="shared" si="682"/>
        <v>0</v>
      </c>
      <c r="AL6184">
        <f t="shared" si="683"/>
        <v>177212.27063276593</v>
      </c>
      <c r="AM6184">
        <f t="shared" si="684"/>
        <v>177200</v>
      </c>
      <c r="AN6184">
        <v>166700</v>
      </c>
    </row>
    <row r="6185" spans="1:40" x14ac:dyDescent="0.25">
      <c r="A6185" t="s">
        <v>5329</v>
      </c>
      <c r="B6185">
        <v>532</v>
      </c>
      <c r="C6185">
        <v>523640</v>
      </c>
      <c r="D6185">
        <v>1</v>
      </c>
      <c r="E6185">
        <v>0</v>
      </c>
      <c r="F6185">
        <v>0</v>
      </c>
      <c r="G6185">
        <v>0</v>
      </c>
      <c r="H6185">
        <v>0</v>
      </c>
      <c r="I6185" t="s">
        <v>61</v>
      </c>
      <c r="J6185" t="s">
        <v>272</v>
      </c>
      <c r="K6185">
        <v>120116.6427457846</v>
      </c>
      <c r="O6185">
        <f t="shared" si="678"/>
        <v>0</v>
      </c>
      <c r="Q6185">
        <f t="shared" si="679"/>
        <v>0</v>
      </c>
      <c r="S6185">
        <f t="shared" si="680"/>
        <v>0</v>
      </c>
      <c r="U6185">
        <f t="shared" si="681"/>
        <v>0</v>
      </c>
      <c r="AF6185">
        <v>0</v>
      </c>
      <c r="AG6185">
        <f t="shared" si="682"/>
        <v>0</v>
      </c>
      <c r="AL6185">
        <f t="shared" si="683"/>
        <v>120116.6427457846</v>
      </c>
      <c r="AM6185">
        <f t="shared" si="684"/>
        <v>120100</v>
      </c>
      <c r="AN6185">
        <v>117900</v>
      </c>
    </row>
    <row r="6186" spans="1:40" x14ac:dyDescent="0.25">
      <c r="A6186" t="s">
        <v>1962</v>
      </c>
      <c r="B6186">
        <v>979</v>
      </c>
      <c r="C6186">
        <v>553417</v>
      </c>
      <c r="D6186">
        <v>1</v>
      </c>
      <c r="E6186">
        <v>0</v>
      </c>
      <c r="F6186">
        <v>0</v>
      </c>
      <c r="G6186">
        <v>0</v>
      </c>
      <c r="H6186">
        <v>0</v>
      </c>
      <c r="I6186" t="s">
        <v>23</v>
      </c>
      <c r="J6186" t="s">
        <v>136</v>
      </c>
      <c r="K6186">
        <v>219157.75920432759</v>
      </c>
      <c r="O6186">
        <f t="shared" si="678"/>
        <v>0</v>
      </c>
      <c r="Q6186">
        <f t="shared" si="679"/>
        <v>0</v>
      </c>
      <c r="S6186">
        <f t="shared" si="680"/>
        <v>0</v>
      </c>
      <c r="U6186">
        <f t="shared" si="681"/>
        <v>0</v>
      </c>
      <c r="AF6186">
        <v>0</v>
      </c>
      <c r="AG6186">
        <f t="shared" si="682"/>
        <v>0</v>
      </c>
      <c r="AL6186">
        <f t="shared" si="683"/>
        <v>219157.75920432759</v>
      </c>
      <c r="AM6186">
        <f t="shared" si="684"/>
        <v>219200</v>
      </c>
      <c r="AN6186">
        <v>203500</v>
      </c>
    </row>
    <row r="6187" spans="1:40" x14ac:dyDescent="0.25">
      <c r="A6187" t="s">
        <v>1962</v>
      </c>
      <c r="B6187">
        <v>559</v>
      </c>
      <c r="C6187">
        <v>590240</v>
      </c>
      <c r="D6187">
        <v>1</v>
      </c>
      <c r="E6187">
        <v>0</v>
      </c>
      <c r="F6187">
        <v>0</v>
      </c>
      <c r="G6187">
        <v>0</v>
      </c>
      <c r="H6187">
        <v>0</v>
      </c>
      <c r="I6187" t="s">
        <v>61</v>
      </c>
      <c r="J6187" t="s">
        <v>60</v>
      </c>
      <c r="K6187">
        <v>126136.57152639318</v>
      </c>
      <c r="O6187">
        <f t="shared" si="678"/>
        <v>0</v>
      </c>
      <c r="Q6187">
        <f t="shared" si="679"/>
        <v>0</v>
      </c>
      <c r="S6187">
        <f t="shared" si="680"/>
        <v>0</v>
      </c>
      <c r="U6187">
        <f t="shared" si="681"/>
        <v>0</v>
      </c>
      <c r="AF6187">
        <v>0</v>
      </c>
      <c r="AG6187">
        <f t="shared" si="682"/>
        <v>0</v>
      </c>
      <c r="AL6187">
        <f t="shared" si="683"/>
        <v>126136.57152639318</v>
      </c>
      <c r="AM6187">
        <f t="shared" si="684"/>
        <v>126100</v>
      </c>
      <c r="AN6187">
        <v>118900</v>
      </c>
    </row>
    <row r="6188" spans="1:40" x14ac:dyDescent="0.25">
      <c r="A6188" t="s">
        <v>5330</v>
      </c>
      <c r="B6188">
        <v>239</v>
      </c>
      <c r="C6188">
        <v>552399</v>
      </c>
      <c r="D6188">
        <v>1</v>
      </c>
      <c r="E6188">
        <v>0</v>
      </c>
      <c r="F6188">
        <v>0</v>
      </c>
      <c r="G6188">
        <v>0</v>
      </c>
      <c r="H6188">
        <v>0</v>
      </c>
      <c r="I6188" t="s">
        <v>61</v>
      </c>
      <c r="J6188" t="s">
        <v>1295</v>
      </c>
      <c r="K6188">
        <v>68144.142339082857</v>
      </c>
      <c r="O6188">
        <f t="shared" si="678"/>
        <v>0</v>
      </c>
      <c r="Q6188">
        <f t="shared" si="679"/>
        <v>0</v>
      </c>
      <c r="S6188">
        <f t="shared" si="680"/>
        <v>0</v>
      </c>
      <c r="U6188">
        <f t="shared" si="681"/>
        <v>0</v>
      </c>
      <c r="AF6188">
        <v>0</v>
      </c>
      <c r="AG6188">
        <f t="shared" si="682"/>
        <v>0</v>
      </c>
      <c r="AL6188">
        <f t="shared" si="683"/>
        <v>68144.142339082857</v>
      </c>
      <c r="AM6188">
        <f t="shared" si="684"/>
        <v>68100</v>
      </c>
      <c r="AN6188">
        <v>65400</v>
      </c>
    </row>
    <row r="6189" spans="1:40" x14ac:dyDescent="0.25">
      <c r="A6189" t="s">
        <v>5331</v>
      </c>
      <c r="B6189">
        <v>1865</v>
      </c>
      <c r="C6189">
        <v>500011</v>
      </c>
      <c r="D6189">
        <v>1</v>
      </c>
      <c r="E6189">
        <v>0</v>
      </c>
      <c r="F6189">
        <v>0</v>
      </c>
      <c r="G6189">
        <v>0</v>
      </c>
      <c r="H6189">
        <v>0</v>
      </c>
      <c r="I6189" t="s">
        <v>90</v>
      </c>
      <c r="J6189" t="s">
        <v>275</v>
      </c>
      <c r="K6189">
        <v>412411.80071861955</v>
      </c>
      <c r="O6189">
        <f t="shared" si="678"/>
        <v>0</v>
      </c>
      <c r="Q6189">
        <f t="shared" si="679"/>
        <v>0</v>
      </c>
      <c r="S6189">
        <f t="shared" si="680"/>
        <v>0</v>
      </c>
      <c r="U6189">
        <f t="shared" si="681"/>
        <v>0</v>
      </c>
      <c r="AF6189">
        <v>0</v>
      </c>
      <c r="AG6189">
        <f t="shared" si="682"/>
        <v>0</v>
      </c>
      <c r="AL6189">
        <f t="shared" si="683"/>
        <v>412411.80071861955</v>
      </c>
      <c r="AM6189">
        <f t="shared" si="684"/>
        <v>412400</v>
      </c>
      <c r="AN6189">
        <v>394100</v>
      </c>
    </row>
    <row r="6190" spans="1:40" x14ac:dyDescent="0.25">
      <c r="A6190" t="s">
        <v>5332</v>
      </c>
      <c r="B6190">
        <v>195</v>
      </c>
      <c r="C6190">
        <v>599425</v>
      </c>
      <c r="D6190">
        <v>1</v>
      </c>
      <c r="E6190">
        <v>0</v>
      </c>
      <c r="F6190">
        <v>0</v>
      </c>
      <c r="G6190">
        <v>0</v>
      </c>
      <c r="H6190">
        <v>0</v>
      </c>
      <c r="I6190" t="s">
        <v>26</v>
      </c>
      <c r="J6190" t="s">
        <v>319</v>
      </c>
      <c r="K6190">
        <v>68144.142339082857</v>
      </c>
      <c r="O6190">
        <f t="shared" si="678"/>
        <v>0</v>
      </c>
      <c r="Q6190">
        <f t="shared" si="679"/>
        <v>0</v>
      </c>
      <c r="S6190">
        <f t="shared" si="680"/>
        <v>0</v>
      </c>
      <c r="U6190">
        <f t="shared" si="681"/>
        <v>0</v>
      </c>
      <c r="AF6190">
        <v>0</v>
      </c>
      <c r="AG6190">
        <f t="shared" si="682"/>
        <v>0</v>
      </c>
      <c r="AL6190">
        <f t="shared" si="683"/>
        <v>68144.142339082857</v>
      </c>
      <c r="AM6190">
        <f t="shared" si="684"/>
        <v>68100</v>
      </c>
      <c r="AN6190">
        <v>65400</v>
      </c>
    </row>
    <row r="6191" spans="1:40" x14ac:dyDescent="0.25">
      <c r="A6191" t="s">
        <v>5332</v>
      </c>
      <c r="B6191">
        <v>486</v>
      </c>
      <c r="C6191">
        <v>567426</v>
      </c>
      <c r="D6191">
        <v>1</v>
      </c>
      <c r="E6191">
        <v>0</v>
      </c>
      <c r="F6191">
        <v>0</v>
      </c>
      <c r="G6191">
        <v>0</v>
      </c>
      <c r="H6191">
        <v>0</v>
      </c>
      <c r="I6191" t="s">
        <v>85</v>
      </c>
      <c r="J6191" t="s">
        <v>205</v>
      </c>
      <c r="K6191">
        <v>109847.70457093803</v>
      </c>
      <c r="O6191">
        <f t="shared" si="678"/>
        <v>0</v>
      </c>
      <c r="Q6191">
        <f t="shared" si="679"/>
        <v>0</v>
      </c>
      <c r="S6191">
        <f t="shared" si="680"/>
        <v>0</v>
      </c>
      <c r="U6191">
        <f t="shared" si="681"/>
        <v>0</v>
      </c>
      <c r="AF6191">
        <v>0</v>
      </c>
      <c r="AG6191">
        <f t="shared" si="682"/>
        <v>0</v>
      </c>
      <c r="AL6191">
        <f t="shared" si="683"/>
        <v>109847.70457093803</v>
      </c>
      <c r="AM6191">
        <f t="shared" si="684"/>
        <v>109800</v>
      </c>
      <c r="AN6191">
        <v>106300</v>
      </c>
    </row>
    <row r="6192" spans="1:40" x14ac:dyDescent="0.25">
      <c r="A6192" t="s">
        <v>5333</v>
      </c>
      <c r="B6192">
        <v>1778</v>
      </c>
      <c r="C6192">
        <v>584266</v>
      </c>
      <c r="D6192">
        <v>1</v>
      </c>
      <c r="E6192">
        <v>0</v>
      </c>
      <c r="F6192">
        <v>0</v>
      </c>
      <c r="G6192">
        <v>0</v>
      </c>
      <c r="H6192">
        <v>0</v>
      </c>
      <c r="I6192" t="s">
        <v>30</v>
      </c>
      <c r="J6192" t="s">
        <v>104</v>
      </c>
      <c r="K6192">
        <v>393584.00487548416</v>
      </c>
      <c r="O6192">
        <f t="shared" si="678"/>
        <v>0</v>
      </c>
      <c r="Q6192">
        <f t="shared" si="679"/>
        <v>0</v>
      </c>
      <c r="S6192">
        <f t="shared" si="680"/>
        <v>0</v>
      </c>
      <c r="U6192">
        <f t="shared" si="681"/>
        <v>0</v>
      </c>
      <c r="AF6192">
        <v>1</v>
      </c>
      <c r="AG6192">
        <f t="shared" si="682"/>
        <v>29000</v>
      </c>
      <c r="AL6192">
        <f t="shared" si="683"/>
        <v>422584.00487548416</v>
      </c>
      <c r="AM6192">
        <f t="shared" si="684"/>
        <v>422600</v>
      </c>
      <c r="AN6192">
        <v>401300</v>
      </c>
    </row>
    <row r="6193" spans="1:40" x14ac:dyDescent="0.25">
      <c r="A6193" s="3" t="s">
        <v>2310</v>
      </c>
      <c r="B6193">
        <v>1520</v>
      </c>
      <c r="C6193">
        <v>591998</v>
      </c>
      <c r="D6193">
        <v>1</v>
      </c>
      <c r="E6193">
        <v>1</v>
      </c>
      <c r="F6193">
        <v>0</v>
      </c>
      <c r="G6193">
        <v>0</v>
      </c>
      <c r="H6193">
        <v>0</v>
      </c>
      <c r="I6193" t="s">
        <v>75</v>
      </c>
      <c r="J6193" t="s">
        <v>97</v>
      </c>
      <c r="K6193">
        <v>337572.11166899162</v>
      </c>
      <c r="L6193">
        <v>1702</v>
      </c>
      <c r="M6193">
        <v>88962.65619186018</v>
      </c>
      <c r="O6193">
        <f t="shared" si="678"/>
        <v>0</v>
      </c>
      <c r="P6193">
        <v>4</v>
      </c>
      <c r="Q6193">
        <f t="shared" si="679"/>
        <v>11040</v>
      </c>
      <c r="R6193">
        <v>12</v>
      </c>
      <c r="S6193">
        <f t="shared" si="680"/>
        <v>11040</v>
      </c>
      <c r="T6193">
        <v>4</v>
      </c>
      <c r="U6193">
        <f t="shared" si="681"/>
        <v>836</v>
      </c>
      <c r="AF6193">
        <v>0</v>
      </c>
      <c r="AG6193">
        <f t="shared" si="682"/>
        <v>0</v>
      </c>
      <c r="AL6193">
        <f t="shared" si="683"/>
        <v>449450.76786085183</v>
      </c>
      <c r="AM6193">
        <f t="shared" si="684"/>
        <v>449500</v>
      </c>
      <c r="AN6193">
        <v>505800</v>
      </c>
    </row>
    <row r="6194" spans="1:40" x14ac:dyDescent="0.25">
      <c r="A6194" t="s">
        <v>5334</v>
      </c>
      <c r="B6194">
        <v>492</v>
      </c>
      <c r="C6194">
        <v>586811</v>
      </c>
      <c r="D6194">
        <v>1</v>
      </c>
      <c r="E6194">
        <v>0</v>
      </c>
      <c r="F6194">
        <v>0</v>
      </c>
      <c r="G6194">
        <v>0</v>
      </c>
      <c r="H6194">
        <v>0</v>
      </c>
      <c r="I6194" t="s">
        <v>30</v>
      </c>
      <c r="J6194" t="s">
        <v>71</v>
      </c>
      <c r="K6194">
        <v>111188.06462996178</v>
      </c>
      <c r="O6194">
        <f t="shared" si="678"/>
        <v>0</v>
      </c>
      <c r="Q6194">
        <f t="shared" si="679"/>
        <v>0</v>
      </c>
      <c r="S6194">
        <f t="shared" si="680"/>
        <v>0</v>
      </c>
      <c r="U6194">
        <f t="shared" si="681"/>
        <v>0</v>
      </c>
      <c r="AF6194">
        <v>0</v>
      </c>
      <c r="AG6194">
        <f t="shared" si="682"/>
        <v>0</v>
      </c>
      <c r="AL6194">
        <f t="shared" si="683"/>
        <v>111188.06462996178</v>
      </c>
      <c r="AM6194">
        <f t="shared" si="684"/>
        <v>111200</v>
      </c>
      <c r="AN6194">
        <v>107600</v>
      </c>
    </row>
    <row r="6195" spans="1:40" x14ac:dyDescent="0.25">
      <c r="A6195" t="s">
        <v>5334</v>
      </c>
      <c r="B6195">
        <v>266</v>
      </c>
      <c r="C6195">
        <v>595179</v>
      </c>
      <c r="D6195">
        <v>1</v>
      </c>
      <c r="E6195">
        <v>0</v>
      </c>
      <c r="F6195">
        <v>0</v>
      </c>
      <c r="G6195">
        <v>0</v>
      </c>
      <c r="H6195">
        <v>0</v>
      </c>
      <c r="I6195" t="s">
        <v>30</v>
      </c>
      <c r="J6195" t="s">
        <v>149</v>
      </c>
      <c r="K6195">
        <v>68144.142339082857</v>
      </c>
      <c r="O6195">
        <f t="shared" si="678"/>
        <v>0</v>
      </c>
      <c r="Q6195">
        <f t="shared" si="679"/>
        <v>0</v>
      </c>
      <c r="S6195">
        <f t="shared" si="680"/>
        <v>0</v>
      </c>
      <c r="U6195">
        <f t="shared" si="681"/>
        <v>0</v>
      </c>
      <c r="AF6195">
        <v>0</v>
      </c>
      <c r="AG6195">
        <f t="shared" si="682"/>
        <v>0</v>
      </c>
      <c r="AL6195">
        <f t="shared" si="683"/>
        <v>68144.142339082857</v>
      </c>
      <c r="AM6195">
        <f t="shared" si="684"/>
        <v>68100</v>
      </c>
      <c r="AN6195">
        <v>65400</v>
      </c>
    </row>
    <row r="6196" spans="1:40" x14ac:dyDescent="0.25">
      <c r="A6196" t="s">
        <v>5335</v>
      </c>
      <c r="B6196">
        <v>278</v>
      </c>
      <c r="C6196">
        <v>599417</v>
      </c>
      <c r="D6196">
        <v>1</v>
      </c>
      <c r="E6196">
        <v>0</v>
      </c>
      <c r="F6196">
        <v>0</v>
      </c>
      <c r="G6196">
        <v>0</v>
      </c>
      <c r="H6196">
        <v>0</v>
      </c>
      <c r="I6196" t="s">
        <v>26</v>
      </c>
      <c r="J6196" t="s">
        <v>187</v>
      </c>
      <c r="K6196">
        <v>68144.142339082857</v>
      </c>
      <c r="O6196">
        <f t="shared" si="678"/>
        <v>0</v>
      </c>
      <c r="Q6196">
        <f t="shared" si="679"/>
        <v>0</v>
      </c>
      <c r="S6196">
        <f t="shared" si="680"/>
        <v>0</v>
      </c>
      <c r="U6196">
        <f t="shared" si="681"/>
        <v>0</v>
      </c>
      <c r="AF6196">
        <v>0</v>
      </c>
      <c r="AG6196">
        <f t="shared" si="682"/>
        <v>0</v>
      </c>
      <c r="AL6196">
        <f t="shared" si="683"/>
        <v>68144.142339082857</v>
      </c>
      <c r="AM6196">
        <f t="shared" si="684"/>
        <v>68100</v>
      </c>
      <c r="AN6196">
        <v>65400</v>
      </c>
    </row>
    <row r="6197" spans="1:40" x14ac:dyDescent="0.25">
      <c r="A6197" s="4" t="s">
        <v>5336</v>
      </c>
      <c r="B6197">
        <v>1631</v>
      </c>
      <c r="C6197">
        <v>557528</v>
      </c>
      <c r="D6197">
        <v>1</v>
      </c>
      <c r="E6197">
        <v>1</v>
      </c>
      <c r="F6197">
        <v>1</v>
      </c>
      <c r="G6197">
        <v>0</v>
      </c>
      <c r="H6197">
        <v>0</v>
      </c>
      <c r="I6197" t="s">
        <v>110</v>
      </c>
      <c r="J6197" t="s">
        <v>219</v>
      </c>
      <c r="K6197">
        <v>361703.67404000723</v>
      </c>
      <c r="L6197">
        <v>1631</v>
      </c>
      <c r="M6197">
        <v>85259.47328371786</v>
      </c>
      <c r="O6197">
        <f t="shared" si="678"/>
        <v>0</v>
      </c>
      <c r="P6197">
        <v>10</v>
      </c>
      <c r="Q6197">
        <f t="shared" si="679"/>
        <v>27600</v>
      </c>
      <c r="R6197">
        <v>3</v>
      </c>
      <c r="S6197">
        <f t="shared" si="680"/>
        <v>2760</v>
      </c>
      <c r="T6197">
        <v>3</v>
      </c>
      <c r="U6197">
        <f t="shared" si="681"/>
        <v>627</v>
      </c>
      <c r="V6197">
        <v>1631</v>
      </c>
      <c r="W6197">
        <v>338572.89795862982</v>
      </c>
      <c r="AF6197">
        <v>0</v>
      </c>
      <c r="AG6197">
        <f t="shared" si="682"/>
        <v>0</v>
      </c>
      <c r="AL6197">
        <f t="shared" si="683"/>
        <v>816523.04528235493</v>
      </c>
      <c r="AM6197">
        <f t="shared" si="684"/>
        <v>816500</v>
      </c>
      <c r="AN6197">
        <v>846300</v>
      </c>
    </row>
    <row r="6198" spans="1:40" x14ac:dyDescent="0.25">
      <c r="A6198" t="s">
        <v>5337</v>
      </c>
      <c r="B6198">
        <v>485</v>
      </c>
      <c r="C6198">
        <v>584274</v>
      </c>
      <c r="D6198">
        <v>1</v>
      </c>
      <c r="E6198">
        <v>0</v>
      </c>
      <c r="F6198">
        <v>0</v>
      </c>
      <c r="G6198">
        <v>0</v>
      </c>
      <c r="H6198">
        <v>0</v>
      </c>
      <c r="I6198" t="s">
        <v>30</v>
      </c>
      <c r="J6198" t="s">
        <v>261</v>
      </c>
      <c r="K6198">
        <v>109624.28354880436</v>
      </c>
      <c r="O6198">
        <f t="shared" si="678"/>
        <v>0</v>
      </c>
      <c r="Q6198">
        <f t="shared" si="679"/>
        <v>0</v>
      </c>
      <c r="S6198">
        <f t="shared" si="680"/>
        <v>0</v>
      </c>
      <c r="U6198">
        <f t="shared" si="681"/>
        <v>0</v>
      </c>
      <c r="AF6198">
        <v>0</v>
      </c>
      <c r="AG6198">
        <f t="shared" si="682"/>
        <v>0</v>
      </c>
      <c r="AL6198">
        <f t="shared" si="683"/>
        <v>109624.28354880436</v>
      </c>
      <c r="AM6198">
        <f t="shared" si="684"/>
        <v>109600</v>
      </c>
      <c r="AN6198">
        <v>102700</v>
      </c>
    </row>
    <row r="6199" spans="1:40" x14ac:dyDescent="0.25">
      <c r="A6199" t="s">
        <v>5338</v>
      </c>
      <c r="B6199">
        <v>1303</v>
      </c>
      <c r="C6199">
        <v>573825</v>
      </c>
      <c r="D6199">
        <v>1</v>
      </c>
      <c r="E6199">
        <v>0</v>
      </c>
      <c r="F6199">
        <v>0</v>
      </c>
      <c r="G6199">
        <v>0</v>
      </c>
      <c r="H6199">
        <v>0</v>
      </c>
      <c r="I6199" t="s">
        <v>33</v>
      </c>
      <c r="J6199" t="s">
        <v>114</v>
      </c>
      <c r="K6199">
        <v>290241.71514922025</v>
      </c>
      <c r="O6199">
        <f t="shared" si="678"/>
        <v>0</v>
      </c>
      <c r="Q6199">
        <f t="shared" si="679"/>
        <v>0</v>
      </c>
      <c r="S6199">
        <f t="shared" si="680"/>
        <v>0</v>
      </c>
      <c r="U6199">
        <f t="shared" si="681"/>
        <v>0</v>
      </c>
      <c r="AF6199">
        <v>1</v>
      </c>
      <c r="AG6199">
        <f t="shared" si="682"/>
        <v>29000</v>
      </c>
      <c r="AL6199">
        <f t="shared" si="683"/>
        <v>319241.71514922025</v>
      </c>
      <c r="AM6199">
        <f t="shared" si="684"/>
        <v>319200</v>
      </c>
      <c r="AN6199">
        <v>304000</v>
      </c>
    </row>
    <row r="6200" spans="1:40" x14ac:dyDescent="0.25">
      <c r="A6200" s="6" t="s">
        <v>1550</v>
      </c>
      <c r="B6200">
        <v>6069</v>
      </c>
      <c r="C6200">
        <v>563871</v>
      </c>
      <c r="D6200">
        <v>1</v>
      </c>
      <c r="E6200">
        <v>1</v>
      </c>
      <c r="F6200">
        <v>1</v>
      </c>
      <c r="G6200">
        <v>1</v>
      </c>
      <c r="H6200">
        <v>1</v>
      </c>
      <c r="I6200" t="s">
        <v>51</v>
      </c>
      <c r="J6200" t="s">
        <v>1550</v>
      </c>
      <c r="K6200">
        <v>264930.13295897626</v>
      </c>
      <c r="L6200">
        <v>12182</v>
      </c>
      <c r="M6200">
        <v>269476.55673896824</v>
      </c>
      <c r="N6200">
        <v>2</v>
      </c>
      <c r="O6200">
        <f t="shared" si="678"/>
        <v>1380</v>
      </c>
      <c r="P6200">
        <v>48</v>
      </c>
      <c r="Q6200">
        <f t="shared" si="679"/>
        <v>132480</v>
      </c>
      <c r="R6200">
        <v>36</v>
      </c>
      <c r="S6200">
        <f t="shared" si="680"/>
        <v>33120</v>
      </c>
      <c r="T6200">
        <v>33</v>
      </c>
      <c r="U6200">
        <f t="shared" si="681"/>
        <v>6897</v>
      </c>
      <c r="V6200">
        <v>11259</v>
      </c>
      <c r="W6200">
        <v>1271989.4505772376</v>
      </c>
      <c r="X6200">
        <v>12182</v>
      </c>
      <c r="Y6200">
        <v>2043260.9958559016</v>
      </c>
      <c r="Z6200">
        <v>12182</v>
      </c>
      <c r="AA6200">
        <v>11233640.958874181</v>
      </c>
      <c r="AC6200">
        <v>1218</v>
      </c>
      <c r="AD6200">
        <v>140070</v>
      </c>
      <c r="AF6200">
        <v>3</v>
      </c>
      <c r="AG6200">
        <f t="shared" si="682"/>
        <v>87000</v>
      </c>
      <c r="AH6200">
        <v>10</v>
      </c>
      <c r="AI6200">
        <v>24770</v>
      </c>
      <c r="AJ6200">
        <v>555</v>
      </c>
      <c r="AK6200">
        <v>63825</v>
      </c>
      <c r="AL6200">
        <f t="shared" si="683"/>
        <v>15572840.095005265</v>
      </c>
      <c r="AM6200">
        <f t="shared" si="684"/>
        <v>15572800</v>
      </c>
      <c r="AN6200">
        <v>14890800</v>
      </c>
    </row>
    <row r="6201" spans="1:40" x14ac:dyDescent="0.25">
      <c r="A6201" t="s">
        <v>2201</v>
      </c>
      <c r="B6201">
        <v>1164</v>
      </c>
      <c r="C6201">
        <v>549215</v>
      </c>
      <c r="D6201">
        <v>1</v>
      </c>
      <c r="E6201">
        <v>0</v>
      </c>
      <c r="F6201">
        <v>0</v>
      </c>
      <c r="G6201">
        <v>0</v>
      </c>
      <c r="H6201">
        <v>0</v>
      </c>
      <c r="I6201" t="s">
        <v>75</v>
      </c>
      <c r="J6201" t="s">
        <v>871</v>
      </c>
      <c r="K6201">
        <v>259810.03262510643</v>
      </c>
      <c r="O6201">
        <f t="shared" si="678"/>
        <v>0</v>
      </c>
      <c r="Q6201">
        <f t="shared" si="679"/>
        <v>0</v>
      </c>
      <c r="S6201">
        <f t="shared" si="680"/>
        <v>0</v>
      </c>
      <c r="U6201">
        <f t="shared" si="681"/>
        <v>0</v>
      </c>
      <c r="AF6201">
        <v>0</v>
      </c>
      <c r="AG6201">
        <f t="shared" si="682"/>
        <v>0</v>
      </c>
      <c r="AL6201">
        <f t="shared" si="683"/>
        <v>259810.03262510643</v>
      </c>
      <c r="AM6201">
        <f t="shared" si="684"/>
        <v>259800</v>
      </c>
      <c r="AN6201">
        <v>246600</v>
      </c>
    </row>
    <row r="6202" spans="1:40" x14ac:dyDescent="0.25">
      <c r="A6202" t="s">
        <v>5339</v>
      </c>
      <c r="B6202">
        <v>43</v>
      </c>
      <c r="C6202">
        <v>572195</v>
      </c>
      <c r="D6202">
        <v>1</v>
      </c>
      <c r="E6202">
        <v>0</v>
      </c>
      <c r="F6202">
        <v>0</v>
      </c>
      <c r="G6202">
        <v>0</v>
      </c>
      <c r="H6202">
        <v>0</v>
      </c>
      <c r="I6202" t="s">
        <v>41</v>
      </c>
      <c r="J6202" t="s">
        <v>139</v>
      </c>
      <c r="K6202">
        <v>68144.142339082857</v>
      </c>
      <c r="O6202">
        <f t="shared" si="678"/>
        <v>0</v>
      </c>
      <c r="Q6202">
        <f t="shared" si="679"/>
        <v>0</v>
      </c>
      <c r="S6202">
        <f t="shared" si="680"/>
        <v>0</v>
      </c>
      <c r="U6202">
        <f t="shared" si="681"/>
        <v>0</v>
      </c>
      <c r="AF6202">
        <v>0</v>
      </c>
      <c r="AG6202">
        <f t="shared" si="682"/>
        <v>0</v>
      </c>
      <c r="AL6202">
        <f t="shared" si="683"/>
        <v>68144.142339082857</v>
      </c>
      <c r="AM6202">
        <f t="shared" si="684"/>
        <v>68100</v>
      </c>
      <c r="AN6202">
        <v>65400</v>
      </c>
    </row>
    <row r="6203" spans="1:40" x14ac:dyDescent="0.25">
      <c r="A6203" t="s">
        <v>5340</v>
      </c>
      <c r="B6203">
        <v>519</v>
      </c>
      <c r="C6203">
        <v>535397</v>
      </c>
      <c r="D6203">
        <v>1</v>
      </c>
      <c r="E6203">
        <v>0</v>
      </c>
      <c r="F6203">
        <v>0</v>
      </c>
      <c r="G6203">
        <v>0</v>
      </c>
      <c r="H6203">
        <v>0</v>
      </c>
      <c r="I6203" t="s">
        <v>26</v>
      </c>
      <c r="J6203" t="s">
        <v>943</v>
      </c>
      <c r="K6203">
        <v>117216.20419935987</v>
      </c>
      <c r="O6203">
        <f t="shared" si="678"/>
        <v>0</v>
      </c>
      <c r="Q6203">
        <f t="shared" si="679"/>
        <v>0</v>
      </c>
      <c r="S6203">
        <f t="shared" si="680"/>
        <v>0</v>
      </c>
      <c r="U6203">
        <f t="shared" si="681"/>
        <v>0</v>
      </c>
      <c r="AF6203">
        <v>0</v>
      </c>
      <c r="AG6203">
        <f t="shared" si="682"/>
        <v>0</v>
      </c>
      <c r="AL6203">
        <f t="shared" si="683"/>
        <v>117216.20419935987</v>
      </c>
      <c r="AM6203">
        <f t="shared" si="684"/>
        <v>117200</v>
      </c>
      <c r="AN6203">
        <v>109300</v>
      </c>
    </row>
    <row r="6204" spans="1:40" x14ac:dyDescent="0.25">
      <c r="A6204" t="s">
        <v>5341</v>
      </c>
      <c r="B6204">
        <v>90</v>
      </c>
      <c r="C6204">
        <v>530565</v>
      </c>
      <c r="D6204">
        <v>1</v>
      </c>
      <c r="E6204">
        <v>0</v>
      </c>
      <c r="F6204">
        <v>0</v>
      </c>
      <c r="G6204">
        <v>0</v>
      </c>
      <c r="H6204">
        <v>0</v>
      </c>
      <c r="I6204" t="s">
        <v>85</v>
      </c>
      <c r="J6204" t="s">
        <v>430</v>
      </c>
      <c r="K6204">
        <v>68144.142339082857</v>
      </c>
      <c r="O6204">
        <f t="shared" si="678"/>
        <v>0</v>
      </c>
      <c r="Q6204">
        <f t="shared" si="679"/>
        <v>0</v>
      </c>
      <c r="S6204">
        <f t="shared" si="680"/>
        <v>0</v>
      </c>
      <c r="U6204">
        <f t="shared" si="681"/>
        <v>0</v>
      </c>
      <c r="AF6204">
        <v>0</v>
      </c>
      <c r="AG6204">
        <f t="shared" si="682"/>
        <v>0</v>
      </c>
      <c r="AL6204">
        <f t="shared" si="683"/>
        <v>68144.142339082857</v>
      </c>
      <c r="AM6204">
        <f t="shared" si="684"/>
        <v>68100</v>
      </c>
      <c r="AN6204">
        <v>65400</v>
      </c>
    </row>
    <row r="6205" spans="1:40" x14ac:dyDescent="0.25">
      <c r="A6205" t="s">
        <v>5342</v>
      </c>
      <c r="B6205">
        <v>111</v>
      </c>
      <c r="C6205">
        <v>550761</v>
      </c>
      <c r="D6205">
        <v>1</v>
      </c>
      <c r="E6205">
        <v>0</v>
      </c>
      <c r="F6205">
        <v>0</v>
      </c>
      <c r="G6205">
        <v>0</v>
      </c>
      <c r="H6205">
        <v>0</v>
      </c>
      <c r="I6205" t="s">
        <v>23</v>
      </c>
      <c r="J6205" t="s">
        <v>91</v>
      </c>
      <c r="K6205">
        <v>68144.142339082857</v>
      </c>
      <c r="O6205">
        <f t="shared" si="678"/>
        <v>0</v>
      </c>
      <c r="Q6205">
        <f t="shared" si="679"/>
        <v>0</v>
      </c>
      <c r="S6205">
        <f t="shared" si="680"/>
        <v>0</v>
      </c>
      <c r="U6205">
        <f t="shared" si="681"/>
        <v>0</v>
      </c>
      <c r="AF6205">
        <v>0</v>
      </c>
      <c r="AG6205">
        <f t="shared" si="682"/>
        <v>0</v>
      </c>
      <c r="AL6205">
        <f t="shared" si="683"/>
        <v>68144.142339082857</v>
      </c>
      <c r="AM6205">
        <f t="shared" si="684"/>
        <v>68100</v>
      </c>
      <c r="AN6205">
        <v>65400</v>
      </c>
    </row>
    <row r="6206" spans="1:40" x14ac:dyDescent="0.25">
      <c r="A6206" t="s">
        <v>5343</v>
      </c>
      <c r="B6206">
        <v>1102</v>
      </c>
      <c r="C6206">
        <v>568732</v>
      </c>
      <c r="D6206">
        <v>1</v>
      </c>
      <c r="E6206">
        <v>0</v>
      </c>
      <c r="F6206">
        <v>0</v>
      </c>
      <c r="G6206">
        <v>0</v>
      </c>
      <c r="H6206">
        <v>0</v>
      </c>
      <c r="I6206" t="s">
        <v>38</v>
      </c>
      <c r="J6206" t="s">
        <v>2405</v>
      </c>
      <c r="K6206">
        <v>246205.68822320359</v>
      </c>
      <c r="O6206">
        <f t="shared" si="678"/>
        <v>0</v>
      </c>
      <c r="Q6206">
        <f t="shared" si="679"/>
        <v>0</v>
      </c>
      <c r="S6206">
        <f t="shared" si="680"/>
        <v>0</v>
      </c>
      <c r="U6206">
        <f t="shared" si="681"/>
        <v>0</v>
      </c>
      <c r="AF6206">
        <v>0</v>
      </c>
      <c r="AG6206">
        <f t="shared" si="682"/>
        <v>0</v>
      </c>
      <c r="AL6206">
        <f t="shared" si="683"/>
        <v>246205.68822320359</v>
      </c>
      <c r="AM6206">
        <f t="shared" si="684"/>
        <v>246200</v>
      </c>
      <c r="AN6206">
        <v>233500</v>
      </c>
    </row>
    <row r="6207" spans="1:40" x14ac:dyDescent="0.25">
      <c r="A6207" t="s">
        <v>5344</v>
      </c>
      <c r="B6207">
        <v>787</v>
      </c>
      <c r="C6207">
        <v>589233</v>
      </c>
      <c r="D6207">
        <v>1</v>
      </c>
      <c r="E6207">
        <v>0</v>
      </c>
      <c r="F6207">
        <v>0</v>
      </c>
      <c r="G6207">
        <v>0</v>
      </c>
      <c r="H6207">
        <v>0</v>
      </c>
      <c r="I6207" t="s">
        <v>90</v>
      </c>
      <c r="J6207" t="s">
        <v>631</v>
      </c>
      <c r="K6207">
        <v>176769.61135877651</v>
      </c>
      <c r="O6207">
        <f t="shared" si="678"/>
        <v>0</v>
      </c>
      <c r="Q6207">
        <f t="shared" si="679"/>
        <v>0</v>
      </c>
      <c r="S6207">
        <f t="shared" si="680"/>
        <v>0</v>
      </c>
      <c r="U6207">
        <f t="shared" si="681"/>
        <v>0</v>
      </c>
      <c r="AF6207">
        <v>0</v>
      </c>
      <c r="AG6207">
        <f t="shared" si="682"/>
        <v>0</v>
      </c>
      <c r="AL6207">
        <f t="shared" si="683"/>
        <v>176769.61135877651</v>
      </c>
      <c r="AM6207">
        <f t="shared" si="684"/>
        <v>176800</v>
      </c>
      <c r="AN6207">
        <v>167800</v>
      </c>
    </row>
    <row r="6208" spans="1:40" x14ac:dyDescent="0.25">
      <c r="A6208" s="3" t="s">
        <v>5345</v>
      </c>
      <c r="B6208">
        <v>1019</v>
      </c>
      <c r="C6208">
        <v>586820</v>
      </c>
      <c r="D6208">
        <v>1</v>
      </c>
      <c r="E6208">
        <v>1</v>
      </c>
      <c r="F6208">
        <v>0</v>
      </c>
      <c r="G6208">
        <v>0</v>
      </c>
      <c r="H6208">
        <v>0</v>
      </c>
      <c r="I6208" t="s">
        <v>30</v>
      </c>
      <c r="J6208" t="s">
        <v>71</v>
      </c>
      <c r="K6208">
        <v>227962.6064610664</v>
      </c>
      <c r="L6208">
        <v>1019</v>
      </c>
      <c r="M6208">
        <v>53315.957583800242</v>
      </c>
      <c r="O6208">
        <f t="shared" si="678"/>
        <v>0</v>
      </c>
      <c r="P6208">
        <v>1</v>
      </c>
      <c r="Q6208">
        <f t="shared" si="679"/>
        <v>2760</v>
      </c>
      <c r="R6208">
        <v>3</v>
      </c>
      <c r="S6208">
        <f t="shared" si="680"/>
        <v>2760</v>
      </c>
      <c r="T6208">
        <v>2</v>
      </c>
      <c r="U6208">
        <f t="shared" si="681"/>
        <v>418</v>
      </c>
      <c r="AF6208">
        <v>0</v>
      </c>
      <c r="AG6208">
        <f t="shared" si="682"/>
        <v>0</v>
      </c>
      <c r="AL6208">
        <f t="shared" si="683"/>
        <v>287216.56404486665</v>
      </c>
      <c r="AM6208">
        <f t="shared" si="684"/>
        <v>287200</v>
      </c>
      <c r="AN6208">
        <v>326100</v>
      </c>
    </row>
    <row r="6209" spans="1:40" x14ac:dyDescent="0.25">
      <c r="A6209" t="s">
        <v>5346</v>
      </c>
      <c r="B6209">
        <v>184</v>
      </c>
      <c r="C6209">
        <v>586838</v>
      </c>
      <c r="D6209">
        <v>1</v>
      </c>
      <c r="E6209">
        <v>0</v>
      </c>
      <c r="F6209">
        <v>0</v>
      </c>
      <c r="G6209">
        <v>0</v>
      </c>
      <c r="H6209">
        <v>0</v>
      </c>
      <c r="I6209" t="s">
        <v>30</v>
      </c>
      <c r="J6209" t="s">
        <v>440</v>
      </c>
      <c r="K6209">
        <v>68144.142339082857</v>
      </c>
      <c r="O6209">
        <f t="shared" si="678"/>
        <v>0</v>
      </c>
      <c r="Q6209">
        <f t="shared" si="679"/>
        <v>0</v>
      </c>
      <c r="S6209">
        <f t="shared" si="680"/>
        <v>0</v>
      </c>
      <c r="U6209">
        <f t="shared" si="681"/>
        <v>0</v>
      </c>
      <c r="AF6209">
        <v>0</v>
      </c>
      <c r="AG6209">
        <f t="shared" si="682"/>
        <v>0</v>
      </c>
      <c r="AL6209">
        <f t="shared" si="683"/>
        <v>68144.142339082857</v>
      </c>
      <c r="AM6209">
        <f t="shared" si="684"/>
        <v>68100</v>
      </c>
      <c r="AN6209">
        <v>65400</v>
      </c>
    </row>
    <row r="6210" spans="1:40" x14ac:dyDescent="0.25">
      <c r="A6210" t="s">
        <v>5347</v>
      </c>
      <c r="B6210">
        <v>403</v>
      </c>
      <c r="C6210">
        <v>536989</v>
      </c>
      <c r="D6210">
        <v>1</v>
      </c>
      <c r="E6210">
        <v>0</v>
      </c>
      <c r="F6210">
        <v>0</v>
      </c>
      <c r="G6210">
        <v>0</v>
      </c>
      <c r="H6210">
        <v>0</v>
      </c>
      <c r="I6210" t="s">
        <v>26</v>
      </c>
      <c r="J6210" t="s">
        <v>130</v>
      </c>
      <c r="K6210">
        <v>91275.916799361643</v>
      </c>
      <c r="O6210">
        <f t="shared" si="678"/>
        <v>0</v>
      </c>
      <c r="Q6210">
        <f t="shared" si="679"/>
        <v>0</v>
      </c>
      <c r="S6210">
        <f t="shared" si="680"/>
        <v>0</v>
      </c>
      <c r="U6210">
        <f t="shared" si="681"/>
        <v>0</v>
      </c>
      <c r="AF6210">
        <v>0</v>
      </c>
      <c r="AG6210">
        <f t="shared" si="682"/>
        <v>0</v>
      </c>
      <c r="AL6210">
        <f t="shared" si="683"/>
        <v>91275.916799361643</v>
      </c>
      <c r="AM6210">
        <f t="shared" si="684"/>
        <v>91300</v>
      </c>
      <c r="AN6210">
        <v>87400</v>
      </c>
    </row>
    <row r="6211" spans="1:40" x14ac:dyDescent="0.25">
      <c r="A6211" t="s">
        <v>5348</v>
      </c>
      <c r="B6211">
        <v>260</v>
      </c>
      <c r="C6211">
        <v>573833</v>
      </c>
      <c r="D6211">
        <v>1</v>
      </c>
      <c r="E6211">
        <v>0</v>
      </c>
      <c r="F6211">
        <v>0</v>
      </c>
      <c r="G6211">
        <v>0</v>
      </c>
      <c r="H6211">
        <v>0</v>
      </c>
      <c r="I6211" t="s">
        <v>33</v>
      </c>
      <c r="J6211" t="s">
        <v>114</v>
      </c>
      <c r="K6211">
        <v>68144.142339082857</v>
      </c>
      <c r="O6211">
        <f t="shared" si="678"/>
        <v>0</v>
      </c>
      <c r="Q6211">
        <f t="shared" si="679"/>
        <v>0</v>
      </c>
      <c r="S6211">
        <f t="shared" si="680"/>
        <v>0</v>
      </c>
      <c r="U6211">
        <f t="shared" si="681"/>
        <v>0</v>
      </c>
      <c r="AF6211">
        <v>0</v>
      </c>
      <c r="AG6211">
        <f t="shared" si="682"/>
        <v>0</v>
      </c>
      <c r="AL6211">
        <f t="shared" si="683"/>
        <v>68144.142339082857</v>
      </c>
      <c r="AM6211">
        <f t="shared" si="684"/>
        <v>68100</v>
      </c>
      <c r="AN6211">
        <v>65400</v>
      </c>
    </row>
    <row r="6212" spans="1:40" x14ac:dyDescent="0.25">
      <c r="A6212" t="s">
        <v>5349</v>
      </c>
      <c r="B6212">
        <v>334</v>
      </c>
      <c r="C6212">
        <v>568163</v>
      </c>
      <c r="D6212">
        <v>1</v>
      </c>
      <c r="E6212">
        <v>0</v>
      </c>
      <c r="F6212">
        <v>0</v>
      </c>
      <c r="G6212">
        <v>0</v>
      </c>
      <c r="H6212">
        <v>0</v>
      </c>
      <c r="I6212" t="s">
        <v>38</v>
      </c>
      <c r="J6212" t="s">
        <v>166</v>
      </c>
      <c r="K6212">
        <v>75791.01649868174</v>
      </c>
      <c r="O6212">
        <f t="shared" si="678"/>
        <v>0</v>
      </c>
      <c r="Q6212">
        <f t="shared" si="679"/>
        <v>0</v>
      </c>
      <c r="S6212">
        <f t="shared" si="680"/>
        <v>0</v>
      </c>
      <c r="U6212">
        <f t="shared" si="681"/>
        <v>0</v>
      </c>
      <c r="AF6212">
        <v>0</v>
      </c>
      <c r="AG6212">
        <f t="shared" si="682"/>
        <v>0</v>
      </c>
      <c r="AL6212">
        <f t="shared" si="683"/>
        <v>75791.01649868174</v>
      </c>
      <c r="AM6212">
        <f t="shared" si="684"/>
        <v>75800</v>
      </c>
      <c r="AN6212">
        <v>70600</v>
      </c>
    </row>
    <row r="6213" spans="1:40" x14ac:dyDescent="0.25">
      <c r="A6213" t="s">
        <v>5350</v>
      </c>
      <c r="B6213">
        <v>237</v>
      </c>
      <c r="C6213">
        <v>577723</v>
      </c>
      <c r="D6213">
        <v>1</v>
      </c>
      <c r="E6213">
        <v>0</v>
      </c>
      <c r="F6213">
        <v>0</v>
      </c>
      <c r="G6213">
        <v>0</v>
      </c>
      <c r="H6213">
        <v>0</v>
      </c>
      <c r="I6213" t="s">
        <v>51</v>
      </c>
      <c r="J6213" t="s">
        <v>1228</v>
      </c>
      <c r="K6213">
        <v>68144.142339082857</v>
      </c>
      <c r="O6213">
        <f t="shared" ref="O6213:O6256" si="685">N6213*690</f>
        <v>0</v>
      </c>
      <c r="Q6213">
        <f t="shared" ref="Q6213:Q6256" si="686">P6213*2760</f>
        <v>0</v>
      </c>
      <c r="S6213">
        <f t="shared" ref="S6213:S6256" si="687">R6213*920</f>
        <v>0</v>
      </c>
      <c r="U6213">
        <f t="shared" ref="U6213:U6256" si="688">T6213*209</f>
        <v>0</v>
      </c>
      <c r="AF6213">
        <v>0</v>
      </c>
      <c r="AG6213">
        <f t="shared" ref="AG6213:AG6256" si="689">AF6213*29000</f>
        <v>0</v>
      </c>
      <c r="AL6213">
        <f t="shared" ref="AL6213:AL6256" si="690">K6213+M6213+O6213+Q6213+S6213+U6213+W6213+Y6213+AA6213+AB6213+AD6213+AE6213+AG6213+AI6213+AK6213</f>
        <v>68144.142339082857</v>
      </c>
      <c r="AM6213">
        <f t="shared" ref="AM6213:AM6256" si="691">ROUND(AL6213/100,0)*100</f>
        <v>68100</v>
      </c>
      <c r="AN6213">
        <v>65400</v>
      </c>
    </row>
    <row r="6214" spans="1:40" x14ac:dyDescent="0.25">
      <c r="A6214" t="s">
        <v>5350</v>
      </c>
      <c r="B6214">
        <v>275</v>
      </c>
      <c r="C6214">
        <v>574708</v>
      </c>
      <c r="D6214">
        <v>1</v>
      </c>
      <c r="E6214">
        <v>0</v>
      </c>
      <c r="F6214">
        <v>0</v>
      </c>
      <c r="G6214">
        <v>0</v>
      </c>
      <c r="H6214">
        <v>0</v>
      </c>
      <c r="I6214" t="s">
        <v>33</v>
      </c>
      <c r="J6214" t="s">
        <v>32</v>
      </c>
      <c r="K6214">
        <v>68144.142339082857</v>
      </c>
      <c r="O6214">
        <f t="shared" si="685"/>
        <v>0</v>
      </c>
      <c r="Q6214">
        <f t="shared" si="686"/>
        <v>0</v>
      </c>
      <c r="S6214">
        <f t="shared" si="687"/>
        <v>0</v>
      </c>
      <c r="U6214">
        <f t="shared" si="688"/>
        <v>0</v>
      </c>
      <c r="AF6214">
        <v>0</v>
      </c>
      <c r="AG6214">
        <f t="shared" si="689"/>
        <v>0</v>
      </c>
      <c r="AL6214">
        <f t="shared" si="690"/>
        <v>68144.142339082857</v>
      </c>
      <c r="AM6214">
        <f t="shared" si="691"/>
        <v>68100</v>
      </c>
      <c r="AN6214">
        <v>65400</v>
      </c>
    </row>
    <row r="6215" spans="1:40" x14ac:dyDescent="0.25">
      <c r="A6215" t="s">
        <v>5351</v>
      </c>
      <c r="B6215">
        <v>314</v>
      </c>
      <c r="C6215">
        <v>537209</v>
      </c>
      <c r="D6215">
        <v>1</v>
      </c>
      <c r="E6215">
        <v>0</v>
      </c>
      <c r="F6215">
        <v>0</v>
      </c>
      <c r="G6215">
        <v>0</v>
      </c>
      <c r="H6215">
        <v>0</v>
      </c>
      <c r="I6215" t="s">
        <v>23</v>
      </c>
      <c r="J6215" t="s">
        <v>91</v>
      </c>
      <c r="K6215">
        <v>71294.247522122925</v>
      </c>
      <c r="O6215">
        <f t="shared" si="685"/>
        <v>0</v>
      </c>
      <c r="Q6215">
        <f t="shared" si="686"/>
        <v>0</v>
      </c>
      <c r="S6215">
        <f t="shared" si="687"/>
        <v>0</v>
      </c>
      <c r="U6215">
        <f t="shared" si="688"/>
        <v>0</v>
      </c>
      <c r="AF6215">
        <v>0</v>
      </c>
      <c r="AG6215">
        <f t="shared" si="689"/>
        <v>0</v>
      </c>
      <c r="AL6215">
        <f t="shared" si="690"/>
        <v>71294.247522122925</v>
      </c>
      <c r="AM6215">
        <f t="shared" si="691"/>
        <v>71300</v>
      </c>
      <c r="AN6215">
        <v>65800</v>
      </c>
    </row>
    <row r="6216" spans="1:40" x14ac:dyDescent="0.25">
      <c r="A6216" t="s">
        <v>5352</v>
      </c>
      <c r="B6216">
        <v>253</v>
      </c>
      <c r="C6216">
        <v>582760</v>
      </c>
      <c r="D6216">
        <v>1</v>
      </c>
      <c r="E6216">
        <v>0</v>
      </c>
      <c r="F6216">
        <v>0</v>
      </c>
      <c r="G6216">
        <v>0</v>
      </c>
      <c r="H6216">
        <v>0</v>
      </c>
      <c r="I6216" t="s">
        <v>30</v>
      </c>
      <c r="J6216" t="s">
        <v>29</v>
      </c>
      <c r="K6216">
        <v>68144.142339082857</v>
      </c>
      <c r="O6216">
        <f t="shared" si="685"/>
        <v>0</v>
      </c>
      <c r="Q6216">
        <f t="shared" si="686"/>
        <v>0</v>
      </c>
      <c r="S6216">
        <f t="shared" si="687"/>
        <v>0</v>
      </c>
      <c r="U6216">
        <f t="shared" si="688"/>
        <v>0</v>
      </c>
      <c r="AF6216">
        <v>0</v>
      </c>
      <c r="AG6216">
        <f t="shared" si="689"/>
        <v>0</v>
      </c>
      <c r="AL6216">
        <f t="shared" si="690"/>
        <v>68144.142339082857</v>
      </c>
      <c r="AM6216">
        <f t="shared" si="691"/>
        <v>68100</v>
      </c>
      <c r="AN6216">
        <v>65400</v>
      </c>
    </row>
    <row r="6217" spans="1:40" x14ac:dyDescent="0.25">
      <c r="A6217" t="s">
        <v>5353</v>
      </c>
      <c r="B6217">
        <v>357</v>
      </c>
      <c r="C6217">
        <v>595187</v>
      </c>
      <c r="D6217">
        <v>1</v>
      </c>
      <c r="E6217">
        <v>0</v>
      </c>
      <c r="F6217">
        <v>0</v>
      </c>
      <c r="G6217">
        <v>0</v>
      </c>
      <c r="H6217">
        <v>0</v>
      </c>
      <c r="I6217" t="s">
        <v>30</v>
      </c>
      <c r="J6217" t="s">
        <v>149</v>
      </c>
      <c r="K6217">
        <v>80957.531188072273</v>
      </c>
      <c r="O6217">
        <f t="shared" si="685"/>
        <v>0</v>
      </c>
      <c r="Q6217">
        <f t="shared" si="686"/>
        <v>0</v>
      </c>
      <c r="S6217">
        <f t="shared" si="687"/>
        <v>0</v>
      </c>
      <c r="U6217">
        <f t="shared" si="688"/>
        <v>0</v>
      </c>
      <c r="AF6217">
        <v>0</v>
      </c>
      <c r="AG6217">
        <f t="shared" si="689"/>
        <v>0</v>
      </c>
      <c r="AL6217">
        <f t="shared" si="690"/>
        <v>80957.531188072273</v>
      </c>
      <c r="AM6217">
        <f t="shared" si="691"/>
        <v>81000</v>
      </c>
      <c r="AN6217">
        <v>75300</v>
      </c>
    </row>
    <row r="6218" spans="1:40" x14ac:dyDescent="0.25">
      <c r="A6218" t="s">
        <v>386</v>
      </c>
      <c r="B6218">
        <v>464</v>
      </c>
      <c r="C6218">
        <v>505862</v>
      </c>
      <c r="D6218">
        <v>1</v>
      </c>
      <c r="E6218">
        <v>0</v>
      </c>
      <c r="F6218">
        <v>0</v>
      </c>
      <c r="G6218">
        <v>0</v>
      </c>
      <c r="H6218">
        <v>0</v>
      </c>
      <c r="I6218" t="s">
        <v>61</v>
      </c>
      <c r="J6218" t="s">
        <v>95</v>
      </c>
      <c r="K6218">
        <v>104930.59636903966</v>
      </c>
      <c r="O6218">
        <f t="shared" si="685"/>
        <v>0</v>
      </c>
      <c r="Q6218">
        <f t="shared" si="686"/>
        <v>0</v>
      </c>
      <c r="S6218">
        <f t="shared" si="687"/>
        <v>0</v>
      </c>
      <c r="U6218">
        <f t="shared" si="688"/>
        <v>0</v>
      </c>
      <c r="AF6218">
        <v>0</v>
      </c>
      <c r="AG6218">
        <f t="shared" si="689"/>
        <v>0</v>
      </c>
      <c r="AL6218">
        <f t="shared" si="690"/>
        <v>104930.59636903966</v>
      </c>
      <c r="AM6218">
        <f t="shared" si="691"/>
        <v>104900</v>
      </c>
      <c r="AN6218">
        <v>100700</v>
      </c>
    </row>
    <row r="6219" spans="1:40" x14ac:dyDescent="0.25">
      <c r="A6219" t="s">
        <v>386</v>
      </c>
      <c r="B6219">
        <v>204</v>
      </c>
      <c r="C6219">
        <v>543012</v>
      </c>
      <c r="D6219">
        <v>1</v>
      </c>
      <c r="E6219">
        <v>0</v>
      </c>
      <c r="F6219">
        <v>0</v>
      </c>
      <c r="G6219">
        <v>0</v>
      </c>
      <c r="H6219">
        <v>0</v>
      </c>
      <c r="I6219" t="s">
        <v>85</v>
      </c>
      <c r="J6219" t="s">
        <v>430</v>
      </c>
      <c r="K6219">
        <v>68144.142339082857</v>
      </c>
      <c r="O6219">
        <f t="shared" si="685"/>
        <v>0</v>
      </c>
      <c r="Q6219">
        <f t="shared" si="686"/>
        <v>0</v>
      </c>
      <c r="S6219">
        <f t="shared" si="687"/>
        <v>0</v>
      </c>
      <c r="U6219">
        <f t="shared" si="688"/>
        <v>0</v>
      </c>
      <c r="AF6219">
        <v>0</v>
      </c>
      <c r="AG6219">
        <f t="shared" si="689"/>
        <v>0</v>
      </c>
      <c r="AL6219">
        <f t="shared" si="690"/>
        <v>68144.142339082857</v>
      </c>
      <c r="AM6219">
        <f t="shared" si="691"/>
        <v>68100</v>
      </c>
      <c r="AN6219">
        <v>65400</v>
      </c>
    </row>
    <row r="6220" spans="1:40" x14ac:dyDescent="0.25">
      <c r="A6220" t="s">
        <v>5354</v>
      </c>
      <c r="B6220">
        <v>76</v>
      </c>
      <c r="C6220">
        <v>582778</v>
      </c>
      <c r="D6220">
        <v>1</v>
      </c>
      <c r="E6220">
        <v>0</v>
      </c>
      <c r="F6220">
        <v>0</v>
      </c>
      <c r="G6220">
        <v>0</v>
      </c>
      <c r="H6220">
        <v>0</v>
      </c>
      <c r="I6220" t="s">
        <v>30</v>
      </c>
      <c r="J6220" t="s">
        <v>216</v>
      </c>
      <c r="K6220">
        <v>68144.142339082857</v>
      </c>
      <c r="O6220">
        <f t="shared" si="685"/>
        <v>0</v>
      </c>
      <c r="Q6220">
        <f t="shared" si="686"/>
        <v>0</v>
      </c>
      <c r="S6220">
        <f t="shared" si="687"/>
        <v>0</v>
      </c>
      <c r="U6220">
        <f t="shared" si="688"/>
        <v>0</v>
      </c>
      <c r="AF6220">
        <v>0</v>
      </c>
      <c r="AG6220">
        <f t="shared" si="689"/>
        <v>0</v>
      </c>
      <c r="AL6220">
        <f t="shared" si="690"/>
        <v>68144.142339082857</v>
      </c>
      <c r="AM6220">
        <f t="shared" si="691"/>
        <v>68100</v>
      </c>
      <c r="AN6220">
        <v>65400</v>
      </c>
    </row>
    <row r="6221" spans="1:40" x14ac:dyDescent="0.25">
      <c r="A6221" t="s">
        <v>5354</v>
      </c>
      <c r="B6221">
        <v>264</v>
      </c>
      <c r="C6221">
        <v>595195</v>
      </c>
      <c r="D6221">
        <v>1</v>
      </c>
      <c r="E6221">
        <v>0</v>
      </c>
      <c r="F6221">
        <v>0</v>
      </c>
      <c r="G6221">
        <v>0</v>
      </c>
      <c r="H6221">
        <v>0</v>
      </c>
      <c r="I6221" t="s">
        <v>30</v>
      </c>
      <c r="J6221" t="s">
        <v>149</v>
      </c>
      <c r="K6221">
        <v>68144.142339082857</v>
      </c>
      <c r="O6221">
        <f t="shared" si="685"/>
        <v>0</v>
      </c>
      <c r="Q6221">
        <f t="shared" si="686"/>
        <v>0</v>
      </c>
      <c r="S6221">
        <f t="shared" si="687"/>
        <v>0</v>
      </c>
      <c r="U6221">
        <f t="shared" si="688"/>
        <v>0</v>
      </c>
      <c r="AF6221">
        <v>0</v>
      </c>
      <c r="AG6221">
        <f t="shared" si="689"/>
        <v>0</v>
      </c>
      <c r="AL6221">
        <f t="shared" si="690"/>
        <v>68144.142339082857</v>
      </c>
      <c r="AM6221">
        <f t="shared" si="691"/>
        <v>68100</v>
      </c>
      <c r="AN6221">
        <v>65400</v>
      </c>
    </row>
    <row r="6222" spans="1:40" x14ac:dyDescent="0.25">
      <c r="A6222" s="6" t="s">
        <v>471</v>
      </c>
      <c r="B6222">
        <v>3826</v>
      </c>
      <c r="C6222">
        <v>584282</v>
      </c>
      <c r="D6222">
        <v>1</v>
      </c>
      <c r="E6222">
        <v>1</v>
      </c>
      <c r="F6222">
        <v>1</v>
      </c>
      <c r="G6222">
        <v>1</v>
      </c>
      <c r="H6222">
        <v>1</v>
      </c>
      <c r="I6222" t="s">
        <v>30</v>
      </c>
      <c r="J6222" t="s">
        <v>471</v>
      </c>
      <c r="K6222">
        <v>169528.35516007428</v>
      </c>
      <c r="L6222">
        <v>14041</v>
      </c>
      <c r="M6222">
        <v>326663.66381203604</v>
      </c>
      <c r="O6222">
        <f t="shared" si="685"/>
        <v>0</v>
      </c>
      <c r="P6222">
        <v>76</v>
      </c>
      <c r="Q6222">
        <f t="shared" si="686"/>
        <v>209760</v>
      </c>
      <c r="R6222">
        <v>41</v>
      </c>
      <c r="S6222">
        <f t="shared" si="687"/>
        <v>37720</v>
      </c>
      <c r="T6222">
        <v>79</v>
      </c>
      <c r="U6222">
        <f t="shared" si="688"/>
        <v>16511</v>
      </c>
      <c r="V6222">
        <v>16283</v>
      </c>
      <c r="W6222">
        <v>1859749.6618587533</v>
      </c>
      <c r="X6222">
        <v>33522</v>
      </c>
      <c r="Y6222">
        <v>5537124.9298328366</v>
      </c>
      <c r="Z6222">
        <v>33522</v>
      </c>
      <c r="AA6222">
        <v>19183456.084408022</v>
      </c>
      <c r="AC6222">
        <v>3326</v>
      </c>
      <c r="AD6222">
        <v>382490</v>
      </c>
      <c r="AF6222">
        <v>5</v>
      </c>
      <c r="AG6222">
        <f t="shared" si="689"/>
        <v>145000</v>
      </c>
      <c r="AH6222">
        <v>323</v>
      </c>
      <c r="AI6222">
        <v>800071</v>
      </c>
      <c r="AJ6222">
        <v>1303</v>
      </c>
      <c r="AK6222">
        <v>149845</v>
      </c>
      <c r="AL6222">
        <f t="shared" si="690"/>
        <v>28817919.695071723</v>
      </c>
      <c r="AM6222">
        <f t="shared" si="691"/>
        <v>28817900</v>
      </c>
      <c r="AN6222">
        <v>27265000</v>
      </c>
    </row>
    <row r="6223" spans="1:40" x14ac:dyDescent="0.25">
      <c r="A6223" t="s">
        <v>5355</v>
      </c>
      <c r="B6223">
        <v>367</v>
      </c>
      <c r="C6223">
        <v>536997</v>
      </c>
      <c r="D6223">
        <v>1</v>
      </c>
      <c r="E6223">
        <v>0</v>
      </c>
      <c r="F6223">
        <v>0</v>
      </c>
      <c r="G6223">
        <v>0</v>
      </c>
      <c r="H6223">
        <v>0</v>
      </c>
      <c r="I6223" t="s">
        <v>26</v>
      </c>
      <c r="J6223" t="s">
        <v>130</v>
      </c>
      <c r="K6223">
        <v>83202.293060296142</v>
      </c>
      <c r="O6223">
        <f t="shared" si="685"/>
        <v>0</v>
      </c>
      <c r="Q6223">
        <f t="shared" si="686"/>
        <v>0</v>
      </c>
      <c r="S6223">
        <f t="shared" si="687"/>
        <v>0</v>
      </c>
      <c r="U6223">
        <f t="shared" si="688"/>
        <v>0</v>
      </c>
      <c r="AF6223">
        <v>0</v>
      </c>
      <c r="AG6223">
        <f t="shared" si="689"/>
        <v>0</v>
      </c>
      <c r="AL6223">
        <f t="shared" si="690"/>
        <v>83202.293060296142</v>
      </c>
      <c r="AM6223">
        <f t="shared" si="691"/>
        <v>83200</v>
      </c>
      <c r="AN6223">
        <v>79900</v>
      </c>
    </row>
    <row r="6224" spans="1:40" x14ac:dyDescent="0.25">
      <c r="A6224" t="s">
        <v>5356</v>
      </c>
      <c r="B6224">
        <v>394</v>
      </c>
      <c r="C6224">
        <v>565954</v>
      </c>
      <c r="D6224">
        <v>1</v>
      </c>
      <c r="E6224">
        <v>0</v>
      </c>
      <c r="F6224">
        <v>0</v>
      </c>
      <c r="G6224">
        <v>0</v>
      </c>
      <c r="H6224">
        <v>0</v>
      </c>
      <c r="I6224" t="s">
        <v>85</v>
      </c>
      <c r="J6224" t="s">
        <v>229</v>
      </c>
      <c r="K6224">
        <v>89258.595436504984</v>
      </c>
      <c r="O6224">
        <f t="shared" si="685"/>
        <v>0</v>
      </c>
      <c r="Q6224">
        <f t="shared" si="686"/>
        <v>0</v>
      </c>
      <c r="S6224">
        <f t="shared" si="687"/>
        <v>0</v>
      </c>
      <c r="U6224">
        <f t="shared" si="688"/>
        <v>0</v>
      </c>
      <c r="AF6224">
        <v>0</v>
      </c>
      <c r="AG6224">
        <f t="shared" si="689"/>
        <v>0</v>
      </c>
      <c r="AL6224">
        <f t="shared" si="690"/>
        <v>89258.595436504984</v>
      </c>
      <c r="AM6224">
        <f t="shared" si="691"/>
        <v>89300</v>
      </c>
      <c r="AN6224">
        <v>83900</v>
      </c>
    </row>
    <row r="6225" spans="1:40" x14ac:dyDescent="0.25">
      <c r="A6225" t="s">
        <v>5356</v>
      </c>
      <c r="B6225">
        <v>124</v>
      </c>
      <c r="C6225">
        <v>573841</v>
      </c>
      <c r="D6225">
        <v>1</v>
      </c>
      <c r="E6225">
        <v>0</v>
      </c>
      <c r="F6225">
        <v>0</v>
      </c>
      <c r="G6225">
        <v>0</v>
      </c>
      <c r="H6225">
        <v>0</v>
      </c>
      <c r="I6225" t="s">
        <v>33</v>
      </c>
      <c r="J6225" t="s">
        <v>114</v>
      </c>
      <c r="K6225">
        <v>68144.142339082857</v>
      </c>
      <c r="O6225">
        <f t="shared" si="685"/>
        <v>0</v>
      </c>
      <c r="Q6225">
        <f t="shared" si="686"/>
        <v>0</v>
      </c>
      <c r="S6225">
        <f t="shared" si="687"/>
        <v>0</v>
      </c>
      <c r="U6225">
        <f t="shared" si="688"/>
        <v>0</v>
      </c>
      <c r="AF6225">
        <v>0</v>
      </c>
      <c r="AG6225">
        <f t="shared" si="689"/>
        <v>0</v>
      </c>
      <c r="AL6225">
        <f t="shared" si="690"/>
        <v>68144.142339082857</v>
      </c>
      <c r="AM6225">
        <f t="shared" si="691"/>
        <v>68100</v>
      </c>
      <c r="AN6225">
        <v>65400</v>
      </c>
    </row>
    <row r="6226" spans="1:40" x14ac:dyDescent="0.25">
      <c r="A6226" s="3" t="s">
        <v>3225</v>
      </c>
      <c r="B6226">
        <v>1320</v>
      </c>
      <c r="C6226">
        <v>559695</v>
      </c>
      <c r="D6226">
        <v>1</v>
      </c>
      <c r="E6226">
        <v>1</v>
      </c>
      <c r="F6226">
        <v>0</v>
      </c>
      <c r="G6226">
        <v>0</v>
      </c>
      <c r="H6226">
        <v>0</v>
      </c>
      <c r="I6226" t="s">
        <v>110</v>
      </c>
      <c r="J6226" t="s">
        <v>360</v>
      </c>
      <c r="K6226">
        <v>293957.29360330565</v>
      </c>
      <c r="L6226">
        <v>2114</v>
      </c>
      <c r="M6226">
        <v>110441.75373766538</v>
      </c>
      <c r="O6226">
        <f t="shared" si="685"/>
        <v>0</v>
      </c>
      <c r="P6226">
        <v>7</v>
      </c>
      <c r="Q6226">
        <f t="shared" si="686"/>
        <v>19320</v>
      </c>
      <c r="R6226">
        <v>10</v>
      </c>
      <c r="S6226">
        <f t="shared" si="687"/>
        <v>9200</v>
      </c>
      <c r="T6226">
        <v>6</v>
      </c>
      <c r="U6226">
        <f t="shared" si="688"/>
        <v>1254</v>
      </c>
      <c r="AF6226">
        <v>0</v>
      </c>
      <c r="AG6226">
        <f t="shared" si="689"/>
        <v>0</v>
      </c>
      <c r="AL6226">
        <f t="shared" si="690"/>
        <v>434173.04734097101</v>
      </c>
      <c r="AM6226">
        <f t="shared" si="691"/>
        <v>434200</v>
      </c>
      <c r="AN6226">
        <v>511300</v>
      </c>
    </row>
    <row r="6227" spans="1:40" x14ac:dyDescent="0.25">
      <c r="A6227" s="3" t="s">
        <v>921</v>
      </c>
      <c r="B6227">
        <v>575</v>
      </c>
      <c r="C6227">
        <v>557536</v>
      </c>
      <c r="D6227">
        <v>1</v>
      </c>
      <c r="E6227">
        <v>1</v>
      </c>
      <c r="F6227">
        <v>0</v>
      </c>
      <c r="G6227">
        <v>0</v>
      </c>
      <c r="H6227">
        <v>0</v>
      </c>
      <c r="I6227" t="s">
        <v>110</v>
      </c>
      <c r="J6227" t="s">
        <v>867</v>
      </c>
      <c r="K6227">
        <v>129701.39764976516</v>
      </c>
      <c r="L6227">
        <v>732</v>
      </c>
      <c r="M6227">
        <v>38319.603016840527</v>
      </c>
      <c r="O6227">
        <f t="shared" si="685"/>
        <v>0</v>
      </c>
      <c r="P6227">
        <v>3</v>
      </c>
      <c r="Q6227">
        <f t="shared" si="686"/>
        <v>8280</v>
      </c>
      <c r="R6227">
        <v>3</v>
      </c>
      <c r="S6227">
        <f t="shared" si="687"/>
        <v>2760</v>
      </c>
      <c r="T6227">
        <v>2</v>
      </c>
      <c r="U6227">
        <f t="shared" si="688"/>
        <v>418</v>
      </c>
      <c r="AF6227">
        <v>0</v>
      </c>
      <c r="AG6227">
        <f t="shared" si="689"/>
        <v>0</v>
      </c>
      <c r="AL6227">
        <f t="shared" si="690"/>
        <v>179479.00066660569</v>
      </c>
      <c r="AM6227">
        <f t="shared" si="691"/>
        <v>179500</v>
      </c>
      <c r="AN6227">
        <v>202200</v>
      </c>
    </row>
    <row r="6228" spans="1:40" x14ac:dyDescent="0.25">
      <c r="A6228" t="s">
        <v>5357</v>
      </c>
      <c r="B6228">
        <v>1005</v>
      </c>
      <c r="C6228">
        <v>581275</v>
      </c>
      <c r="D6228">
        <v>1</v>
      </c>
      <c r="E6228">
        <v>0</v>
      </c>
      <c r="F6228">
        <v>0</v>
      </c>
      <c r="G6228">
        <v>0</v>
      </c>
      <c r="H6228">
        <v>0</v>
      </c>
      <c r="I6228" t="s">
        <v>41</v>
      </c>
      <c r="J6228" t="s">
        <v>42</v>
      </c>
      <c r="K6228">
        <v>224881.88831466762</v>
      </c>
      <c r="O6228">
        <f t="shared" si="685"/>
        <v>0</v>
      </c>
      <c r="Q6228">
        <f t="shared" si="686"/>
        <v>0</v>
      </c>
      <c r="S6228">
        <f t="shared" si="687"/>
        <v>0</v>
      </c>
      <c r="U6228">
        <f t="shared" si="688"/>
        <v>0</v>
      </c>
      <c r="AF6228">
        <v>0</v>
      </c>
      <c r="AG6228">
        <f t="shared" si="689"/>
        <v>0</v>
      </c>
      <c r="AL6228">
        <f t="shared" si="690"/>
        <v>224881.88831466762</v>
      </c>
      <c r="AM6228">
        <f t="shared" si="691"/>
        <v>224900</v>
      </c>
      <c r="AN6228">
        <v>213800</v>
      </c>
    </row>
    <row r="6229" spans="1:40" x14ac:dyDescent="0.25">
      <c r="A6229" s="3" t="s">
        <v>866</v>
      </c>
      <c r="B6229">
        <v>648</v>
      </c>
      <c r="C6229">
        <v>557544</v>
      </c>
      <c r="D6229">
        <v>1</v>
      </c>
      <c r="E6229">
        <v>1</v>
      </c>
      <c r="F6229">
        <v>0</v>
      </c>
      <c r="G6229">
        <v>0</v>
      </c>
      <c r="H6229">
        <v>0</v>
      </c>
      <c r="I6229" t="s">
        <v>110</v>
      </c>
      <c r="J6229" t="s">
        <v>867</v>
      </c>
      <c r="K6229">
        <v>145942.77757482929</v>
      </c>
      <c r="L6229">
        <v>1503</v>
      </c>
      <c r="M6229">
        <v>78581.982371826074</v>
      </c>
      <c r="O6229">
        <f t="shared" si="685"/>
        <v>0</v>
      </c>
      <c r="Q6229">
        <f t="shared" si="686"/>
        <v>0</v>
      </c>
      <c r="R6229">
        <v>5</v>
      </c>
      <c r="S6229">
        <f t="shared" si="687"/>
        <v>4600</v>
      </c>
      <c r="T6229">
        <v>3</v>
      </c>
      <c r="U6229">
        <f t="shared" si="688"/>
        <v>627</v>
      </c>
      <c r="AF6229">
        <v>0</v>
      </c>
      <c r="AG6229">
        <f t="shared" si="689"/>
        <v>0</v>
      </c>
      <c r="AL6229">
        <f t="shared" si="690"/>
        <v>229751.75994665537</v>
      </c>
      <c r="AM6229">
        <f t="shared" si="691"/>
        <v>229800</v>
      </c>
      <c r="AN6229">
        <v>300900</v>
      </c>
    </row>
    <row r="6230" spans="1:40" x14ac:dyDescent="0.25">
      <c r="A6230" t="s">
        <v>5358</v>
      </c>
      <c r="B6230">
        <v>823</v>
      </c>
      <c r="C6230">
        <v>533149</v>
      </c>
      <c r="D6230">
        <v>1</v>
      </c>
      <c r="E6230">
        <v>0</v>
      </c>
      <c r="F6230">
        <v>0</v>
      </c>
      <c r="G6230">
        <v>0</v>
      </c>
      <c r="H6230">
        <v>0</v>
      </c>
      <c r="I6230" t="s">
        <v>26</v>
      </c>
      <c r="J6230" t="s">
        <v>257</v>
      </c>
      <c r="K6230">
        <v>184733.76301855655</v>
      </c>
      <c r="O6230">
        <f t="shared" si="685"/>
        <v>0</v>
      </c>
      <c r="Q6230">
        <f t="shared" si="686"/>
        <v>0</v>
      </c>
      <c r="S6230">
        <f t="shared" si="687"/>
        <v>0</v>
      </c>
      <c r="U6230">
        <f t="shared" si="688"/>
        <v>0</v>
      </c>
      <c r="AF6230">
        <v>0</v>
      </c>
      <c r="AG6230">
        <f t="shared" si="689"/>
        <v>0</v>
      </c>
      <c r="AL6230">
        <f t="shared" si="690"/>
        <v>184733.76301855655</v>
      </c>
      <c r="AM6230">
        <f t="shared" si="691"/>
        <v>184700</v>
      </c>
      <c r="AN6230">
        <v>174200</v>
      </c>
    </row>
    <row r="6231" spans="1:40" x14ac:dyDescent="0.25">
      <c r="A6231" t="s">
        <v>5359</v>
      </c>
      <c r="B6231">
        <v>426</v>
      </c>
      <c r="C6231">
        <v>559709</v>
      </c>
      <c r="D6231">
        <v>1</v>
      </c>
      <c r="E6231">
        <v>0</v>
      </c>
      <c r="F6231">
        <v>0</v>
      </c>
      <c r="G6231">
        <v>0</v>
      </c>
      <c r="H6231">
        <v>0</v>
      </c>
      <c r="I6231" t="s">
        <v>110</v>
      </c>
      <c r="J6231" t="s">
        <v>192</v>
      </c>
      <c r="K6231">
        <v>96428.093432234615</v>
      </c>
      <c r="O6231">
        <f t="shared" si="685"/>
        <v>0</v>
      </c>
      <c r="Q6231">
        <f t="shared" si="686"/>
        <v>0</v>
      </c>
      <c r="S6231">
        <f t="shared" si="687"/>
        <v>0</v>
      </c>
      <c r="U6231">
        <f t="shared" si="688"/>
        <v>0</v>
      </c>
      <c r="AF6231">
        <v>0</v>
      </c>
      <c r="AG6231">
        <f t="shared" si="689"/>
        <v>0</v>
      </c>
      <c r="AL6231">
        <f t="shared" si="690"/>
        <v>96428.093432234615</v>
      </c>
      <c r="AM6231">
        <f t="shared" si="691"/>
        <v>96400</v>
      </c>
      <c r="AN6231">
        <v>92300</v>
      </c>
    </row>
    <row r="6232" spans="1:40" x14ac:dyDescent="0.25">
      <c r="A6232" t="s">
        <v>643</v>
      </c>
      <c r="B6232">
        <v>188</v>
      </c>
      <c r="C6232">
        <v>567884</v>
      </c>
      <c r="D6232">
        <v>1</v>
      </c>
      <c r="E6232">
        <v>0</v>
      </c>
      <c r="F6232">
        <v>0</v>
      </c>
      <c r="G6232">
        <v>0</v>
      </c>
      <c r="H6232">
        <v>0</v>
      </c>
      <c r="I6232" t="s">
        <v>85</v>
      </c>
      <c r="J6232" t="s">
        <v>388</v>
      </c>
      <c r="K6232">
        <v>68144.142339082857</v>
      </c>
      <c r="O6232">
        <f t="shared" si="685"/>
        <v>0</v>
      </c>
      <c r="Q6232">
        <f t="shared" si="686"/>
        <v>0</v>
      </c>
      <c r="S6232">
        <f t="shared" si="687"/>
        <v>0</v>
      </c>
      <c r="U6232">
        <f t="shared" si="688"/>
        <v>0</v>
      </c>
      <c r="AF6232">
        <v>0</v>
      </c>
      <c r="AG6232">
        <f t="shared" si="689"/>
        <v>0</v>
      </c>
      <c r="AL6232">
        <f t="shared" si="690"/>
        <v>68144.142339082857</v>
      </c>
      <c r="AM6232">
        <f t="shared" si="691"/>
        <v>68100</v>
      </c>
      <c r="AN6232">
        <v>65400</v>
      </c>
    </row>
    <row r="6233" spans="1:40" x14ac:dyDescent="0.25">
      <c r="A6233" t="s">
        <v>201</v>
      </c>
      <c r="B6233">
        <v>621</v>
      </c>
      <c r="C6233">
        <v>545384</v>
      </c>
      <c r="D6233">
        <v>1</v>
      </c>
      <c r="E6233">
        <v>0</v>
      </c>
      <c r="F6233">
        <v>0</v>
      </c>
      <c r="G6233">
        <v>0</v>
      </c>
      <c r="H6233">
        <v>0</v>
      </c>
      <c r="I6233" t="s">
        <v>23</v>
      </c>
      <c r="J6233" t="s">
        <v>200</v>
      </c>
      <c r="K6233">
        <v>139940.03442143393</v>
      </c>
      <c r="O6233">
        <f t="shared" si="685"/>
        <v>0</v>
      </c>
      <c r="Q6233">
        <f t="shared" si="686"/>
        <v>0</v>
      </c>
      <c r="S6233">
        <f t="shared" si="687"/>
        <v>0</v>
      </c>
      <c r="U6233">
        <f t="shared" si="688"/>
        <v>0</v>
      </c>
      <c r="AF6233">
        <v>0</v>
      </c>
      <c r="AG6233">
        <f t="shared" si="689"/>
        <v>0</v>
      </c>
      <c r="AL6233">
        <f t="shared" si="690"/>
        <v>139940.03442143393</v>
      </c>
      <c r="AM6233">
        <f t="shared" si="691"/>
        <v>139900</v>
      </c>
      <c r="AN6233">
        <v>131600</v>
      </c>
    </row>
    <row r="6234" spans="1:40" x14ac:dyDescent="0.25">
      <c r="A6234" s="3" t="s">
        <v>3233</v>
      </c>
      <c r="B6234">
        <v>870</v>
      </c>
      <c r="C6234">
        <v>558630</v>
      </c>
      <c r="D6234">
        <v>1</v>
      </c>
      <c r="E6234">
        <v>1</v>
      </c>
      <c r="F6234">
        <v>0</v>
      </c>
      <c r="G6234">
        <v>0</v>
      </c>
      <c r="H6234">
        <v>0</v>
      </c>
      <c r="I6234" t="s">
        <v>110</v>
      </c>
      <c r="J6234" t="s">
        <v>1216</v>
      </c>
      <c r="K6234">
        <v>195119.77326872779</v>
      </c>
      <c r="L6234">
        <v>1741</v>
      </c>
      <c r="M6234">
        <v>90996.580305109776</v>
      </c>
      <c r="O6234">
        <f t="shared" si="685"/>
        <v>0</v>
      </c>
      <c r="P6234">
        <v>37</v>
      </c>
      <c r="Q6234">
        <f t="shared" si="686"/>
        <v>102120</v>
      </c>
      <c r="R6234">
        <v>13</v>
      </c>
      <c r="S6234">
        <f t="shared" si="687"/>
        <v>11960</v>
      </c>
      <c r="T6234">
        <v>6</v>
      </c>
      <c r="U6234">
        <f t="shared" si="688"/>
        <v>1254</v>
      </c>
      <c r="AF6234">
        <v>8</v>
      </c>
      <c r="AG6234">
        <f t="shared" si="689"/>
        <v>232000</v>
      </c>
      <c r="AL6234">
        <f t="shared" si="690"/>
        <v>633450.35357383755</v>
      </c>
      <c r="AM6234">
        <f t="shared" si="691"/>
        <v>633500</v>
      </c>
      <c r="AN6234">
        <v>604500</v>
      </c>
    </row>
    <row r="6235" spans="1:40" x14ac:dyDescent="0.25">
      <c r="A6235" t="s">
        <v>5219</v>
      </c>
      <c r="B6235">
        <v>84</v>
      </c>
      <c r="C6235">
        <v>561908</v>
      </c>
      <c r="D6235">
        <v>1</v>
      </c>
      <c r="E6235">
        <v>0</v>
      </c>
      <c r="F6235">
        <v>0</v>
      </c>
      <c r="G6235">
        <v>0</v>
      </c>
      <c r="H6235">
        <v>0</v>
      </c>
      <c r="I6235" t="s">
        <v>75</v>
      </c>
      <c r="J6235" t="s">
        <v>74</v>
      </c>
      <c r="K6235">
        <v>68144.142339082857</v>
      </c>
      <c r="O6235">
        <f t="shared" si="685"/>
        <v>0</v>
      </c>
      <c r="Q6235">
        <f t="shared" si="686"/>
        <v>0</v>
      </c>
      <c r="S6235">
        <f t="shared" si="687"/>
        <v>0</v>
      </c>
      <c r="U6235">
        <f t="shared" si="688"/>
        <v>0</v>
      </c>
      <c r="AF6235">
        <v>0</v>
      </c>
      <c r="AG6235">
        <f t="shared" si="689"/>
        <v>0</v>
      </c>
      <c r="AL6235">
        <f t="shared" si="690"/>
        <v>68144.142339082857</v>
      </c>
      <c r="AM6235">
        <f t="shared" si="691"/>
        <v>68100</v>
      </c>
      <c r="AN6235">
        <v>65400</v>
      </c>
    </row>
    <row r="6236" spans="1:40" x14ac:dyDescent="0.25">
      <c r="A6236" s="4" t="s">
        <v>636</v>
      </c>
      <c r="B6236">
        <v>2921</v>
      </c>
      <c r="C6236">
        <v>549231</v>
      </c>
      <c r="D6236">
        <v>1</v>
      </c>
      <c r="E6236">
        <v>1</v>
      </c>
      <c r="F6236">
        <v>1</v>
      </c>
      <c r="G6236">
        <v>0</v>
      </c>
      <c r="H6236">
        <v>0</v>
      </c>
      <c r="I6236" t="s">
        <v>75</v>
      </c>
      <c r="J6236" t="s">
        <v>74</v>
      </c>
      <c r="K6236">
        <v>638824.63239266258</v>
      </c>
      <c r="L6236">
        <v>2921</v>
      </c>
      <c r="M6236">
        <v>152470.04334991676</v>
      </c>
      <c r="O6236">
        <f t="shared" si="685"/>
        <v>0</v>
      </c>
      <c r="P6236">
        <v>9</v>
      </c>
      <c r="Q6236">
        <f t="shared" si="686"/>
        <v>24840</v>
      </c>
      <c r="R6236">
        <v>7</v>
      </c>
      <c r="S6236">
        <f t="shared" si="687"/>
        <v>6440</v>
      </c>
      <c r="T6236">
        <v>7</v>
      </c>
      <c r="U6236">
        <f t="shared" si="688"/>
        <v>1463</v>
      </c>
      <c r="V6236">
        <v>2921</v>
      </c>
      <c r="W6236">
        <v>602401.99450409797</v>
      </c>
      <c r="AF6236">
        <v>5</v>
      </c>
      <c r="AG6236">
        <f t="shared" si="689"/>
        <v>145000</v>
      </c>
      <c r="AL6236">
        <f t="shared" si="690"/>
        <v>1571439.6702466775</v>
      </c>
      <c r="AM6236">
        <f t="shared" si="691"/>
        <v>1571400</v>
      </c>
      <c r="AN6236">
        <v>1627900</v>
      </c>
    </row>
    <row r="6237" spans="1:40" x14ac:dyDescent="0.25">
      <c r="A6237" t="s">
        <v>5214</v>
      </c>
      <c r="B6237">
        <v>247</v>
      </c>
      <c r="C6237">
        <v>563897</v>
      </c>
      <c r="D6237">
        <v>1</v>
      </c>
      <c r="E6237">
        <v>0</v>
      </c>
      <c r="F6237">
        <v>0</v>
      </c>
      <c r="G6237">
        <v>0</v>
      </c>
      <c r="H6237">
        <v>0</v>
      </c>
      <c r="I6237" t="s">
        <v>23</v>
      </c>
      <c r="J6237" t="s">
        <v>588</v>
      </c>
      <c r="K6237">
        <v>68144.142339082857</v>
      </c>
      <c r="O6237">
        <f t="shared" si="685"/>
        <v>0</v>
      </c>
      <c r="Q6237">
        <f t="shared" si="686"/>
        <v>0</v>
      </c>
      <c r="S6237">
        <f t="shared" si="687"/>
        <v>0</v>
      </c>
      <c r="U6237">
        <f t="shared" si="688"/>
        <v>0</v>
      </c>
      <c r="AF6237">
        <v>0</v>
      </c>
      <c r="AG6237">
        <f t="shared" si="689"/>
        <v>0</v>
      </c>
      <c r="AL6237">
        <f t="shared" si="690"/>
        <v>68144.142339082857</v>
      </c>
      <c r="AM6237">
        <f t="shared" si="691"/>
        <v>68100</v>
      </c>
      <c r="AN6237">
        <v>65400</v>
      </c>
    </row>
    <row r="6238" spans="1:40" x14ac:dyDescent="0.25">
      <c r="A6238" s="3" t="s">
        <v>5360</v>
      </c>
      <c r="B6238">
        <v>1536</v>
      </c>
      <c r="C6238">
        <v>565962</v>
      </c>
      <c r="D6238">
        <v>1</v>
      </c>
      <c r="E6238">
        <v>1</v>
      </c>
      <c r="F6238">
        <v>0</v>
      </c>
      <c r="G6238">
        <v>0</v>
      </c>
      <c r="H6238">
        <v>0</v>
      </c>
      <c r="I6238" t="s">
        <v>85</v>
      </c>
      <c r="J6238" t="s">
        <v>228</v>
      </c>
      <c r="K6238">
        <v>341053.73560527404</v>
      </c>
      <c r="L6238">
        <v>1536</v>
      </c>
      <c r="M6238">
        <v>80303.689605682826</v>
      </c>
      <c r="O6238">
        <f t="shared" si="685"/>
        <v>0</v>
      </c>
      <c r="P6238">
        <v>4</v>
      </c>
      <c r="Q6238">
        <f t="shared" si="686"/>
        <v>11040</v>
      </c>
      <c r="R6238">
        <v>7</v>
      </c>
      <c r="S6238">
        <f t="shared" si="687"/>
        <v>6440</v>
      </c>
      <c r="T6238">
        <v>1</v>
      </c>
      <c r="U6238">
        <f t="shared" si="688"/>
        <v>209</v>
      </c>
      <c r="AF6238">
        <v>41</v>
      </c>
      <c r="AG6238">
        <f t="shared" si="689"/>
        <v>1189000</v>
      </c>
      <c r="AL6238">
        <f t="shared" si="690"/>
        <v>1628046.4252109569</v>
      </c>
      <c r="AM6238">
        <f t="shared" si="691"/>
        <v>1628000</v>
      </c>
      <c r="AN6238">
        <v>1657200</v>
      </c>
    </row>
    <row r="6239" spans="1:40" x14ac:dyDescent="0.25">
      <c r="A6239" t="s">
        <v>5361</v>
      </c>
      <c r="B6239">
        <v>177</v>
      </c>
      <c r="C6239">
        <v>592871</v>
      </c>
      <c r="D6239">
        <v>1</v>
      </c>
      <c r="E6239">
        <v>0</v>
      </c>
      <c r="F6239">
        <v>0</v>
      </c>
      <c r="G6239">
        <v>0</v>
      </c>
      <c r="H6239">
        <v>0</v>
      </c>
      <c r="I6239" t="s">
        <v>90</v>
      </c>
      <c r="J6239" t="s">
        <v>143</v>
      </c>
      <c r="K6239">
        <v>68144.142339082857</v>
      </c>
      <c r="O6239">
        <f t="shared" si="685"/>
        <v>0</v>
      </c>
      <c r="Q6239">
        <f t="shared" si="686"/>
        <v>0</v>
      </c>
      <c r="S6239">
        <f t="shared" si="687"/>
        <v>0</v>
      </c>
      <c r="U6239">
        <f t="shared" si="688"/>
        <v>0</v>
      </c>
      <c r="AF6239">
        <v>0</v>
      </c>
      <c r="AG6239">
        <f t="shared" si="689"/>
        <v>0</v>
      </c>
      <c r="AL6239">
        <f t="shared" si="690"/>
        <v>68144.142339082857</v>
      </c>
      <c r="AM6239">
        <f t="shared" si="691"/>
        <v>68100</v>
      </c>
      <c r="AN6239">
        <v>65400</v>
      </c>
    </row>
    <row r="6240" spans="1:40" x14ac:dyDescent="0.25">
      <c r="A6240" t="s">
        <v>5362</v>
      </c>
      <c r="B6240">
        <v>185</v>
      </c>
      <c r="C6240">
        <v>503410</v>
      </c>
      <c r="D6240">
        <v>1</v>
      </c>
      <c r="E6240">
        <v>0</v>
      </c>
      <c r="F6240">
        <v>0</v>
      </c>
      <c r="G6240">
        <v>0</v>
      </c>
      <c r="H6240">
        <v>0</v>
      </c>
      <c r="I6240" t="s">
        <v>26</v>
      </c>
      <c r="J6240" t="s">
        <v>314</v>
      </c>
      <c r="K6240">
        <v>68144.142339082857</v>
      </c>
      <c r="O6240">
        <f t="shared" si="685"/>
        <v>0</v>
      </c>
      <c r="Q6240">
        <f t="shared" si="686"/>
        <v>0</v>
      </c>
      <c r="S6240">
        <f t="shared" si="687"/>
        <v>0</v>
      </c>
      <c r="U6240">
        <f t="shared" si="688"/>
        <v>0</v>
      </c>
      <c r="AF6240">
        <v>0</v>
      </c>
      <c r="AG6240">
        <f t="shared" si="689"/>
        <v>0</v>
      </c>
      <c r="AL6240">
        <f t="shared" si="690"/>
        <v>68144.142339082857</v>
      </c>
      <c r="AM6240">
        <f t="shared" si="691"/>
        <v>68100</v>
      </c>
      <c r="AN6240">
        <v>65400</v>
      </c>
    </row>
    <row r="6241" spans="1:40" x14ac:dyDescent="0.25">
      <c r="A6241" t="s">
        <v>5363</v>
      </c>
      <c r="B6241">
        <v>1000</v>
      </c>
      <c r="C6241">
        <v>576051</v>
      </c>
      <c r="D6241">
        <v>1</v>
      </c>
      <c r="E6241">
        <v>0</v>
      </c>
      <c r="F6241">
        <v>0</v>
      </c>
      <c r="G6241">
        <v>0</v>
      </c>
      <c r="H6241">
        <v>0</v>
      </c>
      <c r="I6241" t="s">
        <v>41</v>
      </c>
      <c r="J6241" t="s">
        <v>151</v>
      </c>
      <c r="K6241">
        <v>223781.37745493709</v>
      </c>
      <c r="O6241">
        <f t="shared" si="685"/>
        <v>0</v>
      </c>
      <c r="Q6241">
        <f t="shared" si="686"/>
        <v>0</v>
      </c>
      <c r="S6241">
        <f t="shared" si="687"/>
        <v>0</v>
      </c>
      <c r="U6241">
        <f t="shared" si="688"/>
        <v>0</v>
      </c>
      <c r="AF6241">
        <v>0</v>
      </c>
      <c r="AG6241">
        <f t="shared" si="689"/>
        <v>0</v>
      </c>
      <c r="AL6241">
        <f t="shared" si="690"/>
        <v>223781.37745493709</v>
      </c>
      <c r="AM6241">
        <f t="shared" si="691"/>
        <v>223800</v>
      </c>
      <c r="AN6241">
        <v>213000</v>
      </c>
    </row>
    <row r="6242" spans="1:40" x14ac:dyDescent="0.25">
      <c r="A6242" t="s">
        <v>5364</v>
      </c>
      <c r="B6242">
        <v>45</v>
      </c>
      <c r="C6242">
        <v>540137</v>
      </c>
      <c r="D6242">
        <v>1</v>
      </c>
      <c r="E6242">
        <v>0</v>
      </c>
      <c r="F6242">
        <v>0</v>
      </c>
      <c r="G6242">
        <v>0</v>
      </c>
      <c r="H6242">
        <v>0</v>
      </c>
      <c r="I6242" t="s">
        <v>110</v>
      </c>
      <c r="J6242" t="s">
        <v>1216</v>
      </c>
      <c r="K6242">
        <v>68144.142339082857</v>
      </c>
      <c r="O6242">
        <f t="shared" si="685"/>
        <v>0</v>
      </c>
      <c r="Q6242">
        <f t="shared" si="686"/>
        <v>0</v>
      </c>
      <c r="S6242">
        <f t="shared" si="687"/>
        <v>0</v>
      </c>
      <c r="U6242">
        <f t="shared" si="688"/>
        <v>0</v>
      </c>
      <c r="AF6242">
        <v>0</v>
      </c>
      <c r="AG6242">
        <f t="shared" si="689"/>
        <v>0</v>
      </c>
      <c r="AL6242">
        <f t="shared" si="690"/>
        <v>68144.142339082857</v>
      </c>
      <c r="AM6242">
        <f t="shared" si="691"/>
        <v>68100</v>
      </c>
      <c r="AN6242">
        <v>65400</v>
      </c>
    </row>
    <row r="6243" spans="1:40" x14ac:dyDescent="0.25">
      <c r="A6243" t="s">
        <v>5365</v>
      </c>
      <c r="B6243">
        <v>650</v>
      </c>
      <c r="C6243">
        <v>547000</v>
      </c>
      <c r="D6243">
        <v>1</v>
      </c>
      <c r="E6243">
        <v>0</v>
      </c>
      <c r="F6243">
        <v>0</v>
      </c>
      <c r="G6243">
        <v>0</v>
      </c>
      <c r="H6243">
        <v>0</v>
      </c>
      <c r="I6243" t="s">
        <v>38</v>
      </c>
      <c r="J6243" t="s">
        <v>56</v>
      </c>
      <c r="K6243">
        <v>146387.22673980147</v>
      </c>
      <c r="O6243">
        <f t="shared" si="685"/>
        <v>0</v>
      </c>
      <c r="Q6243">
        <f t="shared" si="686"/>
        <v>0</v>
      </c>
      <c r="S6243">
        <f t="shared" si="687"/>
        <v>0</v>
      </c>
      <c r="U6243">
        <f t="shared" si="688"/>
        <v>0</v>
      </c>
      <c r="AF6243">
        <v>0</v>
      </c>
      <c r="AG6243">
        <f t="shared" si="689"/>
        <v>0</v>
      </c>
      <c r="AL6243">
        <f t="shared" si="690"/>
        <v>146387.22673980147</v>
      </c>
      <c r="AM6243">
        <f t="shared" si="691"/>
        <v>146400</v>
      </c>
      <c r="AN6243">
        <v>141400</v>
      </c>
    </row>
    <row r="6244" spans="1:40" x14ac:dyDescent="0.25">
      <c r="A6244" s="3" t="s">
        <v>1460</v>
      </c>
      <c r="B6244">
        <v>1728</v>
      </c>
      <c r="C6244">
        <v>533947</v>
      </c>
      <c r="D6244">
        <v>1</v>
      </c>
      <c r="E6244">
        <v>1</v>
      </c>
      <c r="F6244">
        <v>0</v>
      </c>
      <c r="G6244">
        <v>0</v>
      </c>
      <c r="H6244">
        <v>0</v>
      </c>
      <c r="I6244" t="s">
        <v>26</v>
      </c>
      <c r="J6244" t="s">
        <v>154</v>
      </c>
      <c r="K6244">
        <v>382750.06070846296</v>
      </c>
      <c r="L6244">
        <v>3628</v>
      </c>
      <c r="M6244">
        <v>189248.58823425832</v>
      </c>
      <c r="O6244">
        <f t="shared" si="685"/>
        <v>0</v>
      </c>
      <c r="P6244">
        <v>8</v>
      </c>
      <c r="Q6244">
        <f t="shared" si="686"/>
        <v>22080</v>
      </c>
      <c r="R6244">
        <v>11</v>
      </c>
      <c r="S6244">
        <f t="shared" si="687"/>
        <v>10120</v>
      </c>
      <c r="T6244">
        <v>5</v>
      </c>
      <c r="U6244">
        <f t="shared" si="688"/>
        <v>1045</v>
      </c>
      <c r="AF6244">
        <v>0</v>
      </c>
      <c r="AG6244">
        <f t="shared" si="689"/>
        <v>0</v>
      </c>
      <c r="AL6244">
        <f t="shared" si="690"/>
        <v>605243.64894272131</v>
      </c>
      <c r="AM6244">
        <f t="shared" si="691"/>
        <v>605200</v>
      </c>
      <c r="AN6244">
        <v>716000</v>
      </c>
    </row>
    <row r="6245" spans="1:40" x14ac:dyDescent="0.25">
      <c r="A6245" t="s">
        <v>1460</v>
      </c>
      <c r="B6245">
        <v>408</v>
      </c>
      <c r="C6245">
        <v>567019</v>
      </c>
      <c r="D6245">
        <v>1</v>
      </c>
      <c r="E6245">
        <v>0</v>
      </c>
      <c r="F6245">
        <v>0</v>
      </c>
      <c r="G6245">
        <v>0</v>
      </c>
      <c r="H6245">
        <v>0</v>
      </c>
      <c r="I6245" t="s">
        <v>85</v>
      </c>
      <c r="J6245" t="s">
        <v>431</v>
      </c>
      <c r="K6245">
        <v>92396.344158812222</v>
      </c>
      <c r="O6245">
        <f t="shared" si="685"/>
        <v>0</v>
      </c>
      <c r="Q6245">
        <f t="shared" si="686"/>
        <v>0</v>
      </c>
      <c r="S6245">
        <f t="shared" si="687"/>
        <v>0</v>
      </c>
      <c r="U6245">
        <f t="shared" si="688"/>
        <v>0</v>
      </c>
      <c r="AF6245">
        <v>0</v>
      </c>
      <c r="AG6245">
        <f t="shared" si="689"/>
        <v>0</v>
      </c>
      <c r="AL6245">
        <f t="shared" si="690"/>
        <v>92396.344158812222</v>
      </c>
      <c r="AM6245">
        <f t="shared" si="691"/>
        <v>92400</v>
      </c>
      <c r="AN6245">
        <v>85000</v>
      </c>
    </row>
    <row r="6246" spans="1:40" x14ac:dyDescent="0.25">
      <c r="A6246" t="s">
        <v>5366</v>
      </c>
      <c r="B6246">
        <v>677</v>
      </c>
      <c r="C6246">
        <v>533157</v>
      </c>
      <c r="D6246">
        <v>1</v>
      </c>
      <c r="E6246">
        <v>0</v>
      </c>
      <c r="F6246">
        <v>0</v>
      </c>
      <c r="G6246">
        <v>0</v>
      </c>
      <c r="H6246">
        <v>0</v>
      </c>
      <c r="I6246" t="s">
        <v>26</v>
      </c>
      <c r="J6246" t="s">
        <v>319</v>
      </c>
      <c r="K6246">
        <v>152384.65199099289</v>
      </c>
      <c r="O6246">
        <f t="shared" si="685"/>
        <v>0</v>
      </c>
      <c r="Q6246">
        <f t="shared" si="686"/>
        <v>0</v>
      </c>
      <c r="S6246">
        <f t="shared" si="687"/>
        <v>0</v>
      </c>
      <c r="U6246">
        <f t="shared" si="688"/>
        <v>0</v>
      </c>
      <c r="AF6246">
        <v>0</v>
      </c>
      <c r="AG6246">
        <f t="shared" si="689"/>
        <v>0</v>
      </c>
      <c r="AL6246">
        <f t="shared" si="690"/>
        <v>152384.65199099289</v>
      </c>
      <c r="AM6246">
        <f t="shared" si="691"/>
        <v>152400</v>
      </c>
      <c r="AN6246">
        <v>144400</v>
      </c>
    </row>
    <row r="6247" spans="1:40" x14ac:dyDescent="0.25">
      <c r="A6247" t="s">
        <v>5367</v>
      </c>
      <c r="B6247">
        <v>372</v>
      </c>
      <c r="C6247">
        <v>569801</v>
      </c>
      <c r="D6247">
        <v>1</v>
      </c>
      <c r="E6247">
        <v>0</v>
      </c>
      <c r="F6247">
        <v>0</v>
      </c>
      <c r="G6247">
        <v>0</v>
      </c>
      <c r="H6247">
        <v>0</v>
      </c>
      <c r="I6247" t="s">
        <v>75</v>
      </c>
      <c r="J6247" t="s">
        <v>123</v>
      </c>
      <c r="K6247">
        <v>84324.328504221936</v>
      </c>
      <c r="O6247">
        <f t="shared" si="685"/>
        <v>0</v>
      </c>
      <c r="Q6247">
        <f t="shared" si="686"/>
        <v>0</v>
      </c>
      <c r="S6247">
        <f t="shared" si="687"/>
        <v>0</v>
      </c>
      <c r="U6247">
        <f t="shared" si="688"/>
        <v>0</v>
      </c>
      <c r="AF6247">
        <v>0</v>
      </c>
      <c r="AG6247">
        <f t="shared" si="689"/>
        <v>0</v>
      </c>
      <c r="AL6247">
        <f t="shared" si="690"/>
        <v>84324.328504221936</v>
      </c>
      <c r="AM6247">
        <f t="shared" si="691"/>
        <v>84300</v>
      </c>
      <c r="AN6247">
        <v>80700</v>
      </c>
    </row>
    <row r="6248" spans="1:40" x14ac:dyDescent="0.25">
      <c r="A6248" t="s">
        <v>5368</v>
      </c>
      <c r="B6248">
        <v>124</v>
      </c>
      <c r="C6248">
        <v>574091</v>
      </c>
      <c r="D6248">
        <v>1</v>
      </c>
      <c r="E6248">
        <v>0</v>
      </c>
      <c r="F6248">
        <v>0</v>
      </c>
      <c r="G6248">
        <v>0</v>
      </c>
      <c r="H6248">
        <v>0</v>
      </c>
      <c r="I6248" t="s">
        <v>41</v>
      </c>
      <c r="J6248" t="s">
        <v>325</v>
      </c>
      <c r="K6248">
        <v>68144.142339082857</v>
      </c>
      <c r="O6248">
        <f t="shared" si="685"/>
        <v>0</v>
      </c>
      <c r="Q6248">
        <f t="shared" si="686"/>
        <v>0</v>
      </c>
      <c r="S6248">
        <f t="shared" si="687"/>
        <v>0</v>
      </c>
      <c r="U6248">
        <f t="shared" si="688"/>
        <v>0</v>
      </c>
      <c r="AF6248">
        <v>0</v>
      </c>
      <c r="AG6248">
        <f t="shared" si="689"/>
        <v>0</v>
      </c>
      <c r="AL6248">
        <f t="shared" si="690"/>
        <v>68144.142339082857</v>
      </c>
      <c r="AM6248">
        <f t="shared" si="691"/>
        <v>68100</v>
      </c>
      <c r="AN6248">
        <v>65400</v>
      </c>
    </row>
    <row r="6249" spans="1:40" x14ac:dyDescent="0.25">
      <c r="A6249" s="4" t="s">
        <v>1935</v>
      </c>
      <c r="B6249">
        <v>1338</v>
      </c>
      <c r="C6249">
        <v>534668</v>
      </c>
      <c r="D6249">
        <v>1</v>
      </c>
      <c r="E6249">
        <v>1</v>
      </c>
      <c r="F6249">
        <v>1</v>
      </c>
      <c r="G6249">
        <v>0</v>
      </c>
      <c r="H6249">
        <v>0</v>
      </c>
      <c r="I6249" t="s">
        <v>26</v>
      </c>
      <c r="J6249" t="s">
        <v>28</v>
      </c>
      <c r="K6249">
        <v>297889.97998649772</v>
      </c>
      <c r="L6249">
        <v>2025</v>
      </c>
      <c r="M6249">
        <v>105803.21676083968</v>
      </c>
      <c r="O6249">
        <f t="shared" si="685"/>
        <v>0</v>
      </c>
      <c r="P6249">
        <v>26</v>
      </c>
      <c r="Q6249">
        <f t="shared" si="686"/>
        <v>71760</v>
      </c>
      <c r="R6249">
        <v>5</v>
      </c>
      <c r="S6249">
        <f t="shared" si="687"/>
        <v>4600</v>
      </c>
      <c r="T6249">
        <v>1</v>
      </c>
      <c r="U6249">
        <f t="shared" si="688"/>
        <v>209</v>
      </c>
      <c r="V6249">
        <v>2025</v>
      </c>
      <c r="W6249">
        <v>419431.18796854652</v>
      </c>
      <c r="AF6249">
        <v>2</v>
      </c>
      <c r="AG6249">
        <f t="shared" si="689"/>
        <v>58000</v>
      </c>
      <c r="AL6249">
        <f t="shared" si="690"/>
        <v>957693.38471588399</v>
      </c>
      <c r="AM6249">
        <f t="shared" si="691"/>
        <v>957700</v>
      </c>
      <c r="AN6249">
        <v>922500</v>
      </c>
    </row>
    <row r="6250" spans="1:40" x14ac:dyDescent="0.25">
      <c r="A6250" t="s">
        <v>5369</v>
      </c>
      <c r="B6250">
        <v>240</v>
      </c>
      <c r="C6250">
        <v>573850</v>
      </c>
      <c r="D6250">
        <v>1</v>
      </c>
      <c r="E6250">
        <v>0</v>
      </c>
      <c r="F6250">
        <v>0</v>
      </c>
      <c r="G6250">
        <v>0</v>
      </c>
      <c r="H6250">
        <v>0</v>
      </c>
      <c r="I6250" t="s">
        <v>33</v>
      </c>
      <c r="J6250" t="s">
        <v>114</v>
      </c>
      <c r="K6250">
        <v>68144.142339082857</v>
      </c>
      <c r="O6250">
        <f t="shared" si="685"/>
        <v>0</v>
      </c>
      <c r="Q6250">
        <f t="shared" si="686"/>
        <v>0</v>
      </c>
      <c r="S6250">
        <f t="shared" si="687"/>
        <v>0</v>
      </c>
      <c r="U6250">
        <f t="shared" si="688"/>
        <v>0</v>
      </c>
      <c r="AF6250">
        <v>0</v>
      </c>
      <c r="AG6250">
        <f t="shared" si="689"/>
        <v>0</v>
      </c>
      <c r="AL6250">
        <f t="shared" si="690"/>
        <v>68144.142339082857</v>
      </c>
      <c r="AM6250">
        <f t="shared" si="691"/>
        <v>68100</v>
      </c>
      <c r="AN6250">
        <v>65400</v>
      </c>
    </row>
    <row r="6251" spans="1:40" x14ac:dyDescent="0.25">
      <c r="A6251" t="s">
        <v>5370</v>
      </c>
      <c r="B6251">
        <v>1182</v>
      </c>
      <c r="C6251">
        <v>586013</v>
      </c>
      <c r="D6251">
        <v>1</v>
      </c>
      <c r="E6251">
        <v>0</v>
      </c>
      <c r="F6251">
        <v>0</v>
      </c>
      <c r="G6251">
        <v>0</v>
      </c>
      <c r="H6251">
        <v>0</v>
      </c>
      <c r="I6251" t="s">
        <v>90</v>
      </c>
      <c r="J6251" t="s">
        <v>276</v>
      </c>
      <c r="K6251">
        <v>263756.09102030343</v>
      </c>
      <c r="O6251">
        <f t="shared" si="685"/>
        <v>0</v>
      </c>
      <c r="Q6251">
        <f t="shared" si="686"/>
        <v>0</v>
      </c>
      <c r="S6251">
        <f t="shared" si="687"/>
        <v>0</v>
      </c>
      <c r="U6251">
        <f t="shared" si="688"/>
        <v>0</v>
      </c>
      <c r="AF6251">
        <v>1</v>
      </c>
      <c r="AG6251">
        <f t="shared" si="689"/>
        <v>29000</v>
      </c>
      <c r="AL6251">
        <f t="shared" si="690"/>
        <v>292756.09102030343</v>
      </c>
      <c r="AM6251">
        <f t="shared" si="691"/>
        <v>292800</v>
      </c>
      <c r="AN6251">
        <v>276400</v>
      </c>
    </row>
    <row r="6252" spans="1:40" x14ac:dyDescent="0.25">
      <c r="A6252" s="5" t="s">
        <v>1194</v>
      </c>
      <c r="B6252">
        <v>2305</v>
      </c>
      <c r="C6252">
        <v>555762</v>
      </c>
      <c r="D6252">
        <v>1</v>
      </c>
      <c r="E6252">
        <v>1</v>
      </c>
      <c r="F6252">
        <v>1</v>
      </c>
      <c r="G6252">
        <v>1</v>
      </c>
      <c r="H6252">
        <v>0</v>
      </c>
      <c r="I6252" t="s">
        <v>18</v>
      </c>
      <c r="J6252" t="s">
        <v>17</v>
      </c>
      <c r="K6252">
        <v>507204.7279094648</v>
      </c>
      <c r="L6252">
        <v>5213</v>
      </c>
      <c r="M6252">
        <v>271579.6772562663</v>
      </c>
      <c r="O6252">
        <f t="shared" si="685"/>
        <v>0</v>
      </c>
      <c r="P6252">
        <v>66</v>
      </c>
      <c r="Q6252">
        <f t="shared" si="686"/>
        <v>182160</v>
      </c>
      <c r="R6252">
        <v>15</v>
      </c>
      <c r="S6252">
        <f t="shared" si="687"/>
        <v>13800</v>
      </c>
      <c r="T6252">
        <v>21</v>
      </c>
      <c r="U6252">
        <f t="shared" si="688"/>
        <v>4389</v>
      </c>
      <c r="V6252">
        <v>5213</v>
      </c>
      <c r="W6252">
        <v>1065840.7575636099</v>
      </c>
      <c r="X6252">
        <v>5213</v>
      </c>
      <c r="Y6252">
        <v>560419.18427822017</v>
      </c>
      <c r="AF6252">
        <v>2</v>
      </c>
      <c r="AG6252">
        <f t="shared" si="689"/>
        <v>58000</v>
      </c>
      <c r="AL6252">
        <f t="shared" si="690"/>
        <v>2663393.3470075615</v>
      </c>
      <c r="AM6252">
        <f t="shared" si="691"/>
        <v>2663400</v>
      </c>
      <c r="AN6252">
        <v>2683700</v>
      </c>
    </row>
    <row r="6253" spans="1:40" x14ac:dyDescent="0.25">
      <c r="A6253" s="3" t="s">
        <v>1100</v>
      </c>
      <c r="B6253">
        <v>1247</v>
      </c>
      <c r="C6253">
        <v>541575</v>
      </c>
      <c r="D6253">
        <v>1</v>
      </c>
      <c r="E6253">
        <v>1</v>
      </c>
      <c r="F6253">
        <v>0</v>
      </c>
      <c r="G6253">
        <v>0</v>
      </c>
      <c r="H6253">
        <v>0</v>
      </c>
      <c r="I6253" t="s">
        <v>61</v>
      </c>
      <c r="J6253" t="s">
        <v>249</v>
      </c>
      <c r="K6253">
        <v>277992.59609246359</v>
      </c>
      <c r="L6253">
        <v>4185</v>
      </c>
      <c r="M6253">
        <v>218199.46378398887</v>
      </c>
      <c r="O6253">
        <f t="shared" si="685"/>
        <v>0</v>
      </c>
      <c r="P6253">
        <v>23</v>
      </c>
      <c r="Q6253">
        <f t="shared" si="686"/>
        <v>63480</v>
      </c>
      <c r="R6253">
        <v>15</v>
      </c>
      <c r="S6253">
        <f t="shared" si="687"/>
        <v>13800</v>
      </c>
      <c r="T6253">
        <v>9</v>
      </c>
      <c r="U6253">
        <f t="shared" si="688"/>
        <v>1881</v>
      </c>
      <c r="AF6253">
        <v>1</v>
      </c>
      <c r="AG6253">
        <f t="shared" si="689"/>
        <v>29000</v>
      </c>
      <c r="AL6253">
        <f t="shared" si="690"/>
        <v>604353.05987645243</v>
      </c>
      <c r="AM6253">
        <f t="shared" si="691"/>
        <v>604400</v>
      </c>
      <c r="AN6253">
        <v>717700</v>
      </c>
    </row>
    <row r="6254" spans="1:40" x14ac:dyDescent="0.25">
      <c r="A6254" t="s">
        <v>5371</v>
      </c>
      <c r="B6254">
        <v>276</v>
      </c>
      <c r="C6254">
        <v>572641</v>
      </c>
      <c r="D6254">
        <v>1</v>
      </c>
      <c r="E6254">
        <v>0</v>
      </c>
      <c r="F6254">
        <v>0</v>
      </c>
      <c r="G6254">
        <v>0</v>
      </c>
      <c r="H6254">
        <v>0</v>
      </c>
      <c r="I6254" t="s">
        <v>41</v>
      </c>
      <c r="J6254" t="s">
        <v>325</v>
      </c>
      <c r="K6254">
        <v>68144.142339082857</v>
      </c>
      <c r="O6254">
        <f t="shared" si="685"/>
        <v>0</v>
      </c>
      <c r="Q6254">
        <f t="shared" si="686"/>
        <v>0</v>
      </c>
      <c r="S6254">
        <f t="shared" si="687"/>
        <v>0</v>
      </c>
      <c r="U6254">
        <f t="shared" si="688"/>
        <v>0</v>
      </c>
      <c r="AF6254">
        <v>0</v>
      </c>
      <c r="AG6254">
        <f t="shared" si="689"/>
        <v>0</v>
      </c>
      <c r="AL6254">
        <f t="shared" si="690"/>
        <v>68144.142339082857</v>
      </c>
      <c r="AM6254">
        <f t="shared" si="691"/>
        <v>68100</v>
      </c>
      <c r="AN6254">
        <v>65400</v>
      </c>
    </row>
    <row r="6255" spans="1:40" x14ac:dyDescent="0.25">
      <c r="A6255" t="s">
        <v>5372</v>
      </c>
      <c r="B6255">
        <v>61</v>
      </c>
      <c r="C6255">
        <v>562424</v>
      </c>
      <c r="D6255">
        <v>1</v>
      </c>
      <c r="E6255">
        <v>0</v>
      </c>
      <c r="F6255">
        <v>0</v>
      </c>
      <c r="G6255">
        <v>0</v>
      </c>
      <c r="H6255">
        <v>0</v>
      </c>
      <c r="I6255" t="s">
        <v>23</v>
      </c>
      <c r="J6255" t="s">
        <v>146</v>
      </c>
      <c r="K6255">
        <v>68144.142339082857</v>
      </c>
      <c r="O6255">
        <f t="shared" si="685"/>
        <v>0</v>
      </c>
      <c r="Q6255">
        <f t="shared" si="686"/>
        <v>0</v>
      </c>
      <c r="S6255">
        <f t="shared" si="687"/>
        <v>0</v>
      </c>
      <c r="U6255">
        <f t="shared" si="688"/>
        <v>0</v>
      </c>
      <c r="AF6255">
        <v>0</v>
      </c>
      <c r="AG6255">
        <f t="shared" si="689"/>
        <v>0</v>
      </c>
      <c r="AL6255">
        <f t="shared" si="690"/>
        <v>68144.142339082857</v>
      </c>
      <c r="AM6255">
        <f t="shared" si="691"/>
        <v>68100</v>
      </c>
      <c r="AN6255">
        <v>65400</v>
      </c>
    </row>
    <row r="6256" spans="1:40" x14ac:dyDescent="0.25">
      <c r="A6256" t="s">
        <v>5372</v>
      </c>
      <c r="B6256">
        <v>77</v>
      </c>
      <c r="C6256">
        <v>564338</v>
      </c>
      <c r="D6256">
        <v>1</v>
      </c>
      <c r="E6256">
        <v>0</v>
      </c>
      <c r="F6256">
        <v>0</v>
      </c>
      <c r="G6256">
        <v>0</v>
      </c>
      <c r="H6256">
        <v>0</v>
      </c>
      <c r="I6256" t="s">
        <v>26</v>
      </c>
      <c r="J6256" t="s">
        <v>591</v>
      </c>
      <c r="K6256">
        <v>68144.142339082857</v>
      </c>
      <c r="O6256">
        <f t="shared" si="685"/>
        <v>0</v>
      </c>
      <c r="Q6256">
        <f t="shared" si="686"/>
        <v>0</v>
      </c>
      <c r="S6256">
        <f t="shared" si="687"/>
        <v>0</v>
      </c>
      <c r="U6256">
        <f t="shared" si="688"/>
        <v>0</v>
      </c>
      <c r="AF6256">
        <v>0</v>
      </c>
      <c r="AG6256">
        <f t="shared" si="689"/>
        <v>0</v>
      </c>
      <c r="AL6256">
        <f t="shared" si="690"/>
        <v>68144.142339082857</v>
      </c>
      <c r="AM6256">
        <f t="shared" si="691"/>
        <v>68100</v>
      </c>
      <c r="AN6256">
        <v>65400</v>
      </c>
    </row>
  </sheetData>
  <sheetProtection algorithmName="SHA-512" hashValue="afPqM2f5U6NOQxo4xJtMW+tQCz4hsTVyZs7L1J3rOzqeuhs5tI33esgtVnVUBsuZ71mmY8uNKljDpgOIEYa5pA==" saltValue="4Y24qgExfGC9oXUe7dYF+w==" spinCount="100000" sheet="1" objects="1" scenarios="1" sort="0" autoFilter="0" pivotTables="0"/>
  <autoFilter ref="A3:AN3"/>
  <mergeCells count="8">
    <mergeCell ref="L1:U1"/>
    <mergeCell ref="AJ1:AK1"/>
    <mergeCell ref="AH1:AI1"/>
    <mergeCell ref="AF1:AG1"/>
    <mergeCell ref="V1:W1"/>
    <mergeCell ref="X1:Y1"/>
    <mergeCell ref="Z1:AA1"/>
    <mergeCell ref="AC1:A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output_prispevek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Zavřel Filip</cp:lastModifiedBy>
  <dcterms:created xsi:type="dcterms:W3CDTF">2017-11-21T12:18:12Z</dcterms:created>
  <dcterms:modified xsi:type="dcterms:W3CDTF">2019-09-23T14:12:34Z</dcterms:modified>
</cp:coreProperties>
</file>